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OneDrive\Escritorio\GitHub\Quilimari_MODFLOW\aditional_scripts\KeyAssumptions\"/>
    </mc:Choice>
  </mc:AlternateContent>
  <xr:revisionPtr revIDLastSave="0" documentId="13_ncr:1_{A8E2B70D-865C-45A3-AB3F-75F0A5EC3B55}" xr6:coauthVersionLast="47" xr6:coauthVersionMax="47" xr10:uidLastSave="{00000000-0000-0000-0000-000000000000}"/>
  <bookViews>
    <workbookView xWindow="-108" yWindow="-108" windowWidth="23256" windowHeight="12456" firstSheet="4" activeTab="8" xr2:uid="{00000000-000D-0000-FFFF-FFFF00000000}"/>
  </bookViews>
  <sheets>
    <sheet name="Q01" sheetId="13" r:id="rId1"/>
    <sheet name="Q02" sheetId="14" r:id="rId2"/>
    <sheet name="Q03" sheetId="15" r:id="rId3"/>
    <sheet name="Q04" sheetId="16" r:id="rId4"/>
    <sheet name="Q05" sheetId="17" r:id="rId5"/>
    <sheet name="Q06" sheetId="18" r:id="rId6"/>
    <sheet name="Q07" sheetId="19" r:id="rId7"/>
    <sheet name="Q08" sheetId="20" r:id="rId8"/>
    <sheet name="Q09" sheetId="2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2" i="21" l="1"/>
  <c r="M312" i="21"/>
  <c r="K312" i="21"/>
  <c r="I312" i="21"/>
  <c r="F312" i="21"/>
  <c r="O311" i="21"/>
  <c r="M311" i="21"/>
  <c r="K311" i="21"/>
  <c r="I311" i="21"/>
  <c r="F311" i="21"/>
  <c r="O310" i="21"/>
  <c r="M310" i="21"/>
  <c r="K310" i="21"/>
  <c r="I310" i="21"/>
  <c r="F310" i="21"/>
  <c r="O309" i="21"/>
  <c r="M309" i="21"/>
  <c r="K309" i="21"/>
  <c r="I309" i="21"/>
  <c r="F309" i="21"/>
  <c r="O308" i="21"/>
  <c r="M308" i="21"/>
  <c r="K308" i="21"/>
  <c r="I308" i="21"/>
  <c r="F308" i="21"/>
  <c r="O307" i="21"/>
  <c r="M307" i="21"/>
  <c r="K307" i="21"/>
  <c r="I307" i="21"/>
  <c r="F307" i="21"/>
  <c r="O306" i="21"/>
  <c r="M306" i="21"/>
  <c r="K306" i="21"/>
  <c r="I306" i="21"/>
  <c r="F306" i="21"/>
  <c r="O305" i="21"/>
  <c r="M305" i="21"/>
  <c r="K305" i="21"/>
  <c r="I305" i="21"/>
  <c r="F305" i="21"/>
  <c r="O304" i="21"/>
  <c r="M304" i="21"/>
  <c r="K304" i="21"/>
  <c r="I304" i="21"/>
  <c r="F304" i="21"/>
  <c r="O303" i="21"/>
  <c r="M303" i="21"/>
  <c r="K303" i="21"/>
  <c r="I303" i="21"/>
  <c r="F303" i="21"/>
  <c r="O302" i="21"/>
  <c r="M302" i="21"/>
  <c r="K302" i="21"/>
  <c r="I302" i="21"/>
  <c r="F302" i="21"/>
  <c r="O301" i="21"/>
  <c r="M301" i="21"/>
  <c r="K301" i="21"/>
  <c r="I301" i="21"/>
  <c r="F301" i="21"/>
  <c r="O300" i="21"/>
  <c r="M300" i="21"/>
  <c r="R300" i="21" s="1"/>
  <c r="K300" i="21"/>
  <c r="I300" i="21"/>
  <c r="F300" i="21"/>
  <c r="O299" i="21"/>
  <c r="M299" i="21"/>
  <c r="K299" i="21"/>
  <c r="I299" i="21"/>
  <c r="F299" i="21"/>
  <c r="O298" i="21"/>
  <c r="M298" i="21"/>
  <c r="K298" i="21"/>
  <c r="I298" i="21"/>
  <c r="F298" i="21"/>
  <c r="O297" i="21"/>
  <c r="M297" i="21"/>
  <c r="K297" i="21"/>
  <c r="I297" i="21"/>
  <c r="F297" i="21"/>
  <c r="O296" i="21"/>
  <c r="M296" i="21"/>
  <c r="K296" i="21"/>
  <c r="I296" i="21"/>
  <c r="F296" i="21"/>
  <c r="O295" i="21"/>
  <c r="M295" i="21"/>
  <c r="K295" i="21"/>
  <c r="I295" i="21"/>
  <c r="F295" i="21"/>
  <c r="O294" i="21"/>
  <c r="M294" i="21"/>
  <c r="K294" i="21"/>
  <c r="I294" i="21"/>
  <c r="F294" i="21"/>
  <c r="O293" i="21"/>
  <c r="M293" i="21"/>
  <c r="K293" i="21"/>
  <c r="I293" i="21"/>
  <c r="F293" i="21"/>
  <c r="O292" i="21"/>
  <c r="M292" i="21"/>
  <c r="K292" i="21"/>
  <c r="I292" i="21"/>
  <c r="F292" i="21"/>
  <c r="O291" i="21"/>
  <c r="M291" i="21"/>
  <c r="K291" i="21"/>
  <c r="I291" i="21"/>
  <c r="F291" i="21"/>
  <c r="O290" i="21"/>
  <c r="M290" i="21"/>
  <c r="K290" i="21"/>
  <c r="I290" i="21"/>
  <c r="F290" i="21"/>
  <c r="O289" i="21"/>
  <c r="M289" i="21"/>
  <c r="K289" i="21"/>
  <c r="I289" i="21"/>
  <c r="F289" i="21"/>
  <c r="O288" i="21"/>
  <c r="M288" i="21"/>
  <c r="K288" i="21"/>
  <c r="I288" i="21"/>
  <c r="R288" i="21" s="1"/>
  <c r="F288" i="21"/>
  <c r="O287" i="21"/>
  <c r="M287" i="21"/>
  <c r="K287" i="21"/>
  <c r="I287" i="21"/>
  <c r="F287" i="21"/>
  <c r="O286" i="21"/>
  <c r="M286" i="21"/>
  <c r="K286" i="21"/>
  <c r="I286" i="21"/>
  <c r="F286" i="21"/>
  <c r="O285" i="21"/>
  <c r="M285" i="21"/>
  <c r="K285" i="21"/>
  <c r="I285" i="21"/>
  <c r="F285" i="21"/>
  <c r="O284" i="21"/>
  <c r="M284" i="21"/>
  <c r="K284" i="21"/>
  <c r="I284" i="21"/>
  <c r="F284" i="21"/>
  <c r="O283" i="21"/>
  <c r="M283" i="21"/>
  <c r="K283" i="21"/>
  <c r="I283" i="21"/>
  <c r="F283" i="21"/>
  <c r="O282" i="21"/>
  <c r="M282" i="21"/>
  <c r="K282" i="21"/>
  <c r="I282" i="21"/>
  <c r="F282" i="21"/>
  <c r="O281" i="21"/>
  <c r="M281" i="21"/>
  <c r="K281" i="21"/>
  <c r="I281" i="21"/>
  <c r="F281" i="21"/>
  <c r="O280" i="21"/>
  <c r="M280" i="21"/>
  <c r="K280" i="21"/>
  <c r="I280" i="21"/>
  <c r="F280" i="21"/>
  <c r="O279" i="21"/>
  <c r="M279" i="21"/>
  <c r="K279" i="21"/>
  <c r="I279" i="21"/>
  <c r="F279" i="21"/>
  <c r="O278" i="21"/>
  <c r="M278" i="21"/>
  <c r="K278" i="21"/>
  <c r="I278" i="21"/>
  <c r="F278" i="21"/>
  <c r="O277" i="21"/>
  <c r="M277" i="21"/>
  <c r="K277" i="21"/>
  <c r="I277" i="21"/>
  <c r="F277" i="21"/>
  <c r="O276" i="21"/>
  <c r="M276" i="21"/>
  <c r="K276" i="21"/>
  <c r="I276" i="21"/>
  <c r="F276" i="21"/>
  <c r="O275" i="21"/>
  <c r="M275" i="21"/>
  <c r="K275" i="21"/>
  <c r="I275" i="21"/>
  <c r="F275" i="21"/>
  <c r="O274" i="21"/>
  <c r="M274" i="21"/>
  <c r="K274" i="21"/>
  <c r="I274" i="21"/>
  <c r="F274" i="21"/>
  <c r="O273" i="21"/>
  <c r="M273" i="21"/>
  <c r="K273" i="21"/>
  <c r="I273" i="21"/>
  <c r="F273" i="21"/>
  <c r="O272" i="21"/>
  <c r="M272" i="21"/>
  <c r="K272" i="21"/>
  <c r="I272" i="21"/>
  <c r="F272" i="21"/>
  <c r="O271" i="21"/>
  <c r="M271" i="21"/>
  <c r="K271" i="21"/>
  <c r="I271" i="21"/>
  <c r="F271" i="21"/>
  <c r="O270" i="21"/>
  <c r="M270" i="21"/>
  <c r="K270" i="21"/>
  <c r="I270" i="21"/>
  <c r="F270" i="21"/>
  <c r="O269" i="21"/>
  <c r="M269" i="21"/>
  <c r="K269" i="21"/>
  <c r="I269" i="21"/>
  <c r="F269" i="21"/>
  <c r="O268" i="21"/>
  <c r="M268" i="21"/>
  <c r="K268" i="21"/>
  <c r="I268" i="21"/>
  <c r="F268" i="21"/>
  <c r="O267" i="21"/>
  <c r="M267" i="21"/>
  <c r="K267" i="21"/>
  <c r="I267" i="21"/>
  <c r="F267" i="21"/>
  <c r="O266" i="21"/>
  <c r="M266" i="21"/>
  <c r="K266" i="21"/>
  <c r="I266" i="21"/>
  <c r="F266" i="21"/>
  <c r="O265" i="21"/>
  <c r="M265" i="21"/>
  <c r="K265" i="21"/>
  <c r="I265" i="21"/>
  <c r="F265" i="21"/>
  <c r="O264" i="21"/>
  <c r="M264" i="21"/>
  <c r="K264" i="21"/>
  <c r="I264" i="21"/>
  <c r="F264" i="21"/>
  <c r="O263" i="21"/>
  <c r="M263" i="21"/>
  <c r="K263" i="21"/>
  <c r="I263" i="21"/>
  <c r="F263" i="21"/>
  <c r="O262" i="21"/>
  <c r="M262" i="21"/>
  <c r="K262" i="21"/>
  <c r="I262" i="21"/>
  <c r="F262" i="21"/>
  <c r="O261" i="21"/>
  <c r="M261" i="21"/>
  <c r="K261" i="21"/>
  <c r="I261" i="21"/>
  <c r="R261" i="21" s="1"/>
  <c r="F261" i="21"/>
  <c r="O260" i="21"/>
  <c r="M260" i="21"/>
  <c r="K260" i="21"/>
  <c r="I260" i="21"/>
  <c r="F260" i="21"/>
  <c r="O259" i="21"/>
  <c r="M259" i="21"/>
  <c r="K259" i="21"/>
  <c r="I259" i="21"/>
  <c r="F259" i="21"/>
  <c r="O258" i="21"/>
  <c r="M258" i="21"/>
  <c r="K258" i="21"/>
  <c r="I258" i="21"/>
  <c r="F258" i="21"/>
  <c r="O257" i="21"/>
  <c r="M257" i="21"/>
  <c r="K257" i="21"/>
  <c r="I257" i="21"/>
  <c r="F257" i="21"/>
  <c r="O256" i="21"/>
  <c r="M256" i="21"/>
  <c r="K256" i="21"/>
  <c r="I256" i="21"/>
  <c r="F256" i="21"/>
  <c r="O255" i="21"/>
  <c r="M255" i="21"/>
  <c r="K255" i="21"/>
  <c r="I255" i="21"/>
  <c r="F255" i="21"/>
  <c r="O254" i="21"/>
  <c r="M254" i="21"/>
  <c r="K254" i="21"/>
  <c r="I254" i="21"/>
  <c r="F254" i="21"/>
  <c r="O253" i="21"/>
  <c r="M253" i="21"/>
  <c r="K253" i="21"/>
  <c r="I253" i="21"/>
  <c r="F253" i="21"/>
  <c r="O252" i="21"/>
  <c r="M252" i="21"/>
  <c r="K252" i="21"/>
  <c r="I252" i="21"/>
  <c r="F252" i="21"/>
  <c r="O251" i="21"/>
  <c r="M251" i="21"/>
  <c r="K251" i="21"/>
  <c r="I251" i="21"/>
  <c r="F251" i="21"/>
  <c r="O250" i="21"/>
  <c r="M250" i="21"/>
  <c r="K250" i="21"/>
  <c r="I250" i="21"/>
  <c r="F250" i="21"/>
  <c r="O249" i="21"/>
  <c r="M249" i="21"/>
  <c r="K249" i="21"/>
  <c r="I249" i="21"/>
  <c r="F249" i="21"/>
  <c r="O248" i="21"/>
  <c r="M248" i="21"/>
  <c r="K248" i="21"/>
  <c r="I248" i="21"/>
  <c r="R248" i="21" s="1"/>
  <c r="F248" i="21"/>
  <c r="O247" i="21"/>
  <c r="M247" i="21"/>
  <c r="K247" i="21"/>
  <c r="I247" i="21"/>
  <c r="F247" i="21"/>
  <c r="O246" i="21"/>
  <c r="M246" i="21"/>
  <c r="K246" i="21"/>
  <c r="I246" i="21"/>
  <c r="F246" i="21"/>
  <c r="O245" i="21"/>
  <c r="M245" i="21"/>
  <c r="K245" i="21"/>
  <c r="I245" i="21"/>
  <c r="F245" i="21"/>
  <c r="O244" i="21"/>
  <c r="M244" i="21"/>
  <c r="K244" i="21"/>
  <c r="I244" i="21"/>
  <c r="F244" i="21"/>
  <c r="O243" i="21"/>
  <c r="M243" i="21"/>
  <c r="K243" i="21"/>
  <c r="I243" i="21"/>
  <c r="F243" i="21"/>
  <c r="O242" i="21"/>
  <c r="M242" i="21"/>
  <c r="K242" i="21"/>
  <c r="I242" i="21"/>
  <c r="F242" i="21"/>
  <c r="O241" i="21"/>
  <c r="M241" i="21"/>
  <c r="K241" i="21"/>
  <c r="I241" i="21"/>
  <c r="F241" i="21"/>
  <c r="O240" i="21"/>
  <c r="M240" i="21"/>
  <c r="K240" i="21"/>
  <c r="I240" i="21"/>
  <c r="F240" i="21"/>
  <c r="O239" i="21"/>
  <c r="M239" i="21"/>
  <c r="K239" i="21"/>
  <c r="I239" i="21"/>
  <c r="F239" i="21"/>
  <c r="O238" i="21"/>
  <c r="M238" i="21"/>
  <c r="K238" i="21"/>
  <c r="I238" i="21"/>
  <c r="F238" i="21"/>
  <c r="O237" i="21"/>
  <c r="M237" i="21"/>
  <c r="K237" i="21"/>
  <c r="I237" i="21"/>
  <c r="F237" i="21"/>
  <c r="O236" i="21"/>
  <c r="M236" i="21"/>
  <c r="K236" i="21"/>
  <c r="I236" i="21"/>
  <c r="F236" i="21"/>
  <c r="O235" i="21"/>
  <c r="M235" i="21"/>
  <c r="K235" i="21"/>
  <c r="I235" i="21"/>
  <c r="F235" i="21"/>
  <c r="O234" i="21"/>
  <c r="M234" i="21"/>
  <c r="K234" i="21"/>
  <c r="I234" i="21"/>
  <c r="F234" i="21"/>
  <c r="O233" i="21"/>
  <c r="M233" i="21"/>
  <c r="K233" i="21"/>
  <c r="I233" i="21"/>
  <c r="F233" i="21"/>
  <c r="O232" i="21"/>
  <c r="M232" i="21"/>
  <c r="K232" i="21"/>
  <c r="I232" i="21"/>
  <c r="F232" i="21"/>
  <c r="O231" i="21"/>
  <c r="M231" i="21"/>
  <c r="K231" i="21"/>
  <c r="I231" i="21"/>
  <c r="F231" i="21"/>
  <c r="O230" i="21"/>
  <c r="M230" i="21"/>
  <c r="K230" i="21"/>
  <c r="I230" i="21"/>
  <c r="F230" i="21"/>
  <c r="O229" i="21"/>
  <c r="M229" i="21"/>
  <c r="K229" i="21"/>
  <c r="I229" i="21"/>
  <c r="F229" i="21"/>
  <c r="O228" i="21"/>
  <c r="M228" i="21"/>
  <c r="K228" i="21"/>
  <c r="I228" i="21"/>
  <c r="F228" i="21"/>
  <c r="O227" i="21"/>
  <c r="M227" i="21"/>
  <c r="K227" i="21"/>
  <c r="I227" i="21"/>
  <c r="F227" i="21"/>
  <c r="O226" i="21"/>
  <c r="M226" i="21"/>
  <c r="K226" i="21"/>
  <c r="I226" i="21"/>
  <c r="F226" i="21"/>
  <c r="O225" i="21"/>
  <c r="M225" i="21"/>
  <c r="K225" i="21"/>
  <c r="I225" i="21"/>
  <c r="F225" i="21"/>
  <c r="O224" i="21"/>
  <c r="M224" i="21"/>
  <c r="K224" i="21"/>
  <c r="I224" i="21"/>
  <c r="R224" i="21" s="1"/>
  <c r="F224" i="21"/>
  <c r="O223" i="21"/>
  <c r="M223" i="21"/>
  <c r="K223" i="21"/>
  <c r="I223" i="21"/>
  <c r="F223" i="21"/>
  <c r="O222" i="21"/>
  <c r="M222" i="21"/>
  <c r="K222" i="21"/>
  <c r="I222" i="21"/>
  <c r="F222" i="21"/>
  <c r="O221" i="21"/>
  <c r="M221" i="21"/>
  <c r="K221" i="21"/>
  <c r="I221" i="21"/>
  <c r="F221" i="21"/>
  <c r="O220" i="21"/>
  <c r="M220" i="21"/>
  <c r="K220" i="21"/>
  <c r="I220" i="21"/>
  <c r="F220" i="21"/>
  <c r="O219" i="21"/>
  <c r="M219" i="21"/>
  <c r="K219" i="21"/>
  <c r="I219" i="21"/>
  <c r="F219" i="21"/>
  <c r="O218" i="21"/>
  <c r="M218" i="21"/>
  <c r="K218" i="21"/>
  <c r="I218" i="21"/>
  <c r="F218" i="21"/>
  <c r="O217" i="21"/>
  <c r="M217" i="21"/>
  <c r="K217" i="21"/>
  <c r="I217" i="21"/>
  <c r="F217" i="21"/>
  <c r="O216" i="21"/>
  <c r="M216" i="21"/>
  <c r="K216" i="21"/>
  <c r="I216" i="21"/>
  <c r="F216" i="21"/>
  <c r="O215" i="21"/>
  <c r="M215" i="21"/>
  <c r="K215" i="21"/>
  <c r="I215" i="21"/>
  <c r="F215" i="21"/>
  <c r="O214" i="21"/>
  <c r="M214" i="21"/>
  <c r="K214" i="21"/>
  <c r="I214" i="21"/>
  <c r="F214" i="21"/>
  <c r="O213" i="21"/>
  <c r="M213" i="21"/>
  <c r="K213" i="21"/>
  <c r="I213" i="21"/>
  <c r="F213" i="21"/>
  <c r="O212" i="21"/>
  <c r="M212" i="21"/>
  <c r="K212" i="21"/>
  <c r="I212" i="21"/>
  <c r="F212" i="21"/>
  <c r="O211" i="21"/>
  <c r="M211" i="21"/>
  <c r="K211" i="21"/>
  <c r="I211" i="21"/>
  <c r="F211" i="21"/>
  <c r="O210" i="21"/>
  <c r="M210" i="21"/>
  <c r="K210" i="21"/>
  <c r="I210" i="21"/>
  <c r="R210" i="21" s="1"/>
  <c r="F210" i="21"/>
  <c r="O209" i="21"/>
  <c r="M209" i="21"/>
  <c r="K209" i="21"/>
  <c r="I209" i="21"/>
  <c r="F209" i="21"/>
  <c r="O208" i="21"/>
  <c r="M208" i="21"/>
  <c r="K208" i="21"/>
  <c r="I208" i="21"/>
  <c r="F208" i="21"/>
  <c r="O207" i="21"/>
  <c r="M207" i="21"/>
  <c r="K207" i="21"/>
  <c r="I207" i="21"/>
  <c r="F207" i="21"/>
  <c r="O206" i="21"/>
  <c r="M206" i="21"/>
  <c r="K206" i="21"/>
  <c r="I206" i="21"/>
  <c r="F206" i="21"/>
  <c r="O205" i="21"/>
  <c r="M205" i="21"/>
  <c r="K205" i="21"/>
  <c r="I205" i="21"/>
  <c r="F205" i="21"/>
  <c r="O204" i="21"/>
  <c r="M204" i="21"/>
  <c r="K204" i="21"/>
  <c r="I204" i="21"/>
  <c r="F204" i="21"/>
  <c r="O203" i="21"/>
  <c r="M203" i="21"/>
  <c r="K203" i="21"/>
  <c r="I203" i="21"/>
  <c r="F203" i="21"/>
  <c r="O202" i="21"/>
  <c r="M202" i="21"/>
  <c r="K202" i="21"/>
  <c r="I202" i="21"/>
  <c r="R202" i="21" s="1"/>
  <c r="F202" i="21"/>
  <c r="O201" i="21"/>
  <c r="M201" i="21"/>
  <c r="K201" i="21"/>
  <c r="I201" i="21"/>
  <c r="F201" i="21"/>
  <c r="O200" i="21"/>
  <c r="M200" i="21"/>
  <c r="K200" i="21"/>
  <c r="I200" i="21"/>
  <c r="F200" i="21"/>
  <c r="O199" i="21"/>
  <c r="M199" i="21"/>
  <c r="K199" i="21"/>
  <c r="I199" i="21"/>
  <c r="F199" i="21"/>
  <c r="O198" i="21"/>
  <c r="M198" i="21"/>
  <c r="K198" i="21"/>
  <c r="I198" i="21"/>
  <c r="F198" i="21"/>
  <c r="O197" i="21"/>
  <c r="M197" i="21"/>
  <c r="K197" i="21"/>
  <c r="I197" i="21"/>
  <c r="F197" i="21"/>
  <c r="O196" i="21"/>
  <c r="M196" i="21"/>
  <c r="K196" i="21"/>
  <c r="I196" i="21"/>
  <c r="F196" i="21"/>
  <c r="O195" i="21"/>
  <c r="M195" i="21"/>
  <c r="K195" i="21"/>
  <c r="I195" i="21"/>
  <c r="F195" i="21"/>
  <c r="O194" i="21"/>
  <c r="M194" i="21"/>
  <c r="K194" i="21"/>
  <c r="I194" i="21"/>
  <c r="F194" i="21"/>
  <c r="O193" i="21"/>
  <c r="M193" i="21"/>
  <c r="K193" i="21"/>
  <c r="I193" i="21"/>
  <c r="F193" i="21"/>
  <c r="O192" i="21"/>
  <c r="M192" i="21"/>
  <c r="K192" i="21"/>
  <c r="I192" i="21"/>
  <c r="F192" i="21"/>
  <c r="O191" i="21"/>
  <c r="M191" i="21"/>
  <c r="K191" i="21"/>
  <c r="I191" i="21"/>
  <c r="F191" i="21"/>
  <c r="O190" i="21"/>
  <c r="M190" i="21"/>
  <c r="K190" i="21"/>
  <c r="I190" i="21"/>
  <c r="F190" i="21"/>
  <c r="O189" i="21"/>
  <c r="M189" i="21"/>
  <c r="K189" i="21"/>
  <c r="I189" i="21"/>
  <c r="F189" i="21"/>
  <c r="O188" i="21"/>
  <c r="M188" i="21"/>
  <c r="R188" i="21" s="1"/>
  <c r="K188" i="21"/>
  <c r="I188" i="21"/>
  <c r="F188" i="21"/>
  <c r="O187" i="21"/>
  <c r="M187" i="21"/>
  <c r="K187" i="21"/>
  <c r="I187" i="21"/>
  <c r="F187" i="21"/>
  <c r="O186" i="21"/>
  <c r="M186" i="21"/>
  <c r="K186" i="21"/>
  <c r="I186" i="21"/>
  <c r="F186" i="21"/>
  <c r="O185" i="21"/>
  <c r="M185" i="21"/>
  <c r="K185" i="21"/>
  <c r="I185" i="21"/>
  <c r="F185" i="21"/>
  <c r="O184" i="21"/>
  <c r="M184" i="21"/>
  <c r="K184" i="21"/>
  <c r="I184" i="21"/>
  <c r="F184" i="21"/>
  <c r="O183" i="21"/>
  <c r="M183" i="21"/>
  <c r="K183" i="21"/>
  <c r="I183" i="21"/>
  <c r="F183" i="21"/>
  <c r="O182" i="21"/>
  <c r="M182" i="21"/>
  <c r="K182" i="21"/>
  <c r="I182" i="21"/>
  <c r="F182" i="21"/>
  <c r="O181" i="21"/>
  <c r="M181" i="21"/>
  <c r="K181" i="21"/>
  <c r="I181" i="21"/>
  <c r="F181" i="21"/>
  <c r="O180" i="21"/>
  <c r="M180" i="21"/>
  <c r="K180" i="21"/>
  <c r="I180" i="21"/>
  <c r="F180" i="21"/>
  <c r="O179" i="21"/>
  <c r="M179" i="21"/>
  <c r="K179" i="21"/>
  <c r="I179" i="21"/>
  <c r="F179" i="21"/>
  <c r="O178" i="21"/>
  <c r="M178" i="21"/>
  <c r="K178" i="21"/>
  <c r="I178" i="21"/>
  <c r="R178" i="21" s="1"/>
  <c r="F178" i="21"/>
  <c r="O177" i="21"/>
  <c r="M177" i="21"/>
  <c r="K177" i="21"/>
  <c r="I177" i="21"/>
  <c r="F177" i="21"/>
  <c r="O176" i="21"/>
  <c r="M176" i="21"/>
  <c r="K176" i="21"/>
  <c r="I176" i="21"/>
  <c r="F176" i="21"/>
  <c r="O175" i="21"/>
  <c r="M175" i="21"/>
  <c r="K175" i="21"/>
  <c r="I175" i="21"/>
  <c r="F175" i="21"/>
  <c r="O174" i="21"/>
  <c r="M174" i="21"/>
  <c r="K174" i="21"/>
  <c r="I174" i="21"/>
  <c r="F174" i="21"/>
  <c r="O173" i="21"/>
  <c r="M173" i="21"/>
  <c r="K173" i="21"/>
  <c r="I173" i="21"/>
  <c r="F173" i="21"/>
  <c r="O172" i="21"/>
  <c r="M172" i="21"/>
  <c r="K172" i="21"/>
  <c r="I172" i="21"/>
  <c r="F172" i="21"/>
  <c r="O171" i="21"/>
  <c r="M171" i="21"/>
  <c r="K171" i="21"/>
  <c r="I171" i="21"/>
  <c r="F171" i="21"/>
  <c r="O170" i="21"/>
  <c r="M170" i="21"/>
  <c r="K170" i="21"/>
  <c r="I170" i="21"/>
  <c r="F170" i="21"/>
  <c r="O169" i="21"/>
  <c r="M169" i="21"/>
  <c r="K169" i="21"/>
  <c r="I169" i="21"/>
  <c r="F169" i="21"/>
  <c r="O168" i="21"/>
  <c r="M168" i="21"/>
  <c r="K168" i="21"/>
  <c r="I168" i="21"/>
  <c r="F168" i="21"/>
  <c r="O167" i="21"/>
  <c r="M167" i="21"/>
  <c r="K167" i="21"/>
  <c r="I167" i="21"/>
  <c r="F167" i="21"/>
  <c r="O166" i="21"/>
  <c r="M166" i="21"/>
  <c r="K166" i="21"/>
  <c r="I166" i="21"/>
  <c r="F166" i="21"/>
  <c r="O165" i="21"/>
  <c r="M165" i="21"/>
  <c r="K165" i="21"/>
  <c r="I165" i="21"/>
  <c r="F165" i="21"/>
  <c r="O164" i="21"/>
  <c r="M164" i="21"/>
  <c r="K164" i="21"/>
  <c r="I164" i="21"/>
  <c r="F164" i="21"/>
  <c r="O163" i="21"/>
  <c r="M163" i="21"/>
  <c r="K163" i="21"/>
  <c r="I163" i="21"/>
  <c r="F163" i="21"/>
  <c r="O162" i="21"/>
  <c r="M162" i="21"/>
  <c r="K162" i="21"/>
  <c r="I162" i="21"/>
  <c r="R162" i="21" s="1"/>
  <c r="F162" i="21"/>
  <c r="O161" i="21"/>
  <c r="M161" i="21"/>
  <c r="K161" i="21"/>
  <c r="I161" i="21"/>
  <c r="F161" i="21"/>
  <c r="O160" i="21"/>
  <c r="M160" i="21"/>
  <c r="K160" i="21"/>
  <c r="I160" i="21"/>
  <c r="F160" i="21"/>
  <c r="O159" i="21"/>
  <c r="M159" i="21"/>
  <c r="K159" i="21"/>
  <c r="I159" i="21"/>
  <c r="F159" i="21"/>
  <c r="O158" i="21"/>
  <c r="M158" i="21"/>
  <c r="K158" i="21"/>
  <c r="I158" i="21"/>
  <c r="F158" i="21"/>
  <c r="O157" i="21"/>
  <c r="M157" i="21"/>
  <c r="K157" i="21"/>
  <c r="I157" i="21"/>
  <c r="F157" i="21"/>
  <c r="O156" i="21"/>
  <c r="M156" i="21"/>
  <c r="K156" i="21"/>
  <c r="I156" i="21"/>
  <c r="F156" i="21"/>
  <c r="O155" i="21"/>
  <c r="R155" i="21" s="1"/>
  <c r="M155" i="21"/>
  <c r="K155" i="21"/>
  <c r="I155" i="21"/>
  <c r="F155" i="21"/>
  <c r="O154" i="21"/>
  <c r="M154" i="21"/>
  <c r="K154" i="21"/>
  <c r="I154" i="21"/>
  <c r="F154" i="21"/>
  <c r="O153" i="21"/>
  <c r="M153" i="21"/>
  <c r="K153" i="21"/>
  <c r="I153" i="21"/>
  <c r="F153" i="21"/>
  <c r="O152" i="21"/>
  <c r="M152" i="21"/>
  <c r="K152" i="21"/>
  <c r="I152" i="21"/>
  <c r="F152" i="21"/>
  <c r="O151" i="21"/>
  <c r="M151" i="21"/>
  <c r="K151" i="21"/>
  <c r="I151" i="21"/>
  <c r="F151" i="21"/>
  <c r="O150" i="21"/>
  <c r="M150" i="21"/>
  <c r="K150" i="21"/>
  <c r="I150" i="21"/>
  <c r="F150" i="21"/>
  <c r="O149" i="21"/>
  <c r="M149" i="21"/>
  <c r="K149" i="21"/>
  <c r="I149" i="21"/>
  <c r="F149" i="21"/>
  <c r="O148" i="21"/>
  <c r="M148" i="21"/>
  <c r="K148" i="21"/>
  <c r="I148" i="21"/>
  <c r="F148" i="21"/>
  <c r="O147" i="21"/>
  <c r="M147" i="21"/>
  <c r="K147" i="21"/>
  <c r="I147" i="21"/>
  <c r="F147" i="21"/>
  <c r="O146" i="21"/>
  <c r="M146" i="21"/>
  <c r="K146" i="21"/>
  <c r="I146" i="21"/>
  <c r="F146" i="21"/>
  <c r="O145" i="21"/>
  <c r="M145" i="21"/>
  <c r="K145" i="21"/>
  <c r="I145" i="21"/>
  <c r="F145" i="21"/>
  <c r="O144" i="21"/>
  <c r="M144" i="21"/>
  <c r="K144" i="21"/>
  <c r="I144" i="21"/>
  <c r="F144" i="21"/>
  <c r="O143" i="21"/>
  <c r="M143" i="21"/>
  <c r="K143" i="21"/>
  <c r="I143" i="21"/>
  <c r="F143" i="21"/>
  <c r="O142" i="21"/>
  <c r="M142" i="21"/>
  <c r="K142" i="21"/>
  <c r="I142" i="21"/>
  <c r="F142" i="21"/>
  <c r="O141" i="21"/>
  <c r="M141" i="21"/>
  <c r="K141" i="21"/>
  <c r="I141" i="21"/>
  <c r="F141" i="21"/>
  <c r="O140" i="21"/>
  <c r="M140" i="21"/>
  <c r="K140" i="21"/>
  <c r="I140" i="21"/>
  <c r="F140" i="21"/>
  <c r="O139" i="21"/>
  <c r="M139" i="21"/>
  <c r="K139" i="21"/>
  <c r="I139" i="21"/>
  <c r="F139" i="21"/>
  <c r="O138" i="21"/>
  <c r="M138" i="21"/>
  <c r="K138" i="21"/>
  <c r="I138" i="21"/>
  <c r="F138" i="21"/>
  <c r="O137" i="21"/>
  <c r="M137" i="21"/>
  <c r="K137" i="21"/>
  <c r="I137" i="21"/>
  <c r="F137" i="21"/>
  <c r="O136" i="21"/>
  <c r="M136" i="21"/>
  <c r="K136" i="21"/>
  <c r="I136" i="21"/>
  <c r="F136" i="21"/>
  <c r="O135" i="21"/>
  <c r="M135" i="21"/>
  <c r="K135" i="21"/>
  <c r="I135" i="21"/>
  <c r="F135" i="21"/>
  <c r="O134" i="21"/>
  <c r="M134" i="21"/>
  <c r="K134" i="21"/>
  <c r="I134" i="21"/>
  <c r="F134" i="21"/>
  <c r="O133" i="21"/>
  <c r="M133" i="21"/>
  <c r="K133" i="21"/>
  <c r="I133" i="21"/>
  <c r="F133" i="21"/>
  <c r="O132" i="21"/>
  <c r="M132" i="21"/>
  <c r="K132" i="21"/>
  <c r="I132" i="21"/>
  <c r="F132" i="21"/>
  <c r="O131" i="21"/>
  <c r="M131" i="21"/>
  <c r="K131" i="21"/>
  <c r="I131" i="21"/>
  <c r="F131" i="21"/>
  <c r="O130" i="21"/>
  <c r="M130" i="21"/>
  <c r="K130" i="21"/>
  <c r="I130" i="21"/>
  <c r="F130" i="21"/>
  <c r="O129" i="21"/>
  <c r="M129" i="21"/>
  <c r="K129" i="21"/>
  <c r="I129" i="21"/>
  <c r="F129" i="21"/>
  <c r="O128" i="21"/>
  <c r="M128" i="21"/>
  <c r="K128" i="21"/>
  <c r="I128" i="21"/>
  <c r="F128" i="21"/>
  <c r="O127" i="21"/>
  <c r="M127" i="21"/>
  <c r="K127" i="21"/>
  <c r="I127" i="21"/>
  <c r="F127" i="21"/>
  <c r="O126" i="21"/>
  <c r="M126" i="21"/>
  <c r="K126" i="21"/>
  <c r="I126" i="21"/>
  <c r="F126" i="21"/>
  <c r="O125" i="21"/>
  <c r="M125" i="21"/>
  <c r="K125" i="21"/>
  <c r="I125" i="21"/>
  <c r="F125" i="21"/>
  <c r="O124" i="21"/>
  <c r="M124" i="21"/>
  <c r="K124" i="21"/>
  <c r="I124" i="21"/>
  <c r="F124" i="21"/>
  <c r="O123" i="21"/>
  <c r="M123" i="21"/>
  <c r="K123" i="21"/>
  <c r="I123" i="21"/>
  <c r="F123" i="21"/>
  <c r="O122" i="21"/>
  <c r="M122" i="21"/>
  <c r="K122" i="21"/>
  <c r="I122" i="21"/>
  <c r="F122" i="21"/>
  <c r="O121" i="21"/>
  <c r="M121" i="21"/>
  <c r="K121" i="21"/>
  <c r="I121" i="21"/>
  <c r="F121" i="21"/>
  <c r="O120" i="21"/>
  <c r="M120" i="21"/>
  <c r="K120" i="21"/>
  <c r="I120" i="21"/>
  <c r="F120" i="21"/>
  <c r="O119" i="21"/>
  <c r="M119" i="21"/>
  <c r="K119" i="21"/>
  <c r="I119" i="21"/>
  <c r="F119" i="21"/>
  <c r="O118" i="21"/>
  <c r="M118" i="21"/>
  <c r="K118" i="21"/>
  <c r="I118" i="21"/>
  <c r="F118" i="21"/>
  <c r="O117" i="21"/>
  <c r="M117" i="21"/>
  <c r="K117" i="21"/>
  <c r="I117" i="21"/>
  <c r="F117" i="21"/>
  <c r="O116" i="21"/>
  <c r="M116" i="21"/>
  <c r="K116" i="21"/>
  <c r="I116" i="21"/>
  <c r="F116" i="21"/>
  <c r="O115" i="21"/>
  <c r="M115" i="21"/>
  <c r="K115" i="21"/>
  <c r="I115" i="21"/>
  <c r="F115" i="21"/>
  <c r="O114" i="21"/>
  <c r="M114" i="21"/>
  <c r="K114" i="21"/>
  <c r="I114" i="21"/>
  <c r="F114" i="21"/>
  <c r="O113" i="21"/>
  <c r="M113" i="21"/>
  <c r="K113" i="21"/>
  <c r="I113" i="21"/>
  <c r="F113" i="21"/>
  <c r="O112" i="21"/>
  <c r="M112" i="21"/>
  <c r="K112" i="21"/>
  <c r="I112" i="21"/>
  <c r="F112" i="21"/>
  <c r="O111" i="21"/>
  <c r="M111" i="21"/>
  <c r="K111" i="21"/>
  <c r="I111" i="21"/>
  <c r="F111" i="21"/>
  <c r="O110" i="21"/>
  <c r="M110" i="21"/>
  <c r="K110" i="21"/>
  <c r="I110" i="21"/>
  <c r="F110" i="21"/>
  <c r="O109" i="21"/>
  <c r="M109" i="21"/>
  <c r="K109" i="21"/>
  <c r="I109" i="21"/>
  <c r="F109" i="21"/>
  <c r="O108" i="21"/>
  <c r="M108" i="21"/>
  <c r="K108" i="21"/>
  <c r="I108" i="21"/>
  <c r="F108" i="21"/>
  <c r="O107" i="21"/>
  <c r="M107" i="21"/>
  <c r="K107" i="21"/>
  <c r="I107" i="21"/>
  <c r="F107" i="21"/>
  <c r="O106" i="21"/>
  <c r="M106" i="21"/>
  <c r="K106" i="21"/>
  <c r="I106" i="21"/>
  <c r="F106" i="21"/>
  <c r="O105" i="21"/>
  <c r="M105" i="21"/>
  <c r="K105" i="21"/>
  <c r="I105" i="21"/>
  <c r="F105" i="21"/>
  <c r="O104" i="21"/>
  <c r="M104" i="21"/>
  <c r="K104" i="21"/>
  <c r="I104" i="21"/>
  <c r="F104" i="21"/>
  <c r="O103" i="21"/>
  <c r="M103" i="21"/>
  <c r="K103" i="21"/>
  <c r="I103" i="21"/>
  <c r="F103" i="21"/>
  <c r="O102" i="21"/>
  <c r="M102" i="21"/>
  <c r="K102" i="21"/>
  <c r="I102" i="21"/>
  <c r="F102" i="21"/>
  <c r="O101" i="21"/>
  <c r="M101" i="21"/>
  <c r="K101" i="21"/>
  <c r="I101" i="21"/>
  <c r="F101" i="21"/>
  <c r="O100" i="21"/>
  <c r="M100" i="21"/>
  <c r="K100" i="21"/>
  <c r="I100" i="21"/>
  <c r="F100" i="21"/>
  <c r="O99" i="21"/>
  <c r="M99" i="21"/>
  <c r="K99" i="21"/>
  <c r="I99" i="21"/>
  <c r="F99" i="21"/>
  <c r="O98" i="21"/>
  <c r="M98" i="21"/>
  <c r="K98" i="21"/>
  <c r="I98" i="21"/>
  <c r="F98" i="21"/>
  <c r="O97" i="21"/>
  <c r="M97" i="21"/>
  <c r="K97" i="21"/>
  <c r="I97" i="21"/>
  <c r="F97" i="21"/>
  <c r="O96" i="21"/>
  <c r="M96" i="21"/>
  <c r="K96" i="21"/>
  <c r="I96" i="21"/>
  <c r="F96" i="21"/>
  <c r="O95" i="21"/>
  <c r="M95" i="21"/>
  <c r="K95" i="21"/>
  <c r="I95" i="21"/>
  <c r="F95" i="21"/>
  <c r="O94" i="21"/>
  <c r="M94" i="21"/>
  <c r="K94" i="21"/>
  <c r="I94" i="21"/>
  <c r="F94" i="21"/>
  <c r="O93" i="21"/>
  <c r="M93" i="21"/>
  <c r="K93" i="21"/>
  <c r="I93" i="21"/>
  <c r="F93" i="21"/>
  <c r="O92" i="21"/>
  <c r="M92" i="21"/>
  <c r="K92" i="21"/>
  <c r="I92" i="21"/>
  <c r="F92" i="21"/>
  <c r="O91" i="21"/>
  <c r="M91" i="21"/>
  <c r="K91" i="21"/>
  <c r="I91" i="21"/>
  <c r="F91" i="21"/>
  <c r="O90" i="21"/>
  <c r="M90" i="21"/>
  <c r="K90" i="21"/>
  <c r="I90" i="21"/>
  <c r="F90" i="21"/>
  <c r="O89" i="21"/>
  <c r="M89" i="21"/>
  <c r="K89" i="21"/>
  <c r="I89" i="21"/>
  <c r="F89" i="21"/>
  <c r="O88" i="21"/>
  <c r="M88" i="21"/>
  <c r="K88" i="21"/>
  <c r="I88" i="21"/>
  <c r="F88" i="21"/>
  <c r="O87" i="21"/>
  <c r="M87" i="21"/>
  <c r="K87" i="21"/>
  <c r="I87" i="21"/>
  <c r="F87" i="21"/>
  <c r="O86" i="21"/>
  <c r="M86" i="21"/>
  <c r="K86" i="21"/>
  <c r="I86" i="21"/>
  <c r="F86" i="21"/>
  <c r="O85" i="21"/>
  <c r="M85" i="21"/>
  <c r="K85" i="21"/>
  <c r="I85" i="21"/>
  <c r="F85" i="21"/>
  <c r="O84" i="21"/>
  <c r="M84" i="21"/>
  <c r="K84" i="21"/>
  <c r="I84" i="21"/>
  <c r="F84" i="21"/>
  <c r="O83" i="21"/>
  <c r="M83" i="21"/>
  <c r="K83" i="21"/>
  <c r="I83" i="21"/>
  <c r="F83" i="21"/>
  <c r="O82" i="21"/>
  <c r="M82" i="21"/>
  <c r="K82" i="21"/>
  <c r="I82" i="21"/>
  <c r="F82" i="21"/>
  <c r="O81" i="21"/>
  <c r="M81" i="21"/>
  <c r="K81" i="21"/>
  <c r="I81" i="21"/>
  <c r="F81" i="21"/>
  <c r="O80" i="21"/>
  <c r="M80" i="21"/>
  <c r="K80" i="21"/>
  <c r="I80" i="21"/>
  <c r="F80" i="21"/>
  <c r="O79" i="21"/>
  <c r="M79" i="21"/>
  <c r="K79" i="21"/>
  <c r="I79" i="21"/>
  <c r="F79" i="21"/>
  <c r="O78" i="21"/>
  <c r="M78" i="21"/>
  <c r="K78" i="21"/>
  <c r="I78" i="21"/>
  <c r="F78" i="21"/>
  <c r="O77" i="21"/>
  <c r="M77" i="21"/>
  <c r="K77" i="21"/>
  <c r="I77" i="21"/>
  <c r="F77" i="21"/>
  <c r="O76" i="21"/>
  <c r="M76" i="21"/>
  <c r="K76" i="21"/>
  <c r="I76" i="21"/>
  <c r="F76" i="21"/>
  <c r="O75" i="21"/>
  <c r="M75" i="21"/>
  <c r="K75" i="21"/>
  <c r="I75" i="21"/>
  <c r="F75" i="21"/>
  <c r="O74" i="21"/>
  <c r="M74" i="21"/>
  <c r="K74" i="21"/>
  <c r="I74" i="21"/>
  <c r="F74" i="21"/>
  <c r="O73" i="21"/>
  <c r="M73" i="21"/>
  <c r="K73" i="21"/>
  <c r="I73" i="21"/>
  <c r="F73" i="21"/>
  <c r="O72" i="21"/>
  <c r="M72" i="21"/>
  <c r="K72" i="21"/>
  <c r="I72" i="21"/>
  <c r="F72" i="21"/>
  <c r="O71" i="21"/>
  <c r="M71" i="21"/>
  <c r="K71" i="21"/>
  <c r="I71" i="21"/>
  <c r="F71" i="21"/>
  <c r="O70" i="21"/>
  <c r="M70" i="21"/>
  <c r="K70" i="21"/>
  <c r="I70" i="21"/>
  <c r="F70" i="21"/>
  <c r="O69" i="21"/>
  <c r="M69" i="21"/>
  <c r="K69" i="21"/>
  <c r="I69" i="21"/>
  <c r="F69" i="21"/>
  <c r="O68" i="21"/>
  <c r="M68" i="21"/>
  <c r="K68" i="21"/>
  <c r="I68" i="21"/>
  <c r="F68" i="21"/>
  <c r="O67" i="21"/>
  <c r="M67" i="21"/>
  <c r="K67" i="21"/>
  <c r="I67" i="21"/>
  <c r="F67" i="21"/>
  <c r="O66" i="21"/>
  <c r="M66" i="21"/>
  <c r="K66" i="21"/>
  <c r="I66" i="21"/>
  <c r="F66" i="21"/>
  <c r="O65" i="21"/>
  <c r="M65" i="21"/>
  <c r="K65" i="21"/>
  <c r="I65" i="21"/>
  <c r="F65" i="21"/>
  <c r="O64" i="21"/>
  <c r="M64" i="21"/>
  <c r="K64" i="21"/>
  <c r="I64" i="21"/>
  <c r="F64" i="21"/>
  <c r="O63" i="21"/>
  <c r="M63" i="21"/>
  <c r="K63" i="21"/>
  <c r="I63" i="21"/>
  <c r="F63" i="21"/>
  <c r="O62" i="21"/>
  <c r="M62" i="21"/>
  <c r="K62" i="21"/>
  <c r="I62" i="21"/>
  <c r="F62" i="21"/>
  <c r="O61" i="21"/>
  <c r="M61" i="21"/>
  <c r="K61" i="21"/>
  <c r="I61" i="21"/>
  <c r="F61" i="21"/>
  <c r="O60" i="21"/>
  <c r="M60" i="21"/>
  <c r="K60" i="21"/>
  <c r="I60" i="21"/>
  <c r="F60" i="21"/>
  <c r="O59" i="21"/>
  <c r="M59" i="21"/>
  <c r="K59" i="21"/>
  <c r="I59" i="21"/>
  <c r="F59" i="21"/>
  <c r="O58" i="21"/>
  <c r="M58" i="21"/>
  <c r="K58" i="21"/>
  <c r="I58" i="21"/>
  <c r="R58" i="21" s="1"/>
  <c r="F58" i="21"/>
  <c r="O57" i="21"/>
  <c r="M57" i="21"/>
  <c r="K57" i="21"/>
  <c r="I57" i="21"/>
  <c r="F57" i="21"/>
  <c r="O56" i="21"/>
  <c r="M56" i="21"/>
  <c r="K56" i="21"/>
  <c r="I56" i="21"/>
  <c r="F56" i="21"/>
  <c r="O55" i="21"/>
  <c r="M55" i="21"/>
  <c r="K55" i="21"/>
  <c r="I55" i="21"/>
  <c r="F55" i="21"/>
  <c r="O54" i="21"/>
  <c r="M54" i="21"/>
  <c r="K54" i="21"/>
  <c r="I54" i="21"/>
  <c r="F54" i="21"/>
  <c r="O53" i="21"/>
  <c r="M53" i="21"/>
  <c r="K53" i="21"/>
  <c r="I53" i="21"/>
  <c r="F53" i="21"/>
  <c r="O52" i="21"/>
  <c r="M52" i="21"/>
  <c r="K52" i="21"/>
  <c r="I52" i="21"/>
  <c r="F52" i="21"/>
  <c r="O51" i="21"/>
  <c r="M51" i="21"/>
  <c r="K51" i="21"/>
  <c r="I51" i="21"/>
  <c r="F51" i="21"/>
  <c r="O50" i="21"/>
  <c r="M50" i="21"/>
  <c r="K50" i="21"/>
  <c r="I50" i="21"/>
  <c r="F50" i="21"/>
  <c r="O49" i="21"/>
  <c r="M49" i="21"/>
  <c r="K49" i="21"/>
  <c r="I49" i="21"/>
  <c r="F49" i="21"/>
  <c r="O48" i="21"/>
  <c r="M48" i="21"/>
  <c r="K48" i="21"/>
  <c r="I48" i="21"/>
  <c r="F48" i="21"/>
  <c r="O47" i="21"/>
  <c r="M47" i="21"/>
  <c r="K47" i="21"/>
  <c r="I47" i="21"/>
  <c r="F47" i="21"/>
  <c r="O46" i="21"/>
  <c r="M46" i="21"/>
  <c r="K46" i="21"/>
  <c r="I46" i="21"/>
  <c r="F46" i="21"/>
  <c r="O45" i="21"/>
  <c r="M45" i="21"/>
  <c r="K45" i="21"/>
  <c r="I45" i="21"/>
  <c r="F45" i="21"/>
  <c r="O44" i="21"/>
  <c r="M44" i="21"/>
  <c r="K44" i="21"/>
  <c r="I44" i="21"/>
  <c r="F44" i="21"/>
  <c r="O43" i="21"/>
  <c r="M43" i="21"/>
  <c r="K43" i="21"/>
  <c r="I43" i="21"/>
  <c r="F43" i="21"/>
  <c r="O42" i="21"/>
  <c r="M42" i="21"/>
  <c r="K42" i="21"/>
  <c r="I42" i="21"/>
  <c r="F42" i="21"/>
  <c r="O41" i="21"/>
  <c r="M41" i="21"/>
  <c r="K41" i="21"/>
  <c r="I41" i="21"/>
  <c r="F41" i="21"/>
  <c r="O40" i="21"/>
  <c r="M40" i="21"/>
  <c r="K40" i="21"/>
  <c r="I40" i="21"/>
  <c r="F40" i="21"/>
  <c r="O39" i="21"/>
  <c r="M39" i="21"/>
  <c r="K39" i="21"/>
  <c r="I39" i="21"/>
  <c r="F39" i="21"/>
  <c r="O38" i="21"/>
  <c r="M38" i="21"/>
  <c r="K38" i="21"/>
  <c r="I38" i="21"/>
  <c r="F38" i="21"/>
  <c r="O37" i="21"/>
  <c r="M37" i="21"/>
  <c r="K37" i="21"/>
  <c r="I37" i="21"/>
  <c r="F37" i="21"/>
  <c r="O36" i="21"/>
  <c r="M36" i="21"/>
  <c r="K36" i="21"/>
  <c r="I36" i="21"/>
  <c r="F36" i="21"/>
  <c r="O35" i="21"/>
  <c r="M35" i="21"/>
  <c r="K35" i="21"/>
  <c r="I35" i="21"/>
  <c r="F35" i="21"/>
  <c r="O34" i="21"/>
  <c r="M34" i="21"/>
  <c r="K34" i="21"/>
  <c r="I34" i="21"/>
  <c r="F34" i="21"/>
  <c r="O33" i="21"/>
  <c r="M33" i="21"/>
  <c r="K33" i="21"/>
  <c r="I33" i="21"/>
  <c r="F33" i="21"/>
  <c r="O32" i="21"/>
  <c r="M32" i="21"/>
  <c r="K32" i="21"/>
  <c r="I32" i="21"/>
  <c r="F32" i="21"/>
  <c r="O31" i="21"/>
  <c r="M31" i="21"/>
  <c r="K31" i="21"/>
  <c r="I31" i="21"/>
  <c r="F31" i="21"/>
  <c r="O30" i="21"/>
  <c r="M30" i="21"/>
  <c r="K30" i="21"/>
  <c r="I30" i="21"/>
  <c r="F30" i="21"/>
  <c r="O29" i="21"/>
  <c r="M29" i="21"/>
  <c r="K29" i="21"/>
  <c r="I29" i="21"/>
  <c r="F29" i="21"/>
  <c r="O28" i="21"/>
  <c r="M28" i="21"/>
  <c r="K28" i="21"/>
  <c r="I28" i="21"/>
  <c r="F28" i="21"/>
  <c r="O27" i="21"/>
  <c r="M27" i="21"/>
  <c r="K27" i="21"/>
  <c r="I27" i="21"/>
  <c r="F27" i="21"/>
  <c r="O26" i="21"/>
  <c r="M26" i="21"/>
  <c r="K26" i="21"/>
  <c r="I26" i="21"/>
  <c r="F26" i="21"/>
  <c r="O25" i="21"/>
  <c r="M25" i="21"/>
  <c r="K25" i="21"/>
  <c r="I25" i="21"/>
  <c r="F25" i="21"/>
  <c r="O24" i="21"/>
  <c r="M24" i="21"/>
  <c r="K24" i="21"/>
  <c r="I24" i="21"/>
  <c r="F24" i="21"/>
  <c r="O23" i="21"/>
  <c r="M23" i="21"/>
  <c r="K23" i="21"/>
  <c r="I23" i="21"/>
  <c r="F23" i="21"/>
  <c r="O22" i="21"/>
  <c r="M22" i="21"/>
  <c r="K22" i="21"/>
  <c r="I22" i="21"/>
  <c r="F22" i="21"/>
  <c r="O21" i="21"/>
  <c r="M21" i="21"/>
  <c r="K21" i="21"/>
  <c r="I21" i="21"/>
  <c r="F21" i="21"/>
  <c r="O20" i="21"/>
  <c r="M20" i="21"/>
  <c r="K20" i="21"/>
  <c r="I20" i="21"/>
  <c r="F20" i="21"/>
  <c r="O19" i="21"/>
  <c r="M19" i="21"/>
  <c r="K19" i="21"/>
  <c r="I19" i="21"/>
  <c r="F19" i="21"/>
  <c r="O18" i="21"/>
  <c r="M18" i="21"/>
  <c r="K18" i="21"/>
  <c r="I18" i="21"/>
  <c r="F18" i="21"/>
  <c r="O17" i="21"/>
  <c r="M17" i="21"/>
  <c r="K17" i="21"/>
  <c r="I17" i="21"/>
  <c r="F17" i="21"/>
  <c r="O16" i="21"/>
  <c r="M16" i="21"/>
  <c r="K16" i="21"/>
  <c r="I16" i="21"/>
  <c r="F16" i="21"/>
  <c r="O15" i="21"/>
  <c r="M15" i="21"/>
  <c r="K15" i="21"/>
  <c r="I15" i="21"/>
  <c r="F15" i="21"/>
  <c r="O14" i="21"/>
  <c r="M14" i="21"/>
  <c r="K14" i="21"/>
  <c r="I14" i="21"/>
  <c r="F14" i="21"/>
  <c r="O13" i="21"/>
  <c r="M13" i="21"/>
  <c r="K13" i="21"/>
  <c r="I13" i="21"/>
  <c r="F13" i="21"/>
  <c r="O12" i="21"/>
  <c r="M12" i="21"/>
  <c r="K12" i="21"/>
  <c r="I12" i="21"/>
  <c r="F12" i="21"/>
  <c r="O11" i="21"/>
  <c r="M11" i="21"/>
  <c r="K11" i="21"/>
  <c r="I11" i="21"/>
  <c r="F11" i="21"/>
  <c r="O10" i="21"/>
  <c r="M10" i="21"/>
  <c r="K10" i="21"/>
  <c r="I10" i="21"/>
  <c r="F10" i="21"/>
  <c r="O9" i="21"/>
  <c r="M9" i="21"/>
  <c r="K9" i="21"/>
  <c r="I9" i="21"/>
  <c r="F9" i="21"/>
  <c r="O8" i="21"/>
  <c r="M8" i="21"/>
  <c r="K8" i="21"/>
  <c r="I8" i="21"/>
  <c r="F8" i="21"/>
  <c r="O7" i="21"/>
  <c r="M7" i="21"/>
  <c r="K7" i="21"/>
  <c r="I7" i="21"/>
  <c r="F7" i="21"/>
  <c r="O6" i="21"/>
  <c r="M6" i="21"/>
  <c r="K6" i="21"/>
  <c r="I6" i="21"/>
  <c r="F6" i="21"/>
  <c r="O5" i="21"/>
  <c r="M5" i="21"/>
  <c r="K5" i="21"/>
  <c r="I5" i="21"/>
  <c r="F5" i="21"/>
  <c r="O4" i="21"/>
  <c r="M4" i="21"/>
  <c r="K4" i="21"/>
  <c r="I4" i="21"/>
  <c r="F4" i="21"/>
  <c r="O3" i="21"/>
  <c r="M3" i="21"/>
  <c r="K3" i="21"/>
  <c r="I3" i="21"/>
  <c r="F3" i="21"/>
  <c r="O2" i="21"/>
  <c r="M2" i="21"/>
  <c r="K2" i="21"/>
  <c r="I2" i="21"/>
  <c r="F2" i="21"/>
  <c r="I1" i="21"/>
  <c r="O120" i="20"/>
  <c r="M120" i="20"/>
  <c r="K120" i="20"/>
  <c r="I120" i="20"/>
  <c r="F120" i="20"/>
  <c r="O119" i="20"/>
  <c r="M119" i="20"/>
  <c r="K119" i="20"/>
  <c r="I119" i="20"/>
  <c r="F119" i="20"/>
  <c r="O118" i="20"/>
  <c r="M118" i="20"/>
  <c r="K118" i="20"/>
  <c r="I118" i="20"/>
  <c r="F118" i="20"/>
  <c r="O117" i="20"/>
  <c r="M117" i="20"/>
  <c r="K117" i="20"/>
  <c r="I117" i="20"/>
  <c r="F117" i="20"/>
  <c r="O116" i="20"/>
  <c r="M116" i="20"/>
  <c r="K116" i="20"/>
  <c r="I116" i="20"/>
  <c r="F116" i="20"/>
  <c r="O115" i="20"/>
  <c r="M115" i="20"/>
  <c r="K115" i="20"/>
  <c r="I115" i="20"/>
  <c r="R115" i="20" s="1"/>
  <c r="F115" i="20"/>
  <c r="O114" i="20"/>
  <c r="M114" i="20"/>
  <c r="K114" i="20"/>
  <c r="I114" i="20"/>
  <c r="F114" i="20"/>
  <c r="O113" i="20"/>
  <c r="M113" i="20"/>
  <c r="K113" i="20"/>
  <c r="I113" i="20"/>
  <c r="F113" i="20"/>
  <c r="O112" i="20"/>
  <c r="M112" i="20"/>
  <c r="K112" i="20"/>
  <c r="I112" i="20"/>
  <c r="F112" i="20"/>
  <c r="O111" i="20"/>
  <c r="M111" i="20"/>
  <c r="K111" i="20"/>
  <c r="I111" i="20"/>
  <c r="F111" i="20"/>
  <c r="O110" i="20"/>
  <c r="M110" i="20"/>
  <c r="K110" i="20"/>
  <c r="I110" i="20"/>
  <c r="F110" i="20"/>
  <c r="R109" i="20"/>
  <c r="O109" i="20"/>
  <c r="M109" i="20"/>
  <c r="K109" i="20"/>
  <c r="I109" i="20"/>
  <c r="F109" i="20"/>
  <c r="O108" i="20"/>
  <c r="M108" i="20"/>
  <c r="K108" i="20"/>
  <c r="I108" i="20"/>
  <c r="F108" i="20"/>
  <c r="O107" i="20"/>
  <c r="M107" i="20"/>
  <c r="K107" i="20"/>
  <c r="I107" i="20"/>
  <c r="F107" i="20"/>
  <c r="O106" i="20"/>
  <c r="M106" i="20"/>
  <c r="K106" i="20"/>
  <c r="I106" i="20"/>
  <c r="F106" i="20"/>
  <c r="O105" i="20"/>
  <c r="M105" i="20"/>
  <c r="K105" i="20"/>
  <c r="I105" i="20"/>
  <c r="F105" i="20"/>
  <c r="O104" i="20"/>
  <c r="M104" i="20"/>
  <c r="K104" i="20"/>
  <c r="I104" i="20"/>
  <c r="R104" i="20" s="1"/>
  <c r="F104" i="20"/>
  <c r="O103" i="20"/>
  <c r="M103" i="20"/>
  <c r="K103" i="20"/>
  <c r="I103" i="20"/>
  <c r="F103" i="20"/>
  <c r="O102" i="20"/>
  <c r="M102" i="20"/>
  <c r="K102" i="20"/>
  <c r="I102" i="20"/>
  <c r="F102" i="20"/>
  <c r="O101" i="20"/>
  <c r="M101" i="20"/>
  <c r="K101" i="20"/>
  <c r="I101" i="20"/>
  <c r="F101" i="20"/>
  <c r="O100" i="20"/>
  <c r="M100" i="20"/>
  <c r="K100" i="20"/>
  <c r="I100" i="20"/>
  <c r="F100" i="20"/>
  <c r="O99" i="20"/>
  <c r="M99" i="20"/>
  <c r="K99" i="20"/>
  <c r="I99" i="20"/>
  <c r="F99" i="20"/>
  <c r="O98" i="20"/>
  <c r="M98" i="20"/>
  <c r="K98" i="20"/>
  <c r="I98" i="20"/>
  <c r="F98" i="20"/>
  <c r="O97" i="20"/>
  <c r="M97" i="20"/>
  <c r="K97" i="20"/>
  <c r="I97" i="20"/>
  <c r="F97" i="20"/>
  <c r="O96" i="20"/>
  <c r="M96" i="20"/>
  <c r="K96" i="20"/>
  <c r="I96" i="20"/>
  <c r="R96" i="20" s="1"/>
  <c r="F96" i="20"/>
  <c r="O95" i="20"/>
  <c r="M95" i="20"/>
  <c r="K95" i="20"/>
  <c r="I95" i="20"/>
  <c r="F95" i="20"/>
  <c r="O94" i="20"/>
  <c r="M94" i="20"/>
  <c r="K94" i="20"/>
  <c r="I94" i="20"/>
  <c r="F94" i="20"/>
  <c r="O93" i="20"/>
  <c r="M93" i="20"/>
  <c r="K93" i="20"/>
  <c r="I93" i="20"/>
  <c r="F93" i="20"/>
  <c r="O92" i="20"/>
  <c r="M92" i="20"/>
  <c r="K92" i="20"/>
  <c r="I92" i="20"/>
  <c r="F92" i="20"/>
  <c r="O91" i="20"/>
  <c r="M91" i="20"/>
  <c r="K91" i="20"/>
  <c r="I91" i="20"/>
  <c r="F91" i="20"/>
  <c r="O90" i="20"/>
  <c r="M90" i="20"/>
  <c r="K90" i="20"/>
  <c r="I90" i="20"/>
  <c r="F90" i="20"/>
  <c r="O89" i="20"/>
  <c r="M89" i="20"/>
  <c r="K89" i="20"/>
  <c r="I89" i="20"/>
  <c r="F89" i="20"/>
  <c r="O88" i="20"/>
  <c r="M88" i="20"/>
  <c r="K88" i="20"/>
  <c r="I88" i="20"/>
  <c r="F88" i="20"/>
  <c r="O87" i="20"/>
  <c r="M87" i="20"/>
  <c r="K87" i="20"/>
  <c r="I87" i="20"/>
  <c r="F87" i="20"/>
  <c r="O86" i="20"/>
  <c r="M86" i="20"/>
  <c r="K86" i="20"/>
  <c r="I86" i="20"/>
  <c r="F86" i="20"/>
  <c r="O85" i="20"/>
  <c r="M85" i="20"/>
  <c r="K85" i="20"/>
  <c r="I85" i="20"/>
  <c r="F85" i="20"/>
  <c r="O84" i="20"/>
  <c r="M84" i="20"/>
  <c r="K84" i="20"/>
  <c r="I84" i="20"/>
  <c r="F84" i="20"/>
  <c r="O83" i="20"/>
  <c r="M83" i="20"/>
  <c r="K83" i="20"/>
  <c r="I83" i="20"/>
  <c r="F83" i="20"/>
  <c r="O82" i="20"/>
  <c r="M82" i="20"/>
  <c r="K82" i="20"/>
  <c r="I82" i="20"/>
  <c r="F82" i="20"/>
  <c r="O81" i="20"/>
  <c r="M81" i="20"/>
  <c r="K81" i="20"/>
  <c r="I81" i="20"/>
  <c r="F81" i="20"/>
  <c r="O80" i="20"/>
  <c r="M80" i="20"/>
  <c r="K80" i="20"/>
  <c r="I80" i="20"/>
  <c r="F80" i="20"/>
  <c r="O79" i="20"/>
  <c r="M79" i="20"/>
  <c r="K79" i="20"/>
  <c r="I79" i="20"/>
  <c r="F79" i="20"/>
  <c r="O78" i="20"/>
  <c r="M78" i="20"/>
  <c r="K78" i="20"/>
  <c r="I78" i="20"/>
  <c r="F78" i="20"/>
  <c r="O77" i="20"/>
  <c r="M77" i="20"/>
  <c r="R77" i="20" s="1"/>
  <c r="K77" i="20"/>
  <c r="I77" i="20"/>
  <c r="F77" i="20"/>
  <c r="O76" i="20"/>
  <c r="M76" i="20"/>
  <c r="K76" i="20"/>
  <c r="I76" i="20"/>
  <c r="F76" i="20"/>
  <c r="O75" i="20"/>
  <c r="M75" i="20"/>
  <c r="K75" i="20"/>
  <c r="I75" i="20"/>
  <c r="F75" i="20"/>
  <c r="O74" i="20"/>
  <c r="M74" i="20"/>
  <c r="K74" i="20"/>
  <c r="I74" i="20"/>
  <c r="F74" i="20"/>
  <c r="O73" i="20"/>
  <c r="M73" i="20"/>
  <c r="K73" i="20"/>
  <c r="I73" i="20"/>
  <c r="F73" i="20"/>
  <c r="O72" i="20"/>
  <c r="M72" i="20"/>
  <c r="K72" i="20"/>
  <c r="I72" i="20"/>
  <c r="F72" i="20"/>
  <c r="O71" i="20"/>
  <c r="M71" i="20"/>
  <c r="K71" i="20"/>
  <c r="I71" i="20"/>
  <c r="F71" i="20"/>
  <c r="O70" i="20"/>
  <c r="M70" i="20"/>
  <c r="K70" i="20"/>
  <c r="I70" i="20"/>
  <c r="F70" i="20"/>
  <c r="O69" i="20"/>
  <c r="M69" i="20"/>
  <c r="K69" i="20"/>
  <c r="I69" i="20"/>
  <c r="F69" i="20"/>
  <c r="O68" i="20"/>
  <c r="M68" i="20"/>
  <c r="K68" i="20"/>
  <c r="I68" i="20"/>
  <c r="F68" i="20"/>
  <c r="O67" i="20"/>
  <c r="M67" i="20"/>
  <c r="K67" i="20"/>
  <c r="I67" i="20"/>
  <c r="F67" i="20"/>
  <c r="O66" i="20"/>
  <c r="M66" i="20"/>
  <c r="K66" i="20"/>
  <c r="I66" i="20"/>
  <c r="F66" i="20"/>
  <c r="O65" i="20"/>
  <c r="M65" i="20"/>
  <c r="K65" i="20"/>
  <c r="I65" i="20"/>
  <c r="F65" i="20"/>
  <c r="O64" i="20"/>
  <c r="M64" i="20"/>
  <c r="K64" i="20"/>
  <c r="I64" i="20"/>
  <c r="R64" i="20" s="1"/>
  <c r="F64" i="20"/>
  <c r="O63" i="20"/>
  <c r="M63" i="20"/>
  <c r="K63" i="20"/>
  <c r="I63" i="20"/>
  <c r="F63" i="20"/>
  <c r="O62" i="20"/>
  <c r="M62" i="20"/>
  <c r="K62" i="20"/>
  <c r="I62" i="20"/>
  <c r="F62" i="20"/>
  <c r="O61" i="20"/>
  <c r="M61" i="20"/>
  <c r="K61" i="20"/>
  <c r="I61" i="20"/>
  <c r="F61" i="20"/>
  <c r="O60" i="20"/>
  <c r="M60" i="20"/>
  <c r="K60" i="20"/>
  <c r="I60" i="20"/>
  <c r="F60" i="20"/>
  <c r="O59" i="20"/>
  <c r="M59" i="20"/>
  <c r="K59" i="20"/>
  <c r="I59" i="20"/>
  <c r="F59" i="20"/>
  <c r="O58" i="20"/>
  <c r="M58" i="20"/>
  <c r="K58" i="20"/>
  <c r="I58" i="20"/>
  <c r="F58" i="20"/>
  <c r="O57" i="20"/>
  <c r="M57" i="20"/>
  <c r="K57" i="20"/>
  <c r="I57" i="20"/>
  <c r="F57" i="20"/>
  <c r="O56" i="20"/>
  <c r="M56" i="20"/>
  <c r="K56" i="20"/>
  <c r="I56" i="20"/>
  <c r="F56" i="20"/>
  <c r="O55" i="20"/>
  <c r="M55" i="20"/>
  <c r="K55" i="20"/>
  <c r="I55" i="20"/>
  <c r="F55" i="20"/>
  <c r="O54" i="20"/>
  <c r="M54" i="20"/>
  <c r="K54" i="20"/>
  <c r="I54" i="20"/>
  <c r="F54" i="20"/>
  <c r="O53" i="20"/>
  <c r="M53" i="20"/>
  <c r="K53" i="20"/>
  <c r="I53" i="20"/>
  <c r="F53" i="20"/>
  <c r="O52" i="20"/>
  <c r="M52" i="20"/>
  <c r="K52" i="20"/>
  <c r="I52" i="20"/>
  <c r="F52" i="20"/>
  <c r="O51" i="20"/>
  <c r="M51" i="20"/>
  <c r="K51" i="20"/>
  <c r="I51" i="20"/>
  <c r="F51" i="20"/>
  <c r="O50" i="20"/>
  <c r="M50" i="20"/>
  <c r="K50" i="20"/>
  <c r="I50" i="20"/>
  <c r="F50" i="20"/>
  <c r="O49" i="20"/>
  <c r="M49" i="20"/>
  <c r="K49" i="20"/>
  <c r="I49" i="20"/>
  <c r="F49" i="20"/>
  <c r="O48" i="20"/>
  <c r="M48" i="20"/>
  <c r="K48" i="20"/>
  <c r="I48" i="20"/>
  <c r="F48" i="20"/>
  <c r="O47" i="20"/>
  <c r="M47" i="20"/>
  <c r="K47" i="20"/>
  <c r="I47" i="20"/>
  <c r="F47" i="20"/>
  <c r="O46" i="20"/>
  <c r="M46" i="20"/>
  <c r="K46" i="20"/>
  <c r="I46" i="20"/>
  <c r="F46" i="20"/>
  <c r="O45" i="20"/>
  <c r="M45" i="20"/>
  <c r="K45" i="20"/>
  <c r="I45" i="20"/>
  <c r="F45" i="20"/>
  <c r="O44" i="20"/>
  <c r="M44" i="20"/>
  <c r="K44" i="20"/>
  <c r="I44" i="20"/>
  <c r="F44" i="20"/>
  <c r="O43" i="20"/>
  <c r="M43" i="20"/>
  <c r="K43" i="20"/>
  <c r="I43" i="20"/>
  <c r="F43" i="20"/>
  <c r="O42" i="20"/>
  <c r="M42" i="20"/>
  <c r="K42" i="20"/>
  <c r="I42" i="20"/>
  <c r="F42" i="20"/>
  <c r="O41" i="20"/>
  <c r="M41" i="20"/>
  <c r="K41" i="20"/>
  <c r="I41" i="20"/>
  <c r="F41" i="20"/>
  <c r="O40" i="20"/>
  <c r="M40" i="20"/>
  <c r="K40" i="20"/>
  <c r="I40" i="20"/>
  <c r="F40" i="20"/>
  <c r="O39" i="20"/>
  <c r="M39" i="20"/>
  <c r="K39" i="20"/>
  <c r="I39" i="20"/>
  <c r="F39" i="20"/>
  <c r="O38" i="20"/>
  <c r="M38" i="20"/>
  <c r="K38" i="20"/>
  <c r="I38" i="20"/>
  <c r="F38" i="20"/>
  <c r="O37" i="20"/>
  <c r="M37" i="20"/>
  <c r="K37" i="20"/>
  <c r="I37" i="20"/>
  <c r="F37" i="20"/>
  <c r="O36" i="20"/>
  <c r="M36" i="20"/>
  <c r="K36" i="20"/>
  <c r="I36" i="20"/>
  <c r="F36" i="20"/>
  <c r="O35" i="20"/>
  <c r="M35" i="20"/>
  <c r="K35" i="20"/>
  <c r="I35" i="20"/>
  <c r="F35" i="20"/>
  <c r="O34" i="20"/>
  <c r="M34" i="20"/>
  <c r="K34" i="20"/>
  <c r="I34" i="20"/>
  <c r="F34" i="20"/>
  <c r="O33" i="20"/>
  <c r="M33" i="20"/>
  <c r="K33" i="20"/>
  <c r="I33" i="20"/>
  <c r="F33" i="20"/>
  <c r="O32" i="20"/>
  <c r="M32" i="20"/>
  <c r="K32" i="20"/>
  <c r="I32" i="20"/>
  <c r="F32" i="20"/>
  <c r="O31" i="20"/>
  <c r="M31" i="20"/>
  <c r="K31" i="20"/>
  <c r="I31" i="20"/>
  <c r="F31" i="20"/>
  <c r="O30" i="20"/>
  <c r="M30" i="20"/>
  <c r="K30" i="20"/>
  <c r="I30" i="20"/>
  <c r="F30" i="20"/>
  <c r="O29" i="20"/>
  <c r="M29" i="20"/>
  <c r="K29" i="20"/>
  <c r="I29" i="20"/>
  <c r="F29" i="20"/>
  <c r="O28" i="20"/>
  <c r="M28" i="20"/>
  <c r="K28" i="20"/>
  <c r="I28" i="20"/>
  <c r="F28" i="20"/>
  <c r="O27" i="20"/>
  <c r="M27" i="20"/>
  <c r="K27" i="20"/>
  <c r="I27" i="20"/>
  <c r="F27" i="20"/>
  <c r="O26" i="20"/>
  <c r="M26" i="20"/>
  <c r="K26" i="20"/>
  <c r="I26" i="20"/>
  <c r="F26" i="20"/>
  <c r="O25" i="20"/>
  <c r="M25" i="20"/>
  <c r="K25" i="20"/>
  <c r="I25" i="20"/>
  <c r="F25" i="20"/>
  <c r="O24" i="20"/>
  <c r="M24" i="20"/>
  <c r="K24" i="20"/>
  <c r="I24" i="20"/>
  <c r="F24" i="20"/>
  <c r="O23" i="20"/>
  <c r="M23" i="20"/>
  <c r="K23" i="20"/>
  <c r="I23" i="20"/>
  <c r="F23" i="20"/>
  <c r="O22" i="20"/>
  <c r="M22" i="20"/>
  <c r="K22" i="20"/>
  <c r="I22" i="20"/>
  <c r="F22" i="20"/>
  <c r="O21" i="20"/>
  <c r="M21" i="20"/>
  <c r="K21" i="20"/>
  <c r="I21" i="20"/>
  <c r="F21" i="20"/>
  <c r="O20" i="20"/>
  <c r="M20" i="20"/>
  <c r="K20" i="20"/>
  <c r="I20" i="20"/>
  <c r="F20" i="20"/>
  <c r="O19" i="20"/>
  <c r="M19" i="20"/>
  <c r="K19" i="20"/>
  <c r="I19" i="20"/>
  <c r="F19" i="20"/>
  <c r="O18" i="20"/>
  <c r="M18" i="20"/>
  <c r="K18" i="20"/>
  <c r="I18" i="20"/>
  <c r="F18" i="20"/>
  <c r="O17" i="20"/>
  <c r="M17" i="20"/>
  <c r="K17" i="20"/>
  <c r="I17" i="20"/>
  <c r="F17" i="20"/>
  <c r="O16" i="20"/>
  <c r="M16" i="20"/>
  <c r="K16" i="20"/>
  <c r="I16" i="20"/>
  <c r="F16" i="20"/>
  <c r="O15" i="20"/>
  <c r="M15" i="20"/>
  <c r="K15" i="20"/>
  <c r="I15" i="20"/>
  <c r="F15" i="20"/>
  <c r="O14" i="20"/>
  <c r="M14" i="20"/>
  <c r="K14" i="20"/>
  <c r="I14" i="20"/>
  <c r="F14" i="20"/>
  <c r="O13" i="20"/>
  <c r="M13" i="20"/>
  <c r="K13" i="20"/>
  <c r="I13" i="20"/>
  <c r="F13" i="20"/>
  <c r="O12" i="20"/>
  <c r="M12" i="20"/>
  <c r="K12" i="20"/>
  <c r="I12" i="20"/>
  <c r="F12" i="20"/>
  <c r="O11" i="20"/>
  <c r="M11" i="20"/>
  <c r="K11" i="20"/>
  <c r="I11" i="20"/>
  <c r="F11" i="20"/>
  <c r="O10" i="20"/>
  <c r="M10" i="20"/>
  <c r="K10" i="20"/>
  <c r="I10" i="20"/>
  <c r="F10" i="20"/>
  <c r="O9" i="20"/>
  <c r="M9" i="20"/>
  <c r="K9" i="20"/>
  <c r="I9" i="20"/>
  <c r="F9" i="20"/>
  <c r="O8" i="20"/>
  <c r="M8" i="20"/>
  <c r="K8" i="20"/>
  <c r="I8" i="20"/>
  <c r="F8" i="20"/>
  <c r="O7" i="20"/>
  <c r="M7" i="20"/>
  <c r="K7" i="20"/>
  <c r="I7" i="20"/>
  <c r="F7" i="20"/>
  <c r="O6" i="20"/>
  <c r="M6" i="20"/>
  <c r="K6" i="20"/>
  <c r="I6" i="20"/>
  <c r="F6" i="20"/>
  <c r="O5" i="20"/>
  <c r="M5" i="20"/>
  <c r="K5" i="20"/>
  <c r="I5" i="20"/>
  <c r="F5" i="20"/>
  <c r="O4" i="20"/>
  <c r="M4" i="20"/>
  <c r="K4" i="20"/>
  <c r="I4" i="20"/>
  <c r="F4" i="20"/>
  <c r="O3" i="20"/>
  <c r="M3" i="20"/>
  <c r="K3" i="20"/>
  <c r="I3" i="20"/>
  <c r="F3" i="20"/>
  <c r="O2" i="20"/>
  <c r="M2" i="20"/>
  <c r="K2" i="20"/>
  <c r="I2" i="20"/>
  <c r="F2" i="20"/>
  <c r="I1" i="20"/>
  <c r="O342" i="19"/>
  <c r="M342" i="19"/>
  <c r="K342" i="19"/>
  <c r="I342" i="19"/>
  <c r="F342" i="19"/>
  <c r="O341" i="19"/>
  <c r="M341" i="19"/>
  <c r="K341" i="19"/>
  <c r="I341" i="19"/>
  <c r="F341" i="19"/>
  <c r="O340" i="19"/>
  <c r="M340" i="19"/>
  <c r="K340" i="19"/>
  <c r="I340" i="19"/>
  <c r="F340" i="19"/>
  <c r="O339" i="19"/>
  <c r="M339" i="19"/>
  <c r="K339" i="19"/>
  <c r="I339" i="19"/>
  <c r="F339" i="19"/>
  <c r="O338" i="19"/>
  <c r="M338" i="19"/>
  <c r="K338" i="19"/>
  <c r="I338" i="19"/>
  <c r="F338" i="19"/>
  <c r="O337" i="19"/>
  <c r="M337" i="19"/>
  <c r="K337" i="19"/>
  <c r="I337" i="19"/>
  <c r="F337" i="19"/>
  <c r="O336" i="19"/>
  <c r="M336" i="19"/>
  <c r="K336" i="19"/>
  <c r="I336" i="19"/>
  <c r="F336" i="19"/>
  <c r="O335" i="19"/>
  <c r="M335" i="19"/>
  <c r="K335" i="19"/>
  <c r="I335" i="19"/>
  <c r="F335" i="19"/>
  <c r="O334" i="19"/>
  <c r="M334" i="19"/>
  <c r="R334" i="19" s="1"/>
  <c r="K334" i="19"/>
  <c r="I334" i="19"/>
  <c r="F334" i="19"/>
  <c r="O333" i="19"/>
  <c r="M333" i="19"/>
  <c r="K333" i="19"/>
  <c r="I333" i="19"/>
  <c r="F333" i="19"/>
  <c r="O332" i="19"/>
  <c r="M332" i="19"/>
  <c r="K332" i="19"/>
  <c r="I332" i="19"/>
  <c r="F332" i="19"/>
  <c r="O331" i="19"/>
  <c r="M331" i="19"/>
  <c r="K331" i="19"/>
  <c r="I331" i="19"/>
  <c r="F331" i="19"/>
  <c r="O330" i="19"/>
  <c r="M330" i="19"/>
  <c r="K330" i="19"/>
  <c r="I330" i="19"/>
  <c r="F330" i="19"/>
  <c r="O329" i="19"/>
  <c r="M329" i="19"/>
  <c r="K329" i="19"/>
  <c r="I329" i="19"/>
  <c r="F329" i="19"/>
  <c r="O328" i="19"/>
  <c r="M328" i="19"/>
  <c r="K328" i="19"/>
  <c r="I328" i="19"/>
  <c r="F328" i="19"/>
  <c r="O327" i="19"/>
  <c r="M327" i="19"/>
  <c r="K327" i="19"/>
  <c r="I327" i="19"/>
  <c r="F327" i="19"/>
  <c r="O326" i="19"/>
  <c r="M326" i="19"/>
  <c r="K326" i="19"/>
  <c r="I326" i="19"/>
  <c r="F326" i="19"/>
  <c r="O325" i="19"/>
  <c r="M325" i="19"/>
  <c r="K325" i="19"/>
  <c r="I325" i="19"/>
  <c r="F325" i="19"/>
  <c r="O324" i="19"/>
  <c r="M324" i="19"/>
  <c r="K324" i="19"/>
  <c r="I324" i="19"/>
  <c r="F324" i="19"/>
  <c r="O323" i="19"/>
  <c r="M323" i="19"/>
  <c r="K323" i="19"/>
  <c r="I323" i="19"/>
  <c r="F323" i="19"/>
  <c r="O322" i="19"/>
  <c r="M322" i="19"/>
  <c r="K322" i="19"/>
  <c r="R322" i="19" s="1"/>
  <c r="I322" i="19"/>
  <c r="F322" i="19"/>
  <c r="O321" i="19"/>
  <c r="M321" i="19"/>
  <c r="K321" i="19"/>
  <c r="I321" i="19"/>
  <c r="F321" i="19"/>
  <c r="O320" i="19"/>
  <c r="M320" i="19"/>
  <c r="K320" i="19"/>
  <c r="I320" i="19"/>
  <c r="F320" i="19"/>
  <c r="O319" i="19"/>
  <c r="M319" i="19"/>
  <c r="K319" i="19"/>
  <c r="I319" i="19"/>
  <c r="R319" i="19" s="1"/>
  <c r="F319" i="19"/>
  <c r="O318" i="19"/>
  <c r="M318" i="19"/>
  <c r="K318" i="19"/>
  <c r="I318" i="19"/>
  <c r="F318" i="19"/>
  <c r="O317" i="19"/>
  <c r="M317" i="19"/>
  <c r="K317" i="19"/>
  <c r="I317" i="19"/>
  <c r="F317" i="19"/>
  <c r="O316" i="19"/>
  <c r="M316" i="19"/>
  <c r="K316" i="19"/>
  <c r="I316" i="19"/>
  <c r="F316" i="19"/>
  <c r="O315" i="19"/>
  <c r="M315" i="19"/>
  <c r="K315" i="19"/>
  <c r="I315" i="19"/>
  <c r="F315" i="19"/>
  <c r="O314" i="19"/>
  <c r="M314" i="19"/>
  <c r="K314" i="19"/>
  <c r="I314" i="19"/>
  <c r="F314" i="19"/>
  <c r="O313" i="19"/>
  <c r="M313" i="19"/>
  <c r="K313" i="19"/>
  <c r="I313" i="19"/>
  <c r="F313" i="19"/>
  <c r="O312" i="19"/>
  <c r="M312" i="19"/>
  <c r="K312" i="19"/>
  <c r="I312" i="19"/>
  <c r="F312" i="19"/>
  <c r="O311" i="19"/>
  <c r="M311" i="19"/>
  <c r="K311" i="19"/>
  <c r="I311" i="19"/>
  <c r="R311" i="19" s="1"/>
  <c r="F311" i="19"/>
  <c r="O310" i="19"/>
  <c r="M310" i="19"/>
  <c r="K310" i="19"/>
  <c r="I310" i="19"/>
  <c r="F310" i="19"/>
  <c r="O309" i="19"/>
  <c r="M309" i="19"/>
  <c r="K309" i="19"/>
  <c r="I309" i="19"/>
  <c r="F309" i="19"/>
  <c r="O308" i="19"/>
  <c r="M308" i="19"/>
  <c r="K308" i="19"/>
  <c r="I308" i="19"/>
  <c r="F308" i="19"/>
  <c r="O307" i="19"/>
  <c r="M307" i="19"/>
  <c r="K307" i="19"/>
  <c r="I307" i="19"/>
  <c r="F307" i="19"/>
  <c r="O306" i="19"/>
  <c r="M306" i="19"/>
  <c r="K306" i="19"/>
  <c r="I306" i="19"/>
  <c r="F306" i="19"/>
  <c r="O305" i="19"/>
  <c r="M305" i="19"/>
  <c r="K305" i="19"/>
  <c r="I305" i="19"/>
  <c r="F305" i="19"/>
  <c r="O304" i="19"/>
  <c r="M304" i="19"/>
  <c r="K304" i="19"/>
  <c r="I304" i="19"/>
  <c r="F304" i="19"/>
  <c r="O303" i="19"/>
  <c r="M303" i="19"/>
  <c r="K303" i="19"/>
  <c r="I303" i="19"/>
  <c r="R303" i="19" s="1"/>
  <c r="F303" i="19"/>
  <c r="O302" i="19"/>
  <c r="M302" i="19"/>
  <c r="K302" i="19"/>
  <c r="I302" i="19"/>
  <c r="F302" i="19"/>
  <c r="O301" i="19"/>
  <c r="M301" i="19"/>
  <c r="K301" i="19"/>
  <c r="I301" i="19"/>
  <c r="F301" i="19"/>
  <c r="O300" i="19"/>
  <c r="M300" i="19"/>
  <c r="K300" i="19"/>
  <c r="I300" i="19"/>
  <c r="F300" i="19"/>
  <c r="O299" i="19"/>
  <c r="M299" i="19"/>
  <c r="K299" i="19"/>
  <c r="I299" i="19"/>
  <c r="F299" i="19"/>
  <c r="O298" i="19"/>
  <c r="M298" i="19"/>
  <c r="K298" i="19"/>
  <c r="I298" i="19"/>
  <c r="F298" i="19"/>
  <c r="O297" i="19"/>
  <c r="M297" i="19"/>
  <c r="K297" i="19"/>
  <c r="I297" i="19"/>
  <c r="F297" i="19"/>
  <c r="O296" i="19"/>
  <c r="M296" i="19"/>
  <c r="K296" i="19"/>
  <c r="I296" i="19"/>
  <c r="F296" i="19"/>
  <c r="O295" i="19"/>
  <c r="M295" i="19"/>
  <c r="K295" i="19"/>
  <c r="I295" i="19"/>
  <c r="R295" i="19" s="1"/>
  <c r="F295" i="19"/>
  <c r="O294" i="19"/>
  <c r="R294" i="19" s="1"/>
  <c r="M294" i="19"/>
  <c r="K294" i="19"/>
  <c r="I294" i="19"/>
  <c r="F294" i="19"/>
  <c r="O293" i="19"/>
  <c r="M293" i="19"/>
  <c r="K293" i="19"/>
  <c r="I293" i="19"/>
  <c r="F293" i="19"/>
  <c r="O292" i="19"/>
  <c r="M292" i="19"/>
  <c r="K292" i="19"/>
  <c r="I292" i="19"/>
  <c r="R292" i="19" s="1"/>
  <c r="F292" i="19"/>
  <c r="O291" i="19"/>
  <c r="M291" i="19"/>
  <c r="K291" i="19"/>
  <c r="I291" i="19"/>
  <c r="F291" i="19"/>
  <c r="O290" i="19"/>
  <c r="M290" i="19"/>
  <c r="K290" i="19"/>
  <c r="I290" i="19"/>
  <c r="F290" i="19"/>
  <c r="O289" i="19"/>
  <c r="M289" i="19"/>
  <c r="K289" i="19"/>
  <c r="I289" i="19"/>
  <c r="F289" i="19"/>
  <c r="O288" i="19"/>
  <c r="M288" i="19"/>
  <c r="K288" i="19"/>
  <c r="I288" i="19"/>
  <c r="F288" i="19"/>
  <c r="O287" i="19"/>
  <c r="M287" i="19"/>
  <c r="K287" i="19"/>
  <c r="I287" i="19"/>
  <c r="R287" i="19" s="1"/>
  <c r="F287" i="19"/>
  <c r="O286" i="19"/>
  <c r="M286" i="19"/>
  <c r="K286" i="19"/>
  <c r="I286" i="19"/>
  <c r="F286" i="19"/>
  <c r="O285" i="19"/>
  <c r="M285" i="19"/>
  <c r="K285" i="19"/>
  <c r="I285" i="19"/>
  <c r="F285" i="19"/>
  <c r="O284" i="19"/>
  <c r="M284" i="19"/>
  <c r="K284" i="19"/>
  <c r="I284" i="19"/>
  <c r="R284" i="19" s="1"/>
  <c r="F284" i="19"/>
  <c r="O283" i="19"/>
  <c r="M283" i="19"/>
  <c r="K283" i="19"/>
  <c r="I283" i="19"/>
  <c r="F283" i="19"/>
  <c r="O282" i="19"/>
  <c r="M282" i="19"/>
  <c r="K282" i="19"/>
  <c r="I282" i="19"/>
  <c r="F282" i="19"/>
  <c r="O281" i="19"/>
  <c r="M281" i="19"/>
  <c r="K281" i="19"/>
  <c r="I281" i="19"/>
  <c r="F281" i="19"/>
  <c r="O280" i="19"/>
  <c r="M280" i="19"/>
  <c r="K280" i="19"/>
  <c r="I280" i="19"/>
  <c r="F280" i="19"/>
  <c r="O279" i="19"/>
  <c r="M279" i="19"/>
  <c r="K279" i="19"/>
  <c r="I279" i="19"/>
  <c r="R279" i="19" s="1"/>
  <c r="F279" i="19"/>
  <c r="O278" i="19"/>
  <c r="R278" i="19" s="1"/>
  <c r="M278" i="19"/>
  <c r="K278" i="19"/>
  <c r="I278" i="19"/>
  <c r="F278" i="19"/>
  <c r="O277" i="19"/>
  <c r="M277" i="19"/>
  <c r="K277" i="19"/>
  <c r="I277" i="19"/>
  <c r="F277" i="19"/>
  <c r="O276" i="19"/>
  <c r="M276" i="19"/>
  <c r="K276" i="19"/>
  <c r="I276" i="19"/>
  <c r="R276" i="19" s="1"/>
  <c r="F276" i="19"/>
  <c r="O275" i="19"/>
  <c r="M275" i="19"/>
  <c r="K275" i="19"/>
  <c r="I275" i="19"/>
  <c r="F275" i="19"/>
  <c r="O274" i="19"/>
  <c r="M274" i="19"/>
  <c r="K274" i="19"/>
  <c r="I274" i="19"/>
  <c r="F274" i="19"/>
  <c r="O273" i="19"/>
  <c r="M273" i="19"/>
  <c r="K273" i="19"/>
  <c r="I273" i="19"/>
  <c r="F273" i="19"/>
  <c r="O272" i="19"/>
  <c r="M272" i="19"/>
  <c r="K272" i="19"/>
  <c r="I272" i="19"/>
  <c r="F272" i="19"/>
  <c r="O271" i="19"/>
  <c r="M271" i="19"/>
  <c r="K271" i="19"/>
  <c r="I271" i="19"/>
  <c r="R271" i="19" s="1"/>
  <c r="F271" i="19"/>
  <c r="R270" i="19"/>
  <c r="O270" i="19"/>
  <c r="M270" i="19"/>
  <c r="K270" i="19"/>
  <c r="I270" i="19"/>
  <c r="F270" i="19"/>
  <c r="O269" i="19"/>
  <c r="M269" i="19"/>
  <c r="K269" i="19"/>
  <c r="I269" i="19"/>
  <c r="F269" i="19"/>
  <c r="O268" i="19"/>
  <c r="M268" i="19"/>
  <c r="K268" i="19"/>
  <c r="I268" i="19"/>
  <c r="R268" i="19" s="1"/>
  <c r="F268" i="19"/>
  <c r="O267" i="19"/>
  <c r="M267" i="19"/>
  <c r="K267" i="19"/>
  <c r="I267" i="19"/>
  <c r="F267" i="19"/>
  <c r="O266" i="19"/>
  <c r="M266" i="19"/>
  <c r="K266" i="19"/>
  <c r="I266" i="19"/>
  <c r="F266" i="19"/>
  <c r="O265" i="19"/>
  <c r="M265" i="19"/>
  <c r="K265" i="19"/>
  <c r="I265" i="19"/>
  <c r="R265" i="19" s="1"/>
  <c r="F265" i="19"/>
  <c r="O264" i="19"/>
  <c r="M264" i="19"/>
  <c r="K264" i="19"/>
  <c r="I264" i="19"/>
  <c r="F264" i="19"/>
  <c r="O263" i="19"/>
  <c r="M263" i="19"/>
  <c r="K263" i="19"/>
  <c r="I263" i="19"/>
  <c r="F263" i="19"/>
  <c r="O262" i="19"/>
  <c r="M262" i="19"/>
  <c r="K262" i="19"/>
  <c r="I262" i="19"/>
  <c r="F262" i="19"/>
  <c r="O261" i="19"/>
  <c r="M261" i="19"/>
  <c r="K261" i="19"/>
  <c r="I261" i="19"/>
  <c r="F261" i="19"/>
  <c r="O260" i="19"/>
  <c r="M260" i="19"/>
  <c r="K260" i="19"/>
  <c r="I260" i="19"/>
  <c r="R260" i="19" s="1"/>
  <c r="F260" i="19"/>
  <c r="O259" i="19"/>
  <c r="M259" i="19"/>
  <c r="K259" i="19"/>
  <c r="I259" i="19"/>
  <c r="F259" i="19"/>
  <c r="O258" i="19"/>
  <c r="M258" i="19"/>
  <c r="R258" i="19" s="1"/>
  <c r="K258" i="19"/>
  <c r="I258" i="19"/>
  <c r="F258" i="19"/>
  <c r="O257" i="19"/>
  <c r="M257" i="19"/>
  <c r="K257" i="19"/>
  <c r="I257" i="19"/>
  <c r="F257" i="19"/>
  <c r="O256" i="19"/>
  <c r="M256" i="19"/>
  <c r="K256" i="19"/>
  <c r="I256" i="19"/>
  <c r="F256" i="19"/>
  <c r="O255" i="19"/>
  <c r="M255" i="19"/>
  <c r="K255" i="19"/>
  <c r="I255" i="19"/>
  <c r="F255" i="19"/>
  <c r="O254" i="19"/>
  <c r="M254" i="19"/>
  <c r="K254" i="19"/>
  <c r="I254" i="19"/>
  <c r="F254" i="19"/>
  <c r="O253" i="19"/>
  <c r="M253" i="19"/>
  <c r="K253" i="19"/>
  <c r="I253" i="19"/>
  <c r="F253" i="19"/>
  <c r="O252" i="19"/>
  <c r="M252" i="19"/>
  <c r="K252" i="19"/>
  <c r="I252" i="19"/>
  <c r="R252" i="19" s="1"/>
  <c r="F252" i="19"/>
  <c r="O251" i="19"/>
  <c r="M251" i="19"/>
  <c r="K251" i="19"/>
  <c r="I251" i="19"/>
  <c r="F251" i="19"/>
  <c r="O250" i="19"/>
  <c r="M250" i="19"/>
  <c r="K250" i="19"/>
  <c r="I250" i="19"/>
  <c r="F250" i="19"/>
  <c r="O249" i="19"/>
  <c r="M249" i="19"/>
  <c r="K249" i="19"/>
  <c r="I249" i="19"/>
  <c r="F249" i="19"/>
  <c r="O248" i="19"/>
  <c r="M248" i="19"/>
  <c r="K248" i="19"/>
  <c r="I248" i="19"/>
  <c r="F248" i="19"/>
  <c r="O247" i="19"/>
  <c r="M247" i="19"/>
  <c r="K247" i="19"/>
  <c r="I247" i="19"/>
  <c r="F247" i="19"/>
  <c r="O246" i="19"/>
  <c r="M246" i="19"/>
  <c r="K246" i="19"/>
  <c r="I246" i="19"/>
  <c r="F246" i="19"/>
  <c r="O245" i="19"/>
  <c r="M245" i="19"/>
  <c r="K245" i="19"/>
  <c r="I245" i="19"/>
  <c r="F245" i="19"/>
  <c r="O244" i="19"/>
  <c r="M244" i="19"/>
  <c r="K244" i="19"/>
  <c r="I244" i="19"/>
  <c r="R244" i="19" s="1"/>
  <c r="F244" i="19"/>
  <c r="O243" i="19"/>
  <c r="M243" i="19"/>
  <c r="K243" i="19"/>
  <c r="I243" i="19"/>
  <c r="F243" i="19"/>
  <c r="O242" i="19"/>
  <c r="M242" i="19"/>
  <c r="K242" i="19"/>
  <c r="I242" i="19"/>
  <c r="F242" i="19"/>
  <c r="O241" i="19"/>
  <c r="M241" i="19"/>
  <c r="K241" i="19"/>
  <c r="I241" i="19"/>
  <c r="R241" i="19" s="1"/>
  <c r="F241" i="19"/>
  <c r="O240" i="19"/>
  <c r="M240" i="19"/>
  <c r="K240" i="19"/>
  <c r="I240" i="19"/>
  <c r="F240" i="19"/>
  <c r="O239" i="19"/>
  <c r="M239" i="19"/>
  <c r="K239" i="19"/>
  <c r="I239" i="19"/>
  <c r="F239" i="19"/>
  <c r="O238" i="19"/>
  <c r="M238" i="19"/>
  <c r="K238" i="19"/>
  <c r="I238" i="19"/>
  <c r="F238" i="19"/>
  <c r="O237" i="19"/>
  <c r="M237" i="19"/>
  <c r="K237" i="19"/>
  <c r="I237" i="19"/>
  <c r="F237" i="19"/>
  <c r="O236" i="19"/>
  <c r="M236" i="19"/>
  <c r="K236" i="19"/>
  <c r="I236" i="19"/>
  <c r="R236" i="19" s="1"/>
  <c r="F236" i="19"/>
  <c r="O235" i="19"/>
  <c r="M235" i="19"/>
  <c r="K235" i="19"/>
  <c r="I235" i="19"/>
  <c r="F235" i="19"/>
  <c r="O234" i="19"/>
  <c r="M234" i="19"/>
  <c r="K234" i="19"/>
  <c r="I234" i="19"/>
  <c r="F234" i="19"/>
  <c r="O233" i="19"/>
  <c r="M233" i="19"/>
  <c r="K233" i="19"/>
  <c r="I233" i="19"/>
  <c r="R233" i="19" s="1"/>
  <c r="F233" i="19"/>
  <c r="O232" i="19"/>
  <c r="M232" i="19"/>
  <c r="K232" i="19"/>
  <c r="I232" i="19"/>
  <c r="F232" i="19"/>
  <c r="O231" i="19"/>
  <c r="M231" i="19"/>
  <c r="K231" i="19"/>
  <c r="I231" i="19"/>
  <c r="F231" i="19"/>
  <c r="O230" i="19"/>
  <c r="M230" i="19"/>
  <c r="K230" i="19"/>
  <c r="I230" i="19"/>
  <c r="R230" i="19" s="1"/>
  <c r="F230" i="19"/>
  <c r="O229" i="19"/>
  <c r="M229" i="19"/>
  <c r="K229" i="19"/>
  <c r="I229" i="19"/>
  <c r="F229" i="19"/>
  <c r="O228" i="19"/>
  <c r="M228" i="19"/>
  <c r="K228" i="19"/>
  <c r="I228" i="19"/>
  <c r="F228" i="19"/>
  <c r="O227" i="19"/>
  <c r="M227" i="19"/>
  <c r="K227" i="19"/>
  <c r="I227" i="19"/>
  <c r="F227" i="19"/>
  <c r="O226" i="19"/>
  <c r="M226" i="19"/>
  <c r="K226" i="19"/>
  <c r="I226" i="19"/>
  <c r="F226" i="19"/>
  <c r="O225" i="19"/>
  <c r="M225" i="19"/>
  <c r="K225" i="19"/>
  <c r="I225" i="19"/>
  <c r="F225" i="19"/>
  <c r="O224" i="19"/>
  <c r="M224" i="19"/>
  <c r="K224" i="19"/>
  <c r="I224" i="19"/>
  <c r="F224" i="19"/>
  <c r="O223" i="19"/>
  <c r="M223" i="19"/>
  <c r="K223" i="19"/>
  <c r="I223" i="19"/>
  <c r="F223" i="19"/>
  <c r="O222" i="19"/>
  <c r="M222" i="19"/>
  <c r="K222" i="19"/>
  <c r="I222" i="19"/>
  <c r="R222" i="19" s="1"/>
  <c r="F222" i="19"/>
  <c r="O221" i="19"/>
  <c r="M221" i="19"/>
  <c r="K221" i="19"/>
  <c r="I221" i="19"/>
  <c r="F221" i="19"/>
  <c r="O220" i="19"/>
  <c r="M220" i="19"/>
  <c r="K220" i="19"/>
  <c r="I220" i="19"/>
  <c r="F220" i="19"/>
  <c r="O219" i="19"/>
  <c r="M219" i="19"/>
  <c r="K219" i="19"/>
  <c r="I219" i="19"/>
  <c r="F219" i="19"/>
  <c r="O218" i="19"/>
  <c r="M218" i="19"/>
  <c r="K218" i="19"/>
  <c r="I218" i="19"/>
  <c r="F218" i="19"/>
  <c r="O217" i="19"/>
  <c r="M217" i="19"/>
  <c r="K217" i="19"/>
  <c r="I217" i="19"/>
  <c r="F217" i="19"/>
  <c r="O216" i="19"/>
  <c r="M216" i="19"/>
  <c r="K216" i="19"/>
  <c r="I216" i="19"/>
  <c r="F216" i="19"/>
  <c r="O215" i="19"/>
  <c r="M215" i="19"/>
  <c r="K215" i="19"/>
  <c r="I215" i="19"/>
  <c r="F215" i="19"/>
  <c r="O214" i="19"/>
  <c r="M214" i="19"/>
  <c r="K214" i="19"/>
  <c r="I214" i="19"/>
  <c r="F214" i="19"/>
  <c r="O213" i="19"/>
  <c r="M213" i="19"/>
  <c r="K213" i="19"/>
  <c r="I213" i="19"/>
  <c r="F213" i="19"/>
  <c r="O212" i="19"/>
  <c r="M212" i="19"/>
  <c r="K212" i="19"/>
  <c r="I212" i="19"/>
  <c r="F212" i="19"/>
  <c r="O211" i="19"/>
  <c r="M211" i="19"/>
  <c r="K211" i="19"/>
  <c r="I211" i="19"/>
  <c r="F211" i="19"/>
  <c r="O210" i="19"/>
  <c r="M210" i="19"/>
  <c r="K210" i="19"/>
  <c r="I210" i="19"/>
  <c r="F210" i="19"/>
  <c r="O209" i="19"/>
  <c r="M209" i="19"/>
  <c r="K209" i="19"/>
  <c r="I209" i="19"/>
  <c r="R209" i="19" s="1"/>
  <c r="F209" i="19"/>
  <c r="O208" i="19"/>
  <c r="M208" i="19"/>
  <c r="K208" i="19"/>
  <c r="I208" i="19"/>
  <c r="F208" i="19"/>
  <c r="O207" i="19"/>
  <c r="M207" i="19"/>
  <c r="K207" i="19"/>
  <c r="I207" i="19"/>
  <c r="F207" i="19"/>
  <c r="O206" i="19"/>
  <c r="M206" i="19"/>
  <c r="K206" i="19"/>
  <c r="I206" i="19"/>
  <c r="F206" i="19"/>
  <c r="O205" i="19"/>
  <c r="M205" i="19"/>
  <c r="K205" i="19"/>
  <c r="I205" i="19"/>
  <c r="F205" i="19"/>
  <c r="O204" i="19"/>
  <c r="M204" i="19"/>
  <c r="K204" i="19"/>
  <c r="I204" i="19"/>
  <c r="F204" i="19"/>
  <c r="O203" i="19"/>
  <c r="M203" i="19"/>
  <c r="K203" i="19"/>
  <c r="I203" i="19"/>
  <c r="F203" i="19"/>
  <c r="O202" i="19"/>
  <c r="R202" i="19" s="1"/>
  <c r="M202" i="19"/>
  <c r="K202" i="19"/>
  <c r="I202" i="19"/>
  <c r="F202" i="19"/>
  <c r="O201" i="19"/>
  <c r="M201" i="19"/>
  <c r="K201" i="19"/>
  <c r="I201" i="19"/>
  <c r="R201" i="19" s="1"/>
  <c r="F201" i="19"/>
  <c r="O200" i="19"/>
  <c r="M200" i="19"/>
  <c r="K200" i="19"/>
  <c r="I200" i="19"/>
  <c r="F200" i="19"/>
  <c r="O199" i="19"/>
  <c r="M199" i="19"/>
  <c r="K199" i="19"/>
  <c r="I199" i="19"/>
  <c r="F199" i="19"/>
  <c r="O198" i="19"/>
  <c r="M198" i="19"/>
  <c r="K198" i="19"/>
  <c r="I198" i="19"/>
  <c r="R198" i="19" s="1"/>
  <c r="F198" i="19"/>
  <c r="O197" i="19"/>
  <c r="M197" i="19"/>
  <c r="K197" i="19"/>
  <c r="I197" i="19"/>
  <c r="F197" i="19"/>
  <c r="O196" i="19"/>
  <c r="M196" i="19"/>
  <c r="K196" i="19"/>
  <c r="I196" i="19"/>
  <c r="F196" i="19"/>
  <c r="O195" i="19"/>
  <c r="M195" i="19"/>
  <c r="K195" i="19"/>
  <c r="I195" i="19"/>
  <c r="F195" i="19"/>
  <c r="R194" i="19"/>
  <c r="O194" i="19"/>
  <c r="M194" i="19"/>
  <c r="K194" i="19"/>
  <c r="I194" i="19"/>
  <c r="F194" i="19"/>
  <c r="O193" i="19"/>
  <c r="M193" i="19"/>
  <c r="K193" i="19"/>
  <c r="I193" i="19"/>
  <c r="F193" i="19"/>
  <c r="O192" i="19"/>
  <c r="M192" i="19"/>
  <c r="K192" i="19"/>
  <c r="I192" i="19"/>
  <c r="F192" i="19"/>
  <c r="O191" i="19"/>
  <c r="M191" i="19"/>
  <c r="K191" i="19"/>
  <c r="I191" i="19"/>
  <c r="F191" i="19"/>
  <c r="O190" i="19"/>
  <c r="M190" i="19"/>
  <c r="K190" i="19"/>
  <c r="I190" i="19"/>
  <c r="F190" i="19"/>
  <c r="O189" i="19"/>
  <c r="M189" i="19"/>
  <c r="K189" i="19"/>
  <c r="I189" i="19"/>
  <c r="F189" i="19"/>
  <c r="O188" i="19"/>
  <c r="M188" i="19"/>
  <c r="K188" i="19"/>
  <c r="I188" i="19"/>
  <c r="F188" i="19"/>
  <c r="O187" i="19"/>
  <c r="M187" i="19"/>
  <c r="K187" i="19"/>
  <c r="I187" i="19"/>
  <c r="R187" i="19" s="1"/>
  <c r="F187" i="19"/>
  <c r="O186" i="19"/>
  <c r="M186" i="19"/>
  <c r="K186" i="19"/>
  <c r="I186" i="19"/>
  <c r="F186" i="19"/>
  <c r="O185" i="19"/>
  <c r="M185" i="19"/>
  <c r="K185" i="19"/>
  <c r="I185" i="19"/>
  <c r="F185" i="19"/>
  <c r="O184" i="19"/>
  <c r="M184" i="19"/>
  <c r="K184" i="19"/>
  <c r="I184" i="19"/>
  <c r="F184" i="19"/>
  <c r="O183" i="19"/>
  <c r="M183" i="19"/>
  <c r="K183" i="19"/>
  <c r="I183" i="19"/>
  <c r="F183" i="19"/>
  <c r="O182" i="19"/>
  <c r="M182" i="19"/>
  <c r="K182" i="19"/>
  <c r="I182" i="19"/>
  <c r="F182" i="19"/>
  <c r="O181" i="19"/>
  <c r="M181" i="19"/>
  <c r="K181" i="19"/>
  <c r="I181" i="19"/>
  <c r="F181" i="19"/>
  <c r="O180" i="19"/>
  <c r="M180" i="19"/>
  <c r="K180" i="19"/>
  <c r="I180" i="19"/>
  <c r="F180" i="19"/>
  <c r="O179" i="19"/>
  <c r="M179" i="19"/>
  <c r="K179" i="19"/>
  <c r="I179" i="19"/>
  <c r="F179" i="19"/>
  <c r="O178" i="19"/>
  <c r="M178" i="19"/>
  <c r="K178" i="19"/>
  <c r="I178" i="19"/>
  <c r="F178" i="19"/>
  <c r="O177" i="19"/>
  <c r="M177" i="19"/>
  <c r="K177" i="19"/>
  <c r="I177" i="19"/>
  <c r="F177" i="19"/>
  <c r="O176" i="19"/>
  <c r="M176" i="19"/>
  <c r="K176" i="19"/>
  <c r="I176" i="19"/>
  <c r="F176" i="19"/>
  <c r="O175" i="19"/>
  <c r="M175" i="19"/>
  <c r="K175" i="19"/>
  <c r="I175" i="19"/>
  <c r="F175" i="19"/>
  <c r="O174" i="19"/>
  <c r="M174" i="19"/>
  <c r="K174" i="19"/>
  <c r="I174" i="19"/>
  <c r="R174" i="19" s="1"/>
  <c r="F174" i="19"/>
  <c r="O173" i="19"/>
  <c r="M173" i="19"/>
  <c r="K173" i="19"/>
  <c r="I173" i="19"/>
  <c r="F173" i="19"/>
  <c r="O172" i="19"/>
  <c r="M172" i="19"/>
  <c r="K172" i="19"/>
  <c r="I172" i="19"/>
  <c r="F172" i="19"/>
  <c r="O171" i="19"/>
  <c r="M171" i="19"/>
  <c r="K171" i="19"/>
  <c r="I171" i="19"/>
  <c r="F171" i="19"/>
  <c r="O170" i="19"/>
  <c r="M170" i="19"/>
  <c r="K170" i="19"/>
  <c r="I170" i="19"/>
  <c r="F170" i="19"/>
  <c r="O169" i="19"/>
  <c r="M169" i="19"/>
  <c r="K169" i="19"/>
  <c r="I169" i="19"/>
  <c r="F169" i="19"/>
  <c r="O168" i="19"/>
  <c r="M168" i="19"/>
  <c r="K168" i="19"/>
  <c r="I168" i="19"/>
  <c r="F168" i="19"/>
  <c r="O167" i="19"/>
  <c r="M167" i="19"/>
  <c r="K167" i="19"/>
  <c r="I167" i="19"/>
  <c r="F167" i="19"/>
  <c r="O166" i="19"/>
  <c r="M166" i="19"/>
  <c r="K166" i="19"/>
  <c r="I166" i="19"/>
  <c r="R166" i="19" s="1"/>
  <c r="F166" i="19"/>
  <c r="O165" i="19"/>
  <c r="M165" i="19"/>
  <c r="K165" i="19"/>
  <c r="I165" i="19"/>
  <c r="F165" i="19"/>
  <c r="O164" i="19"/>
  <c r="M164" i="19"/>
  <c r="K164" i="19"/>
  <c r="I164" i="19"/>
  <c r="F164" i="19"/>
  <c r="O163" i="19"/>
  <c r="M163" i="19"/>
  <c r="K163" i="19"/>
  <c r="I163" i="19"/>
  <c r="F163" i="19"/>
  <c r="O162" i="19"/>
  <c r="M162" i="19"/>
  <c r="K162" i="19"/>
  <c r="I162" i="19"/>
  <c r="F162" i="19"/>
  <c r="O161" i="19"/>
  <c r="M161" i="19"/>
  <c r="K161" i="19"/>
  <c r="I161" i="19"/>
  <c r="F161" i="19"/>
  <c r="O160" i="19"/>
  <c r="M160" i="19"/>
  <c r="K160" i="19"/>
  <c r="I160" i="19"/>
  <c r="F160" i="19"/>
  <c r="O159" i="19"/>
  <c r="M159" i="19"/>
  <c r="K159" i="19"/>
  <c r="I159" i="19"/>
  <c r="F159" i="19"/>
  <c r="O158" i="19"/>
  <c r="M158" i="19"/>
  <c r="K158" i="19"/>
  <c r="I158" i="19"/>
  <c r="F158" i="19"/>
  <c r="O157" i="19"/>
  <c r="M157" i="19"/>
  <c r="K157" i="19"/>
  <c r="I157" i="19"/>
  <c r="F157" i="19"/>
  <c r="O156" i="19"/>
  <c r="M156" i="19"/>
  <c r="K156" i="19"/>
  <c r="I156" i="19"/>
  <c r="F156" i="19"/>
  <c r="O155" i="19"/>
  <c r="M155" i="19"/>
  <c r="K155" i="19"/>
  <c r="I155" i="19"/>
  <c r="R155" i="19" s="1"/>
  <c r="F155" i="19"/>
  <c r="O154" i="19"/>
  <c r="M154" i="19"/>
  <c r="K154" i="19"/>
  <c r="I154" i="19"/>
  <c r="F154" i="19"/>
  <c r="O153" i="19"/>
  <c r="M153" i="19"/>
  <c r="K153" i="19"/>
  <c r="I153" i="19"/>
  <c r="F153" i="19"/>
  <c r="O152" i="19"/>
  <c r="M152" i="19"/>
  <c r="K152" i="19"/>
  <c r="I152" i="19"/>
  <c r="F152" i="19"/>
  <c r="O151" i="19"/>
  <c r="M151" i="19"/>
  <c r="K151" i="19"/>
  <c r="I151" i="19"/>
  <c r="F151" i="19"/>
  <c r="O150" i="19"/>
  <c r="M150" i="19"/>
  <c r="K150" i="19"/>
  <c r="I150" i="19"/>
  <c r="F150" i="19"/>
  <c r="O149" i="19"/>
  <c r="M149" i="19"/>
  <c r="K149" i="19"/>
  <c r="I149" i="19"/>
  <c r="F149" i="19"/>
  <c r="O148" i="19"/>
  <c r="M148" i="19"/>
  <c r="K148" i="19"/>
  <c r="I148" i="19"/>
  <c r="F148" i="19"/>
  <c r="O147" i="19"/>
  <c r="M147" i="19"/>
  <c r="K147" i="19"/>
  <c r="I147" i="19"/>
  <c r="F147" i="19"/>
  <c r="O146" i="19"/>
  <c r="M146" i="19"/>
  <c r="K146" i="19"/>
  <c r="I146" i="19"/>
  <c r="F146" i="19"/>
  <c r="O145" i="19"/>
  <c r="M145" i="19"/>
  <c r="K145" i="19"/>
  <c r="I145" i="19"/>
  <c r="F145" i="19"/>
  <c r="O144" i="19"/>
  <c r="M144" i="19"/>
  <c r="K144" i="19"/>
  <c r="I144" i="19"/>
  <c r="F144" i="19"/>
  <c r="O143" i="19"/>
  <c r="M143" i="19"/>
  <c r="K143" i="19"/>
  <c r="I143" i="19"/>
  <c r="F143" i="19"/>
  <c r="O142" i="19"/>
  <c r="M142" i="19"/>
  <c r="K142" i="19"/>
  <c r="I142" i="19"/>
  <c r="F142" i="19"/>
  <c r="O141" i="19"/>
  <c r="M141" i="19"/>
  <c r="K141" i="19"/>
  <c r="I141" i="19"/>
  <c r="F141" i="19"/>
  <c r="O140" i="19"/>
  <c r="M140" i="19"/>
  <c r="K140" i="19"/>
  <c r="I140" i="19"/>
  <c r="F140" i="19"/>
  <c r="O139" i="19"/>
  <c r="M139" i="19"/>
  <c r="K139" i="19"/>
  <c r="I139" i="19"/>
  <c r="F139" i="19"/>
  <c r="O138" i="19"/>
  <c r="M138" i="19"/>
  <c r="K138" i="19"/>
  <c r="I138" i="19"/>
  <c r="F138" i="19"/>
  <c r="O137" i="19"/>
  <c r="M137" i="19"/>
  <c r="K137" i="19"/>
  <c r="I137" i="19"/>
  <c r="F137" i="19"/>
  <c r="O136" i="19"/>
  <c r="M136" i="19"/>
  <c r="K136" i="19"/>
  <c r="I136" i="19"/>
  <c r="F136" i="19"/>
  <c r="O135" i="19"/>
  <c r="M135" i="19"/>
  <c r="K135" i="19"/>
  <c r="I135" i="19"/>
  <c r="F135" i="19"/>
  <c r="O134" i="19"/>
  <c r="M134" i="19"/>
  <c r="K134" i="19"/>
  <c r="I134" i="19"/>
  <c r="F134" i="19"/>
  <c r="O133" i="19"/>
  <c r="M133" i="19"/>
  <c r="K133" i="19"/>
  <c r="I133" i="19"/>
  <c r="F133" i="19"/>
  <c r="O132" i="19"/>
  <c r="M132" i="19"/>
  <c r="K132" i="19"/>
  <c r="I132" i="19"/>
  <c r="F132" i="19"/>
  <c r="O131" i="19"/>
  <c r="M131" i="19"/>
  <c r="K131" i="19"/>
  <c r="I131" i="19"/>
  <c r="F131" i="19"/>
  <c r="O130" i="19"/>
  <c r="M130" i="19"/>
  <c r="K130" i="19"/>
  <c r="I130" i="19"/>
  <c r="F130" i="19"/>
  <c r="O129" i="19"/>
  <c r="M129" i="19"/>
  <c r="K129" i="19"/>
  <c r="I129" i="19"/>
  <c r="F129" i="19"/>
  <c r="O128" i="19"/>
  <c r="M128" i="19"/>
  <c r="K128" i="19"/>
  <c r="I128" i="19"/>
  <c r="F128" i="19"/>
  <c r="O127" i="19"/>
  <c r="M127" i="19"/>
  <c r="K127" i="19"/>
  <c r="I127" i="19"/>
  <c r="F127" i="19"/>
  <c r="O126" i="19"/>
  <c r="M126" i="19"/>
  <c r="K126" i="19"/>
  <c r="I126" i="19"/>
  <c r="F126" i="19"/>
  <c r="O125" i="19"/>
  <c r="M125" i="19"/>
  <c r="K125" i="19"/>
  <c r="I125" i="19"/>
  <c r="F125" i="19"/>
  <c r="O124" i="19"/>
  <c r="M124" i="19"/>
  <c r="K124" i="19"/>
  <c r="I124" i="19"/>
  <c r="F124" i="19"/>
  <c r="O123" i="19"/>
  <c r="M123" i="19"/>
  <c r="K123" i="19"/>
  <c r="I123" i="19"/>
  <c r="R123" i="19" s="1"/>
  <c r="F123" i="19"/>
  <c r="O122" i="19"/>
  <c r="M122" i="19"/>
  <c r="K122" i="19"/>
  <c r="I122" i="19"/>
  <c r="F122" i="19"/>
  <c r="O121" i="19"/>
  <c r="M121" i="19"/>
  <c r="K121" i="19"/>
  <c r="I121" i="19"/>
  <c r="F121" i="19"/>
  <c r="O120" i="19"/>
  <c r="M120" i="19"/>
  <c r="K120" i="19"/>
  <c r="I120" i="19"/>
  <c r="F120" i="19"/>
  <c r="O119" i="19"/>
  <c r="M119" i="19"/>
  <c r="K119" i="19"/>
  <c r="I119" i="19"/>
  <c r="F119" i="19"/>
  <c r="O118" i="19"/>
  <c r="M118" i="19"/>
  <c r="K118" i="19"/>
  <c r="I118" i="19"/>
  <c r="F118" i="19"/>
  <c r="O117" i="19"/>
  <c r="M117" i="19"/>
  <c r="K117" i="19"/>
  <c r="I117" i="19"/>
  <c r="F117" i="19"/>
  <c r="O116" i="19"/>
  <c r="M116" i="19"/>
  <c r="K116" i="19"/>
  <c r="I116" i="19"/>
  <c r="F116" i="19"/>
  <c r="O115" i="19"/>
  <c r="M115" i="19"/>
  <c r="K115" i="19"/>
  <c r="I115" i="19"/>
  <c r="F115" i="19"/>
  <c r="O114" i="19"/>
  <c r="M114" i="19"/>
  <c r="K114" i="19"/>
  <c r="I114" i="19"/>
  <c r="F114" i="19"/>
  <c r="O113" i="19"/>
  <c r="M113" i="19"/>
  <c r="K113" i="19"/>
  <c r="I113" i="19"/>
  <c r="F113" i="19"/>
  <c r="O112" i="19"/>
  <c r="M112" i="19"/>
  <c r="K112" i="19"/>
  <c r="I112" i="19"/>
  <c r="F112" i="19"/>
  <c r="O111" i="19"/>
  <c r="M111" i="19"/>
  <c r="K111" i="19"/>
  <c r="I111" i="19"/>
  <c r="F111" i="19"/>
  <c r="O110" i="19"/>
  <c r="M110" i="19"/>
  <c r="K110" i="19"/>
  <c r="I110" i="19"/>
  <c r="F110" i="19"/>
  <c r="O109" i="19"/>
  <c r="M109" i="19"/>
  <c r="K109" i="19"/>
  <c r="I109" i="19"/>
  <c r="F109" i="19"/>
  <c r="O108" i="19"/>
  <c r="M108" i="19"/>
  <c r="K108" i="19"/>
  <c r="I108" i="19"/>
  <c r="F108" i="19"/>
  <c r="O107" i="19"/>
  <c r="M107" i="19"/>
  <c r="K107" i="19"/>
  <c r="I107" i="19"/>
  <c r="F107" i="19"/>
  <c r="O106" i="19"/>
  <c r="M106" i="19"/>
  <c r="K106" i="19"/>
  <c r="I106" i="19"/>
  <c r="F106" i="19"/>
  <c r="O105" i="19"/>
  <c r="M105" i="19"/>
  <c r="K105" i="19"/>
  <c r="I105" i="19"/>
  <c r="F105" i="19"/>
  <c r="O104" i="19"/>
  <c r="M104" i="19"/>
  <c r="K104" i="19"/>
  <c r="I104" i="19"/>
  <c r="F104" i="19"/>
  <c r="O103" i="19"/>
  <c r="M103" i="19"/>
  <c r="K103" i="19"/>
  <c r="I103" i="19"/>
  <c r="F103" i="19"/>
  <c r="O102" i="19"/>
  <c r="M102" i="19"/>
  <c r="K102" i="19"/>
  <c r="I102" i="19"/>
  <c r="F102" i="19"/>
  <c r="O101" i="19"/>
  <c r="M101" i="19"/>
  <c r="K101" i="19"/>
  <c r="I101" i="19"/>
  <c r="F101" i="19"/>
  <c r="O100" i="19"/>
  <c r="M100" i="19"/>
  <c r="K100" i="19"/>
  <c r="I100" i="19"/>
  <c r="F100" i="19"/>
  <c r="O99" i="19"/>
  <c r="M99" i="19"/>
  <c r="K99" i="19"/>
  <c r="I99" i="19"/>
  <c r="F99" i="19"/>
  <c r="O98" i="19"/>
  <c r="M98" i="19"/>
  <c r="K98" i="19"/>
  <c r="I98" i="19"/>
  <c r="R98" i="19" s="1"/>
  <c r="F98" i="19"/>
  <c r="O97" i="19"/>
  <c r="M97" i="19"/>
  <c r="K97" i="19"/>
  <c r="I97" i="19"/>
  <c r="F97" i="19"/>
  <c r="O96" i="19"/>
  <c r="M96" i="19"/>
  <c r="K96" i="19"/>
  <c r="I96" i="19"/>
  <c r="F96" i="19"/>
  <c r="O95" i="19"/>
  <c r="M95" i="19"/>
  <c r="K95" i="19"/>
  <c r="I95" i="19"/>
  <c r="F95" i="19"/>
  <c r="O94" i="19"/>
  <c r="M94" i="19"/>
  <c r="K94" i="19"/>
  <c r="I94" i="19"/>
  <c r="F94" i="19"/>
  <c r="O93" i="19"/>
  <c r="M93" i="19"/>
  <c r="K93" i="19"/>
  <c r="I93" i="19"/>
  <c r="F93" i="19"/>
  <c r="O92" i="19"/>
  <c r="M92" i="19"/>
  <c r="K92" i="19"/>
  <c r="I92" i="19"/>
  <c r="F92" i="19"/>
  <c r="O91" i="19"/>
  <c r="M91" i="19"/>
  <c r="K91" i="19"/>
  <c r="I91" i="19"/>
  <c r="F91" i="19"/>
  <c r="O90" i="19"/>
  <c r="M90" i="19"/>
  <c r="K90" i="19"/>
  <c r="I90" i="19"/>
  <c r="F90" i="19"/>
  <c r="O89" i="19"/>
  <c r="R89" i="19" s="1"/>
  <c r="M89" i="19"/>
  <c r="K89" i="19"/>
  <c r="I89" i="19"/>
  <c r="F89" i="19"/>
  <c r="O88" i="19"/>
  <c r="M88" i="19"/>
  <c r="K88" i="19"/>
  <c r="I88" i="19"/>
  <c r="F88" i="19"/>
  <c r="O87" i="19"/>
  <c r="M87" i="19"/>
  <c r="K87" i="19"/>
  <c r="I87" i="19"/>
  <c r="F87" i="19"/>
  <c r="O86" i="19"/>
  <c r="R86" i="19" s="1"/>
  <c r="M86" i="19"/>
  <c r="K86" i="19"/>
  <c r="I86" i="19"/>
  <c r="F86" i="19"/>
  <c r="O85" i="19"/>
  <c r="M85" i="19"/>
  <c r="K85" i="19"/>
  <c r="I85" i="19"/>
  <c r="F85" i="19"/>
  <c r="O84" i="19"/>
  <c r="M84" i="19"/>
  <c r="K84" i="19"/>
  <c r="I84" i="19"/>
  <c r="F84" i="19"/>
  <c r="O83" i="19"/>
  <c r="M83" i="19"/>
  <c r="K83" i="19"/>
  <c r="I83" i="19"/>
  <c r="F83" i="19"/>
  <c r="O82" i="19"/>
  <c r="M82" i="19"/>
  <c r="K82" i="19"/>
  <c r="I82" i="19"/>
  <c r="R82" i="19" s="1"/>
  <c r="F82" i="19"/>
  <c r="O81" i="19"/>
  <c r="M81" i="19"/>
  <c r="K81" i="19"/>
  <c r="I81" i="19"/>
  <c r="F81" i="19"/>
  <c r="O80" i="19"/>
  <c r="M80" i="19"/>
  <c r="K80" i="19"/>
  <c r="I80" i="19"/>
  <c r="F80" i="19"/>
  <c r="O79" i="19"/>
  <c r="M79" i="19"/>
  <c r="K79" i="19"/>
  <c r="I79" i="19"/>
  <c r="F79" i="19"/>
  <c r="O78" i="19"/>
  <c r="M78" i="19"/>
  <c r="K78" i="19"/>
  <c r="I78" i="19"/>
  <c r="F78" i="19"/>
  <c r="O77" i="19"/>
  <c r="M77" i="19"/>
  <c r="K77" i="19"/>
  <c r="I77" i="19"/>
  <c r="F77" i="19"/>
  <c r="O76" i="19"/>
  <c r="M76" i="19"/>
  <c r="K76" i="19"/>
  <c r="I76" i="19"/>
  <c r="F76" i="19"/>
  <c r="O75" i="19"/>
  <c r="M75" i="19"/>
  <c r="K75" i="19"/>
  <c r="I75" i="19"/>
  <c r="F75" i="19"/>
  <c r="O74" i="19"/>
  <c r="M74" i="19"/>
  <c r="K74" i="19"/>
  <c r="I74" i="19"/>
  <c r="R74" i="19" s="1"/>
  <c r="F74" i="19"/>
  <c r="O73" i="19"/>
  <c r="M73" i="19"/>
  <c r="K73" i="19"/>
  <c r="I73" i="19"/>
  <c r="F73" i="19"/>
  <c r="O72" i="19"/>
  <c r="M72" i="19"/>
  <c r="K72" i="19"/>
  <c r="I72" i="19"/>
  <c r="F72" i="19"/>
  <c r="O71" i="19"/>
  <c r="M71" i="19"/>
  <c r="K71" i="19"/>
  <c r="I71" i="19"/>
  <c r="F71" i="19"/>
  <c r="O70" i="19"/>
  <c r="M70" i="19"/>
  <c r="K70" i="19"/>
  <c r="I70" i="19"/>
  <c r="F70" i="19"/>
  <c r="O69" i="19"/>
  <c r="M69" i="19"/>
  <c r="K69" i="19"/>
  <c r="I69" i="19"/>
  <c r="F69" i="19"/>
  <c r="O68" i="19"/>
  <c r="M68" i="19"/>
  <c r="K68" i="19"/>
  <c r="I68" i="19"/>
  <c r="F68" i="19"/>
  <c r="O67" i="19"/>
  <c r="M67" i="19"/>
  <c r="K67" i="19"/>
  <c r="I67" i="19"/>
  <c r="F67" i="19"/>
  <c r="O66" i="19"/>
  <c r="M66" i="19"/>
  <c r="K66" i="19"/>
  <c r="I66" i="19"/>
  <c r="F66" i="19"/>
  <c r="O65" i="19"/>
  <c r="M65" i="19"/>
  <c r="K65" i="19"/>
  <c r="I65" i="19"/>
  <c r="F65" i="19"/>
  <c r="O64" i="19"/>
  <c r="M64" i="19"/>
  <c r="K64" i="19"/>
  <c r="I64" i="19"/>
  <c r="F64" i="19"/>
  <c r="O63" i="19"/>
  <c r="M63" i="19"/>
  <c r="K63" i="19"/>
  <c r="I63" i="19"/>
  <c r="F63" i="19"/>
  <c r="O62" i="19"/>
  <c r="M62" i="19"/>
  <c r="K62" i="19"/>
  <c r="I62" i="19"/>
  <c r="F62" i="19"/>
  <c r="O61" i="19"/>
  <c r="M61" i="19"/>
  <c r="K61" i="19"/>
  <c r="I61" i="19"/>
  <c r="F61" i="19"/>
  <c r="O60" i="19"/>
  <c r="M60" i="19"/>
  <c r="K60" i="19"/>
  <c r="I60" i="19"/>
  <c r="F60" i="19"/>
  <c r="O59" i="19"/>
  <c r="M59" i="19"/>
  <c r="K59" i="19"/>
  <c r="I59" i="19"/>
  <c r="F59" i="19"/>
  <c r="O58" i="19"/>
  <c r="M58" i="19"/>
  <c r="K58" i="19"/>
  <c r="I58" i="19"/>
  <c r="F58" i="19"/>
  <c r="O57" i="19"/>
  <c r="M57" i="19"/>
  <c r="K57" i="19"/>
  <c r="I57" i="19"/>
  <c r="F57" i="19"/>
  <c r="O56" i="19"/>
  <c r="M56" i="19"/>
  <c r="K56" i="19"/>
  <c r="I56" i="19"/>
  <c r="F56" i="19"/>
  <c r="O55" i="19"/>
  <c r="M55" i="19"/>
  <c r="K55" i="19"/>
  <c r="I55" i="19"/>
  <c r="F55" i="19"/>
  <c r="O54" i="19"/>
  <c r="R54" i="19" s="1"/>
  <c r="M54" i="19"/>
  <c r="K54" i="19"/>
  <c r="I54" i="19"/>
  <c r="F54" i="19"/>
  <c r="O53" i="19"/>
  <c r="M53" i="19"/>
  <c r="K53" i="19"/>
  <c r="I53" i="19"/>
  <c r="F53" i="19"/>
  <c r="O52" i="19"/>
  <c r="M52" i="19"/>
  <c r="K52" i="19"/>
  <c r="I52" i="19"/>
  <c r="F52" i="19"/>
  <c r="O51" i="19"/>
  <c r="M51" i="19"/>
  <c r="K51" i="19"/>
  <c r="I51" i="19"/>
  <c r="F51" i="19"/>
  <c r="O50" i="19"/>
  <c r="M50" i="19"/>
  <c r="K50" i="19"/>
  <c r="I50" i="19"/>
  <c r="F50" i="19"/>
  <c r="O49" i="19"/>
  <c r="M49" i="19"/>
  <c r="K49" i="19"/>
  <c r="I49" i="19"/>
  <c r="F49" i="19"/>
  <c r="O48" i="19"/>
  <c r="M48" i="19"/>
  <c r="K48" i="19"/>
  <c r="I48" i="19"/>
  <c r="F48" i="19"/>
  <c r="O47" i="19"/>
  <c r="M47" i="19"/>
  <c r="K47" i="19"/>
  <c r="I47" i="19"/>
  <c r="F47" i="19"/>
  <c r="O46" i="19"/>
  <c r="M46" i="19"/>
  <c r="K46" i="19"/>
  <c r="I46" i="19"/>
  <c r="F46" i="19"/>
  <c r="O45" i="19"/>
  <c r="M45" i="19"/>
  <c r="K45" i="19"/>
  <c r="I45" i="19"/>
  <c r="F45" i="19"/>
  <c r="O44" i="19"/>
  <c r="M44" i="19"/>
  <c r="K44" i="19"/>
  <c r="I44" i="19"/>
  <c r="F44" i="19"/>
  <c r="O43" i="19"/>
  <c r="M43" i="19"/>
  <c r="K43" i="19"/>
  <c r="I43" i="19"/>
  <c r="F43" i="19"/>
  <c r="O42" i="19"/>
  <c r="M42" i="19"/>
  <c r="K42" i="19"/>
  <c r="I42" i="19"/>
  <c r="F42" i="19"/>
  <c r="O41" i="19"/>
  <c r="M41" i="19"/>
  <c r="K41" i="19"/>
  <c r="I41" i="19"/>
  <c r="F41" i="19"/>
  <c r="O40" i="19"/>
  <c r="M40" i="19"/>
  <c r="K40" i="19"/>
  <c r="I40" i="19"/>
  <c r="F40" i="19"/>
  <c r="O39" i="19"/>
  <c r="M39" i="19"/>
  <c r="K39" i="19"/>
  <c r="I39" i="19"/>
  <c r="F39" i="19"/>
  <c r="O38" i="19"/>
  <c r="M38" i="19"/>
  <c r="K38" i="19"/>
  <c r="I38" i="19"/>
  <c r="F38" i="19"/>
  <c r="O37" i="19"/>
  <c r="M37" i="19"/>
  <c r="K37" i="19"/>
  <c r="I37" i="19"/>
  <c r="F37" i="19"/>
  <c r="O36" i="19"/>
  <c r="M36" i="19"/>
  <c r="K36" i="19"/>
  <c r="I36" i="19"/>
  <c r="F36" i="19"/>
  <c r="O35" i="19"/>
  <c r="M35" i="19"/>
  <c r="K35" i="19"/>
  <c r="I35" i="19"/>
  <c r="F35" i="19"/>
  <c r="O34" i="19"/>
  <c r="M34" i="19"/>
  <c r="K34" i="19"/>
  <c r="I34" i="19"/>
  <c r="F34" i="19"/>
  <c r="O33" i="19"/>
  <c r="M33" i="19"/>
  <c r="K33" i="19"/>
  <c r="I33" i="19"/>
  <c r="F33" i="19"/>
  <c r="O32" i="19"/>
  <c r="M32" i="19"/>
  <c r="K32" i="19"/>
  <c r="I32" i="19"/>
  <c r="F32" i="19"/>
  <c r="O31" i="19"/>
  <c r="M31" i="19"/>
  <c r="K31" i="19"/>
  <c r="I31" i="19"/>
  <c r="F31" i="19"/>
  <c r="O30" i="19"/>
  <c r="M30" i="19"/>
  <c r="K30" i="19"/>
  <c r="I30" i="19"/>
  <c r="F30" i="19"/>
  <c r="O29" i="19"/>
  <c r="M29" i="19"/>
  <c r="K29" i="19"/>
  <c r="I29" i="19"/>
  <c r="F29" i="19"/>
  <c r="O28" i="19"/>
  <c r="M28" i="19"/>
  <c r="K28" i="19"/>
  <c r="I28" i="19"/>
  <c r="F28" i="19"/>
  <c r="O27" i="19"/>
  <c r="M27" i="19"/>
  <c r="K27" i="19"/>
  <c r="I27" i="19"/>
  <c r="F27" i="19"/>
  <c r="O26" i="19"/>
  <c r="M26" i="19"/>
  <c r="K26" i="19"/>
  <c r="I26" i="19"/>
  <c r="F26" i="19"/>
  <c r="O25" i="19"/>
  <c r="M25" i="19"/>
  <c r="K25" i="19"/>
  <c r="I25" i="19"/>
  <c r="F25" i="19"/>
  <c r="O24" i="19"/>
  <c r="M24" i="19"/>
  <c r="K24" i="19"/>
  <c r="I24" i="19"/>
  <c r="F24" i="19"/>
  <c r="O23" i="19"/>
  <c r="M23" i="19"/>
  <c r="K23" i="19"/>
  <c r="I23" i="19"/>
  <c r="F23" i="19"/>
  <c r="O22" i="19"/>
  <c r="M22" i="19"/>
  <c r="K22" i="19"/>
  <c r="I22" i="19"/>
  <c r="F22" i="19"/>
  <c r="O21" i="19"/>
  <c r="M21" i="19"/>
  <c r="K21" i="19"/>
  <c r="I21" i="19"/>
  <c r="F21" i="19"/>
  <c r="O20" i="19"/>
  <c r="M20" i="19"/>
  <c r="K20" i="19"/>
  <c r="I20" i="19"/>
  <c r="F20" i="19"/>
  <c r="O19" i="19"/>
  <c r="M19" i="19"/>
  <c r="K19" i="19"/>
  <c r="I19" i="19"/>
  <c r="F19" i="19"/>
  <c r="O18" i="19"/>
  <c r="M18" i="19"/>
  <c r="K18" i="19"/>
  <c r="I18" i="19"/>
  <c r="F18" i="19"/>
  <c r="O17" i="19"/>
  <c r="M17" i="19"/>
  <c r="K17" i="19"/>
  <c r="I17" i="19"/>
  <c r="F17" i="19"/>
  <c r="O16" i="19"/>
  <c r="M16" i="19"/>
  <c r="K16" i="19"/>
  <c r="I16" i="19"/>
  <c r="F16" i="19"/>
  <c r="O15" i="19"/>
  <c r="M15" i="19"/>
  <c r="K15" i="19"/>
  <c r="I15" i="19"/>
  <c r="F15" i="19"/>
  <c r="O14" i="19"/>
  <c r="M14" i="19"/>
  <c r="K14" i="19"/>
  <c r="I14" i="19"/>
  <c r="F14" i="19"/>
  <c r="O13" i="19"/>
  <c r="M13" i="19"/>
  <c r="K13" i="19"/>
  <c r="I13" i="19"/>
  <c r="F13" i="19"/>
  <c r="O12" i="19"/>
  <c r="M12" i="19"/>
  <c r="K12" i="19"/>
  <c r="I12" i="19"/>
  <c r="F12" i="19"/>
  <c r="O11" i="19"/>
  <c r="M11" i="19"/>
  <c r="K11" i="19"/>
  <c r="I11" i="19"/>
  <c r="F11" i="19"/>
  <c r="O10" i="19"/>
  <c r="M10" i="19"/>
  <c r="K10" i="19"/>
  <c r="I10" i="19"/>
  <c r="F10" i="19"/>
  <c r="O9" i="19"/>
  <c r="M9" i="19"/>
  <c r="K9" i="19"/>
  <c r="I9" i="19"/>
  <c r="F9" i="19"/>
  <c r="O8" i="19"/>
  <c r="M8" i="19"/>
  <c r="K8" i="19"/>
  <c r="I8" i="19"/>
  <c r="F8" i="19"/>
  <c r="O7" i="19"/>
  <c r="M7" i="19"/>
  <c r="K7" i="19"/>
  <c r="I7" i="19"/>
  <c r="F7" i="19"/>
  <c r="O6" i="19"/>
  <c r="M6" i="19"/>
  <c r="K6" i="19"/>
  <c r="I6" i="19"/>
  <c r="F6" i="19"/>
  <c r="O5" i="19"/>
  <c r="M5" i="19"/>
  <c r="K5" i="19"/>
  <c r="I5" i="19"/>
  <c r="F5" i="19"/>
  <c r="O4" i="19"/>
  <c r="M4" i="19"/>
  <c r="K4" i="19"/>
  <c r="I4" i="19"/>
  <c r="F4" i="19"/>
  <c r="O3" i="19"/>
  <c r="M3" i="19"/>
  <c r="K3" i="19"/>
  <c r="I3" i="19"/>
  <c r="F3" i="19"/>
  <c r="O2" i="19"/>
  <c r="M2" i="19"/>
  <c r="K2" i="19"/>
  <c r="I2" i="19"/>
  <c r="F2" i="19"/>
  <c r="K1" i="19" s="1"/>
  <c r="I1" i="19"/>
  <c r="O337" i="18"/>
  <c r="M337" i="18"/>
  <c r="K337" i="18"/>
  <c r="I337" i="18"/>
  <c r="R337" i="18" s="1"/>
  <c r="F337" i="18"/>
  <c r="O336" i="18"/>
  <c r="M336" i="18"/>
  <c r="K336" i="18"/>
  <c r="I336" i="18"/>
  <c r="F336" i="18"/>
  <c r="O335" i="18"/>
  <c r="M335" i="18"/>
  <c r="K335" i="18"/>
  <c r="I335" i="18"/>
  <c r="F335" i="18"/>
  <c r="O334" i="18"/>
  <c r="M334" i="18"/>
  <c r="K334" i="18"/>
  <c r="I334" i="18"/>
  <c r="F334" i="18"/>
  <c r="O333" i="18"/>
  <c r="M333" i="18"/>
  <c r="K333" i="18"/>
  <c r="I333" i="18"/>
  <c r="F333" i="18"/>
  <c r="O332" i="18"/>
  <c r="M332" i="18"/>
  <c r="K332" i="18"/>
  <c r="I332" i="18"/>
  <c r="F332" i="18"/>
  <c r="O331" i="18"/>
  <c r="M331" i="18"/>
  <c r="K331" i="18"/>
  <c r="I331" i="18"/>
  <c r="F331" i="18"/>
  <c r="O330" i="18"/>
  <c r="M330" i="18"/>
  <c r="K330" i="18"/>
  <c r="I330" i="18"/>
  <c r="F330" i="18"/>
  <c r="O329" i="18"/>
  <c r="M329" i="18"/>
  <c r="K329" i="18"/>
  <c r="I329" i="18"/>
  <c r="F329" i="18"/>
  <c r="O328" i="18"/>
  <c r="M328" i="18"/>
  <c r="K328" i="18"/>
  <c r="I328" i="18"/>
  <c r="F328" i="18"/>
  <c r="O327" i="18"/>
  <c r="M327" i="18"/>
  <c r="K327" i="18"/>
  <c r="I327" i="18"/>
  <c r="F327" i="18"/>
  <c r="O326" i="18"/>
  <c r="R326" i="18" s="1"/>
  <c r="M326" i="18"/>
  <c r="K326" i="18"/>
  <c r="I326" i="18"/>
  <c r="F326" i="18"/>
  <c r="O325" i="18"/>
  <c r="M325" i="18"/>
  <c r="K325" i="18"/>
  <c r="I325" i="18"/>
  <c r="R325" i="18" s="1"/>
  <c r="F325" i="18"/>
  <c r="O324" i="18"/>
  <c r="M324" i="18"/>
  <c r="K324" i="18"/>
  <c r="I324" i="18"/>
  <c r="F324" i="18"/>
  <c r="O323" i="18"/>
  <c r="M323" i="18"/>
  <c r="K323" i="18"/>
  <c r="I323" i="18"/>
  <c r="F323" i="18"/>
  <c r="O322" i="18"/>
  <c r="M322" i="18"/>
  <c r="K322" i="18"/>
  <c r="I322" i="18"/>
  <c r="R322" i="18" s="1"/>
  <c r="F322" i="18"/>
  <c r="O321" i="18"/>
  <c r="M321" i="18"/>
  <c r="K321" i="18"/>
  <c r="I321" i="18"/>
  <c r="F321" i="18"/>
  <c r="O320" i="18"/>
  <c r="M320" i="18"/>
  <c r="K320" i="18"/>
  <c r="I320" i="18"/>
  <c r="F320" i="18"/>
  <c r="O319" i="18"/>
  <c r="M319" i="18"/>
  <c r="K319" i="18"/>
  <c r="I319" i="18"/>
  <c r="F319" i="18"/>
  <c r="O318" i="18"/>
  <c r="M318" i="18"/>
  <c r="K318" i="18"/>
  <c r="I318" i="18"/>
  <c r="F318" i="18"/>
  <c r="O317" i="18"/>
  <c r="M317" i="18"/>
  <c r="K317" i="18"/>
  <c r="I317" i="18"/>
  <c r="F317" i="18"/>
  <c r="O316" i="18"/>
  <c r="M316" i="18"/>
  <c r="K316" i="18"/>
  <c r="I316" i="18"/>
  <c r="F316" i="18"/>
  <c r="O315" i="18"/>
  <c r="M315" i="18"/>
  <c r="K315" i="18"/>
  <c r="I315" i="18"/>
  <c r="F315" i="18"/>
  <c r="O314" i="18"/>
  <c r="M314" i="18"/>
  <c r="K314" i="18"/>
  <c r="I314" i="18"/>
  <c r="F314" i="18"/>
  <c r="O313" i="18"/>
  <c r="M313" i="18"/>
  <c r="K313" i="18"/>
  <c r="I313" i="18"/>
  <c r="F313" i="18"/>
  <c r="O312" i="18"/>
  <c r="M312" i="18"/>
  <c r="K312" i="18"/>
  <c r="I312" i="18"/>
  <c r="F312" i="18"/>
  <c r="O311" i="18"/>
  <c r="M311" i="18"/>
  <c r="K311" i="18"/>
  <c r="I311" i="18"/>
  <c r="F311" i="18"/>
  <c r="O310" i="18"/>
  <c r="M310" i="18"/>
  <c r="K310" i="18"/>
  <c r="I310" i="18"/>
  <c r="F310" i="18"/>
  <c r="O309" i="18"/>
  <c r="M309" i="18"/>
  <c r="K309" i="18"/>
  <c r="I309" i="18"/>
  <c r="F309" i="18"/>
  <c r="O308" i="18"/>
  <c r="M308" i="18"/>
  <c r="K308" i="18"/>
  <c r="I308" i="18"/>
  <c r="R308" i="18" s="1"/>
  <c r="F308" i="18"/>
  <c r="O307" i="18"/>
  <c r="M307" i="18"/>
  <c r="K307" i="18"/>
  <c r="I307" i="18"/>
  <c r="F307" i="18"/>
  <c r="O306" i="18"/>
  <c r="M306" i="18"/>
  <c r="K306" i="18"/>
  <c r="I306" i="18"/>
  <c r="F306" i="18"/>
  <c r="O305" i="18"/>
  <c r="M305" i="18"/>
  <c r="K305" i="18"/>
  <c r="I305" i="18"/>
  <c r="F305" i="18"/>
  <c r="O304" i="18"/>
  <c r="M304" i="18"/>
  <c r="K304" i="18"/>
  <c r="I304" i="18"/>
  <c r="F304" i="18"/>
  <c r="O303" i="18"/>
  <c r="M303" i="18"/>
  <c r="K303" i="18"/>
  <c r="I303" i="18"/>
  <c r="F303" i="18"/>
  <c r="O302" i="18"/>
  <c r="M302" i="18"/>
  <c r="K302" i="18"/>
  <c r="I302" i="18"/>
  <c r="F302" i="18"/>
  <c r="O301" i="18"/>
  <c r="M301" i="18"/>
  <c r="K301" i="18"/>
  <c r="I301" i="18"/>
  <c r="F301" i="18"/>
  <c r="O300" i="18"/>
  <c r="M300" i="18"/>
  <c r="K300" i="18"/>
  <c r="I300" i="18"/>
  <c r="F300" i="18"/>
  <c r="O299" i="18"/>
  <c r="M299" i="18"/>
  <c r="K299" i="18"/>
  <c r="I299" i="18"/>
  <c r="F299" i="18"/>
  <c r="O298" i="18"/>
  <c r="M298" i="18"/>
  <c r="K298" i="18"/>
  <c r="I298" i="18"/>
  <c r="F298" i="18"/>
  <c r="O297" i="18"/>
  <c r="M297" i="18"/>
  <c r="K297" i="18"/>
  <c r="I297" i="18"/>
  <c r="R297" i="18" s="1"/>
  <c r="F297" i="18"/>
  <c r="O296" i="18"/>
  <c r="M296" i="18"/>
  <c r="K296" i="18"/>
  <c r="I296" i="18"/>
  <c r="F296" i="18"/>
  <c r="O295" i="18"/>
  <c r="M295" i="18"/>
  <c r="K295" i="18"/>
  <c r="I295" i="18"/>
  <c r="R295" i="18" s="1"/>
  <c r="F295" i="18"/>
  <c r="O294" i="18"/>
  <c r="M294" i="18"/>
  <c r="K294" i="18"/>
  <c r="I294" i="18"/>
  <c r="F294" i="18"/>
  <c r="O293" i="18"/>
  <c r="M293" i="18"/>
  <c r="K293" i="18"/>
  <c r="I293" i="18"/>
  <c r="F293" i="18"/>
  <c r="O292" i="18"/>
  <c r="M292" i="18"/>
  <c r="K292" i="18"/>
  <c r="I292" i="18"/>
  <c r="F292" i="18"/>
  <c r="O291" i="18"/>
  <c r="M291" i="18"/>
  <c r="K291" i="18"/>
  <c r="I291" i="18"/>
  <c r="F291" i="18"/>
  <c r="O290" i="18"/>
  <c r="M290" i="18"/>
  <c r="K290" i="18"/>
  <c r="I290" i="18"/>
  <c r="F290" i="18"/>
  <c r="O289" i="18"/>
  <c r="M289" i="18"/>
  <c r="K289" i="18"/>
  <c r="I289" i="18"/>
  <c r="F289" i="18"/>
  <c r="O288" i="18"/>
  <c r="M288" i="18"/>
  <c r="K288" i="18"/>
  <c r="I288" i="18"/>
  <c r="F288" i="18"/>
  <c r="O287" i="18"/>
  <c r="M287" i="18"/>
  <c r="K287" i="18"/>
  <c r="I287" i="18"/>
  <c r="F287" i="18"/>
  <c r="O286" i="18"/>
  <c r="M286" i="18"/>
  <c r="K286" i="18"/>
  <c r="I286" i="18"/>
  <c r="F286" i="18"/>
  <c r="O285" i="18"/>
  <c r="M285" i="18"/>
  <c r="K285" i="18"/>
  <c r="I285" i="18"/>
  <c r="F285" i="18"/>
  <c r="O284" i="18"/>
  <c r="M284" i="18"/>
  <c r="K284" i="18"/>
  <c r="I284" i="18"/>
  <c r="F284" i="18"/>
  <c r="O283" i="18"/>
  <c r="M283" i="18"/>
  <c r="K283" i="18"/>
  <c r="I283" i="18"/>
  <c r="F283" i="18"/>
  <c r="O282" i="18"/>
  <c r="M282" i="18"/>
  <c r="K282" i="18"/>
  <c r="I282" i="18"/>
  <c r="F282" i="18"/>
  <c r="O281" i="18"/>
  <c r="M281" i="18"/>
  <c r="K281" i="18"/>
  <c r="I281" i="18"/>
  <c r="F281" i="18"/>
  <c r="O280" i="18"/>
  <c r="M280" i="18"/>
  <c r="K280" i="18"/>
  <c r="I280" i="18"/>
  <c r="F280" i="18"/>
  <c r="O279" i="18"/>
  <c r="M279" i="18"/>
  <c r="K279" i="18"/>
  <c r="I279" i="18"/>
  <c r="F279" i="18"/>
  <c r="O278" i="18"/>
  <c r="M278" i="18"/>
  <c r="K278" i="18"/>
  <c r="I278" i="18"/>
  <c r="F278" i="18"/>
  <c r="O277" i="18"/>
  <c r="M277" i="18"/>
  <c r="K277" i="18"/>
  <c r="I277" i="18"/>
  <c r="F277" i="18"/>
  <c r="O276" i="18"/>
  <c r="M276" i="18"/>
  <c r="K276" i="18"/>
  <c r="I276" i="18"/>
  <c r="F276" i="18"/>
  <c r="O275" i="18"/>
  <c r="M275" i="18"/>
  <c r="K275" i="18"/>
  <c r="I275" i="18"/>
  <c r="F275" i="18"/>
  <c r="O274" i="18"/>
  <c r="M274" i="18"/>
  <c r="K274" i="18"/>
  <c r="I274" i="18"/>
  <c r="F274" i="18"/>
  <c r="O273" i="18"/>
  <c r="M273" i="18"/>
  <c r="K273" i="18"/>
  <c r="I273" i="18"/>
  <c r="F273" i="18"/>
  <c r="O272" i="18"/>
  <c r="M272" i="18"/>
  <c r="K272" i="18"/>
  <c r="I272" i="18"/>
  <c r="F272" i="18"/>
  <c r="O271" i="18"/>
  <c r="M271" i="18"/>
  <c r="K271" i="18"/>
  <c r="I271" i="18"/>
  <c r="F271" i="18"/>
  <c r="O270" i="18"/>
  <c r="M270" i="18"/>
  <c r="K270" i="18"/>
  <c r="I270" i="18"/>
  <c r="F270" i="18"/>
  <c r="O269" i="18"/>
  <c r="M269" i="18"/>
  <c r="K269" i="18"/>
  <c r="I269" i="18"/>
  <c r="F269" i="18"/>
  <c r="O268" i="18"/>
  <c r="M268" i="18"/>
  <c r="K268" i="18"/>
  <c r="I268" i="18"/>
  <c r="F268" i="18"/>
  <c r="O267" i="18"/>
  <c r="M267" i="18"/>
  <c r="K267" i="18"/>
  <c r="I267" i="18"/>
  <c r="F267" i="18"/>
  <c r="O266" i="18"/>
  <c r="M266" i="18"/>
  <c r="K266" i="18"/>
  <c r="I266" i="18"/>
  <c r="F266" i="18"/>
  <c r="O265" i="18"/>
  <c r="M265" i="18"/>
  <c r="K265" i="18"/>
  <c r="I265" i="18"/>
  <c r="F265" i="18"/>
  <c r="O264" i="18"/>
  <c r="M264" i="18"/>
  <c r="K264" i="18"/>
  <c r="I264" i="18"/>
  <c r="F264" i="18"/>
  <c r="O263" i="18"/>
  <c r="M263" i="18"/>
  <c r="K263" i="18"/>
  <c r="I263" i="18"/>
  <c r="F263" i="18"/>
  <c r="O262" i="18"/>
  <c r="M262" i="18"/>
  <c r="K262" i="18"/>
  <c r="I262" i="18"/>
  <c r="F262" i="18"/>
  <c r="O261" i="18"/>
  <c r="M261" i="18"/>
  <c r="K261" i="18"/>
  <c r="I261" i="18"/>
  <c r="F261" i="18"/>
  <c r="O260" i="18"/>
  <c r="M260" i="18"/>
  <c r="K260" i="18"/>
  <c r="I260" i="18"/>
  <c r="F260" i="18"/>
  <c r="O259" i="18"/>
  <c r="M259" i="18"/>
  <c r="K259" i="18"/>
  <c r="I259" i="18"/>
  <c r="F259" i="18"/>
  <c r="O258" i="18"/>
  <c r="M258" i="18"/>
  <c r="K258" i="18"/>
  <c r="I258" i="18"/>
  <c r="F258" i="18"/>
  <c r="O257" i="18"/>
  <c r="M257" i="18"/>
  <c r="K257" i="18"/>
  <c r="I257" i="18"/>
  <c r="F257" i="18"/>
  <c r="O256" i="18"/>
  <c r="M256" i="18"/>
  <c r="K256" i="18"/>
  <c r="I256" i="18"/>
  <c r="F256" i="18"/>
  <c r="O255" i="18"/>
  <c r="M255" i="18"/>
  <c r="K255" i="18"/>
  <c r="I255" i="18"/>
  <c r="F255" i="18"/>
  <c r="O254" i="18"/>
  <c r="M254" i="18"/>
  <c r="K254" i="18"/>
  <c r="I254" i="18"/>
  <c r="R254" i="18" s="1"/>
  <c r="F254" i="18"/>
  <c r="O253" i="18"/>
  <c r="M253" i="18"/>
  <c r="K253" i="18"/>
  <c r="I253" i="18"/>
  <c r="F253" i="18"/>
  <c r="O252" i="18"/>
  <c r="M252" i="18"/>
  <c r="K252" i="18"/>
  <c r="I252" i="18"/>
  <c r="F252" i="18"/>
  <c r="O251" i="18"/>
  <c r="M251" i="18"/>
  <c r="K251" i="18"/>
  <c r="I251" i="18"/>
  <c r="F251" i="18"/>
  <c r="O250" i="18"/>
  <c r="M250" i="18"/>
  <c r="K250" i="18"/>
  <c r="I250" i="18"/>
  <c r="F250" i="18"/>
  <c r="O249" i="18"/>
  <c r="M249" i="18"/>
  <c r="K249" i="18"/>
  <c r="I249" i="18"/>
  <c r="F249" i="18"/>
  <c r="O248" i="18"/>
  <c r="M248" i="18"/>
  <c r="K248" i="18"/>
  <c r="I248" i="18"/>
  <c r="F248" i="18"/>
  <c r="O247" i="18"/>
  <c r="M247" i="18"/>
  <c r="K247" i="18"/>
  <c r="I247" i="18"/>
  <c r="F247" i="18"/>
  <c r="O246" i="18"/>
  <c r="M246" i="18"/>
  <c r="K246" i="18"/>
  <c r="I246" i="18"/>
  <c r="F246" i="18"/>
  <c r="O245" i="18"/>
  <c r="M245" i="18"/>
  <c r="K245" i="18"/>
  <c r="I245" i="18"/>
  <c r="F245" i="18"/>
  <c r="O244" i="18"/>
  <c r="M244" i="18"/>
  <c r="K244" i="18"/>
  <c r="I244" i="18"/>
  <c r="F244" i="18"/>
  <c r="O243" i="18"/>
  <c r="M243" i="18"/>
  <c r="K243" i="18"/>
  <c r="I243" i="18"/>
  <c r="F243" i="18"/>
  <c r="O242" i="18"/>
  <c r="M242" i="18"/>
  <c r="K242" i="18"/>
  <c r="I242" i="18"/>
  <c r="F242" i="18"/>
  <c r="O241" i="18"/>
  <c r="M241" i="18"/>
  <c r="K241" i="18"/>
  <c r="I241" i="18"/>
  <c r="F241" i="18"/>
  <c r="O240" i="18"/>
  <c r="M240" i="18"/>
  <c r="K240" i="18"/>
  <c r="I240" i="18"/>
  <c r="F240" i="18"/>
  <c r="O239" i="18"/>
  <c r="M239" i="18"/>
  <c r="K239" i="18"/>
  <c r="I239" i="18"/>
  <c r="F239" i="18"/>
  <c r="O238" i="18"/>
  <c r="M238" i="18"/>
  <c r="K238" i="18"/>
  <c r="I238" i="18"/>
  <c r="F238" i="18"/>
  <c r="O237" i="18"/>
  <c r="M237" i="18"/>
  <c r="K237" i="18"/>
  <c r="I237" i="18"/>
  <c r="F237" i="18"/>
  <c r="O236" i="18"/>
  <c r="M236" i="18"/>
  <c r="K236" i="18"/>
  <c r="I236" i="18"/>
  <c r="F236" i="18"/>
  <c r="O235" i="18"/>
  <c r="M235" i="18"/>
  <c r="K235" i="18"/>
  <c r="I235" i="18"/>
  <c r="F235" i="18"/>
  <c r="O234" i="18"/>
  <c r="M234" i="18"/>
  <c r="K234" i="18"/>
  <c r="I234" i="18"/>
  <c r="F234" i="18"/>
  <c r="O233" i="18"/>
  <c r="M233" i="18"/>
  <c r="K233" i="18"/>
  <c r="I233" i="18"/>
  <c r="R233" i="18" s="1"/>
  <c r="F233" i="18"/>
  <c r="O232" i="18"/>
  <c r="M232" i="18"/>
  <c r="K232" i="18"/>
  <c r="I232" i="18"/>
  <c r="F232" i="18"/>
  <c r="O231" i="18"/>
  <c r="M231" i="18"/>
  <c r="K231" i="18"/>
  <c r="I231" i="18"/>
  <c r="F231" i="18"/>
  <c r="O230" i="18"/>
  <c r="M230" i="18"/>
  <c r="K230" i="18"/>
  <c r="I230" i="18"/>
  <c r="F230" i="18"/>
  <c r="O229" i="18"/>
  <c r="M229" i="18"/>
  <c r="K229" i="18"/>
  <c r="I229" i="18"/>
  <c r="F229" i="18"/>
  <c r="O228" i="18"/>
  <c r="M228" i="18"/>
  <c r="K228" i="18"/>
  <c r="I228" i="18"/>
  <c r="F228" i="18"/>
  <c r="O227" i="18"/>
  <c r="M227" i="18"/>
  <c r="K227" i="18"/>
  <c r="I227" i="18"/>
  <c r="F227" i="18"/>
  <c r="O226" i="18"/>
  <c r="M226" i="18"/>
  <c r="K226" i="18"/>
  <c r="I226" i="18"/>
  <c r="F226" i="18"/>
  <c r="O225" i="18"/>
  <c r="M225" i="18"/>
  <c r="K225" i="18"/>
  <c r="I225" i="18"/>
  <c r="F225" i="18"/>
  <c r="O224" i="18"/>
  <c r="M224" i="18"/>
  <c r="K224" i="18"/>
  <c r="I224" i="18"/>
  <c r="F224" i="18"/>
  <c r="O223" i="18"/>
  <c r="M223" i="18"/>
  <c r="K223" i="18"/>
  <c r="I223" i="18"/>
  <c r="F223" i="18"/>
  <c r="O222" i="18"/>
  <c r="M222" i="18"/>
  <c r="K222" i="18"/>
  <c r="I222" i="18"/>
  <c r="F222" i="18"/>
  <c r="O221" i="18"/>
  <c r="M221" i="18"/>
  <c r="K221" i="18"/>
  <c r="I221" i="18"/>
  <c r="F221" i="18"/>
  <c r="O220" i="18"/>
  <c r="M220" i="18"/>
  <c r="K220" i="18"/>
  <c r="I220" i="18"/>
  <c r="F220" i="18"/>
  <c r="O219" i="18"/>
  <c r="M219" i="18"/>
  <c r="K219" i="18"/>
  <c r="I219" i="18"/>
  <c r="F219" i="18"/>
  <c r="O218" i="18"/>
  <c r="M218" i="18"/>
  <c r="K218" i="18"/>
  <c r="I218" i="18"/>
  <c r="F218" i="18"/>
  <c r="O217" i="18"/>
  <c r="M217" i="18"/>
  <c r="K217" i="18"/>
  <c r="I217" i="18"/>
  <c r="F217" i="18"/>
  <c r="O216" i="18"/>
  <c r="M216" i="18"/>
  <c r="K216" i="18"/>
  <c r="I216" i="18"/>
  <c r="F216" i="18"/>
  <c r="O215" i="18"/>
  <c r="M215" i="18"/>
  <c r="K215" i="18"/>
  <c r="I215" i="18"/>
  <c r="F215" i="18"/>
  <c r="O214" i="18"/>
  <c r="M214" i="18"/>
  <c r="K214" i="18"/>
  <c r="I214" i="18"/>
  <c r="F214" i="18"/>
  <c r="O213" i="18"/>
  <c r="M213" i="18"/>
  <c r="K213" i="18"/>
  <c r="I213" i="18"/>
  <c r="F213" i="18"/>
  <c r="O212" i="18"/>
  <c r="M212" i="18"/>
  <c r="K212" i="18"/>
  <c r="I212" i="18"/>
  <c r="F212" i="18"/>
  <c r="O211" i="18"/>
  <c r="M211" i="18"/>
  <c r="K211" i="18"/>
  <c r="I211" i="18"/>
  <c r="F211" i="18"/>
  <c r="O210" i="18"/>
  <c r="M210" i="18"/>
  <c r="K210" i="18"/>
  <c r="I210" i="18"/>
  <c r="F210" i="18"/>
  <c r="O209" i="18"/>
  <c r="M209" i="18"/>
  <c r="K209" i="18"/>
  <c r="I209" i="18"/>
  <c r="F209" i="18"/>
  <c r="O208" i="18"/>
  <c r="M208" i="18"/>
  <c r="K208" i="18"/>
  <c r="I208" i="18"/>
  <c r="F208" i="18"/>
  <c r="O207" i="18"/>
  <c r="M207" i="18"/>
  <c r="K207" i="18"/>
  <c r="I207" i="18"/>
  <c r="F207" i="18"/>
  <c r="O206" i="18"/>
  <c r="M206" i="18"/>
  <c r="K206" i="18"/>
  <c r="I206" i="18"/>
  <c r="F206" i="18"/>
  <c r="O205" i="18"/>
  <c r="M205" i="18"/>
  <c r="K205" i="18"/>
  <c r="I205" i="18"/>
  <c r="F205" i="18"/>
  <c r="O204" i="18"/>
  <c r="M204" i="18"/>
  <c r="K204" i="18"/>
  <c r="I204" i="18"/>
  <c r="F204" i="18"/>
  <c r="O203" i="18"/>
  <c r="M203" i="18"/>
  <c r="K203" i="18"/>
  <c r="I203" i="18"/>
  <c r="F203" i="18"/>
  <c r="O202" i="18"/>
  <c r="M202" i="18"/>
  <c r="K202" i="18"/>
  <c r="I202" i="18"/>
  <c r="F202" i="18"/>
  <c r="O201" i="18"/>
  <c r="M201" i="18"/>
  <c r="K201" i="18"/>
  <c r="I201" i="18"/>
  <c r="R201" i="18" s="1"/>
  <c r="F201" i="18"/>
  <c r="O200" i="18"/>
  <c r="M200" i="18"/>
  <c r="K200" i="18"/>
  <c r="I200" i="18"/>
  <c r="F200" i="18"/>
  <c r="O199" i="18"/>
  <c r="M199" i="18"/>
  <c r="K199" i="18"/>
  <c r="I199" i="18"/>
  <c r="F199" i="18"/>
  <c r="O198" i="18"/>
  <c r="M198" i="18"/>
  <c r="K198" i="18"/>
  <c r="I198" i="18"/>
  <c r="F198" i="18"/>
  <c r="O197" i="18"/>
  <c r="M197" i="18"/>
  <c r="K197" i="18"/>
  <c r="I197" i="18"/>
  <c r="F197" i="18"/>
  <c r="O196" i="18"/>
  <c r="M196" i="18"/>
  <c r="K196" i="18"/>
  <c r="I196" i="18"/>
  <c r="F196" i="18"/>
  <c r="O195" i="18"/>
  <c r="M195" i="18"/>
  <c r="K195" i="18"/>
  <c r="I195" i="18"/>
  <c r="F195" i="18"/>
  <c r="O194" i="18"/>
  <c r="M194" i="18"/>
  <c r="K194" i="18"/>
  <c r="I194" i="18"/>
  <c r="R194" i="18" s="1"/>
  <c r="F194" i="18"/>
  <c r="O193" i="18"/>
  <c r="M193" i="18"/>
  <c r="K193" i="18"/>
  <c r="I193" i="18"/>
  <c r="F193" i="18"/>
  <c r="O192" i="18"/>
  <c r="M192" i="18"/>
  <c r="K192" i="18"/>
  <c r="I192" i="18"/>
  <c r="F192" i="18"/>
  <c r="O191" i="18"/>
  <c r="M191" i="18"/>
  <c r="K191" i="18"/>
  <c r="I191" i="18"/>
  <c r="F191" i="18"/>
  <c r="O190" i="18"/>
  <c r="M190" i="18"/>
  <c r="K190" i="18"/>
  <c r="I190" i="18"/>
  <c r="F190" i="18"/>
  <c r="O189" i="18"/>
  <c r="M189" i="18"/>
  <c r="K189" i="18"/>
  <c r="I189" i="18"/>
  <c r="F189" i="18"/>
  <c r="O188" i="18"/>
  <c r="M188" i="18"/>
  <c r="K188" i="18"/>
  <c r="I188" i="18"/>
  <c r="F188" i="18"/>
  <c r="O187" i="18"/>
  <c r="M187" i="18"/>
  <c r="K187" i="18"/>
  <c r="I187" i="18"/>
  <c r="F187" i="18"/>
  <c r="O186" i="18"/>
  <c r="M186" i="18"/>
  <c r="K186" i="18"/>
  <c r="I186" i="18"/>
  <c r="F186" i="18"/>
  <c r="O185" i="18"/>
  <c r="M185" i="18"/>
  <c r="K185" i="18"/>
  <c r="I185" i="18"/>
  <c r="F185" i="18"/>
  <c r="O184" i="18"/>
  <c r="M184" i="18"/>
  <c r="K184" i="18"/>
  <c r="I184" i="18"/>
  <c r="R184" i="18" s="1"/>
  <c r="F184" i="18"/>
  <c r="O183" i="18"/>
  <c r="M183" i="18"/>
  <c r="K183" i="18"/>
  <c r="I183" i="18"/>
  <c r="F183" i="18"/>
  <c r="O182" i="18"/>
  <c r="M182" i="18"/>
  <c r="K182" i="18"/>
  <c r="I182" i="18"/>
  <c r="F182" i="18"/>
  <c r="O181" i="18"/>
  <c r="M181" i="18"/>
  <c r="K181" i="18"/>
  <c r="I181" i="18"/>
  <c r="R181" i="18" s="1"/>
  <c r="F181" i="18"/>
  <c r="O180" i="18"/>
  <c r="M180" i="18"/>
  <c r="K180" i="18"/>
  <c r="I180" i="18"/>
  <c r="F180" i="18"/>
  <c r="O179" i="18"/>
  <c r="M179" i="18"/>
  <c r="K179" i="18"/>
  <c r="I179" i="18"/>
  <c r="F179" i="18"/>
  <c r="O178" i="18"/>
  <c r="M178" i="18"/>
  <c r="K178" i="18"/>
  <c r="I178" i="18"/>
  <c r="F178" i="18"/>
  <c r="O177" i="18"/>
  <c r="M177" i="18"/>
  <c r="K177" i="18"/>
  <c r="I177" i="18"/>
  <c r="F177" i="18"/>
  <c r="O176" i="18"/>
  <c r="M176" i="18"/>
  <c r="K176" i="18"/>
  <c r="I176" i="18"/>
  <c r="F176" i="18"/>
  <c r="O175" i="18"/>
  <c r="M175" i="18"/>
  <c r="K175" i="18"/>
  <c r="I175" i="18"/>
  <c r="F175" i="18"/>
  <c r="O174" i="18"/>
  <c r="M174" i="18"/>
  <c r="K174" i="18"/>
  <c r="I174" i="18"/>
  <c r="F174" i="18"/>
  <c r="O173" i="18"/>
  <c r="M173" i="18"/>
  <c r="K173" i="18"/>
  <c r="I173" i="18"/>
  <c r="F173" i="18"/>
  <c r="O172" i="18"/>
  <c r="M172" i="18"/>
  <c r="K172" i="18"/>
  <c r="I172" i="18"/>
  <c r="F172" i="18"/>
  <c r="O171" i="18"/>
  <c r="M171" i="18"/>
  <c r="K171" i="18"/>
  <c r="I171" i="18"/>
  <c r="F171" i="18"/>
  <c r="O170" i="18"/>
  <c r="M170" i="18"/>
  <c r="K170" i="18"/>
  <c r="I170" i="18"/>
  <c r="F170" i="18"/>
  <c r="O169" i="18"/>
  <c r="M169" i="18"/>
  <c r="K169" i="18"/>
  <c r="I169" i="18"/>
  <c r="F169" i="18"/>
  <c r="O168" i="18"/>
  <c r="M168" i="18"/>
  <c r="K168" i="18"/>
  <c r="I168" i="18"/>
  <c r="R168" i="18" s="1"/>
  <c r="F168" i="18"/>
  <c r="O167" i="18"/>
  <c r="M167" i="18"/>
  <c r="K167" i="18"/>
  <c r="I167" i="18"/>
  <c r="F167" i="18"/>
  <c r="O166" i="18"/>
  <c r="M166" i="18"/>
  <c r="K166" i="18"/>
  <c r="I166" i="18"/>
  <c r="F166" i="18"/>
  <c r="O165" i="18"/>
  <c r="M165" i="18"/>
  <c r="K165" i="18"/>
  <c r="I165" i="18"/>
  <c r="F165" i="18"/>
  <c r="O164" i="18"/>
  <c r="M164" i="18"/>
  <c r="K164" i="18"/>
  <c r="I164" i="18"/>
  <c r="F164" i="18"/>
  <c r="O163" i="18"/>
  <c r="M163" i="18"/>
  <c r="K163" i="18"/>
  <c r="I163" i="18"/>
  <c r="F163" i="18"/>
  <c r="O162" i="18"/>
  <c r="M162" i="18"/>
  <c r="K162" i="18"/>
  <c r="I162" i="18"/>
  <c r="F162" i="18"/>
  <c r="O161" i="18"/>
  <c r="M161" i="18"/>
  <c r="K161" i="18"/>
  <c r="I161" i="18"/>
  <c r="F161" i="18"/>
  <c r="O160" i="18"/>
  <c r="M160" i="18"/>
  <c r="K160" i="18"/>
  <c r="I160" i="18"/>
  <c r="F160" i="18"/>
  <c r="O159" i="18"/>
  <c r="M159" i="18"/>
  <c r="K159" i="18"/>
  <c r="I159" i="18"/>
  <c r="F159" i="18"/>
  <c r="O158" i="18"/>
  <c r="M158" i="18"/>
  <c r="K158" i="18"/>
  <c r="I158" i="18"/>
  <c r="F158" i="18"/>
  <c r="O157" i="18"/>
  <c r="M157" i="18"/>
  <c r="K157" i="18"/>
  <c r="I157" i="18"/>
  <c r="F157" i="18"/>
  <c r="O156" i="18"/>
  <c r="M156" i="18"/>
  <c r="K156" i="18"/>
  <c r="I156" i="18"/>
  <c r="F156" i="18"/>
  <c r="O155" i="18"/>
  <c r="M155" i="18"/>
  <c r="K155" i="18"/>
  <c r="I155" i="18"/>
  <c r="R155" i="18" s="1"/>
  <c r="F155" i="18"/>
  <c r="O154" i="18"/>
  <c r="M154" i="18"/>
  <c r="K154" i="18"/>
  <c r="I154" i="18"/>
  <c r="F154" i="18"/>
  <c r="O153" i="18"/>
  <c r="M153" i="18"/>
  <c r="K153" i="18"/>
  <c r="I153" i="18"/>
  <c r="F153" i="18"/>
  <c r="O152" i="18"/>
  <c r="M152" i="18"/>
  <c r="K152" i="18"/>
  <c r="I152" i="18"/>
  <c r="R152" i="18" s="1"/>
  <c r="F152" i="18"/>
  <c r="O151" i="18"/>
  <c r="M151" i="18"/>
  <c r="K151" i="18"/>
  <c r="I151" i="18"/>
  <c r="F151" i="18"/>
  <c r="O150" i="18"/>
  <c r="M150" i="18"/>
  <c r="K150" i="18"/>
  <c r="I150" i="18"/>
  <c r="F150" i="18"/>
  <c r="O149" i="18"/>
  <c r="M149" i="18"/>
  <c r="K149" i="18"/>
  <c r="I149" i="18"/>
  <c r="F149" i="18"/>
  <c r="O148" i="18"/>
  <c r="M148" i="18"/>
  <c r="K148" i="18"/>
  <c r="I148" i="18"/>
  <c r="F148" i="18"/>
  <c r="O147" i="18"/>
  <c r="M147" i="18"/>
  <c r="K147" i="18"/>
  <c r="I147" i="18"/>
  <c r="F147" i="18"/>
  <c r="O146" i="18"/>
  <c r="M146" i="18"/>
  <c r="K146" i="18"/>
  <c r="I146" i="18"/>
  <c r="F146" i="18"/>
  <c r="O145" i="18"/>
  <c r="M145" i="18"/>
  <c r="K145" i="18"/>
  <c r="I145" i="18"/>
  <c r="F145" i="18"/>
  <c r="O144" i="18"/>
  <c r="M144" i="18"/>
  <c r="K144" i="18"/>
  <c r="I144" i="18"/>
  <c r="F144" i="18"/>
  <c r="O143" i="18"/>
  <c r="M143" i="18"/>
  <c r="K143" i="18"/>
  <c r="I143" i="18"/>
  <c r="F143" i="18"/>
  <c r="O142" i="18"/>
  <c r="M142" i="18"/>
  <c r="K142" i="18"/>
  <c r="I142" i="18"/>
  <c r="F142" i="18"/>
  <c r="O141" i="18"/>
  <c r="M141" i="18"/>
  <c r="K141" i="18"/>
  <c r="I141" i="18"/>
  <c r="F141" i="18"/>
  <c r="O140" i="18"/>
  <c r="M140" i="18"/>
  <c r="K140" i="18"/>
  <c r="I140" i="18"/>
  <c r="F140" i="18"/>
  <c r="O139" i="18"/>
  <c r="M139" i="18"/>
  <c r="K139" i="18"/>
  <c r="I139" i="18"/>
  <c r="R139" i="18" s="1"/>
  <c r="F139" i="18"/>
  <c r="O138" i="18"/>
  <c r="M138" i="18"/>
  <c r="K138" i="18"/>
  <c r="I138" i="18"/>
  <c r="F138" i="18"/>
  <c r="O137" i="18"/>
  <c r="M137" i="18"/>
  <c r="K137" i="18"/>
  <c r="I137" i="18"/>
  <c r="F137" i="18"/>
  <c r="O136" i="18"/>
  <c r="M136" i="18"/>
  <c r="K136" i="18"/>
  <c r="I136" i="18"/>
  <c r="R136" i="18" s="1"/>
  <c r="F136" i="18"/>
  <c r="O135" i="18"/>
  <c r="M135" i="18"/>
  <c r="K135" i="18"/>
  <c r="I135" i="18"/>
  <c r="F135" i="18"/>
  <c r="O134" i="18"/>
  <c r="M134" i="18"/>
  <c r="K134" i="18"/>
  <c r="I134" i="18"/>
  <c r="F134" i="18"/>
  <c r="O133" i="18"/>
  <c r="M133" i="18"/>
  <c r="K133" i="18"/>
  <c r="I133" i="18"/>
  <c r="F133" i="18"/>
  <c r="O132" i="18"/>
  <c r="M132" i="18"/>
  <c r="K132" i="18"/>
  <c r="I132" i="18"/>
  <c r="F132" i="18"/>
  <c r="O131" i="18"/>
  <c r="M131" i="18"/>
  <c r="K131" i="18"/>
  <c r="I131" i="18"/>
  <c r="F131" i="18"/>
  <c r="O130" i="18"/>
  <c r="M130" i="18"/>
  <c r="K130" i="18"/>
  <c r="I130" i="18"/>
  <c r="R130" i="18" s="1"/>
  <c r="F130" i="18"/>
  <c r="O129" i="18"/>
  <c r="M129" i="18"/>
  <c r="K129" i="18"/>
  <c r="I129" i="18"/>
  <c r="F129" i="18"/>
  <c r="O128" i="18"/>
  <c r="M128" i="18"/>
  <c r="K128" i="18"/>
  <c r="I128" i="18"/>
  <c r="F128" i="18"/>
  <c r="O127" i="18"/>
  <c r="M127" i="18"/>
  <c r="K127" i="18"/>
  <c r="I127" i="18"/>
  <c r="F127" i="18"/>
  <c r="O126" i="18"/>
  <c r="M126" i="18"/>
  <c r="K126" i="18"/>
  <c r="I126" i="18"/>
  <c r="F126" i="18"/>
  <c r="O125" i="18"/>
  <c r="M125" i="18"/>
  <c r="K125" i="18"/>
  <c r="I125" i="18"/>
  <c r="F125" i="18"/>
  <c r="O124" i="18"/>
  <c r="M124" i="18"/>
  <c r="K124" i="18"/>
  <c r="I124" i="18"/>
  <c r="F124" i="18"/>
  <c r="O123" i="18"/>
  <c r="M123" i="18"/>
  <c r="K123" i="18"/>
  <c r="I123" i="18"/>
  <c r="F123" i="18"/>
  <c r="O122" i="18"/>
  <c r="M122" i="18"/>
  <c r="K122" i="18"/>
  <c r="I122" i="18"/>
  <c r="F122" i="18"/>
  <c r="O121" i="18"/>
  <c r="M121" i="18"/>
  <c r="K121" i="18"/>
  <c r="I121" i="18"/>
  <c r="F121" i="18"/>
  <c r="O120" i="18"/>
  <c r="M120" i="18"/>
  <c r="K120" i="18"/>
  <c r="I120" i="18"/>
  <c r="R120" i="18" s="1"/>
  <c r="F120" i="18"/>
  <c r="O119" i="18"/>
  <c r="M119" i="18"/>
  <c r="K119" i="18"/>
  <c r="I119" i="18"/>
  <c r="F119" i="18"/>
  <c r="O118" i="18"/>
  <c r="M118" i="18"/>
  <c r="K118" i="18"/>
  <c r="I118" i="18"/>
  <c r="F118" i="18"/>
  <c r="O117" i="18"/>
  <c r="M117" i="18"/>
  <c r="K117" i="18"/>
  <c r="I117" i="18"/>
  <c r="F117" i="18"/>
  <c r="O116" i="18"/>
  <c r="M116" i="18"/>
  <c r="K116" i="18"/>
  <c r="I116" i="18"/>
  <c r="F116" i="18"/>
  <c r="O115" i="18"/>
  <c r="M115" i="18"/>
  <c r="K115" i="18"/>
  <c r="I115" i="18"/>
  <c r="F115" i="18"/>
  <c r="O114" i="18"/>
  <c r="M114" i="18"/>
  <c r="K114" i="18"/>
  <c r="I114" i="18"/>
  <c r="F114" i="18"/>
  <c r="O113" i="18"/>
  <c r="M113" i="18"/>
  <c r="K113" i="18"/>
  <c r="I113" i="18"/>
  <c r="F113" i="18"/>
  <c r="O112" i="18"/>
  <c r="M112" i="18"/>
  <c r="K112" i="18"/>
  <c r="I112" i="18"/>
  <c r="F112" i="18"/>
  <c r="O111" i="18"/>
  <c r="M111" i="18"/>
  <c r="K111" i="18"/>
  <c r="I111" i="18"/>
  <c r="R111" i="18" s="1"/>
  <c r="F111" i="18"/>
  <c r="O110" i="18"/>
  <c r="M110" i="18"/>
  <c r="K110" i="18"/>
  <c r="I110" i="18"/>
  <c r="F110" i="18"/>
  <c r="O109" i="18"/>
  <c r="M109" i="18"/>
  <c r="K109" i="18"/>
  <c r="I109" i="18"/>
  <c r="F109" i="18"/>
  <c r="O108" i="18"/>
  <c r="M108" i="18"/>
  <c r="K108" i="18"/>
  <c r="I108" i="18"/>
  <c r="F108" i="18"/>
  <c r="O107" i="18"/>
  <c r="M107" i="18"/>
  <c r="K107" i="18"/>
  <c r="I107" i="18"/>
  <c r="F107" i="18"/>
  <c r="O106" i="18"/>
  <c r="M106" i="18"/>
  <c r="K106" i="18"/>
  <c r="I106" i="18"/>
  <c r="F106" i="18"/>
  <c r="O105" i="18"/>
  <c r="M105" i="18"/>
  <c r="K105" i="18"/>
  <c r="I105" i="18"/>
  <c r="F105" i="18"/>
  <c r="O104" i="18"/>
  <c r="M104" i="18"/>
  <c r="K104" i="18"/>
  <c r="I104" i="18"/>
  <c r="R104" i="18" s="1"/>
  <c r="F104" i="18"/>
  <c r="O103" i="18"/>
  <c r="M103" i="18"/>
  <c r="K103" i="18"/>
  <c r="I103" i="18"/>
  <c r="F103" i="18"/>
  <c r="O102" i="18"/>
  <c r="M102" i="18"/>
  <c r="K102" i="18"/>
  <c r="I102" i="18"/>
  <c r="F102" i="18"/>
  <c r="O101" i="18"/>
  <c r="M101" i="18"/>
  <c r="K101" i="18"/>
  <c r="I101" i="18"/>
  <c r="F101" i="18"/>
  <c r="O100" i="18"/>
  <c r="M100" i="18"/>
  <c r="K100" i="18"/>
  <c r="I100" i="18"/>
  <c r="F100" i="18"/>
  <c r="O99" i="18"/>
  <c r="M99" i="18"/>
  <c r="K99" i="18"/>
  <c r="I99" i="18"/>
  <c r="F99" i="18"/>
  <c r="O98" i="18"/>
  <c r="M98" i="18"/>
  <c r="K98" i="18"/>
  <c r="I98" i="18"/>
  <c r="F98" i="18"/>
  <c r="O97" i="18"/>
  <c r="M97" i="18"/>
  <c r="K97" i="18"/>
  <c r="I97" i="18"/>
  <c r="F97" i="18"/>
  <c r="O96" i="18"/>
  <c r="M96" i="18"/>
  <c r="K96" i="18"/>
  <c r="I96" i="18"/>
  <c r="F96" i="18"/>
  <c r="O95" i="18"/>
  <c r="M95" i="18"/>
  <c r="K95" i="18"/>
  <c r="I95" i="18"/>
  <c r="F95" i="18"/>
  <c r="O94" i="18"/>
  <c r="M94" i="18"/>
  <c r="K94" i="18"/>
  <c r="I94" i="18"/>
  <c r="F94" i="18"/>
  <c r="O93" i="18"/>
  <c r="M93" i="18"/>
  <c r="K93" i="18"/>
  <c r="I93" i="18"/>
  <c r="F93" i="18"/>
  <c r="O92" i="18"/>
  <c r="M92" i="18"/>
  <c r="K92" i="18"/>
  <c r="I92" i="18"/>
  <c r="F92" i="18"/>
  <c r="O91" i="18"/>
  <c r="M91" i="18"/>
  <c r="K91" i="18"/>
  <c r="I91" i="18"/>
  <c r="F91" i="18"/>
  <c r="O90" i="18"/>
  <c r="M90" i="18"/>
  <c r="K90" i="18"/>
  <c r="I90" i="18"/>
  <c r="F90" i="18"/>
  <c r="O89" i="18"/>
  <c r="M89" i="18"/>
  <c r="K89" i="18"/>
  <c r="I89" i="18"/>
  <c r="F89" i="18"/>
  <c r="O88" i="18"/>
  <c r="M88" i="18"/>
  <c r="K88" i="18"/>
  <c r="I88" i="18"/>
  <c r="F88" i="18"/>
  <c r="O87" i="18"/>
  <c r="M87" i="18"/>
  <c r="K87" i="18"/>
  <c r="I87" i="18"/>
  <c r="R87" i="18" s="1"/>
  <c r="F87" i="18"/>
  <c r="O86" i="18"/>
  <c r="M86" i="18"/>
  <c r="K86" i="18"/>
  <c r="I86" i="18"/>
  <c r="F86" i="18"/>
  <c r="O85" i="18"/>
  <c r="M85" i="18"/>
  <c r="R85" i="18" s="1"/>
  <c r="K85" i="18"/>
  <c r="I85" i="18"/>
  <c r="F85" i="18"/>
  <c r="O84" i="18"/>
  <c r="M84" i="18"/>
  <c r="K84" i="18"/>
  <c r="I84" i="18"/>
  <c r="F84" i="18"/>
  <c r="O83" i="18"/>
  <c r="M83" i="18"/>
  <c r="K83" i="18"/>
  <c r="I83" i="18"/>
  <c r="F83" i="18"/>
  <c r="O82" i="18"/>
  <c r="M82" i="18"/>
  <c r="K82" i="18"/>
  <c r="I82" i="18"/>
  <c r="F82" i="18"/>
  <c r="O81" i="18"/>
  <c r="M81" i="18"/>
  <c r="R81" i="18" s="1"/>
  <c r="K81" i="18"/>
  <c r="I81" i="18"/>
  <c r="F81" i="18"/>
  <c r="O80" i="18"/>
  <c r="M80" i="18"/>
  <c r="K80" i="18"/>
  <c r="I80" i="18"/>
  <c r="R80" i="18" s="1"/>
  <c r="F80" i="18"/>
  <c r="O79" i="18"/>
  <c r="M79" i="18"/>
  <c r="K79" i="18"/>
  <c r="I79" i="18"/>
  <c r="F79" i="18"/>
  <c r="O78" i="18"/>
  <c r="M78" i="18"/>
  <c r="K78" i="18"/>
  <c r="I78" i="18"/>
  <c r="F78" i="18"/>
  <c r="O77" i="18"/>
  <c r="M77" i="18"/>
  <c r="K77" i="18"/>
  <c r="I77" i="18"/>
  <c r="R77" i="18" s="1"/>
  <c r="F77" i="18"/>
  <c r="O76" i="18"/>
  <c r="M76" i="18"/>
  <c r="K76" i="18"/>
  <c r="I76" i="18"/>
  <c r="F76" i="18"/>
  <c r="O75" i="18"/>
  <c r="M75" i="18"/>
  <c r="K75" i="18"/>
  <c r="I75" i="18"/>
  <c r="F75" i="18"/>
  <c r="O74" i="18"/>
  <c r="M74" i="18"/>
  <c r="K74" i="18"/>
  <c r="I74" i="18"/>
  <c r="R74" i="18" s="1"/>
  <c r="F74" i="18"/>
  <c r="O73" i="18"/>
  <c r="M73" i="18"/>
  <c r="K73" i="18"/>
  <c r="I73" i="18"/>
  <c r="R73" i="18" s="1"/>
  <c r="F73" i="18"/>
  <c r="O72" i="18"/>
  <c r="M72" i="18"/>
  <c r="K72" i="18"/>
  <c r="I72" i="18"/>
  <c r="F72" i="18"/>
  <c r="O71" i="18"/>
  <c r="M71" i="18"/>
  <c r="K71" i="18"/>
  <c r="I71" i="18"/>
  <c r="R71" i="18" s="1"/>
  <c r="F71" i="18"/>
  <c r="O70" i="18"/>
  <c r="M70" i="18"/>
  <c r="K70" i="18"/>
  <c r="I70" i="18"/>
  <c r="R70" i="18" s="1"/>
  <c r="F70" i="18"/>
  <c r="O69" i="18"/>
  <c r="M69" i="18"/>
  <c r="R69" i="18" s="1"/>
  <c r="K69" i="18"/>
  <c r="I69" i="18"/>
  <c r="F69" i="18"/>
  <c r="O68" i="18"/>
  <c r="M68" i="18"/>
  <c r="K68" i="18"/>
  <c r="I68" i="18"/>
  <c r="R68" i="18" s="1"/>
  <c r="F68" i="18"/>
  <c r="O67" i="18"/>
  <c r="M67" i="18"/>
  <c r="K67" i="18"/>
  <c r="I67" i="18"/>
  <c r="F67" i="18"/>
  <c r="O66" i="18"/>
  <c r="M66" i="18"/>
  <c r="K66" i="18"/>
  <c r="I66" i="18"/>
  <c r="F66" i="18"/>
  <c r="O65" i="18"/>
  <c r="M65" i="18"/>
  <c r="K65" i="18"/>
  <c r="I65" i="18"/>
  <c r="F65" i="18"/>
  <c r="O64" i="18"/>
  <c r="M64" i="18"/>
  <c r="K64" i="18"/>
  <c r="I64" i="18"/>
  <c r="F64" i="18"/>
  <c r="O63" i="18"/>
  <c r="M63" i="18"/>
  <c r="K63" i="18"/>
  <c r="I63" i="18"/>
  <c r="F63" i="18"/>
  <c r="O62" i="18"/>
  <c r="M62" i="18"/>
  <c r="K62" i="18"/>
  <c r="I62" i="18"/>
  <c r="F62" i="18"/>
  <c r="O61" i="18"/>
  <c r="M61" i="18"/>
  <c r="K61" i="18"/>
  <c r="I61" i="18"/>
  <c r="F61" i="18"/>
  <c r="O60" i="18"/>
  <c r="M60" i="18"/>
  <c r="K60" i="18"/>
  <c r="I60" i="18"/>
  <c r="F60" i="18"/>
  <c r="O59" i="18"/>
  <c r="M59" i="18"/>
  <c r="K59" i="18"/>
  <c r="I59" i="18"/>
  <c r="F59" i="18"/>
  <c r="O58" i="18"/>
  <c r="M58" i="18"/>
  <c r="K58" i="18"/>
  <c r="I58" i="18"/>
  <c r="F58" i="18"/>
  <c r="O57" i="18"/>
  <c r="M57" i="18"/>
  <c r="K57" i="18"/>
  <c r="I57" i="18"/>
  <c r="F57" i="18"/>
  <c r="O56" i="18"/>
  <c r="M56" i="18"/>
  <c r="K56" i="18"/>
  <c r="I56" i="18"/>
  <c r="F56" i="18"/>
  <c r="O55" i="18"/>
  <c r="M55" i="18"/>
  <c r="K55" i="18"/>
  <c r="I55" i="18"/>
  <c r="F55" i="18"/>
  <c r="O54" i="18"/>
  <c r="M54" i="18"/>
  <c r="K54" i="18"/>
  <c r="I54" i="18"/>
  <c r="F54" i="18"/>
  <c r="O53" i="18"/>
  <c r="M53" i="18"/>
  <c r="R53" i="18" s="1"/>
  <c r="K53" i="18"/>
  <c r="I53" i="18"/>
  <c r="F53" i="18"/>
  <c r="O52" i="18"/>
  <c r="M52" i="18"/>
  <c r="K52" i="18"/>
  <c r="I52" i="18"/>
  <c r="F52" i="18"/>
  <c r="O51" i="18"/>
  <c r="M51" i="18"/>
  <c r="K51" i="18"/>
  <c r="I51" i="18"/>
  <c r="F51" i="18"/>
  <c r="O50" i="18"/>
  <c r="M50" i="18"/>
  <c r="K50" i="18"/>
  <c r="I50" i="18"/>
  <c r="F50" i="18"/>
  <c r="O49" i="18"/>
  <c r="M49" i="18"/>
  <c r="K49" i="18"/>
  <c r="I49" i="18"/>
  <c r="F49" i="18"/>
  <c r="O48" i="18"/>
  <c r="M48" i="18"/>
  <c r="K48" i="18"/>
  <c r="I48" i="18"/>
  <c r="R48" i="18" s="1"/>
  <c r="F48" i="18"/>
  <c r="O47" i="18"/>
  <c r="M47" i="18"/>
  <c r="K47" i="18"/>
  <c r="I47" i="18"/>
  <c r="F47" i="18"/>
  <c r="O46" i="18"/>
  <c r="M46" i="18"/>
  <c r="K46" i="18"/>
  <c r="I46" i="18"/>
  <c r="F46" i="18"/>
  <c r="O45" i="18"/>
  <c r="M45" i="18"/>
  <c r="K45" i="18"/>
  <c r="I45" i="18"/>
  <c r="R45" i="18" s="1"/>
  <c r="F45" i="18"/>
  <c r="O44" i="18"/>
  <c r="M44" i="18"/>
  <c r="K44" i="18"/>
  <c r="I44" i="18"/>
  <c r="F44" i="18"/>
  <c r="O43" i="18"/>
  <c r="M43" i="18"/>
  <c r="K43" i="18"/>
  <c r="I43" i="18"/>
  <c r="F43" i="18"/>
  <c r="O42" i="18"/>
  <c r="M42" i="18"/>
  <c r="K42" i="18"/>
  <c r="I42" i="18"/>
  <c r="R42" i="18" s="1"/>
  <c r="F42" i="18"/>
  <c r="O41" i="18"/>
  <c r="M41" i="18"/>
  <c r="K41" i="18"/>
  <c r="I41" i="18"/>
  <c r="R41" i="18" s="1"/>
  <c r="F41" i="18"/>
  <c r="O40" i="18"/>
  <c r="M40" i="18"/>
  <c r="K40" i="18"/>
  <c r="I40" i="18"/>
  <c r="F40" i="18"/>
  <c r="O39" i="18"/>
  <c r="M39" i="18"/>
  <c r="K39" i="18"/>
  <c r="I39" i="18"/>
  <c r="R39" i="18" s="1"/>
  <c r="F39" i="18"/>
  <c r="O38" i="18"/>
  <c r="M38" i="18"/>
  <c r="K38" i="18"/>
  <c r="I38" i="18"/>
  <c r="R38" i="18" s="1"/>
  <c r="F38" i="18"/>
  <c r="O37" i="18"/>
  <c r="M37" i="18"/>
  <c r="R37" i="18" s="1"/>
  <c r="K37" i="18"/>
  <c r="I37" i="18"/>
  <c r="F37" i="18"/>
  <c r="O36" i="18"/>
  <c r="M36" i="18"/>
  <c r="K36" i="18"/>
  <c r="I36" i="18"/>
  <c r="R36" i="18" s="1"/>
  <c r="F36" i="18"/>
  <c r="O35" i="18"/>
  <c r="M35" i="18"/>
  <c r="K35" i="18"/>
  <c r="I35" i="18"/>
  <c r="F35" i="18"/>
  <c r="O34" i="18"/>
  <c r="M34" i="18"/>
  <c r="K34" i="18"/>
  <c r="I34" i="18"/>
  <c r="F34" i="18"/>
  <c r="O33" i="18"/>
  <c r="M33" i="18"/>
  <c r="K33" i="18"/>
  <c r="I33" i="18"/>
  <c r="F33" i="18"/>
  <c r="O32" i="18"/>
  <c r="M32" i="18"/>
  <c r="K32" i="18"/>
  <c r="I32" i="18"/>
  <c r="F32" i="18"/>
  <c r="O31" i="18"/>
  <c r="M31" i="18"/>
  <c r="K31" i="18"/>
  <c r="I31" i="18"/>
  <c r="F31" i="18"/>
  <c r="O30" i="18"/>
  <c r="M30" i="18"/>
  <c r="K30" i="18"/>
  <c r="I30" i="18"/>
  <c r="F30" i="18"/>
  <c r="O29" i="18"/>
  <c r="R29" i="18" s="1"/>
  <c r="M29" i="18"/>
  <c r="K29" i="18"/>
  <c r="I29" i="18"/>
  <c r="F29" i="18"/>
  <c r="O28" i="18"/>
  <c r="M28" i="18"/>
  <c r="K28" i="18"/>
  <c r="I28" i="18"/>
  <c r="F28" i="18"/>
  <c r="O27" i="18"/>
  <c r="M27" i="18"/>
  <c r="K27" i="18"/>
  <c r="I27" i="18"/>
  <c r="F27" i="18"/>
  <c r="O26" i="18"/>
  <c r="M26" i="18"/>
  <c r="K26" i="18"/>
  <c r="I26" i="18"/>
  <c r="F26" i="18"/>
  <c r="O25" i="18"/>
  <c r="M25" i="18"/>
  <c r="K25" i="18"/>
  <c r="I25" i="18"/>
  <c r="R25" i="18" s="1"/>
  <c r="F25" i="18"/>
  <c r="O24" i="18"/>
  <c r="M24" i="18"/>
  <c r="K24" i="18"/>
  <c r="I24" i="18"/>
  <c r="F24" i="18"/>
  <c r="O23" i="18"/>
  <c r="M23" i="18"/>
  <c r="K23" i="18"/>
  <c r="I23" i="18"/>
  <c r="F23" i="18"/>
  <c r="O22" i="18"/>
  <c r="M22" i="18"/>
  <c r="K22" i="18"/>
  <c r="I22" i="18"/>
  <c r="R22" i="18" s="1"/>
  <c r="F22" i="18"/>
  <c r="O21" i="18"/>
  <c r="M21" i="18"/>
  <c r="R21" i="18" s="1"/>
  <c r="K21" i="18"/>
  <c r="I21" i="18"/>
  <c r="F21" i="18"/>
  <c r="O20" i="18"/>
  <c r="M20" i="18"/>
  <c r="K20" i="18"/>
  <c r="I20" i="18"/>
  <c r="F20" i="18"/>
  <c r="O19" i="18"/>
  <c r="M19" i="18"/>
  <c r="K19" i="18"/>
  <c r="I19" i="18"/>
  <c r="F19" i="18"/>
  <c r="O18" i="18"/>
  <c r="M18" i="18"/>
  <c r="K18" i="18"/>
  <c r="I18" i="18"/>
  <c r="F18" i="18"/>
  <c r="O17" i="18"/>
  <c r="M17" i="18"/>
  <c r="K17" i="18"/>
  <c r="I17" i="18"/>
  <c r="F17" i="18"/>
  <c r="O16" i="18"/>
  <c r="M16" i="18"/>
  <c r="K16" i="18"/>
  <c r="I16" i="18"/>
  <c r="R16" i="18" s="1"/>
  <c r="F16" i="18"/>
  <c r="O15" i="18"/>
  <c r="M15" i="18"/>
  <c r="K15" i="18"/>
  <c r="I15" i="18"/>
  <c r="F15" i="18"/>
  <c r="O14" i="18"/>
  <c r="M14" i="18"/>
  <c r="K14" i="18"/>
  <c r="I14" i="18"/>
  <c r="F14" i="18"/>
  <c r="O13" i="18"/>
  <c r="M13" i="18"/>
  <c r="K13" i="18"/>
  <c r="I13" i="18"/>
  <c r="R13" i="18" s="1"/>
  <c r="F13" i="18"/>
  <c r="O12" i="18"/>
  <c r="M12" i="18"/>
  <c r="K12" i="18"/>
  <c r="I12" i="18"/>
  <c r="F12" i="18"/>
  <c r="O11" i="18"/>
  <c r="M11" i="18"/>
  <c r="K11" i="18"/>
  <c r="I11" i="18"/>
  <c r="F11" i="18"/>
  <c r="O10" i="18"/>
  <c r="M10" i="18"/>
  <c r="K10" i="18"/>
  <c r="I10" i="18"/>
  <c r="R10" i="18" s="1"/>
  <c r="F10" i="18"/>
  <c r="O9" i="18"/>
  <c r="M9" i="18"/>
  <c r="K9" i="18"/>
  <c r="I9" i="18"/>
  <c r="R9" i="18" s="1"/>
  <c r="F9" i="18"/>
  <c r="O8" i="18"/>
  <c r="M8" i="18"/>
  <c r="K8" i="18"/>
  <c r="I8" i="18"/>
  <c r="F8" i="18"/>
  <c r="O7" i="18"/>
  <c r="M7" i="18"/>
  <c r="K7" i="18"/>
  <c r="I7" i="18"/>
  <c r="R7" i="18" s="1"/>
  <c r="F7" i="18"/>
  <c r="O6" i="18"/>
  <c r="M6" i="18"/>
  <c r="K6" i="18"/>
  <c r="I6" i="18"/>
  <c r="R6" i="18" s="1"/>
  <c r="F6" i="18"/>
  <c r="O5" i="18"/>
  <c r="M5" i="18"/>
  <c r="R5" i="18" s="1"/>
  <c r="K5" i="18"/>
  <c r="I5" i="18"/>
  <c r="F5" i="18"/>
  <c r="O4" i="18"/>
  <c r="M4" i="18"/>
  <c r="K4" i="18"/>
  <c r="I4" i="18"/>
  <c r="R4" i="18" s="1"/>
  <c r="F4" i="18"/>
  <c r="O3" i="18"/>
  <c r="M3" i="18"/>
  <c r="K3" i="18"/>
  <c r="I3" i="18"/>
  <c r="F3" i="18"/>
  <c r="O2" i="18"/>
  <c r="M2" i="18"/>
  <c r="K2" i="18"/>
  <c r="I2" i="18"/>
  <c r="F2" i="18"/>
  <c r="I1" i="18"/>
  <c r="O427" i="17"/>
  <c r="M427" i="17"/>
  <c r="K427" i="17"/>
  <c r="I427" i="17"/>
  <c r="R427" i="17" s="1"/>
  <c r="F427" i="17"/>
  <c r="O426" i="17"/>
  <c r="M426" i="17"/>
  <c r="K426" i="17"/>
  <c r="I426" i="17"/>
  <c r="F426" i="17"/>
  <c r="O425" i="17"/>
  <c r="M425" i="17"/>
  <c r="K425" i="17"/>
  <c r="I425" i="17"/>
  <c r="F425" i="17"/>
  <c r="O424" i="17"/>
  <c r="M424" i="17"/>
  <c r="K424" i="17"/>
  <c r="I424" i="17"/>
  <c r="F424" i="17"/>
  <c r="O423" i="17"/>
  <c r="M423" i="17"/>
  <c r="K423" i="17"/>
  <c r="I423" i="17"/>
  <c r="F423" i="17"/>
  <c r="O422" i="17"/>
  <c r="M422" i="17"/>
  <c r="K422" i="17"/>
  <c r="I422" i="17"/>
  <c r="F422" i="17"/>
  <c r="O421" i="17"/>
  <c r="M421" i="17"/>
  <c r="K421" i="17"/>
  <c r="I421" i="17"/>
  <c r="F421" i="17"/>
  <c r="O420" i="17"/>
  <c r="M420" i="17"/>
  <c r="K420" i="17"/>
  <c r="I420" i="17"/>
  <c r="F420" i="17"/>
  <c r="O419" i="17"/>
  <c r="M419" i="17"/>
  <c r="K419" i="17"/>
  <c r="I419" i="17"/>
  <c r="R419" i="17" s="1"/>
  <c r="F419" i="17"/>
  <c r="O418" i="17"/>
  <c r="M418" i="17"/>
  <c r="K418" i="17"/>
  <c r="I418" i="17"/>
  <c r="F418" i="17"/>
  <c r="O417" i="17"/>
  <c r="M417" i="17"/>
  <c r="K417" i="17"/>
  <c r="I417" i="17"/>
  <c r="F417" i="17"/>
  <c r="O416" i="17"/>
  <c r="M416" i="17"/>
  <c r="K416" i="17"/>
  <c r="I416" i="17"/>
  <c r="R416" i="17" s="1"/>
  <c r="F416" i="17"/>
  <c r="O415" i="17"/>
  <c r="M415" i="17"/>
  <c r="K415" i="17"/>
  <c r="I415" i="17"/>
  <c r="F415" i="17"/>
  <c r="O414" i="17"/>
  <c r="M414" i="17"/>
  <c r="K414" i="17"/>
  <c r="I414" i="17"/>
  <c r="F414" i="17"/>
  <c r="O413" i="17"/>
  <c r="M413" i="17"/>
  <c r="K413" i="17"/>
  <c r="I413" i="17"/>
  <c r="F413" i="17"/>
  <c r="O412" i="17"/>
  <c r="M412" i="17"/>
  <c r="K412" i="17"/>
  <c r="I412" i="17"/>
  <c r="F412" i="17"/>
  <c r="O411" i="17"/>
  <c r="M411" i="17"/>
  <c r="K411" i="17"/>
  <c r="I411" i="17"/>
  <c r="R411" i="17" s="1"/>
  <c r="F411" i="17"/>
  <c r="O410" i="17"/>
  <c r="M410" i="17"/>
  <c r="K410" i="17"/>
  <c r="I410" i="17"/>
  <c r="F410" i="17"/>
  <c r="O409" i="17"/>
  <c r="M409" i="17"/>
  <c r="K409" i="17"/>
  <c r="I409" i="17"/>
  <c r="F409" i="17"/>
  <c r="O408" i="17"/>
  <c r="M408" i="17"/>
  <c r="K408" i="17"/>
  <c r="I408" i="17"/>
  <c r="R408" i="17" s="1"/>
  <c r="F408" i="17"/>
  <c r="O407" i="17"/>
  <c r="M407" i="17"/>
  <c r="K407" i="17"/>
  <c r="I407" i="17"/>
  <c r="F407" i="17"/>
  <c r="O406" i="17"/>
  <c r="M406" i="17"/>
  <c r="K406" i="17"/>
  <c r="I406" i="17"/>
  <c r="F406" i="17"/>
  <c r="O405" i="17"/>
  <c r="M405" i="17"/>
  <c r="K405" i="17"/>
  <c r="I405" i="17"/>
  <c r="F405" i="17"/>
  <c r="O404" i="17"/>
  <c r="M404" i="17"/>
  <c r="K404" i="17"/>
  <c r="I404" i="17"/>
  <c r="F404" i="17"/>
  <c r="O403" i="17"/>
  <c r="M403" i="17"/>
  <c r="K403" i="17"/>
  <c r="I403" i="17"/>
  <c r="F403" i="17"/>
  <c r="O402" i="17"/>
  <c r="M402" i="17"/>
  <c r="K402" i="17"/>
  <c r="I402" i="17"/>
  <c r="F402" i="17"/>
  <c r="O401" i="17"/>
  <c r="M401" i="17"/>
  <c r="K401" i="17"/>
  <c r="I401" i="17"/>
  <c r="F401" i="17"/>
  <c r="O400" i="17"/>
  <c r="M400" i="17"/>
  <c r="K400" i="17"/>
  <c r="I400" i="17"/>
  <c r="R400" i="17" s="1"/>
  <c r="F400" i="17"/>
  <c r="O399" i="17"/>
  <c r="M399" i="17"/>
  <c r="K399" i="17"/>
  <c r="I399" i="17"/>
  <c r="F399" i="17"/>
  <c r="O398" i="17"/>
  <c r="M398" i="17"/>
  <c r="K398" i="17"/>
  <c r="I398" i="17"/>
  <c r="F398" i="17"/>
  <c r="O397" i="17"/>
  <c r="M397" i="17"/>
  <c r="K397" i="17"/>
  <c r="I397" i="17"/>
  <c r="F397" i="17"/>
  <c r="O396" i="17"/>
  <c r="M396" i="17"/>
  <c r="K396" i="17"/>
  <c r="I396" i="17"/>
  <c r="F396" i="17"/>
  <c r="O395" i="17"/>
  <c r="M395" i="17"/>
  <c r="K395" i="17"/>
  <c r="I395" i="17"/>
  <c r="F395" i="17"/>
  <c r="O394" i="17"/>
  <c r="M394" i="17"/>
  <c r="K394" i="17"/>
  <c r="I394" i="17"/>
  <c r="F394" i="17"/>
  <c r="O393" i="17"/>
  <c r="M393" i="17"/>
  <c r="K393" i="17"/>
  <c r="I393" i="17"/>
  <c r="F393" i="17"/>
  <c r="O392" i="17"/>
  <c r="M392" i="17"/>
  <c r="K392" i="17"/>
  <c r="I392" i="17"/>
  <c r="F392" i="17"/>
  <c r="O391" i="17"/>
  <c r="M391" i="17"/>
  <c r="K391" i="17"/>
  <c r="I391" i="17"/>
  <c r="R391" i="17" s="1"/>
  <c r="F391" i="17"/>
  <c r="O390" i="17"/>
  <c r="M390" i="17"/>
  <c r="K390" i="17"/>
  <c r="I390" i="17"/>
  <c r="F390" i="17"/>
  <c r="O389" i="17"/>
  <c r="M389" i="17"/>
  <c r="K389" i="17"/>
  <c r="I389" i="17"/>
  <c r="F389" i="17"/>
  <c r="O388" i="17"/>
  <c r="M388" i="17"/>
  <c r="K388" i="17"/>
  <c r="I388" i="17"/>
  <c r="F388" i="17"/>
  <c r="O387" i="17"/>
  <c r="M387" i="17"/>
  <c r="K387" i="17"/>
  <c r="I387" i="17"/>
  <c r="F387" i="17"/>
  <c r="O386" i="17"/>
  <c r="M386" i="17"/>
  <c r="K386" i="17"/>
  <c r="I386" i="17"/>
  <c r="F386" i="17"/>
  <c r="O385" i="17"/>
  <c r="M385" i="17"/>
  <c r="K385" i="17"/>
  <c r="I385" i="17"/>
  <c r="F385" i="17"/>
  <c r="O384" i="17"/>
  <c r="M384" i="17"/>
  <c r="K384" i="17"/>
  <c r="I384" i="17"/>
  <c r="F384" i="17"/>
  <c r="O383" i="17"/>
  <c r="M383" i="17"/>
  <c r="R383" i="17" s="1"/>
  <c r="K383" i="17"/>
  <c r="I383" i="17"/>
  <c r="F383" i="17"/>
  <c r="O382" i="17"/>
  <c r="M382" i="17"/>
  <c r="K382" i="17"/>
  <c r="I382" i="17"/>
  <c r="F382" i="17"/>
  <c r="O381" i="17"/>
  <c r="M381" i="17"/>
  <c r="K381" i="17"/>
  <c r="I381" i="17"/>
  <c r="F381" i="17"/>
  <c r="O380" i="17"/>
  <c r="M380" i="17"/>
  <c r="K380" i="17"/>
  <c r="I380" i="17"/>
  <c r="F380" i="17"/>
  <c r="O379" i="17"/>
  <c r="M379" i="17"/>
  <c r="R379" i="17" s="1"/>
  <c r="K379" i="17"/>
  <c r="I379" i="17"/>
  <c r="F379" i="17"/>
  <c r="O378" i="17"/>
  <c r="M378" i="17"/>
  <c r="K378" i="17"/>
  <c r="I378" i="17"/>
  <c r="R378" i="17" s="1"/>
  <c r="F378" i="17"/>
  <c r="O377" i="17"/>
  <c r="M377" i="17"/>
  <c r="K377" i="17"/>
  <c r="I377" i="17"/>
  <c r="F377" i="17"/>
  <c r="O376" i="17"/>
  <c r="M376" i="17"/>
  <c r="K376" i="17"/>
  <c r="I376" i="17"/>
  <c r="F376" i="17"/>
  <c r="O375" i="17"/>
  <c r="M375" i="17"/>
  <c r="K375" i="17"/>
  <c r="I375" i="17"/>
  <c r="R375" i="17" s="1"/>
  <c r="F375" i="17"/>
  <c r="O374" i="17"/>
  <c r="M374" i="17"/>
  <c r="K374" i="17"/>
  <c r="I374" i="17"/>
  <c r="F374" i="17"/>
  <c r="O373" i="17"/>
  <c r="M373" i="17"/>
  <c r="K373" i="17"/>
  <c r="I373" i="17"/>
  <c r="F373" i="17"/>
  <c r="O372" i="17"/>
  <c r="M372" i="17"/>
  <c r="K372" i="17"/>
  <c r="I372" i="17"/>
  <c r="F372" i="17"/>
  <c r="O371" i="17"/>
  <c r="M371" i="17"/>
  <c r="K371" i="17"/>
  <c r="I371" i="17"/>
  <c r="F371" i="17"/>
  <c r="O370" i="17"/>
  <c r="M370" i="17"/>
  <c r="R370" i="17" s="1"/>
  <c r="K370" i="17"/>
  <c r="I370" i="17"/>
  <c r="F370" i="17"/>
  <c r="O369" i="17"/>
  <c r="M369" i="17"/>
  <c r="K369" i="17"/>
  <c r="I369" i="17"/>
  <c r="F369" i="17"/>
  <c r="O368" i="17"/>
  <c r="M368" i="17"/>
  <c r="K368" i="17"/>
  <c r="I368" i="17"/>
  <c r="F368" i="17"/>
  <c r="O367" i="17"/>
  <c r="M367" i="17"/>
  <c r="R367" i="17" s="1"/>
  <c r="K367" i="17"/>
  <c r="I367" i="17"/>
  <c r="F367" i="17"/>
  <c r="O366" i="17"/>
  <c r="M366" i="17"/>
  <c r="K366" i="17"/>
  <c r="I366" i="17"/>
  <c r="F366" i="17"/>
  <c r="O365" i="17"/>
  <c r="M365" i="17"/>
  <c r="K365" i="17"/>
  <c r="I365" i="17"/>
  <c r="F365" i="17"/>
  <c r="O364" i="17"/>
  <c r="M364" i="17"/>
  <c r="K364" i="17"/>
  <c r="I364" i="17"/>
  <c r="F364" i="17"/>
  <c r="R363" i="17"/>
  <c r="O363" i="17"/>
  <c r="M363" i="17"/>
  <c r="K363" i="17"/>
  <c r="I363" i="17"/>
  <c r="F363" i="17"/>
  <c r="O362" i="17"/>
  <c r="M362" i="17"/>
  <c r="K362" i="17"/>
  <c r="I362" i="17"/>
  <c r="F362" i="17"/>
  <c r="O361" i="17"/>
  <c r="M361" i="17"/>
  <c r="K361" i="17"/>
  <c r="I361" i="17"/>
  <c r="F361" i="17"/>
  <c r="O360" i="17"/>
  <c r="M360" i="17"/>
  <c r="K360" i="17"/>
  <c r="I360" i="17"/>
  <c r="F360" i="17"/>
  <c r="O359" i="17"/>
  <c r="M359" i="17"/>
  <c r="K359" i="17"/>
  <c r="I359" i="17"/>
  <c r="F359" i="17"/>
  <c r="O358" i="17"/>
  <c r="M358" i="17"/>
  <c r="K358" i="17"/>
  <c r="I358" i="17"/>
  <c r="F358" i="17"/>
  <c r="O357" i="17"/>
  <c r="M357" i="17"/>
  <c r="K357" i="17"/>
  <c r="I357" i="17"/>
  <c r="F357" i="17"/>
  <c r="O356" i="17"/>
  <c r="M356" i="17"/>
  <c r="K356" i="17"/>
  <c r="I356" i="17"/>
  <c r="F356" i="17"/>
  <c r="O355" i="17"/>
  <c r="M355" i="17"/>
  <c r="K355" i="17"/>
  <c r="I355" i="17"/>
  <c r="F355" i="17"/>
  <c r="O354" i="17"/>
  <c r="M354" i="17"/>
  <c r="K354" i="17"/>
  <c r="I354" i="17"/>
  <c r="F354" i="17"/>
  <c r="O353" i="17"/>
  <c r="M353" i="17"/>
  <c r="K353" i="17"/>
  <c r="I353" i="17"/>
  <c r="F353" i="17"/>
  <c r="O352" i="17"/>
  <c r="M352" i="17"/>
  <c r="K352" i="17"/>
  <c r="I352" i="17"/>
  <c r="F352" i="17"/>
  <c r="O351" i="17"/>
  <c r="M351" i="17"/>
  <c r="K351" i="17"/>
  <c r="I351" i="17"/>
  <c r="F351" i="17"/>
  <c r="O350" i="17"/>
  <c r="M350" i="17"/>
  <c r="K350" i="17"/>
  <c r="I350" i="17"/>
  <c r="F350" i="17"/>
  <c r="O349" i="17"/>
  <c r="M349" i="17"/>
  <c r="K349" i="17"/>
  <c r="I349" i="17"/>
  <c r="F349" i="17"/>
  <c r="O348" i="17"/>
  <c r="M348" i="17"/>
  <c r="K348" i="17"/>
  <c r="I348" i="17"/>
  <c r="F348" i="17"/>
  <c r="O347" i="17"/>
  <c r="M347" i="17"/>
  <c r="K347" i="17"/>
  <c r="I347" i="17"/>
  <c r="F347" i="17"/>
  <c r="O346" i="17"/>
  <c r="M346" i="17"/>
  <c r="K346" i="17"/>
  <c r="I346" i="17"/>
  <c r="F346" i="17"/>
  <c r="O345" i="17"/>
  <c r="M345" i="17"/>
  <c r="K345" i="17"/>
  <c r="I345" i="17"/>
  <c r="F345" i="17"/>
  <c r="O344" i="17"/>
  <c r="M344" i="17"/>
  <c r="K344" i="17"/>
  <c r="I344" i="17"/>
  <c r="F344" i="17"/>
  <c r="O343" i="17"/>
  <c r="M343" i="17"/>
  <c r="K343" i="17"/>
  <c r="I343" i="17"/>
  <c r="F343" i="17"/>
  <c r="O342" i="17"/>
  <c r="M342" i="17"/>
  <c r="K342" i="17"/>
  <c r="I342" i="17"/>
  <c r="F342" i="17"/>
  <c r="O341" i="17"/>
  <c r="M341" i="17"/>
  <c r="K341" i="17"/>
  <c r="I341" i="17"/>
  <c r="F341" i="17"/>
  <c r="O340" i="17"/>
  <c r="M340" i="17"/>
  <c r="K340" i="17"/>
  <c r="I340" i="17"/>
  <c r="F340" i="17"/>
  <c r="O339" i="17"/>
  <c r="M339" i="17"/>
  <c r="K339" i="17"/>
  <c r="I339" i="17"/>
  <c r="F339" i="17"/>
  <c r="O338" i="17"/>
  <c r="M338" i="17"/>
  <c r="K338" i="17"/>
  <c r="I338" i="17"/>
  <c r="F338" i="17"/>
  <c r="O337" i="17"/>
  <c r="M337" i="17"/>
  <c r="K337" i="17"/>
  <c r="I337" i="17"/>
  <c r="F337" i="17"/>
  <c r="O336" i="17"/>
  <c r="M336" i="17"/>
  <c r="K336" i="17"/>
  <c r="I336" i="17"/>
  <c r="F336" i="17"/>
  <c r="O335" i="17"/>
  <c r="M335" i="17"/>
  <c r="K335" i="17"/>
  <c r="I335" i="17"/>
  <c r="F335" i="17"/>
  <c r="O334" i="17"/>
  <c r="M334" i="17"/>
  <c r="K334" i="17"/>
  <c r="I334" i="17"/>
  <c r="F334" i="17"/>
  <c r="O333" i="17"/>
  <c r="M333" i="17"/>
  <c r="K333" i="17"/>
  <c r="I333" i="17"/>
  <c r="F333" i="17"/>
  <c r="O332" i="17"/>
  <c r="M332" i="17"/>
  <c r="K332" i="17"/>
  <c r="I332" i="17"/>
  <c r="F332" i="17"/>
  <c r="O331" i="17"/>
  <c r="M331" i="17"/>
  <c r="K331" i="17"/>
  <c r="I331" i="17"/>
  <c r="F331" i="17"/>
  <c r="O330" i="17"/>
  <c r="M330" i="17"/>
  <c r="K330" i="17"/>
  <c r="I330" i="17"/>
  <c r="F330" i="17"/>
  <c r="O329" i="17"/>
  <c r="M329" i="17"/>
  <c r="K329" i="17"/>
  <c r="I329" i="17"/>
  <c r="F329" i="17"/>
  <c r="O328" i="17"/>
  <c r="M328" i="17"/>
  <c r="K328" i="17"/>
  <c r="I328" i="17"/>
  <c r="F328" i="17"/>
  <c r="O327" i="17"/>
  <c r="R327" i="17" s="1"/>
  <c r="M327" i="17"/>
  <c r="K327" i="17"/>
  <c r="I327" i="17"/>
  <c r="F327" i="17"/>
  <c r="O326" i="17"/>
  <c r="M326" i="17"/>
  <c r="K326" i="17"/>
  <c r="I326" i="17"/>
  <c r="F326" i="17"/>
  <c r="O325" i="17"/>
  <c r="M325" i="17"/>
  <c r="K325" i="17"/>
  <c r="I325" i="17"/>
  <c r="F325" i="17"/>
  <c r="O324" i="17"/>
  <c r="M324" i="17"/>
  <c r="K324" i="17"/>
  <c r="I324" i="17"/>
  <c r="F324" i="17"/>
  <c r="O323" i="17"/>
  <c r="M323" i="17"/>
  <c r="K323" i="17"/>
  <c r="I323" i="17"/>
  <c r="F323" i="17"/>
  <c r="O322" i="17"/>
  <c r="M322" i="17"/>
  <c r="K322" i="17"/>
  <c r="I322" i="17"/>
  <c r="R322" i="17" s="1"/>
  <c r="F322" i="17"/>
  <c r="O321" i="17"/>
  <c r="M321" i="17"/>
  <c r="K321" i="17"/>
  <c r="I321" i="17"/>
  <c r="F321" i="17"/>
  <c r="O320" i="17"/>
  <c r="M320" i="17"/>
  <c r="K320" i="17"/>
  <c r="I320" i="17"/>
  <c r="F320" i="17"/>
  <c r="O319" i="17"/>
  <c r="M319" i="17"/>
  <c r="K319" i="17"/>
  <c r="I319" i="17"/>
  <c r="F319" i="17"/>
  <c r="O318" i="17"/>
  <c r="M318" i="17"/>
  <c r="K318" i="17"/>
  <c r="I318" i="17"/>
  <c r="F318" i="17"/>
  <c r="O317" i="17"/>
  <c r="M317" i="17"/>
  <c r="K317" i="17"/>
  <c r="I317" i="17"/>
  <c r="F317" i="17"/>
  <c r="O316" i="17"/>
  <c r="M316" i="17"/>
  <c r="K316" i="17"/>
  <c r="I316" i="17"/>
  <c r="F316" i="17"/>
  <c r="O315" i="17"/>
  <c r="M315" i="17"/>
  <c r="K315" i="17"/>
  <c r="I315" i="17"/>
  <c r="F315" i="17"/>
  <c r="O314" i="17"/>
  <c r="M314" i="17"/>
  <c r="K314" i="17"/>
  <c r="I314" i="17"/>
  <c r="F314" i="17"/>
  <c r="O313" i="17"/>
  <c r="M313" i="17"/>
  <c r="K313" i="17"/>
  <c r="I313" i="17"/>
  <c r="F313" i="17"/>
  <c r="O312" i="17"/>
  <c r="M312" i="17"/>
  <c r="K312" i="17"/>
  <c r="I312" i="17"/>
  <c r="F312" i="17"/>
  <c r="O311" i="17"/>
  <c r="M311" i="17"/>
  <c r="K311" i="17"/>
  <c r="I311" i="17"/>
  <c r="F311" i="17"/>
  <c r="O310" i="17"/>
  <c r="M310" i="17"/>
  <c r="K310" i="17"/>
  <c r="I310" i="17"/>
  <c r="F310" i="17"/>
  <c r="O309" i="17"/>
  <c r="M309" i="17"/>
  <c r="K309" i="17"/>
  <c r="I309" i="17"/>
  <c r="F309" i="17"/>
  <c r="O308" i="17"/>
  <c r="M308" i="17"/>
  <c r="K308" i="17"/>
  <c r="I308" i="17"/>
  <c r="F308" i="17"/>
  <c r="O307" i="17"/>
  <c r="M307" i="17"/>
  <c r="K307" i="17"/>
  <c r="I307" i="17"/>
  <c r="F307" i="17"/>
  <c r="O306" i="17"/>
  <c r="M306" i="17"/>
  <c r="K306" i="17"/>
  <c r="I306" i="17"/>
  <c r="F306" i="17"/>
  <c r="O305" i="17"/>
  <c r="M305" i="17"/>
  <c r="K305" i="17"/>
  <c r="I305" i="17"/>
  <c r="F305" i="17"/>
  <c r="O304" i="17"/>
  <c r="M304" i="17"/>
  <c r="K304" i="17"/>
  <c r="I304" i="17"/>
  <c r="F304" i="17"/>
  <c r="O303" i="17"/>
  <c r="M303" i="17"/>
  <c r="K303" i="17"/>
  <c r="I303" i="17"/>
  <c r="F303" i="17"/>
  <c r="O302" i="17"/>
  <c r="M302" i="17"/>
  <c r="K302" i="17"/>
  <c r="I302" i="17"/>
  <c r="F302" i="17"/>
  <c r="O301" i="17"/>
  <c r="M301" i="17"/>
  <c r="K301" i="17"/>
  <c r="I301" i="17"/>
  <c r="F301" i="17"/>
  <c r="O300" i="17"/>
  <c r="M300" i="17"/>
  <c r="K300" i="17"/>
  <c r="I300" i="17"/>
  <c r="F300" i="17"/>
  <c r="O299" i="17"/>
  <c r="M299" i="17"/>
  <c r="K299" i="17"/>
  <c r="I299" i="17"/>
  <c r="F299" i="17"/>
  <c r="O298" i="17"/>
  <c r="M298" i="17"/>
  <c r="K298" i="17"/>
  <c r="I298" i="17"/>
  <c r="R298" i="17" s="1"/>
  <c r="F298" i="17"/>
  <c r="O297" i="17"/>
  <c r="M297" i="17"/>
  <c r="K297" i="17"/>
  <c r="I297" i="17"/>
  <c r="F297" i="17"/>
  <c r="O296" i="17"/>
  <c r="M296" i="17"/>
  <c r="K296" i="17"/>
  <c r="I296" i="17"/>
  <c r="F296" i="17"/>
  <c r="O295" i="17"/>
  <c r="M295" i="17"/>
  <c r="K295" i="17"/>
  <c r="I295" i="17"/>
  <c r="R295" i="17" s="1"/>
  <c r="F295" i="17"/>
  <c r="O294" i="17"/>
  <c r="M294" i="17"/>
  <c r="K294" i="17"/>
  <c r="I294" i="17"/>
  <c r="F294" i="17"/>
  <c r="O293" i="17"/>
  <c r="M293" i="17"/>
  <c r="K293" i="17"/>
  <c r="I293" i="17"/>
  <c r="F293" i="17"/>
  <c r="O292" i="17"/>
  <c r="M292" i="17"/>
  <c r="K292" i="17"/>
  <c r="I292" i="17"/>
  <c r="F292" i="17"/>
  <c r="O291" i="17"/>
  <c r="M291" i="17"/>
  <c r="K291" i="17"/>
  <c r="I291" i="17"/>
  <c r="R291" i="17" s="1"/>
  <c r="F291" i="17"/>
  <c r="O290" i="17"/>
  <c r="M290" i="17"/>
  <c r="K290" i="17"/>
  <c r="I290" i="17"/>
  <c r="F290" i="17"/>
  <c r="O289" i="17"/>
  <c r="M289" i="17"/>
  <c r="K289" i="17"/>
  <c r="I289" i="17"/>
  <c r="F289" i="17"/>
  <c r="O288" i="17"/>
  <c r="M288" i="17"/>
  <c r="K288" i="17"/>
  <c r="I288" i="17"/>
  <c r="F288" i="17"/>
  <c r="O287" i="17"/>
  <c r="M287" i="17"/>
  <c r="K287" i="17"/>
  <c r="I287" i="17"/>
  <c r="F287" i="17"/>
  <c r="O286" i="17"/>
  <c r="M286" i="17"/>
  <c r="K286" i="17"/>
  <c r="I286" i="17"/>
  <c r="F286" i="17"/>
  <c r="O285" i="17"/>
  <c r="M285" i="17"/>
  <c r="K285" i="17"/>
  <c r="I285" i="17"/>
  <c r="F285" i="17"/>
  <c r="O284" i="17"/>
  <c r="M284" i="17"/>
  <c r="K284" i="17"/>
  <c r="I284" i="17"/>
  <c r="F284" i="17"/>
  <c r="O283" i="17"/>
  <c r="M283" i="17"/>
  <c r="K283" i="17"/>
  <c r="I283" i="17"/>
  <c r="F283" i="17"/>
  <c r="O282" i="17"/>
  <c r="M282" i="17"/>
  <c r="K282" i="17"/>
  <c r="I282" i="17"/>
  <c r="F282" i="17"/>
  <c r="O281" i="17"/>
  <c r="M281" i="17"/>
  <c r="K281" i="17"/>
  <c r="I281" i="17"/>
  <c r="F281" i="17"/>
  <c r="O280" i="17"/>
  <c r="M280" i="17"/>
  <c r="K280" i="17"/>
  <c r="I280" i="17"/>
  <c r="F280" i="17"/>
  <c r="O279" i="17"/>
  <c r="M279" i="17"/>
  <c r="K279" i="17"/>
  <c r="I279" i="17"/>
  <c r="F279" i="17"/>
  <c r="O278" i="17"/>
  <c r="M278" i="17"/>
  <c r="K278" i="17"/>
  <c r="I278" i="17"/>
  <c r="F278" i="17"/>
  <c r="O277" i="17"/>
  <c r="M277" i="17"/>
  <c r="K277" i="17"/>
  <c r="I277" i="17"/>
  <c r="F277" i="17"/>
  <c r="O276" i="17"/>
  <c r="M276" i="17"/>
  <c r="K276" i="17"/>
  <c r="I276" i="17"/>
  <c r="F276" i="17"/>
  <c r="O275" i="17"/>
  <c r="M275" i="17"/>
  <c r="K275" i="17"/>
  <c r="I275" i="17"/>
  <c r="F275" i="17"/>
  <c r="O274" i="17"/>
  <c r="M274" i="17"/>
  <c r="K274" i="17"/>
  <c r="I274" i="17"/>
  <c r="F274" i="17"/>
  <c r="O273" i="17"/>
  <c r="M273" i="17"/>
  <c r="K273" i="17"/>
  <c r="I273" i="17"/>
  <c r="F273" i="17"/>
  <c r="O272" i="17"/>
  <c r="M272" i="17"/>
  <c r="K272" i="17"/>
  <c r="I272" i="17"/>
  <c r="F272" i="17"/>
  <c r="O271" i="17"/>
  <c r="M271" i="17"/>
  <c r="K271" i="17"/>
  <c r="I271" i="17"/>
  <c r="F271" i="17"/>
  <c r="O270" i="17"/>
  <c r="M270" i="17"/>
  <c r="K270" i="17"/>
  <c r="I270" i="17"/>
  <c r="F270" i="17"/>
  <c r="O269" i="17"/>
  <c r="M269" i="17"/>
  <c r="K269" i="17"/>
  <c r="I269" i="17"/>
  <c r="F269" i="17"/>
  <c r="O268" i="17"/>
  <c r="M268" i="17"/>
  <c r="K268" i="17"/>
  <c r="I268" i="17"/>
  <c r="F268" i="17"/>
  <c r="O267" i="17"/>
  <c r="M267" i="17"/>
  <c r="K267" i="17"/>
  <c r="I267" i="17"/>
  <c r="F267" i="17"/>
  <c r="O266" i="17"/>
  <c r="M266" i="17"/>
  <c r="K266" i="17"/>
  <c r="I266" i="17"/>
  <c r="F266" i="17"/>
  <c r="O265" i="17"/>
  <c r="M265" i="17"/>
  <c r="K265" i="17"/>
  <c r="I265" i="17"/>
  <c r="F265" i="17"/>
  <c r="O264" i="17"/>
  <c r="M264" i="17"/>
  <c r="K264" i="17"/>
  <c r="I264" i="17"/>
  <c r="F264" i="17"/>
  <c r="O263" i="17"/>
  <c r="M263" i="17"/>
  <c r="K263" i="17"/>
  <c r="I263" i="17"/>
  <c r="F263" i="17"/>
  <c r="O262" i="17"/>
  <c r="M262" i="17"/>
  <c r="K262" i="17"/>
  <c r="I262" i="17"/>
  <c r="F262" i="17"/>
  <c r="O261" i="17"/>
  <c r="M261" i="17"/>
  <c r="K261" i="17"/>
  <c r="I261" i="17"/>
  <c r="F261" i="17"/>
  <c r="O260" i="17"/>
  <c r="M260" i="17"/>
  <c r="K260" i="17"/>
  <c r="I260" i="17"/>
  <c r="F260" i="17"/>
  <c r="O259" i="17"/>
  <c r="M259" i="17"/>
  <c r="K259" i="17"/>
  <c r="I259" i="17"/>
  <c r="F259" i="17"/>
  <c r="O258" i="17"/>
  <c r="M258" i="17"/>
  <c r="K258" i="17"/>
  <c r="R258" i="17" s="1"/>
  <c r="I258" i="17"/>
  <c r="F258" i="17"/>
  <c r="O257" i="17"/>
  <c r="M257" i="17"/>
  <c r="K257" i="17"/>
  <c r="I257" i="17"/>
  <c r="F257" i="17"/>
  <c r="O256" i="17"/>
  <c r="M256" i="17"/>
  <c r="K256" i="17"/>
  <c r="I256" i="17"/>
  <c r="F256" i="17"/>
  <c r="O255" i="17"/>
  <c r="M255" i="17"/>
  <c r="K255" i="17"/>
  <c r="I255" i="17"/>
  <c r="F255" i="17"/>
  <c r="O254" i="17"/>
  <c r="M254" i="17"/>
  <c r="K254" i="17"/>
  <c r="I254" i="17"/>
  <c r="F254" i="17"/>
  <c r="O253" i="17"/>
  <c r="M253" i="17"/>
  <c r="K253" i="17"/>
  <c r="I253" i="17"/>
  <c r="F253" i="17"/>
  <c r="O252" i="17"/>
  <c r="M252" i="17"/>
  <c r="K252" i="17"/>
  <c r="I252" i="17"/>
  <c r="F252" i="17"/>
  <c r="O251" i="17"/>
  <c r="M251" i="17"/>
  <c r="K251" i="17"/>
  <c r="I251" i="17"/>
  <c r="F251" i="17"/>
  <c r="O250" i="17"/>
  <c r="M250" i="17"/>
  <c r="K250" i="17"/>
  <c r="I250" i="17"/>
  <c r="F250" i="17"/>
  <c r="O249" i="17"/>
  <c r="M249" i="17"/>
  <c r="K249" i="17"/>
  <c r="I249" i="17"/>
  <c r="F249" i="17"/>
  <c r="O248" i="17"/>
  <c r="M248" i="17"/>
  <c r="K248" i="17"/>
  <c r="I248" i="17"/>
  <c r="F248" i="17"/>
  <c r="O247" i="17"/>
  <c r="M247" i="17"/>
  <c r="K247" i="17"/>
  <c r="I247" i="17"/>
  <c r="F247" i="17"/>
  <c r="O246" i="17"/>
  <c r="M246" i="17"/>
  <c r="R246" i="17" s="1"/>
  <c r="K246" i="17"/>
  <c r="I246" i="17"/>
  <c r="F246" i="17"/>
  <c r="O245" i="17"/>
  <c r="M245" i="17"/>
  <c r="K245" i="17"/>
  <c r="I245" i="17"/>
  <c r="F245" i="17"/>
  <c r="O244" i="17"/>
  <c r="M244" i="17"/>
  <c r="K244" i="17"/>
  <c r="I244" i="17"/>
  <c r="F244" i="17"/>
  <c r="O243" i="17"/>
  <c r="M243" i="17"/>
  <c r="K243" i="17"/>
  <c r="I243" i="17"/>
  <c r="F243" i="17"/>
  <c r="O242" i="17"/>
  <c r="M242" i="17"/>
  <c r="K242" i="17"/>
  <c r="I242" i="17"/>
  <c r="F242" i="17"/>
  <c r="O241" i="17"/>
  <c r="M241" i="17"/>
  <c r="K241" i="17"/>
  <c r="I241" i="17"/>
  <c r="F241" i="17"/>
  <c r="O240" i="17"/>
  <c r="M240" i="17"/>
  <c r="K240" i="17"/>
  <c r="I240" i="17"/>
  <c r="F240" i="17"/>
  <c r="O239" i="17"/>
  <c r="M239" i="17"/>
  <c r="K239" i="17"/>
  <c r="I239" i="17"/>
  <c r="F239" i="17"/>
  <c r="O238" i="17"/>
  <c r="M238" i="17"/>
  <c r="R238" i="17" s="1"/>
  <c r="K238" i="17"/>
  <c r="I238" i="17"/>
  <c r="F238" i="17"/>
  <c r="O237" i="17"/>
  <c r="M237" i="17"/>
  <c r="K237" i="17"/>
  <c r="I237" i="17"/>
  <c r="F237" i="17"/>
  <c r="O236" i="17"/>
  <c r="M236" i="17"/>
  <c r="K236" i="17"/>
  <c r="I236" i="17"/>
  <c r="F236" i="17"/>
  <c r="O235" i="17"/>
  <c r="M235" i="17"/>
  <c r="K235" i="17"/>
  <c r="R235" i="17" s="1"/>
  <c r="I235" i="17"/>
  <c r="F235" i="17"/>
  <c r="O234" i="17"/>
  <c r="M234" i="17"/>
  <c r="K234" i="17"/>
  <c r="I234" i="17"/>
  <c r="F234" i="17"/>
  <c r="O233" i="17"/>
  <c r="M233" i="17"/>
  <c r="K233" i="17"/>
  <c r="I233" i="17"/>
  <c r="F233" i="17"/>
  <c r="O232" i="17"/>
  <c r="M232" i="17"/>
  <c r="K232" i="17"/>
  <c r="I232" i="17"/>
  <c r="F232" i="17"/>
  <c r="O231" i="17"/>
  <c r="M231" i="17"/>
  <c r="K231" i="17"/>
  <c r="R231" i="17" s="1"/>
  <c r="I231" i="17"/>
  <c r="F231" i="17"/>
  <c r="O230" i="17"/>
  <c r="M230" i="17"/>
  <c r="K230" i="17"/>
  <c r="I230" i="17"/>
  <c r="F230" i="17"/>
  <c r="O229" i="17"/>
  <c r="M229" i="17"/>
  <c r="K229" i="17"/>
  <c r="I229" i="17"/>
  <c r="F229" i="17"/>
  <c r="O228" i="17"/>
  <c r="M228" i="17"/>
  <c r="K228" i="17"/>
  <c r="I228" i="17"/>
  <c r="R228" i="17" s="1"/>
  <c r="F228" i="17"/>
  <c r="O227" i="17"/>
  <c r="M227" i="17"/>
  <c r="K227" i="17"/>
  <c r="I227" i="17"/>
  <c r="R227" i="17" s="1"/>
  <c r="F227" i="17"/>
  <c r="O226" i="17"/>
  <c r="M226" i="17"/>
  <c r="K226" i="17"/>
  <c r="I226" i="17"/>
  <c r="F226" i="17"/>
  <c r="O225" i="17"/>
  <c r="M225" i="17"/>
  <c r="K225" i="17"/>
  <c r="I225" i="17"/>
  <c r="F225" i="17"/>
  <c r="O224" i="17"/>
  <c r="M224" i="17"/>
  <c r="K224" i="17"/>
  <c r="I224" i="17"/>
  <c r="F224" i="17"/>
  <c r="O223" i="17"/>
  <c r="M223" i="17"/>
  <c r="K223" i="17"/>
  <c r="I223" i="17"/>
  <c r="F223" i="17"/>
  <c r="O222" i="17"/>
  <c r="M222" i="17"/>
  <c r="K222" i="17"/>
  <c r="I222" i="17"/>
  <c r="F222" i="17"/>
  <c r="O221" i="17"/>
  <c r="M221" i="17"/>
  <c r="K221" i="17"/>
  <c r="I221" i="17"/>
  <c r="F221" i="17"/>
  <c r="O220" i="17"/>
  <c r="M220" i="17"/>
  <c r="K220" i="17"/>
  <c r="I220" i="17"/>
  <c r="F220" i="17"/>
  <c r="O219" i="17"/>
  <c r="M219" i="17"/>
  <c r="K219" i="17"/>
  <c r="I219" i="17"/>
  <c r="F219" i="17"/>
  <c r="O218" i="17"/>
  <c r="M218" i="17"/>
  <c r="K218" i="17"/>
  <c r="I218" i="17"/>
  <c r="F218" i="17"/>
  <c r="O217" i="17"/>
  <c r="M217" i="17"/>
  <c r="K217" i="17"/>
  <c r="I217" i="17"/>
  <c r="F217" i="17"/>
  <c r="O216" i="17"/>
  <c r="M216" i="17"/>
  <c r="K216" i="17"/>
  <c r="I216" i="17"/>
  <c r="F216" i="17"/>
  <c r="O215" i="17"/>
  <c r="M215" i="17"/>
  <c r="K215" i="17"/>
  <c r="I215" i="17"/>
  <c r="F215" i="17"/>
  <c r="O214" i="17"/>
  <c r="M214" i="17"/>
  <c r="K214" i="17"/>
  <c r="I214" i="17"/>
  <c r="F214" i="17"/>
  <c r="O213" i="17"/>
  <c r="M213" i="17"/>
  <c r="K213" i="17"/>
  <c r="I213" i="17"/>
  <c r="F213" i="17"/>
  <c r="O212" i="17"/>
  <c r="M212" i="17"/>
  <c r="K212" i="17"/>
  <c r="I212" i="17"/>
  <c r="F212" i="17"/>
  <c r="O211" i="17"/>
  <c r="M211" i="17"/>
  <c r="K211" i="17"/>
  <c r="I211" i="17"/>
  <c r="F211" i="17"/>
  <c r="O210" i="17"/>
  <c r="M210" i="17"/>
  <c r="K210" i="17"/>
  <c r="I210" i="17"/>
  <c r="F210" i="17"/>
  <c r="O209" i="17"/>
  <c r="M209" i="17"/>
  <c r="K209" i="17"/>
  <c r="I209" i="17"/>
  <c r="F209" i="17"/>
  <c r="O208" i="17"/>
  <c r="M208" i="17"/>
  <c r="K208" i="17"/>
  <c r="I208" i="17"/>
  <c r="F208" i="17"/>
  <c r="O207" i="17"/>
  <c r="M207" i="17"/>
  <c r="K207" i="17"/>
  <c r="I207" i="17"/>
  <c r="F207" i="17"/>
  <c r="O206" i="17"/>
  <c r="M206" i="17"/>
  <c r="K206" i="17"/>
  <c r="I206" i="17"/>
  <c r="F206" i="17"/>
  <c r="O205" i="17"/>
  <c r="M205" i="17"/>
  <c r="K205" i="17"/>
  <c r="I205" i="17"/>
  <c r="F205" i="17"/>
  <c r="O204" i="17"/>
  <c r="M204" i="17"/>
  <c r="K204" i="17"/>
  <c r="I204" i="17"/>
  <c r="F204" i="17"/>
  <c r="O203" i="17"/>
  <c r="M203" i="17"/>
  <c r="K203" i="17"/>
  <c r="I203" i="17"/>
  <c r="F203" i="17"/>
  <c r="O202" i="17"/>
  <c r="M202" i="17"/>
  <c r="K202" i="17"/>
  <c r="I202" i="17"/>
  <c r="F202" i="17"/>
  <c r="O201" i="17"/>
  <c r="M201" i="17"/>
  <c r="K201" i="17"/>
  <c r="I201" i="17"/>
  <c r="F201" i="17"/>
  <c r="O200" i="17"/>
  <c r="M200" i="17"/>
  <c r="K200" i="17"/>
  <c r="I200" i="17"/>
  <c r="F200" i="17"/>
  <c r="O199" i="17"/>
  <c r="M199" i="17"/>
  <c r="K199" i="17"/>
  <c r="I199" i="17"/>
  <c r="F199" i="17"/>
  <c r="O198" i="17"/>
  <c r="M198" i="17"/>
  <c r="K198" i="17"/>
  <c r="I198" i="17"/>
  <c r="F198" i="17"/>
  <c r="O197" i="17"/>
  <c r="M197" i="17"/>
  <c r="K197" i="17"/>
  <c r="I197" i="17"/>
  <c r="F197" i="17"/>
  <c r="O196" i="17"/>
  <c r="M196" i="17"/>
  <c r="K196" i="17"/>
  <c r="I196" i="17"/>
  <c r="F196" i="17"/>
  <c r="O195" i="17"/>
  <c r="R195" i="17" s="1"/>
  <c r="M195" i="17"/>
  <c r="K195" i="17"/>
  <c r="I195" i="17"/>
  <c r="F195" i="17"/>
  <c r="O194" i="17"/>
  <c r="M194" i="17"/>
  <c r="K194" i="17"/>
  <c r="I194" i="17"/>
  <c r="F194" i="17"/>
  <c r="O193" i="17"/>
  <c r="M193" i="17"/>
  <c r="K193" i="17"/>
  <c r="I193" i="17"/>
  <c r="F193" i="17"/>
  <c r="O192" i="17"/>
  <c r="M192" i="17"/>
  <c r="K192" i="17"/>
  <c r="I192" i="17"/>
  <c r="F192" i="17"/>
  <c r="O191" i="17"/>
  <c r="M191" i="17"/>
  <c r="K191" i="17"/>
  <c r="I191" i="17"/>
  <c r="F191" i="17"/>
  <c r="O190" i="17"/>
  <c r="M190" i="17"/>
  <c r="K190" i="17"/>
  <c r="I190" i="17"/>
  <c r="F190" i="17"/>
  <c r="O189" i="17"/>
  <c r="M189" i="17"/>
  <c r="K189" i="17"/>
  <c r="I189" i="17"/>
  <c r="F189" i="17"/>
  <c r="O188" i="17"/>
  <c r="M188" i="17"/>
  <c r="K188" i="17"/>
  <c r="I188" i="17"/>
  <c r="F188" i="17"/>
  <c r="O187" i="17"/>
  <c r="M187" i="17"/>
  <c r="K187" i="17"/>
  <c r="I187" i="17"/>
  <c r="F187" i="17"/>
  <c r="O186" i="17"/>
  <c r="R186" i="17" s="1"/>
  <c r="M186" i="17"/>
  <c r="K186" i="17"/>
  <c r="I186" i="17"/>
  <c r="F186" i="17"/>
  <c r="O185" i="17"/>
  <c r="M185" i="17"/>
  <c r="K185" i="17"/>
  <c r="I185" i="17"/>
  <c r="F185" i="17"/>
  <c r="O184" i="17"/>
  <c r="M184" i="17"/>
  <c r="K184" i="17"/>
  <c r="I184" i="17"/>
  <c r="F184" i="17"/>
  <c r="O183" i="17"/>
  <c r="M183" i="17"/>
  <c r="K183" i="17"/>
  <c r="I183" i="17"/>
  <c r="F183" i="17"/>
  <c r="O182" i="17"/>
  <c r="M182" i="17"/>
  <c r="K182" i="17"/>
  <c r="I182" i="17"/>
  <c r="F182" i="17"/>
  <c r="O181" i="17"/>
  <c r="M181" i="17"/>
  <c r="K181" i="17"/>
  <c r="I181" i="17"/>
  <c r="F181" i="17"/>
  <c r="O180" i="17"/>
  <c r="M180" i="17"/>
  <c r="K180" i="17"/>
  <c r="I180" i="17"/>
  <c r="F180" i="17"/>
  <c r="O179" i="17"/>
  <c r="M179" i="17"/>
  <c r="K179" i="17"/>
  <c r="I179" i="17"/>
  <c r="F179" i="17"/>
  <c r="O178" i="17"/>
  <c r="M178" i="17"/>
  <c r="K178" i="17"/>
  <c r="I178" i="17"/>
  <c r="F178" i="17"/>
  <c r="O177" i="17"/>
  <c r="M177" i="17"/>
  <c r="K177" i="17"/>
  <c r="I177" i="17"/>
  <c r="F177" i="17"/>
  <c r="O176" i="17"/>
  <c r="M176" i="17"/>
  <c r="K176" i="17"/>
  <c r="I176" i="17"/>
  <c r="F176" i="17"/>
  <c r="O175" i="17"/>
  <c r="M175" i="17"/>
  <c r="K175" i="17"/>
  <c r="I175" i="17"/>
  <c r="F175" i="17"/>
  <c r="O174" i="17"/>
  <c r="M174" i="17"/>
  <c r="K174" i="17"/>
  <c r="I174" i="17"/>
  <c r="F174" i="17"/>
  <c r="O173" i="17"/>
  <c r="M173" i="17"/>
  <c r="K173" i="17"/>
  <c r="I173" i="17"/>
  <c r="F173" i="17"/>
  <c r="O172" i="17"/>
  <c r="M172" i="17"/>
  <c r="K172" i="17"/>
  <c r="I172" i="17"/>
  <c r="F172" i="17"/>
  <c r="O171" i="17"/>
  <c r="M171" i="17"/>
  <c r="K171" i="17"/>
  <c r="I171" i="17"/>
  <c r="F171" i="17"/>
  <c r="O170" i="17"/>
  <c r="R170" i="17" s="1"/>
  <c r="M170" i="17"/>
  <c r="K170" i="17"/>
  <c r="I170" i="17"/>
  <c r="F170" i="17"/>
  <c r="O169" i="17"/>
  <c r="M169" i="17"/>
  <c r="K169" i="17"/>
  <c r="I169" i="17"/>
  <c r="F169" i="17"/>
  <c r="O168" i="17"/>
  <c r="M168" i="17"/>
  <c r="K168" i="17"/>
  <c r="I168" i="17"/>
  <c r="F168" i="17"/>
  <c r="O167" i="17"/>
  <c r="M167" i="17"/>
  <c r="K167" i="17"/>
  <c r="I167" i="17"/>
  <c r="F167" i="17"/>
  <c r="O166" i="17"/>
  <c r="M166" i="17"/>
  <c r="K166" i="17"/>
  <c r="I166" i="17"/>
  <c r="F166" i="17"/>
  <c r="O165" i="17"/>
  <c r="M165" i="17"/>
  <c r="K165" i="17"/>
  <c r="I165" i="17"/>
  <c r="F165" i="17"/>
  <c r="O164" i="17"/>
  <c r="M164" i="17"/>
  <c r="K164" i="17"/>
  <c r="I164" i="17"/>
  <c r="F164" i="17"/>
  <c r="O163" i="17"/>
  <c r="M163" i="17"/>
  <c r="K163" i="17"/>
  <c r="I163" i="17"/>
  <c r="F163" i="17"/>
  <c r="O162" i="17"/>
  <c r="M162" i="17"/>
  <c r="K162" i="17"/>
  <c r="I162" i="17"/>
  <c r="F162" i="17"/>
  <c r="O161" i="17"/>
  <c r="M161" i="17"/>
  <c r="K161" i="17"/>
  <c r="I161" i="17"/>
  <c r="F161" i="17"/>
  <c r="O160" i="17"/>
  <c r="M160" i="17"/>
  <c r="K160" i="17"/>
  <c r="I160" i="17"/>
  <c r="F160" i="17"/>
  <c r="O159" i="17"/>
  <c r="M159" i="17"/>
  <c r="K159" i="17"/>
  <c r="I159" i="17"/>
  <c r="F159" i="17"/>
  <c r="O158" i="17"/>
  <c r="M158" i="17"/>
  <c r="K158" i="17"/>
  <c r="I158" i="17"/>
  <c r="F158" i="17"/>
  <c r="O157" i="17"/>
  <c r="M157" i="17"/>
  <c r="K157" i="17"/>
  <c r="I157" i="17"/>
  <c r="F157" i="17"/>
  <c r="O156" i="17"/>
  <c r="M156" i="17"/>
  <c r="K156" i="17"/>
  <c r="I156" i="17"/>
  <c r="F156" i="17"/>
  <c r="O155" i="17"/>
  <c r="M155" i="17"/>
  <c r="K155" i="17"/>
  <c r="I155" i="17"/>
  <c r="F155" i="17"/>
  <c r="O154" i="17"/>
  <c r="M154" i="17"/>
  <c r="K154" i="17"/>
  <c r="I154" i="17"/>
  <c r="F154" i="17"/>
  <c r="O153" i="17"/>
  <c r="M153" i="17"/>
  <c r="K153" i="17"/>
  <c r="I153" i="17"/>
  <c r="F153" i="17"/>
  <c r="O152" i="17"/>
  <c r="M152" i="17"/>
  <c r="K152" i="17"/>
  <c r="I152" i="17"/>
  <c r="F152" i="17"/>
  <c r="O151" i="17"/>
  <c r="M151" i="17"/>
  <c r="K151" i="17"/>
  <c r="I151" i="17"/>
  <c r="F151" i="17"/>
  <c r="O150" i="17"/>
  <c r="M150" i="17"/>
  <c r="K150" i="17"/>
  <c r="I150" i="17"/>
  <c r="F150" i="17"/>
  <c r="O149" i="17"/>
  <c r="M149" i="17"/>
  <c r="K149" i="17"/>
  <c r="I149" i="17"/>
  <c r="F149" i="17"/>
  <c r="O148" i="17"/>
  <c r="M148" i="17"/>
  <c r="K148" i="17"/>
  <c r="I148" i="17"/>
  <c r="F148" i="17"/>
  <c r="O147" i="17"/>
  <c r="M147" i="17"/>
  <c r="K147" i="17"/>
  <c r="I147" i="17"/>
  <c r="F147" i="17"/>
  <c r="O146" i="17"/>
  <c r="M146" i="17"/>
  <c r="K146" i="17"/>
  <c r="I146" i="17"/>
  <c r="F146" i="17"/>
  <c r="O145" i="17"/>
  <c r="M145" i="17"/>
  <c r="K145" i="17"/>
  <c r="I145" i="17"/>
  <c r="R145" i="17" s="1"/>
  <c r="F145" i="17"/>
  <c r="O144" i="17"/>
  <c r="M144" i="17"/>
  <c r="K144" i="17"/>
  <c r="I144" i="17"/>
  <c r="F144" i="17"/>
  <c r="O143" i="17"/>
  <c r="M143" i="17"/>
  <c r="R143" i="17" s="1"/>
  <c r="K143" i="17"/>
  <c r="I143" i="17"/>
  <c r="F143" i="17"/>
  <c r="O142" i="17"/>
  <c r="M142" i="17"/>
  <c r="K142" i="17"/>
  <c r="I142" i="17"/>
  <c r="F142" i="17"/>
  <c r="O141" i="17"/>
  <c r="M141" i="17"/>
  <c r="K141" i="17"/>
  <c r="I141" i="17"/>
  <c r="F141" i="17"/>
  <c r="O140" i="17"/>
  <c r="M140" i="17"/>
  <c r="K140" i="17"/>
  <c r="I140" i="17"/>
  <c r="F140" i="17"/>
  <c r="R139" i="17"/>
  <c r="O139" i="17"/>
  <c r="M139" i="17"/>
  <c r="K139" i="17"/>
  <c r="I139" i="17"/>
  <c r="F139" i="17"/>
  <c r="O138" i="17"/>
  <c r="M138" i="17"/>
  <c r="K138" i="17"/>
  <c r="R138" i="17" s="1"/>
  <c r="I138" i="17"/>
  <c r="F138" i="17"/>
  <c r="O137" i="17"/>
  <c r="M137" i="17"/>
  <c r="K137" i="17"/>
  <c r="I137" i="17"/>
  <c r="F137" i="17"/>
  <c r="O136" i="17"/>
  <c r="M136" i="17"/>
  <c r="K136" i="17"/>
  <c r="I136" i="17"/>
  <c r="F136" i="17"/>
  <c r="O135" i="17"/>
  <c r="M135" i="17"/>
  <c r="K135" i="17"/>
  <c r="I135" i="17"/>
  <c r="F135" i="17"/>
  <c r="O134" i="17"/>
  <c r="M134" i="17"/>
  <c r="K134" i="17"/>
  <c r="I134" i="17"/>
  <c r="F134" i="17"/>
  <c r="O133" i="17"/>
  <c r="M133" i="17"/>
  <c r="K133" i="17"/>
  <c r="I133" i="17"/>
  <c r="F133" i="17"/>
  <c r="O132" i="17"/>
  <c r="M132" i="17"/>
  <c r="K132" i="17"/>
  <c r="I132" i="17"/>
  <c r="F132" i="17"/>
  <c r="O131" i="17"/>
  <c r="M131" i="17"/>
  <c r="K131" i="17"/>
  <c r="I131" i="17"/>
  <c r="R131" i="17" s="1"/>
  <c r="F131" i="17"/>
  <c r="O130" i="17"/>
  <c r="M130" i="17"/>
  <c r="K130" i="17"/>
  <c r="I130" i="17"/>
  <c r="F130" i="17"/>
  <c r="O129" i="17"/>
  <c r="M129" i="17"/>
  <c r="K129" i="17"/>
  <c r="I129" i="17"/>
  <c r="F129" i="17"/>
  <c r="O128" i="17"/>
  <c r="M128" i="17"/>
  <c r="K128" i="17"/>
  <c r="I128" i="17"/>
  <c r="F128" i="17"/>
  <c r="O127" i="17"/>
  <c r="M127" i="17"/>
  <c r="K127" i="17"/>
  <c r="I127" i="17"/>
  <c r="F127" i="17"/>
  <c r="O126" i="17"/>
  <c r="M126" i="17"/>
  <c r="K126" i="17"/>
  <c r="I126" i="17"/>
  <c r="F126" i="17"/>
  <c r="O125" i="17"/>
  <c r="M125" i="17"/>
  <c r="K125" i="17"/>
  <c r="I125" i="17"/>
  <c r="F125" i="17"/>
  <c r="O124" i="17"/>
  <c r="M124" i="17"/>
  <c r="K124" i="17"/>
  <c r="I124" i="17"/>
  <c r="F124" i="17"/>
  <c r="O123" i="17"/>
  <c r="M123" i="17"/>
  <c r="K123" i="17"/>
  <c r="I123" i="17"/>
  <c r="R123" i="17" s="1"/>
  <c r="F123" i="17"/>
  <c r="O122" i="17"/>
  <c r="M122" i="17"/>
  <c r="K122" i="17"/>
  <c r="I122" i="17"/>
  <c r="F122" i="17"/>
  <c r="O121" i="17"/>
  <c r="M121" i="17"/>
  <c r="K121" i="17"/>
  <c r="I121" i="17"/>
  <c r="F121" i="17"/>
  <c r="O120" i="17"/>
  <c r="M120" i="17"/>
  <c r="K120" i="17"/>
  <c r="I120" i="17"/>
  <c r="F120" i="17"/>
  <c r="O119" i="17"/>
  <c r="M119" i="17"/>
  <c r="K119" i="17"/>
  <c r="I119" i="17"/>
  <c r="F119" i="17"/>
  <c r="O118" i="17"/>
  <c r="M118" i="17"/>
  <c r="K118" i="17"/>
  <c r="I118" i="17"/>
  <c r="F118" i="17"/>
  <c r="O117" i="17"/>
  <c r="M117" i="17"/>
  <c r="K117" i="17"/>
  <c r="I117" i="17"/>
  <c r="F117" i="17"/>
  <c r="O116" i="17"/>
  <c r="M116" i="17"/>
  <c r="K116" i="17"/>
  <c r="I116" i="17"/>
  <c r="F116" i="17"/>
  <c r="O115" i="17"/>
  <c r="M115" i="17"/>
  <c r="K115" i="17"/>
  <c r="I115" i="17"/>
  <c r="F115" i="17"/>
  <c r="O114" i="17"/>
  <c r="M114" i="17"/>
  <c r="K114" i="17"/>
  <c r="I114" i="17"/>
  <c r="F114" i="17"/>
  <c r="O113" i="17"/>
  <c r="M113" i="17"/>
  <c r="K113" i="17"/>
  <c r="I113" i="17"/>
  <c r="F113" i="17"/>
  <c r="O112" i="17"/>
  <c r="M112" i="17"/>
  <c r="K112" i="17"/>
  <c r="I112" i="17"/>
  <c r="F112" i="17"/>
  <c r="O111" i="17"/>
  <c r="R111" i="17" s="1"/>
  <c r="M111" i="17"/>
  <c r="K111" i="17"/>
  <c r="I111" i="17"/>
  <c r="F111" i="17"/>
  <c r="O110" i="17"/>
  <c r="M110" i="17"/>
  <c r="K110" i="17"/>
  <c r="I110" i="17"/>
  <c r="F110" i="17"/>
  <c r="O109" i="17"/>
  <c r="M109" i="17"/>
  <c r="K109" i="17"/>
  <c r="I109" i="17"/>
  <c r="F109" i="17"/>
  <c r="O108" i="17"/>
  <c r="M108" i="17"/>
  <c r="K108" i="17"/>
  <c r="I108" i="17"/>
  <c r="F108" i="17"/>
  <c r="O107" i="17"/>
  <c r="M107" i="17"/>
  <c r="K107" i="17"/>
  <c r="I107" i="17"/>
  <c r="F107" i="17"/>
  <c r="O106" i="17"/>
  <c r="M106" i="17"/>
  <c r="K106" i="17"/>
  <c r="R106" i="17" s="1"/>
  <c r="I106" i="17"/>
  <c r="F106" i="17"/>
  <c r="O105" i="17"/>
  <c r="M105" i="17"/>
  <c r="K105" i="17"/>
  <c r="I105" i="17"/>
  <c r="F105" i="17"/>
  <c r="O104" i="17"/>
  <c r="M104" i="17"/>
  <c r="K104" i="17"/>
  <c r="I104" i="17"/>
  <c r="F104" i="17"/>
  <c r="O103" i="17"/>
  <c r="R103" i="17" s="1"/>
  <c r="M103" i="17"/>
  <c r="K103" i="17"/>
  <c r="I103" i="17"/>
  <c r="F103" i="17"/>
  <c r="O102" i="17"/>
  <c r="M102" i="17"/>
  <c r="K102" i="17"/>
  <c r="I102" i="17"/>
  <c r="F102" i="17"/>
  <c r="O101" i="17"/>
  <c r="M101" i="17"/>
  <c r="K101" i="17"/>
  <c r="I101" i="17"/>
  <c r="F101" i="17"/>
  <c r="O100" i="17"/>
  <c r="M100" i="17"/>
  <c r="K100" i="17"/>
  <c r="I100" i="17"/>
  <c r="F100" i="17"/>
  <c r="O99" i="17"/>
  <c r="M99" i="17"/>
  <c r="K99" i="17"/>
  <c r="I99" i="17"/>
  <c r="F99" i="17"/>
  <c r="O98" i="17"/>
  <c r="M98" i="17"/>
  <c r="K98" i="17"/>
  <c r="I98" i="17"/>
  <c r="F98" i="17"/>
  <c r="O97" i="17"/>
  <c r="M97" i="17"/>
  <c r="K97" i="17"/>
  <c r="I97" i="17"/>
  <c r="F97" i="17"/>
  <c r="O96" i="17"/>
  <c r="M96" i="17"/>
  <c r="K96" i="17"/>
  <c r="I96" i="17"/>
  <c r="F96" i="17"/>
  <c r="O95" i="17"/>
  <c r="M95" i="17"/>
  <c r="K95" i="17"/>
  <c r="I95" i="17"/>
  <c r="F95" i="17"/>
  <c r="O94" i="17"/>
  <c r="M94" i="17"/>
  <c r="K94" i="17"/>
  <c r="I94" i="17"/>
  <c r="F94" i="17"/>
  <c r="O93" i="17"/>
  <c r="M93" i="17"/>
  <c r="K93" i="17"/>
  <c r="I93" i="17"/>
  <c r="F93" i="17"/>
  <c r="O92" i="17"/>
  <c r="M92" i="17"/>
  <c r="K92" i="17"/>
  <c r="I92" i="17"/>
  <c r="F92" i="17"/>
  <c r="O91" i="17"/>
  <c r="M91" i="17"/>
  <c r="K91" i="17"/>
  <c r="I91" i="17"/>
  <c r="F91" i="17"/>
  <c r="O90" i="17"/>
  <c r="M90" i="17"/>
  <c r="K90" i="17"/>
  <c r="I90" i="17"/>
  <c r="F90" i="17"/>
  <c r="O89" i="17"/>
  <c r="M89" i="17"/>
  <c r="K89" i="17"/>
  <c r="I89" i="17"/>
  <c r="F89" i="17"/>
  <c r="O88" i="17"/>
  <c r="M88" i="17"/>
  <c r="K88" i="17"/>
  <c r="I88" i="17"/>
  <c r="F88" i="17"/>
  <c r="O87" i="17"/>
  <c r="M87" i="17"/>
  <c r="K87" i="17"/>
  <c r="I87" i="17"/>
  <c r="F87" i="17"/>
  <c r="O86" i="17"/>
  <c r="M86" i="17"/>
  <c r="K86" i="17"/>
  <c r="I86" i="17"/>
  <c r="F86" i="17"/>
  <c r="O85" i="17"/>
  <c r="M85" i="17"/>
  <c r="K85" i="17"/>
  <c r="I85" i="17"/>
  <c r="F85" i="17"/>
  <c r="O84" i="17"/>
  <c r="M84" i="17"/>
  <c r="K84" i="17"/>
  <c r="I84" i="17"/>
  <c r="F84" i="17"/>
  <c r="O83" i="17"/>
  <c r="M83" i="17"/>
  <c r="K83" i="17"/>
  <c r="I83" i="17"/>
  <c r="F83" i="17"/>
  <c r="O82" i="17"/>
  <c r="M82" i="17"/>
  <c r="K82" i="17"/>
  <c r="I82" i="17"/>
  <c r="F82" i="17"/>
  <c r="O81" i="17"/>
  <c r="M81" i="17"/>
  <c r="K81" i="17"/>
  <c r="I81" i="17"/>
  <c r="F81" i="17"/>
  <c r="O80" i="17"/>
  <c r="M80" i="17"/>
  <c r="K80" i="17"/>
  <c r="I80" i="17"/>
  <c r="F80" i="17"/>
  <c r="O79" i="17"/>
  <c r="M79" i="17"/>
  <c r="K79" i="17"/>
  <c r="I79" i="17"/>
  <c r="F79" i="17"/>
  <c r="O78" i="17"/>
  <c r="M78" i="17"/>
  <c r="K78" i="17"/>
  <c r="I78" i="17"/>
  <c r="F78" i="17"/>
  <c r="O77" i="17"/>
  <c r="M77" i="17"/>
  <c r="K77" i="17"/>
  <c r="I77" i="17"/>
  <c r="F77" i="17"/>
  <c r="O76" i="17"/>
  <c r="M76" i="17"/>
  <c r="K76" i="17"/>
  <c r="I76" i="17"/>
  <c r="F76" i="17"/>
  <c r="O75" i="17"/>
  <c r="M75" i="17"/>
  <c r="K75" i="17"/>
  <c r="I75" i="17"/>
  <c r="R75" i="17" s="1"/>
  <c r="F75" i="17"/>
  <c r="O74" i="17"/>
  <c r="M74" i="17"/>
  <c r="K74" i="17"/>
  <c r="I74" i="17"/>
  <c r="F74" i="17"/>
  <c r="O73" i="17"/>
  <c r="M73" i="17"/>
  <c r="K73" i="17"/>
  <c r="I73" i="17"/>
  <c r="F73" i="17"/>
  <c r="O72" i="17"/>
  <c r="M72" i="17"/>
  <c r="K72" i="17"/>
  <c r="I72" i="17"/>
  <c r="F72" i="17"/>
  <c r="O71" i="17"/>
  <c r="M71" i="17"/>
  <c r="K71" i="17"/>
  <c r="I71" i="17"/>
  <c r="F71" i="17"/>
  <c r="O70" i="17"/>
  <c r="M70" i="17"/>
  <c r="K70" i="17"/>
  <c r="I70" i="17"/>
  <c r="F70" i="17"/>
  <c r="O69" i="17"/>
  <c r="M69" i="17"/>
  <c r="K69" i="17"/>
  <c r="I69" i="17"/>
  <c r="F69" i="17"/>
  <c r="O68" i="17"/>
  <c r="M68" i="17"/>
  <c r="K68" i="17"/>
  <c r="I68" i="17"/>
  <c r="F68" i="17"/>
  <c r="O67" i="17"/>
  <c r="M67" i="17"/>
  <c r="K67" i="17"/>
  <c r="I67" i="17"/>
  <c r="R67" i="17" s="1"/>
  <c r="F67" i="17"/>
  <c r="O66" i="17"/>
  <c r="M66" i="17"/>
  <c r="K66" i="17"/>
  <c r="I66" i="17"/>
  <c r="F66" i="17"/>
  <c r="O65" i="17"/>
  <c r="M65" i="17"/>
  <c r="K65" i="17"/>
  <c r="I65" i="17"/>
  <c r="F65" i="17"/>
  <c r="O64" i="17"/>
  <c r="M64" i="17"/>
  <c r="K64" i="17"/>
  <c r="I64" i="17"/>
  <c r="R64" i="17" s="1"/>
  <c r="F64" i="17"/>
  <c r="O63" i="17"/>
  <c r="M63" i="17"/>
  <c r="K63" i="17"/>
  <c r="I63" i="17"/>
  <c r="F63" i="17"/>
  <c r="O62" i="17"/>
  <c r="M62" i="17"/>
  <c r="K62" i="17"/>
  <c r="I62" i="17"/>
  <c r="F62" i="17"/>
  <c r="O61" i="17"/>
  <c r="M61" i="17"/>
  <c r="K61" i="17"/>
  <c r="I61" i="17"/>
  <c r="F61" i="17"/>
  <c r="O60" i="17"/>
  <c r="M60" i="17"/>
  <c r="K60" i="17"/>
  <c r="I60" i="17"/>
  <c r="F60" i="17"/>
  <c r="O59" i="17"/>
  <c r="M59" i="17"/>
  <c r="K59" i="17"/>
  <c r="I59" i="17"/>
  <c r="R59" i="17" s="1"/>
  <c r="F59" i="17"/>
  <c r="O58" i="17"/>
  <c r="M58" i="17"/>
  <c r="K58" i="17"/>
  <c r="I58" i="17"/>
  <c r="F58" i="17"/>
  <c r="O57" i="17"/>
  <c r="M57" i="17"/>
  <c r="K57" i="17"/>
  <c r="I57" i="17"/>
  <c r="F57" i="17"/>
  <c r="O56" i="17"/>
  <c r="M56" i="17"/>
  <c r="K56" i="17"/>
  <c r="I56" i="17"/>
  <c r="R56" i="17" s="1"/>
  <c r="F56" i="17"/>
  <c r="O55" i="17"/>
  <c r="M55" i="17"/>
  <c r="K55" i="17"/>
  <c r="I55" i="17"/>
  <c r="F55" i="17"/>
  <c r="O54" i="17"/>
  <c r="M54" i="17"/>
  <c r="K54" i="17"/>
  <c r="I54" i="17"/>
  <c r="F54" i="17"/>
  <c r="O53" i="17"/>
  <c r="M53" i="17"/>
  <c r="K53" i="17"/>
  <c r="I53" i="17"/>
  <c r="F53" i="17"/>
  <c r="O52" i="17"/>
  <c r="M52" i="17"/>
  <c r="K52" i="17"/>
  <c r="I52" i="17"/>
  <c r="F52" i="17"/>
  <c r="O51" i="17"/>
  <c r="M51" i="17"/>
  <c r="K51" i="17"/>
  <c r="I51" i="17"/>
  <c r="F51" i="17"/>
  <c r="O50" i="17"/>
  <c r="M50" i="17"/>
  <c r="K50" i="17"/>
  <c r="I50" i="17"/>
  <c r="F50" i="17"/>
  <c r="O49" i="17"/>
  <c r="M49" i="17"/>
  <c r="K49" i="17"/>
  <c r="I49" i="17"/>
  <c r="F49" i="17"/>
  <c r="O48" i="17"/>
  <c r="M48" i="17"/>
  <c r="K48" i="17"/>
  <c r="I48" i="17"/>
  <c r="R48" i="17" s="1"/>
  <c r="F48" i="17"/>
  <c r="O47" i="17"/>
  <c r="M47" i="17"/>
  <c r="K47" i="17"/>
  <c r="I47" i="17"/>
  <c r="F47" i="17"/>
  <c r="O46" i="17"/>
  <c r="M46" i="17"/>
  <c r="K46" i="17"/>
  <c r="I46" i="17"/>
  <c r="F46" i="17"/>
  <c r="O45" i="17"/>
  <c r="M45" i="17"/>
  <c r="K45" i="17"/>
  <c r="I45" i="17"/>
  <c r="F45" i="17"/>
  <c r="O44" i="17"/>
  <c r="M44" i="17"/>
  <c r="K44" i="17"/>
  <c r="I44" i="17"/>
  <c r="F44" i="17"/>
  <c r="O43" i="17"/>
  <c r="M43" i="17"/>
  <c r="K43" i="17"/>
  <c r="I43" i="17"/>
  <c r="F43" i="17"/>
  <c r="O42" i="17"/>
  <c r="M42" i="17"/>
  <c r="K42" i="17"/>
  <c r="I42" i="17"/>
  <c r="F42" i="17"/>
  <c r="O41" i="17"/>
  <c r="M41" i="17"/>
  <c r="K41" i="17"/>
  <c r="I41" i="17"/>
  <c r="F41" i="17"/>
  <c r="O40" i="17"/>
  <c r="M40" i="17"/>
  <c r="K40" i="17"/>
  <c r="I40" i="17"/>
  <c r="R40" i="17" s="1"/>
  <c r="F40" i="17"/>
  <c r="O39" i="17"/>
  <c r="M39" i="17"/>
  <c r="K39" i="17"/>
  <c r="I39" i="17"/>
  <c r="F39" i="17"/>
  <c r="O38" i="17"/>
  <c r="M38" i="17"/>
  <c r="K38" i="17"/>
  <c r="I38" i="17"/>
  <c r="F38" i="17"/>
  <c r="O37" i="17"/>
  <c r="M37" i="17"/>
  <c r="K37" i="17"/>
  <c r="I37" i="17"/>
  <c r="F37" i="17"/>
  <c r="O36" i="17"/>
  <c r="M36" i="17"/>
  <c r="K36" i="17"/>
  <c r="I36" i="17"/>
  <c r="F36" i="17"/>
  <c r="O35" i="17"/>
  <c r="M35" i="17"/>
  <c r="K35" i="17"/>
  <c r="I35" i="17"/>
  <c r="F35" i="17"/>
  <c r="O34" i="17"/>
  <c r="M34" i="17"/>
  <c r="K34" i="17"/>
  <c r="I34" i="17"/>
  <c r="F34" i="17"/>
  <c r="O33" i="17"/>
  <c r="M33" i="17"/>
  <c r="K33" i="17"/>
  <c r="I33" i="17"/>
  <c r="F33" i="17"/>
  <c r="O32" i="17"/>
  <c r="M32" i="17"/>
  <c r="K32" i="17"/>
  <c r="I32" i="17"/>
  <c r="R32" i="17" s="1"/>
  <c r="F32" i="17"/>
  <c r="O31" i="17"/>
  <c r="M31" i="17"/>
  <c r="K31" i="17"/>
  <c r="I31" i="17"/>
  <c r="F31" i="17"/>
  <c r="O30" i="17"/>
  <c r="M30" i="17"/>
  <c r="K30" i="17"/>
  <c r="I30" i="17"/>
  <c r="F30" i="17"/>
  <c r="O29" i="17"/>
  <c r="M29" i="17"/>
  <c r="K29" i="17"/>
  <c r="I29" i="17"/>
  <c r="F29" i="17"/>
  <c r="O28" i="17"/>
  <c r="M28" i="17"/>
  <c r="K28" i="17"/>
  <c r="I28" i="17"/>
  <c r="F28" i="17"/>
  <c r="O27" i="17"/>
  <c r="M27" i="17"/>
  <c r="K27" i="17"/>
  <c r="I27" i="17"/>
  <c r="F27" i="17"/>
  <c r="O26" i="17"/>
  <c r="M26" i="17"/>
  <c r="K26" i="17"/>
  <c r="I26" i="17"/>
  <c r="F26" i="17"/>
  <c r="O25" i="17"/>
  <c r="M25" i="17"/>
  <c r="K25" i="17"/>
  <c r="I25" i="17"/>
  <c r="F25" i="17"/>
  <c r="O24" i="17"/>
  <c r="M24" i="17"/>
  <c r="K24" i="17"/>
  <c r="I24" i="17"/>
  <c r="R24" i="17" s="1"/>
  <c r="F24" i="17"/>
  <c r="O23" i="17"/>
  <c r="M23" i="17"/>
  <c r="K23" i="17"/>
  <c r="I23" i="17"/>
  <c r="F23" i="17"/>
  <c r="O22" i="17"/>
  <c r="M22" i="17"/>
  <c r="K22" i="17"/>
  <c r="I22" i="17"/>
  <c r="F22" i="17"/>
  <c r="O21" i="17"/>
  <c r="M21" i="17"/>
  <c r="K21" i="17"/>
  <c r="I21" i="17"/>
  <c r="F21" i="17"/>
  <c r="O20" i="17"/>
  <c r="M20" i="17"/>
  <c r="K20" i="17"/>
  <c r="I20" i="17"/>
  <c r="F20" i="17"/>
  <c r="O19" i="17"/>
  <c r="M19" i="17"/>
  <c r="K19" i="17"/>
  <c r="I19" i="17"/>
  <c r="F19" i="17"/>
  <c r="O18" i="17"/>
  <c r="M18" i="17"/>
  <c r="K18" i="17"/>
  <c r="I18" i="17"/>
  <c r="F18" i="17"/>
  <c r="O17" i="17"/>
  <c r="M17" i="17"/>
  <c r="K17" i="17"/>
  <c r="I17" i="17"/>
  <c r="F17" i="17"/>
  <c r="O16" i="17"/>
  <c r="M16" i="17"/>
  <c r="K16" i="17"/>
  <c r="I16" i="17"/>
  <c r="F16" i="17"/>
  <c r="O15" i="17"/>
  <c r="M15" i="17"/>
  <c r="K15" i="17"/>
  <c r="I15" i="17"/>
  <c r="F15" i="17"/>
  <c r="O14" i="17"/>
  <c r="M14" i="17"/>
  <c r="K14" i="17"/>
  <c r="I14" i="17"/>
  <c r="F14" i="17"/>
  <c r="O13" i="17"/>
  <c r="M13" i="17"/>
  <c r="K13" i="17"/>
  <c r="I13" i="17"/>
  <c r="F13" i="17"/>
  <c r="O12" i="17"/>
  <c r="M12" i="17"/>
  <c r="K12" i="17"/>
  <c r="I12" i="17"/>
  <c r="F12" i="17"/>
  <c r="O11" i="17"/>
  <c r="M11" i="17"/>
  <c r="K11" i="17"/>
  <c r="R11" i="17" s="1"/>
  <c r="I11" i="17"/>
  <c r="F11" i="17"/>
  <c r="O10" i="17"/>
  <c r="M10" i="17"/>
  <c r="K10" i="17"/>
  <c r="I10" i="17"/>
  <c r="F10" i="17"/>
  <c r="O9" i="17"/>
  <c r="M9" i="17"/>
  <c r="K9" i="17"/>
  <c r="I9" i="17"/>
  <c r="F9" i="17"/>
  <c r="O8" i="17"/>
  <c r="M8" i="17"/>
  <c r="K8" i="17"/>
  <c r="I8" i="17"/>
  <c r="F8" i="17"/>
  <c r="O7" i="17"/>
  <c r="M7" i="17"/>
  <c r="R7" i="17" s="1"/>
  <c r="K7" i="17"/>
  <c r="I7" i="17"/>
  <c r="F7" i="17"/>
  <c r="O6" i="17"/>
  <c r="M6" i="17"/>
  <c r="K6" i="17"/>
  <c r="I6" i="17"/>
  <c r="F6" i="17"/>
  <c r="O5" i="17"/>
  <c r="M5" i="17"/>
  <c r="K5" i="17"/>
  <c r="I5" i="17"/>
  <c r="F5" i="17"/>
  <c r="O4" i="17"/>
  <c r="M4" i="17"/>
  <c r="K4" i="17"/>
  <c r="I4" i="17"/>
  <c r="F4" i="17"/>
  <c r="O3" i="17"/>
  <c r="M3" i="17"/>
  <c r="K3" i="17"/>
  <c r="I3" i="17"/>
  <c r="F3" i="17"/>
  <c r="O2" i="17"/>
  <c r="M2" i="17"/>
  <c r="K2" i="17"/>
  <c r="I2" i="17"/>
  <c r="F2" i="17"/>
  <c r="I1" i="17"/>
  <c r="O117" i="16"/>
  <c r="M117" i="16"/>
  <c r="K117" i="16"/>
  <c r="I117" i="16"/>
  <c r="F117" i="16"/>
  <c r="O116" i="16"/>
  <c r="M116" i="16"/>
  <c r="K116" i="16"/>
  <c r="I116" i="16"/>
  <c r="F116" i="16"/>
  <c r="O115" i="16"/>
  <c r="M115" i="16"/>
  <c r="K115" i="16"/>
  <c r="I115" i="16"/>
  <c r="R115" i="16" s="1"/>
  <c r="F115" i="16"/>
  <c r="R114" i="16"/>
  <c r="O114" i="16"/>
  <c r="M114" i="16"/>
  <c r="K114" i="16"/>
  <c r="I114" i="16"/>
  <c r="F114" i="16"/>
  <c r="O113" i="16"/>
  <c r="M113" i="16"/>
  <c r="K113" i="16"/>
  <c r="I113" i="16"/>
  <c r="F113" i="16"/>
  <c r="O112" i="16"/>
  <c r="M112" i="16"/>
  <c r="K112" i="16"/>
  <c r="I112" i="16"/>
  <c r="R112" i="16" s="1"/>
  <c r="F112" i="16"/>
  <c r="O111" i="16"/>
  <c r="R111" i="16" s="1"/>
  <c r="M111" i="16"/>
  <c r="K111" i="16"/>
  <c r="I111" i="16"/>
  <c r="F111" i="16"/>
  <c r="O110" i="16"/>
  <c r="M110" i="16"/>
  <c r="K110" i="16"/>
  <c r="R110" i="16" s="1"/>
  <c r="I110" i="16"/>
  <c r="F110" i="16"/>
  <c r="O109" i="16"/>
  <c r="M109" i="16"/>
  <c r="K109" i="16"/>
  <c r="I109" i="16"/>
  <c r="F109" i="16"/>
  <c r="O108" i="16"/>
  <c r="M108" i="16"/>
  <c r="K108" i="16"/>
  <c r="I108" i="16"/>
  <c r="F108" i="16"/>
  <c r="O107" i="16"/>
  <c r="M107" i="16"/>
  <c r="K107" i="16"/>
  <c r="I107" i="16"/>
  <c r="F107" i="16"/>
  <c r="O106" i="16"/>
  <c r="M106" i="16"/>
  <c r="K106" i="16"/>
  <c r="I106" i="16"/>
  <c r="F106" i="16"/>
  <c r="O105" i="16"/>
  <c r="M105" i="16"/>
  <c r="K105" i="16"/>
  <c r="I105" i="16"/>
  <c r="F105" i="16"/>
  <c r="O104" i="16"/>
  <c r="M104" i="16"/>
  <c r="K104" i="16"/>
  <c r="I104" i="16"/>
  <c r="R104" i="16" s="1"/>
  <c r="F104" i="16"/>
  <c r="O103" i="16"/>
  <c r="M103" i="16"/>
  <c r="K103" i="16"/>
  <c r="I103" i="16"/>
  <c r="F103" i="16"/>
  <c r="O102" i="16"/>
  <c r="M102" i="16"/>
  <c r="K102" i="16"/>
  <c r="I102" i="16"/>
  <c r="F102" i="16"/>
  <c r="O101" i="16"/>
  <c r="M101" i="16"/>
  <c r="K101" i="16"/>
  <c r="I101" i="16"/>
  <c r="F101" i="16"/>
  <c r="R100" i="16"/>
  <c r="O100" i="16"/>
  <c r="M100" i="16"/>
  <c r="K100" i="16"/>
  <c r="I100" i="16"/>
  <c r="F100" i="16"/>
  <c r="O99" i="16"/>
  <c r="M99" i="16"/>
  <c r="K99" i="16"/>
  <c r="I99" i="16"/>
  <c r="F99" i="16"/>
  <c r="O98" i="16"/>
  <c r="M98" i="16"/>
  <c r="K98" i="16"/>
  <c r="I98" i="16"/>
  <c r="F98" i="16"/>
  <c r="O97" i="16"/>
  <c r="M97" i="16"/>
  <c r="K97" i="16"/>
  <c r="I97" i="16"/>
  <c r="F97" i="16"/>
  <c r="O96" i="16"/>
  <c r="M96" i="16"/>
  <c r="K96" i="16"/>
  <c r="I96" i="16"/>
  <c r="F96" i="16"/>
  <c r="O95" i="16"/>
  <c r="M95" i="16"/>
  <c r="K95" i="16"/>
  <c r="I95" i="16"/>
  <c r="R95" i="16" s="1"/>
  <c r="F95" i="16"/>
  <c r="O94" i="16"/>
  <c r="M94" i="16"/>
  <c r="K94" i="16"/>
  <c r="I94" i="16"/>
  <c r="F94" i="16"/>
  <c r="O93" i="16"/>
  <c r="M93" i="16"/>
  <c r="K93" i="16"/>
  <c r="I93" i="16"/>
  <c r="F93" i="16"/>
  <c r="R92" i="16"/>
  <c r="O92" i="16"/>
  <c r="M92" i="16"/>
  <c r="K92" i="16"/>
  <c r="I92" i="16"/>
  <c r="F92" i="16"/>
  <c r="O91" i="16"/>
  <c r="M91" i="16"/>
  <c r="K91" i="16"/>
  <c r="I91" i="16"/>
  <c r="F91" i="16"/>
  <c r="O90" i="16"/>
  <c r="M90" i="16"/>
  <c r="K90" i="16"/>
  <c r="I90" i="16"/>
  <c r="F90" i="16"/>
  <c r="O89" i="16"/>
  <c r="M89" i="16"/>
  <c r="K89" i="16"/>
  <c r="I89" i="16"/>
  <c r="F89" i="16"/>
  <c r="O88" i="16"/>
  <c r="M88" i="16"/>
  <c r="K88" i="16"/>
  <c r="I88" i="16"/>
  <c r="R88" i="16" s="1"/>
  <c r="F88" i="16"/>
  <c r="O87" i="16"/>
  <c r="M87" i="16"/>
  <c r="K87" i="16"/>
  <c r="I87" i="16"/>
  <c r="F87" i="16"/>
  <c r="O86" i="16"/>
  <c r="M86" i="16"/>
  <c r="K86" i="16"/>
  <c r="I86" i="16"/>
  <c r="F86" i="16"/>
  <c r="O85" i="16"/>
  <c r="M85" i="16"/>
  <c r="K85" i="16"/>
  <c r="I85" i="16"/>
  <c r="F85" i="16"/>
  <c r="O84" i="16"/>
  <c r="M84" i="16"/>
  <c r="K84" i="16"/>
  <c r="I84" i="16"/>
  <c r="F84" i="16"/>
  <c r="O83" i="16"/>
  <c r="M83" i="16"/>
  <c r="K83" i="16"/>
  <c r="I83" i="16"/>
  <c r="F83" i="16"/>
  <c r="O82" i="16"/>
  <c r="M82" i="16"/>
  <c r="K82" i="16"/>
  <c r="I82" i="16"/>
  <c r="F82" i="16"/>
  <c r="O81" i="16"/>
  <c r="M81" i="16"/>
  <c r="K81" i="16"/>
  <c r="I81" i="16"/>
  <c r="F81" i="16"/>
  <c r="O80" i="16"/>
  <c r="M80" i="16"/>
  <c r="K80" i="16"/>
  <c r="I80" i="16"/>
  <c r="F80" i="16"/>
  <c r="O79" i="16"/>
  <c r="M79" i="16"/>
  <c r="K79" i="16"/>
  <c r="I79" i="16"/>
  <c r="F79" i="16"/>
  <c r="O78" i="16"/>
  <c r="M78" i="16"/>
  <c r="K78" i="16"/>
  <c r="I78" i="16"/>
  <c r="F78" i="16"/>
  <c r="O77" i="16"/>
  <c r="M77" i="16"/>
  <c r="K77" i="16"/>
  <c r="I77" i="16"/>
  <c r="F77" i="16"/>
  <c r="O76" i="16"/>
  <c r="M76" i="16"/>
  <c r="K76" i="16"/>
  <c r="I76" i="16"/>
  <c r="F76" i="16"/>
  <c r="O75" i="16"/>
  <c r="M75" i="16"/>
  <c r="K75" i="16"/>
  <c r="I75" i="16"/>
  <c r="F75" i="16"/>
  <c r="O74" i="16"/>
  <c r="M74" i="16"/>
  <c r="K74" i="16"/>
  <c r="I74" i="16"/>
  <c r="F74" i="16"/>
  <c r="O73" i="16"/>
  <c r="M73" i="16"/>
  <c r="K73" i="16"/>
  <c r="I73" i="16"/>
  <c r="F73" i="16"/>
  <c r="O72" i="16"/>
  <c r="M72" i="16"/>
  <c r="K72" i="16"/>
  <c r="I72" i="16"/>
  <c r="F72" i="16"/>
  <c r="O71" i="16"/>
  <c r="M71" i="16"/>
  <c r="K71" i="16"/>
  <c r="I71" i="16"/>
  <c r="F71" i="16"/>
  <c r="O70" i="16"/>
  <c r="M70" i="16"/>
  <c r="K70" i="16"/>
  <c r="I70" i="16"/>
  <c r="F70" i="16"/>
  <c r="O69" i="16"/>
  <c r="M69" i="16"/>
  <c r="K69" i="16"/>
  <c r="I69" i="16"/>
  <c r="F69" i="16"/>
  <c r="O68" i="16"/>
  <c r="M68" i="16"/>
  <c r="K68" i="16"/>
  <c r="I68" i="16"/>
  <c r="R68" i="16" s="1"/>
  <c r="F68" i="16"/>
  <c r="O67" i="16"/>
  <c r="M67" i="16"/>
  <c r="K67" i="16"/>
  <c r="I67" i="16"/>
  <c r="F67" i="16"/>
  <c r="O66" i="16"/>
  <c r="M66" i="16"/>
  <c r="K66" i="16"/>
  <c r="I66" i="16"/>
  <c r="F66" i="16"/>
  <c r="O65" i="16"/>
  <c r="M65" i="16"/>
  <c r="K65" i="16"/>
  <c r="I65" i="16"/>
  <c r="F65" i="16"/>
  <c r="O64" i="16"/>
  <c r="M64" i="16"/>
  <c r="K64" i="16"/>
  <c r="I64" i="16"/>
  <c r="F64" i="16"/>
  <c r="O63" i="16"/>
  <c r="M63" i="16"/>
  <c r="K63" i="16"/>
  <c r="I63" i="16"/>
  <c r="R63" i="16" s="1"/>
  <c r="F63" i="16"/>
  <c r="O62" i="16"/>
  <c r="M62" i="16"/>
  <c r="K62" i="16"/>
  <c r="I62" i="16"/>
  <c r="F62" i="16"/>
  <c r="O61" i="16"/>
  <c r="M61" i="16"/>
  <c r="K61" i="16"/>
  <c r="I61" i="16"/>
  <c r="F61" i="16"/>
  <c r="O60" i="16"/>
  <c r="M60" i="16"/>
  <c r="K60" i="16"/>
  <c r="I60" i="16"/>
  <c r="R60" i="16" s="1"/>
  <c r="F60" i="16"/>
  <c r="O59" i="16"/>
  <c r="M59" i="16"/>
  <c r="K59" i="16"/>
  <c r="I59" i="16"/>
  <c r="F59" i="16"/>
  <c r="O58" i="16"/>
  <c r="M58" i="16"/>
  <c r="K58" i="16"/>
  <c r="I58" i="16"/>
  <c r="F58" i="16"/>
  <c r="O57" i="16"/>
  <c r="M57" i="16"/>
  <c r="K57" i="16"/>
  <c r="I57" i="16"/>
  <c r="F57" i="16"/>
  <c r="R56" i="16"/>
  <c r="O56" i="16"/>
  <c r="M56" i="16"/>
  <c r="K56" i="16"/>
  <c r="I56" i="16"/>
  <c r="F56" i="16"/>
  <c r="O55" i="16"/>
  <c r="M55" i="16"/>
  <c r="K55" i="16"/>
  <c r="I55" i="16"/>
  <c r="F55" i="16"/>
  <c r="O54" i="16"/>
  <c r="M54" i="16"/>
  <c r="K54" i="16"/>
  <c r="I54" i="16"/>
  <c r="F54" i="16"/>
  <c r="O53" i="16"/>
  <c r="M53" i="16"/>
  <c r="K53" i="16"/>
  <c r="I53" i="16"/>
  <c r="F53" i="16"/>
  <c r="O52" i="16"/>
  <c r="M52" i="16"/>
  <c r="K52" i="16"/>
  <c r="I52" i="16"/>
  <c r="F52" i="16"/>
  <c r="O51" i="16"/>
  <c r="M51" i="16"/>
  <c r="K51" i="16"/>
  <c r="I51" i="16"/>
  <c r="F51" i="16"/>
  <c r="O50" i="16"/>
  <c r="M50" i="16"/>
  <c r="K50" i="16"/>
  <c r="I50" i="16"/>
  <c r="F50" i="16"/>
  <c r="O49" i="16"/>
  <c r="M49" i="16"/>
  <c r="K49" i="16"/>
  <c r="I49" i="16"/>
  <c r="F49" i="16"/>
  <c r="O48" i="16"/>
  <c r="M48" i="16"/>
  <c r="K48" i="16"/>
  <c r="I48" i="16"/>
  <c r="F48" i="16"/>
  <c r="O47" i="16"/>
  <c r="M47" i="16"/>
  <c r="K47" i="16"/>
  <c r="I47" i="16"/>
  <c r="F47" i="16"/>
  <c r="O46" i="16"/>
  <c r="M46" i="16"/>
  <c r="K46" i="16"/>
  <c r="I46" i="16"/>
  <c r="R46" i="16" s="1"/>
  <c r="F46" i="16"/>
  <c r="O45" i="16"/>
  <c r="M45" i="16"/>
  <c r="K45" i="16"/>
  <c r="I45" i="16"/>
  <c r="F45" i="16"/>
  <c r="O44" i="16"/>
  <c r="M44" i="16"/>
  <c r="K44" i="16"/>
  <c r="I44" i="16"/>
  <c r="F44" i="16"/>
  <c r="O43" i="16"/>
  <c r="M43" i="16"/>
  <c r="K43" i="16"/>
  <c r="I43" i="16"/>
  <c r="F43" i="16"/>
  <c r="O42" i="16"/>
  <c r="M42" i="16"/>
  <c r="K42" i="16"/>
  <c r="I42" i="16"/>
  <c r="F42" i="16"/>
  <c r="O41" i="16"/>
  <c r="M41" i="16"/>
  <c r="K41" i="16"/>
  <c r="I41" i="16"/>
  <c r="F41" i="16"/>
  <c r="O40" i="16"/>
  <c r="M40" i="16"/>
  <c r="K40" i="16"/>
  <c r="R40" i="16" s="1"/>
  <c r="I40" i="16"/>
  <c r="F40" i="16"/>
  <c r="O39" i="16"/>
  <c r="M39" i="16"/>
  <c r="K39" i="16"/>
  <c r="I39" i="16"/>
  <c r="F39" i="16"/>
  <c r="O38" i="16"/>
  <c r="M38" i="16"/>
  <c r="K38" i="16"/>
  <c r="I38" i="16"/>
  <c r="F38" i="16"/>
  <c r="O37" i="16"/>
  <c r="M37" i="16"/>
  <c r="K37" i="16"/>
  <c r="I37" i="16"/>
  <c r="F37" i="16"/>
  <c r="O36" i="16"/>
  <c r="M36" i="16"/>
  <c r="K36" i="16"/>
  <c r="I36" i="16"/>
  <c r="F36" i="16"/>
  <c r="O35" i="16"/>
  <c r="M35" i="16"/>
  <c r="K35" i="16"/>
  <c r="I35" i="16"/>
  <c r="F35" i="16"/>
  <c r="O34" i="16"/>
  <c r="M34" i="16"/>
  <c r="K34" i="16"/>
  <c r="I34" i="16"/>
  <c r="R34" i="16" s="1"/>
  <c r="F34" i="16"/>
  <c r="O33" i="16"/>
  <c r="M33" i="16"/>
  <c r="K33" i="16"/>
  <c r="I33" i="16"/>
  <c r="F33" i="16"/>
  <c r="O32" i="16"/>
  <c r="M32" i="16"/>
  <c r="K32" i="16"/>
  <c r="I32" i="16"/>
  <c r="F32" i="16"/>
  <c r="O31" i="16"/>
  <c r="M31" i="16"/>
  <c r="K31" i="16"/>
  <c r="I31" i="16"/>
  <c r="F31" i="16"/>
  <c r="O30" i="16"/>
  <c r="M30" i="16"/>
  <c r="K30" i="16"/>
  <c r="I30" i="16"/>
  <c r="F30" i="16"/>
  <c r="O29" i="16"/>
  <c r="M29" i="16"/>
  <c r="K29" i="16"/>
  <c r="R29" i="16" s="1"/>
  <c r="I29" i="16"/>
  <c r="F29" i="16"/>
  <c r="O28" i="16"/>
  <c r="M28" i="16"/>
  <c r="K28" i="16"/>
  <c r="I28" i="16"/>
  <c r="R28" i="16" s="1"/>
  <c r="F28" i="16"/>
  <c r="O27" i="16"/>
  <c r="M27" i="16"/>
  <c r="K27" i="16"/>
  <c r="I27" i="16"/>
  <c r="F27" i="16"/>
  <c r="O26" i="16"/>
  <c r="M26" i="16"/>
  <c r="K26" i="16"/>
  <c r="I26" i="16"/>
  <c r="F26" i="16"/>
  <c r="O25" i="16"/>
  <c r="M25" i="16"/>
  <c r="K25" i="16"/>
  <c r="I25" i="16"/>
  <c r="F25" i="16"/>
  <c r="O24" i="16"/>
  <c r="M24" i="16"/>
  <c r="K24" i="16"/>
  <c r="I24" i="16"/>
  <c r="R24" i="16" s="1"/>
  <c r="F24" i="16"/>
  <c r="O23" i="16"/>
  <c r="M23" i="16"/>
  <c r="K23" i="16"/>
  <c r="I23" i="16"/>
  <c r="F23" i="16"/>
  <c r="O22" i="16"/>
  <c r="M22" i="16"/>
  <c r="K22" i="16"/>
  <c r="I22" i="16"/>
  <c r="F22" i="16"/>
  <c r="O21" i="16"/>
  <c r="M21" i="16"/>
  <c r="K21" i="16"/>
  <c r="I21" i="16"/>
  <c r="F21" i="16"/>
  <c r="O20" i="16"/>
  <c r="M20" i="16"/>
  <c r="K20" i="16"/>
  <c r="I20" i="16"/>
  <c r="F20" i="16"/>
  <c r="O19" i="16"/>
  <c r="M19" i="16"/>
  <c r="K19" i="16"/>
  <c r="I19" i="16"/>
  <c r="F19" i="16"/>
  <c r="O18" i="16"/>
  <c r="M18" i="16"/>
  <c r="K18" i="16"/>
  <c r="I18" i="16"/>
  <c r="F18" i="16"/>
  <c r="O17" i="16"/>
  <c r="M17" i="16"/>
  <c r="K17" i="16"/>
  <c r="I17" i="16"/>
  <c r="F17" i="16"/>
  <c r="O16" i="16"/>
  <c r="M16" i="16"/>
  <c r="K16" i="16"/>
  <c r="I16" i="16"/>
  <c r="F16" i="16"/>
  <c r="O15" i="16"/>
  <c r="M15" i="16"/>
  <c r="K15" i="16"/>
  <c r="I15" i="16"/>
  <c r="F15" i="16"/>
  <c r="O14" i="16"/>
  <c r="M14" i="16"/>
  <c r="K14" i="16"/>
  <c r="I14" i="16"/>
  <c r="F14" i="16"/>
  <c r="O13" i="16"/>
  <c r="M13" i="16"/>
  <c r="K13" i="16"/>
  <c r="I13" i="16"/>
  <c r="F13" i="16"/>
  <c r="O12" i="16"/>
  <c r="M12" i="16"/>
  <c r="K12" i="16"/>
  <c r="I12" i="16"/>
  <c r="F12" i="16"/>
  <c r="O11" i="16"/>
  <c r="M11" i="16"/>
  <c r="K11" i="16"/>
  <c r="I11" i="16"/>
  <c r="F11" i="16"/>
  <c r="O10" i="16"/>
  <c r="M10" i="16"/>
  <c r="K10" i="16"/>
  <c r="I10" i="16"/>
  <c r="F10" i="16"/>
  <c r="O9" i="16"/>
  <c r="M9" i="16"/>
  <c r="K9" i="16"/>
  <c r="I9" i="16"/>
  <c r="F9" i="16"/>
  <c r="O8" i="16"/>
  <c r="M8" i="16"/>
  <c r="K8" i="16"/>
  <c r="I8" i="16"/>
  <c r="R8" i="16" s="1"/>
  <c r="F8" i="16"/>
  <c r="O7" i="16"/>
  <c r="M7" i="16"/>
  <c r="K7" i="16"/>
  <c r="I7" i="16"/>
  <c r="F7" i="16"/>
  <c r="O6" i="16"/>
  <c r="M6" i="16"/>
  <c r="K6" i="16"/>
  <c r="I6" i="16"/>
  <c r="F6" i="16"/>
  <c r="O5" i="16"/>
  <c r="M5" i="16"/>
  <c r="K5" i="16"/>
  <c r="I5" i="16"/>
  <c r="F5" i="16"/>
  <c r="O4" i="16"/>
  <c r="M4" i="16"/>
  <c r="K4" i="16"/>
  <c r="I4" i="16"/>
  <c r="R4" i="16" s="1"/>
  <c r="F4" i="16"/>
  <c r="O3" i="16"/>
  <c r="M3" i="16"/>
  <c r="K3" i="16"/>
  <c r="I3" i="16"/>
  <c r="F3" i="16"/>
  <c r="O2" i="16"/>
  <c r="M2" i="16"/>
  <c r="K2" i="16"/>
  <c r="I2" i="16"/>
  <c r="F2" i="16"/>
  <c r="I1" i="16"/>
  <c r="O52" i="15"/>
  <c r="M52" i="15"/>
  <c r="K52" i="15"/>
  <c r="I52" i="15"/>
  <c r="F52" i="15"/>
  <c r="O51" i="15"/>
  <c r="M51" i="15"/>
  <c r="K51" i="15"/>
  <c r="I51" i="15"/>
  <c r="F51" i="15"/>
  <c r="O50" i="15"/>
  <c r="M50" i="15"/>
  <c r="K50" i="15"/>
  <c r="I50" i="15"/>
  <c r="F50" i="15"/>
  <c r="O49" i="15"/>
  <c r="M49" i="15"/>
  <c r="K49" i="15"/>
  <c r="I49" i="15"/>
  <c r="F49" i="15"/>
  <c r="O48" i="15"/>
  <c r="M48" i="15"/>
  <c r="K48" i="15"/>
  <c r="I48" i="15"/>
  <c r="R48" i="15" s="1"/>
  <c r="F48" i="15"/>
  <c r="O47" i="15"/>
  <c r="M47" i="15"/>
  <c r="K47" i="15"/>
  <c r="I47" i="15"/>
  <c r="R47" i="15" s="1"/>
  <c r="F47" i="15"/>
  <c r="R46" i="15"/>
  <c r="O46" i="15"/>
  <c r="M46" i="15"/>
  <c r="K46" i="15"/>
  <c r="I46" i="15"/>
  <c r="F46" i="15"/>
  <c r="O45" i="15"/>
  <c r="M45" i="15"/>
  <c r="K45" i="15"/>
  <c r="I45" i="15"/>
  <c r="F45" i="15"/>
  <c r="O44" i="15"/>
  <c r="M44" i="15"/>
  <c r="K44" i="15"/>
  <c r="I44" i="15"/>
  <c r="F44" i="15"/>
  <c r="R43" i="15"/>
  <c r="O43" i="15"/>
  <c r="M43" i="15"/>
  <c r="K43" i="15"/>
  <c r="I43" i="15"/>
  <c r="F43" i="15"/>
  <c r="O42" i="15"/>
  <c r="M42" i="15"/>
  <c r="K42" i="15"/>
  <c r="I42" i="15"/>
  <c r="F42" i="15"/>
  <c r="O41" i="15"/>
  <c r="M41" i="15"/>
  <c r="K41" i="15"/>
  <c r="I41" i="15"/>
  <c r="R41" i="15" s="1"/>
  <c r="F41" i="15"/>
  <c r="O40" i="15"/>
  <c r="M40" i="15"/>
  <c r="K40" i="15"/>
  <c r="I40" i="15"/>
  <c r="F40" i="15"/>
  <c r="O39" i="15"/>
  <c r="M39" i="15"/>
  <c r="K39" i="15"/>
  <c r="I39" i="15"/>
  <c r="F39" i="15"/>
  <c r="O38" i="15"/>
  <c r="M38" i="15"/>
  <c r="K38" i="15"/>
  <c r="I38" i="15"/>
  <c r="R38" i="15" s="1"/>
  <c r="F38" i="15"/>
  <c r="O37" i="15"/>
  <c r="M37" i="15"/>
  <c r="K37" i="15"/>
  <c r="I37" i="15"/>
  <c r="F37" i="15"/>
  <c r="O36" i="15"/>
  <c r="M36" i="15"/>
  <c r="K36" i="15"/>
  <c r="I36" i="15"/>
  <c r="F36" i="15"/>
  <c r="O35" i="15"/>
  <c r="M35" i="15"/>
  <c r="K35" i="15"/>
  <c r="I35" i="15"/>
  <c r="R35" i="15" s="1"/>
  <c r="F35" i="15"/>
  <c r="O34" i="15"/>
  <c r="M34" i="15"/>
  <c r="K34" i="15"/>
  <c r="I34" i="15"/>
  <c r="F34" i="15"/>
  <c r="O33" i="15"/>
  <c r="M33" i="15"/>
  <c r="K33" i="15"/>
  <c r="I33" i="15"/>
  <c r="F33" i="15"/>
  <c r="O32" i="15"/>
  <c r="M32" i="15"/>
  <c r="K32" i="15"/>
  <c r="I32" i="15"/>
  <c r="R32" i="15" s="1"/>
  <c r="F32" i="15"/>
  <c r="O31" i="15"/>
  <c r="M31" i="15"/>
  <c r="R31" i="15" s="1"/>
  <c r="K31" i="15"/>
  <c r="I31" i="15"/>
  <c r="F31" i="15"/>
  <c r="O30" i="15"/>
  <c r="M30" i="15"/>
  <c r="K30" i="15"/>
  <c r="I30" i="15"/>
  <c r="R30" i="15" s="1"/>
  <c r="F30" i="15"/>
  <c r="O29" i="15"/>
  <c r="M29" i="15"/>
  <c r="K29" i="15"/>
  <c r="I29" i="15"/>
  <c r="F29" i="15"/>
  <c r="O28" i="15"/>
  <c r="M28" i="15"/>
  <c r="K28" i="15"/>
  <c r="I28" i="15"/>
  <c r="F28" i="15"/>
  <c r="O27" i="15"/>
  <c r="M27" i="15"/>
  <c r="K27" i="15"/>
  <c r="I27" i="15"/>
  <c r="R27" i="15" s="1"/>
  <c r="F27" i="15"/>
  <c r="O26" i="15"/>
  <c r="M26" i="15"/>
  <c r="K26" i="15"/>
  <c r="I26" i="15"/>
  <c r="F26" i="15"/>
  <c r="O25" i="15"/>
  <c r="M25" i="15"/>
  <c r="K25" i="15"/>
  <c r="I25" i="15"/>
  <c r="F25" i="15"/>
  <c r="O24" i="15"/>
  <c r="M24" i="15"/>
  <c r="K24" i="15"/>
  <c r="I24" i="15"/>
  <c r="R24" i="15" s="1"/>
  <c r="F24" i="15"/>
  <c r="O23" i="15"/>
  <c r="M23" i="15"/>
  <c r="K23" i="15"/>
  <c r="I23" i="15"/>
  <c r="F23" i="15"/>
  <c r="O22" i="15"/>
  <c r="M22" i="15"/>
  <c r="K22" i="15"/>
  <c r="I22" i="15"/>
  <c r="F22" i="15"/>
  <c r="O21" i="15"/>
  <c r="M21" i="15"/>
  <c r="K21" i="15"/>
  <c r="I21" i="15"/>
  <c r="F21" i="15"/>
  <c r="O20" i="15"/>
  <c r="M20" i="15"/>
  <c r="K20" i="15"/>
  <c r="I20" i="15"/>
  <c r="F20" i="15"/>
  <c r="O19" i="15"/>
  <c r="M19" i="15"/>
  <c r="K19" i="15"/>
  <c r="I19" i="15"/>
  <c r="F19" i="15"/>
  <c r="O18" i="15"/>
  <c r="M18" i="15"/>
  <c r="K18" i="15"/>
  <c r="I18" i="15"/>
  <c r="F18" i="15"/>
  <c r="O17" i="15"/>
  <c r="M17" i="15"/>
  <c r="K17" i="15"/>
  <c r="I17" i="15"/>
  <c r="F17" i="15"/>
  <c r="O16" i="15"/>
  <c r="M16" i="15"/>
  <c r="K16" i="15"/>
  <c r="I16" i="15"/>
  <c r="F16" i="15"/>
  <c r="O15" i="15"/>
  <c r="M15" i="15"/>
  <c r="K15" i="15"/>
  <c r="I15" i="15"/>
  <c r="F15" i="15"/>
  <c r="O14" i="15"/>
  <c r="M14" i="15"/>
  <c r="K14" i="15"/>
  <c r="I14" i="15"/>
  <c r="R14" i="15" s="1"/>
  <c r="F14" i="15"/>
  <c r="O13" i="15"/>
  <c r="M13" i="15"/>
  <c r="K13" i="15"/>
  <c r="I13" i="15"/>
  <c r="F13" i="15"/>
  <c r="O12" i="15"/>
  <c r="M12" i="15"/>
  <c r="K12" i="15"/>
  <c r="I12" i="15"/>
  <c r="F12" i="15"/>
  <c r="O11" i="15"/>
  <c r="M11" i="15"/>
  <c r="K11" i="15"/>
  <c r="I11" i="15"/>
  <c r="R11" i="15" s="1"/>
  <c r="F11" i="15"/>
  <c r="O10" i="15"/>
  <c r="M10" i="15"/>
  <c r="K10" i="15"/>
  <c r="I10" i="15"/>
  <c r="F10" i="15"/>
  <c r="O9" i="15"/>
  <c r="M9" i="15"/>
  <c r="K9" i="15"/>
  <c r="I9" i="15"/>
  <c r="R9" i="15" s="1"/>
  <c r="F9" i="15"/>
  <c r="O8" i="15"/>
  <c r="M8" i="15"/>
  <c r="K8" i="15"/>
  <c r="I8" i="15"/>
  <c r="F8" i="15"/>
  <c r="O7" i="15"/>
  <c r="M7" i="15"/>
  <c r="K7" i="15"/>
  <c r="I7" i="15"/>
  <c r="F7" i="15"/>
  <c r="O6" i="15"/>
  <c r="M6" i="15"/>
  <c r="K6" i="15"/>
  <c r="I6" i="15"/>
  <c r="R6" i="15" s="1"/>
  <c r="F6" i="15"/>
  <c r="O5" i="15"/>
  <c r="M5" i="15"/>
  <c r="K5" i="15"/>
  <c r="I5" i="15"/>
  <c r="F5" i="15"/>
  <c r="O4" i="15"/>
  <c r="M4" i="15"/>
  <c r="K4" i="15"/>
  <c r="I4" i="15"/>
  <c r="F4" i="15"/>
  <c r="O3" i="15"/>
  <c r="M3" i="15"/>
  <c r="K3" i="15"/>
  <c r="I3" i="15"/>
  <c r="R3" i="15" s="1"/>
  <c r="F3" i="15"/>
  <c r="O2" i="15"/>
  <c r="M2" i="15"/>
  <c r="K2" i="15"/>
  <c r="I2" i="15"/>
  <c r="F2" i="15"/>
  <c r="I1" i="15"/>
  <c r="M3" i="14"/>
  <c r="O3" i="14"/>
  <c r="M4" i="14"/>
  <c r="O4" i="14"/>
  <c r="M5" i="14"/>
  <c r="O5" i="14"/>
  <c r="M6" i="14"/>
  <c r="O6" i="14"/>
  <c r="M7" i="14"/>
  <c r="O7" i="14"/>
  <c r="M8" i="14"/>
  <c r="O8" i="14"/>
  <c r="M9" i="14"/>
  <c r="O9" i="14"/>
  <c r="M10" i="14"/>
  <c r="O10" i="14"/>
  <c r="M11" i="14"/>
  <c r="O11" i="14"/>
  <c r="M12" i="14"/>
  <c r="O12" i="14"/>
  <c r="M13" i="14"/>
  <c r="O13" i="14"/>
  <c r="M14" i="14"/>
  <c r="O14" i="14"/>
  <c r="M15" i="14"/>
  <c r="O15" i="14"/>
  <c r="M16" i="14"/>
  <c r="O16" i="14"/>
  <c r="M17" i="14"/>
  <c r="O17" i="14"/>
  <c r="M18" i="14"/>
  <c r="O18" i="14"/>
  <c r="M19" i="14"/>
  <c r="O19" i="14"/>
  <c r="M20" i="14"/>
  <c r="O20" i="14"/>
  <c r="M21" i="14"/>
  <c r="O21" i="14"/>
  <c r="M22" i="14"/>
  <c r="O22" i="14"/>
  <c r="M23" i="14"/>
  <c r="O23" i="14"/>
  <c r="M24" i="14"/>
  <c r="O24" i="14"/>
  <c r="M25" i="14"/>
  <c r="O25" i="14"/>
  <c r="M26" i="14"/>
  <c r="O26" i="14"/>
  <c r="M27" i="14"/>
  <c r="O27" i="14"/>
  <c r="M28" i="14"/>
  <c r="O28" i="14"/>
  <c r="M29" i="14"/>
  <c r="O29" i="14"/>
  <c r="M30" i="14"/>
  <c r="O30" i="14"/>
  <c r="M31" i="14"/>
  <c r="O31" i="14"/>
  <c r="M32" i="14"/>
  <c r="O32" i="14"/>
  <c r="M33" i="14"/>
  <c r="O33" i="14"/>
  <c r="M34" i="14"/>
  <c r="O34" i="14"/>
  <c r="M35" i="14"/>
  <c r="O35" i="14"/>
  <c r="M36" i="14"/>
  <c r="O36" i="14"/>
  <c r="M37" i="14"/>
  <c r="O37" i="14"/>
  <c r="M38" i="14"/>
  <c r="O38" i="14"/>
  <c r="M39" i="14"/>
  <c r="O39" i="14"/>
  <c r="M40" i="14"/>
  <c r="O40" i="14"/>
  <c r="M41" i="14"/>
  <c r="O41" i="14"/>
  <c r="M42" i="14"/>
  <c r="O42" i="14"/>
  <c r="M43" i="14"/>
  <c r="O43" i="14"/>
  <c r="M44" i="14"/>
  <c r="O44" i="14"/>
  <c r="M45" i="14"/>
  <c r="O45" i="14"/>
  <c r="M46" i="14"/>
  <c r="O46" i="14"/>
  <c r="M47" i="14"/>
  <c r="O47" i="14"/>
  <c r="M48" i="14"/>
  <c r="O48" i="14"/>
  <c r="M49" i="14"/>
  <c r="O49" i="14"/>
  <c r="M50" i="14"/>
  <c r="O50" i="14"/>
  <c r="M51" i="14"/>
  <c r="O51" i="14"/>
  <c r="M52" i="14"/>
  <c r="O52" i="14"/>
  <c r="M53" i="14"/>
  <c r="O53" i="14"/>
  <c r="M54" i="14"/>
  <c r="O54" i="14"/>
  <c r="M55" i="14"/>
  <c r="O55" i="14"/>
  <c r="M56" i="14"/>
  <c r="O56" i="14"/>
  <c r="M57" i="14"/>
  <c r="O57" i="14"/>
  <c r="M58" i="14"/>
  <c r="O58" i="14"/>
  <c r="M59" i="14"/>
  <c r="O59" i="14"/>
  <c r="M60" i="14"/>
  <c r="O60" i="14"/>
  <c r="M61" i="14"/>
  <c r="O61" i="14"/>
  <c r="M62" i="14"/>
  <c r="O62" i="14"/>
  <c r="M63" i="14"/>
  <c r="O63" i="14"/>
  <c r="M64" i="14"/>
  <c r="O64" i="14"/>
  <c r="M65" i="14"/>
  <c r="O65" i="14"/>
  <c r="M66" i="14"/>
  <c r="O66" i="14"/>
  <c r="M67" i="14"/>
  <c r="O67" i="14"/>
  <c r="M68" i="14"/>
  <c r="O68" i="14"/>
  <c r="M69" i="14"/>
  <c r="O69" i="14"/>
  <c r="M70" i="14"/>
  <c r="O70" i="14"/>
  <c r="M71" i="14"/>
  <c r="O71" i="14"/>
  <c r="M72" i="14"/>
  <c r="O72" i="14"/>
  <c r="M73" i="14"/>
  <c r="O73" i="14"/>
  <c r="M74" i="14"/>
  <c r="O74" i="14"/>
  <c r="M75" i="14"/>
  <c r="O75" i="14"/>
  <c r="M76" i="14"/>
  <c r="O76" i="14"/>
  <c r="M77" i="14"/>
  <c r="O77" i="14"/>
  <c r="M78" i="14"/>
  <c r="O78" i="14"/>
  <c r="M79" i="14"/>
  <c r="O79" i="14"/>
  <c r="M80" i="14"/>
  <c r="O80" i="14"/>
  <c r="M81" i="14"/>
  <c r="O81" i="14"/>
  <c r="M82" i="14"/>
  <c r="O82" i="14"/>
  <c r="M83" i="14"/>
  <c r="O83" i="14"/>
  <c r="M84" i="14"/>
  <c r="O84" i="14"/>
  <c r="M85" i="14"/>
  <c r="O85" i="14"/>
  <c r="M86" i="14"/>
  <c r="O86" i="14"/>
  <c r="M87" i="14"/>
  <c r="O87" i="14"/>
  <c r="M88" i="14"/>
  <c r="O88" i="14"/>
  <c r="M89" i="14"/>
  <c r="O89" i="14"/>
  <c r="M90" i="14"/>
  <c r="O90" i="14"/>
  <c r="M91" i="14"/>
  <c r="O91" i="14"/>
  <c r="M92" i="14"/>
  <c r="O92" i="14"/>
  <c r="M93" i="14"/>
  <c r="O93" i="14"/>
  <c r="M94" i="14"/>
  <c r="O94" i="14"/>
  <c r="M95" i="14"/>
  <c r="O95" i="14"/>
  <c r="M96" i="14"/>
  <c r="O96" i="14"/>
  <c r="M97" i="14"/>
  <c r="O97" i="14"/>
  <c r="M98" i="14"/>
  <c r="O98" i="14"/>
  <c r="M99" i="14"/>
  <c r="O99" i="14"/>
  <c r="M100" i="14"/>
  <c r="O100" i="14"/>
  <c r="M101" i="14"/>
  <c r="O101" i="14"/>
  <c r="M102" i="14"/>
  <c r="O102" i="14"/>
  <c r="M103" i="14"/>
  <c r="O103" i="14"/>
  <c r="M104" i="14"/>
  <c r="O104" i="14"/>
  <c r="M105" i="14"/>
  <c r="O105" i="14"/>
  <c r="M106" i="14"/>
  <c r="O106" i="14"/>
  <c r="M107" i="14"/>
  <c r="O107" i="14"/>
  <c r="M108" i="14"/>
  <c r="O108" i="14"/>
  <c r="M109" i="14"/>
  <c r="O109" i="14"/>
  <c r="M110" i="14"/>
  <c r="O110" i="14"/>
  <c r="M111" i="14"/>
  <c r="O111" i="14"/>
  <c r="M112" i="14"/>
  <c r="O112" i="14"/>
  <c r="M113" i="14"/>
  <c r="O113" i="14"/>
  <c r="M114" i="14"/>
  <c r="O114" i="14"/>
  <c r="M115" i="14"/>
  <c r="O115" i="14"/>
  <c r="M116" i="14"/>
  <c r="O116" i="14"/>
  <c r="M117" i="14"/>
  <c r="O117" i="14"/>
  <c r="M118" i="14"/>
  <c r="O118" i="14"/>
  <c r="M119" i="14"/>
  <c r="O119" i="14"/>
  <c r="M120" i="14"/>
  <c r="O120" i="14"/>
  <c r="M121" i="14"/>
  <c r="O121" i="14"/>
  <c r="M122" i="14"/>
  <c r="O122" i="14"/>
  <c r="M123" i="14"/>
  <c r="O123" i="14"/>
  <c r="M124" i="14"/>
  <c r="O124" i="14"/>
  <c r="M125" i="14"/>
  <c r="O125" i="14"/>
  <c r="M126" i="14"/>
  <c r="O126" i="14"/>
  <c r="M127" i="14"/>
  <c r="O127" i="14"/>
  <c r="M128" i="14"/>
  <c r="O128" i="14"/>
  <c r="M129" i="14"/>
  <c r="O129" i="14"/>
  <c r="M130" i="14"/>
  <c r="O130" i="14"/>
  <c r="M131" i="14"/>
  <c r="O131" i="14"/>
  <c r="M132" i="14"/>
  <c r="O132" i="14"/>
  <c r="M133" i="14"/>
  <c r="O133" i="14"/>
  <c r="M134" i="14"/>
  <c r="O134" i="14"/>
  <c r="M135" i="14"/>
  <c r="O135" i="14"/>
  <c r="M136" i="14"/>
  <c r="O136" i="14"/>
  <c r="M137" i="14"/>
  <c r="O137" i="14"/>
  <c r="M138" i="14"/>
  <c r="O138" i="14"/>
  <c r="M139" i="14"/>
  <c r="O139" i="14"/>
  <c r="M140" i="14"/>
  <c r="O140" i="14"/>
  <c r="M141" i="14"/>
  <c r="O141" i="14"/>
  <c r="M142" i="14"/>
  <c r="O142" i="14"/>
  <c r="M143" i="14"/>
  <c r="O143" i="14"/>
  <c r="M144" i="14"/>
  <c r="O144" i="14"/>
  <c r="M145" i="14"/>
  <c r="O145" i="14"/>
  <c r="M146" i="14"/>
  <c r="O146" i="14"/>
  <c r="M147" i="14"/>
  <c r="O147" i="14"/>
  <c r="M148" i="14"/>
  <c r="O148" i="14"/>
  <c r="M149" i="14"/>
  <c r="O149" i="14"/>
  <c r="M150" i="14"/>
  <c r="O150" i="14"/>
  <c r="M151" i="14"/>
  <c r="O151" i="14"/>
  <c r="M152" i="14"/>
  <c r="O152" i="14"/>
  <c r="M153" i="14"/>
  <c r="O153" i="14"/>
  <c r="M154" i="14"/>
  <c r="O154" i="14"/>
  <c r="M155" i="14"/>
  <c r="O155" i="14"/>
  <c r="M156" i="14"/>
  <c r="O156" i="14"/>
  <c r="M157" i="14"/>
  <c r="O157" i="14"/>
  <c r="M158" i="14"/>
  <c r="O158" i="14"/>
  <c r="M159" i="14"/>
  <c r="O159" i="14"/>
  <c r="M160" i="14"/>
  <c r="O160" i="14"/>
  <c r="M161" i="14"/>
  <c r="O161" i="14"/>
  <c r="M162" i="14"/>
  <c r="O162" i="14"/>
  <c r="M163" i="14"/>
  <c r="O163" i="14"/>
  <c r="M164" i="14"/>
  <c r="O164" i="14"/>
  <c r="M165" i="14"/>
  <c r="O165" i="14"/>
  <c r="M166" i="14"/>
  <c r="O166" i="14"/>
  <c r="M167" i="14"/>
  <c r="O167" i="14"/>
  <c r="M168" i="14"/>
  <c r="O168" i="14"/>
  <c r="M169" i="14"/>
  <c r="O169" i="14"/>
  <c r="M170" i="14"/>
  <c r="O170" i="14"/>
  <c r="M171" i="14"/>
  <c r="O171" i="14"/>
  <c r="M172" i="14"/>
  <c r="O172" i="14"/>
  <c r="M173" i="14"/>
  <c r="O173" i="14"/>
  <c r="M174" i="14"/>
  <c r="O174" i="14"/>
  <c r="M175" i="14"/>
  <c r="O175" i="14"/>
  <c r="M176" i="14"/>
  <c r="O176" i="14"/>
  <c r="M177" i="14"/>
  <c r="O177" i="14"/>
  <c r="M178" i="14"/>
  <c r="O178" i="14"/>
  <c r="M179" i="14"/>
  <c r="O179" i="14"/>
  <c r="M180" i="14"/>
  <c r="O180" i="14"/>
  <c r="M181" i="14"/>
  <c r="O181" i="14"/>
  <c r="M182" i="14"/>
  <c r="O182" i="14"/>
  <c r="M183" i="14"/>
  <c r="O183" i="14"/>
  <c r="M184" i="14"/>
  <c r="O184" i="14"/>
  <c r="M185" i="14"/>
  <c r="O185" i="14"/>
  <c r="M186" i="14"/>
  <c r="O186" i="14"/>
  <c r="M187" i="14"/>
  <c r="O187" i="14"/>
  <c r="M188" i="14"/>
  <c r="O188" i="14"/>
  <c r="M189" i="14"/>
  <c r="O189" i="14"/>
  <c r="M190" i="14"/>
  <c r="O190" i="14"/>
  <c r="M191" i="14"/>
  <c r="O191" i="14"/>
  <c r="M192" i="14"/>
  <c r="O192" i="14"/>
  <c r="M193" i="14"/>
  <c r="O193" i="14"/>
  <c r="M194" i="14"/>
  <c r="O194" i="14"/>
  <c r="M195" i="14"/>
  <c r="O195" i="14"/>
  <c r="M196" i="14"/>
  <c r="O196" i="14"/>
  <c r="M197" i="14"/>
  <c r="O197" i="14"/>
  <c r="M198" i="14"/>
  <c r="O198" i="14"/>
  <c r="M199" i="14"/>
  <c r="O199" i="14"/>
  <c r="M200" i="14"/>
  <c r="O200" i="14"/>
  <c r="M201" i="14"/>
  <c r="O201" i="14"/>
  <c r="M202" i="14"/>
  <c r="O202" i="14"/>
  <c r="M203" i="14"/>
  <c r="O203" i="14"/>
  <c r="M204" i="14"/>
  <c r="O204" i="14"/>
  <c r="M205" i="14"/>
  <c r="O205" i="14"/>
  <c r="M206" i="14"/>
  <c r="O206" i="14"/>
  <c r="M207" i="14"/>
  <c r="O207" i="14"/>
  <c r="M208" i="14"/>
  <c r="O208" i="14"/>
  <c r="M209" i="14"/>
  <c r="O209" i="14"/>
  <c r="M210" i="14"/>
  <c r="O210" i="14"/>
  <c r="M211" i="14"/>
  <c r="O211" i="14"/>
  <c r="M212" i="14"/>
  <c r="O212" i="14"/>
  <c r="M213" i="14"/>
  <c r="O213" i="14"/>
  <c r="M214" i="14"/>
  <c r="O214" i="14"/>
  <c r="M215" i="14"/>
  <c r="O215" i="14"/>
  <c r="M216" i="14"/>
  <c r="O216" i="14"/>
  <c r="M217" i="14"/>
  <c r="O217" i="14"/>
  <c r="M218" i="14"/>
  <c r="O218" i="14"/>
  <c r="M219" i="14"/>
  <c r="O219" i="14"/>
  <c r="M220" i="14"/>
  <c r="O220" i="14"/>
  <c r="M221" i="14"/>
  <c r="O221" i="14"/>
  <c r="M222" i="14"/>
  <c r="O222" i="14"/>
  <c r="M223" i="14"/>
  <c r="O223" i="14"/>
  <c r="M224" i="14"/>
  <c r="O224" i="14"/>
  <c r="M225" i="14"/>
  <c r="O225" i="14"/>
  <c r="M226" i="14"/>
  <c r="O226" i="14"/>
  <c r="M227" i="14"/>
  <c r="O227" i="14"/>
  <c r="M228" i="14"/>
  <c r="O228" i="14"/>
  <c r="M229" i="14"/>
  <c r="O229" i="14"/>
  <c r="M230" i="14"/>
  <c r="O230" i="14"/>
  <c r="M231" i="14"/>
  <c r="O231" i="14"/>
  <c r="M232" i="14"/>
  <c r="O232" i="14"/>
  <c r="M233" i="14"/>
  <c r="O233" i="14"/>
  <c r="M234" i="14"/>
  <c r="O234" i="14"/>
  <c r="M235" i="14"/>
  <c r="O235" i="14"/>
  <c r="M236" i="14"/>
  <c r="O236" i="14"/>
  <c r="M237" i="14"/>
  <c r="O237" i="14"/>
  <c r="M238" i="14"/>
  <c r="O238" i="14"/>
  <c r="M239" i="14"/>
  <c r="O239" i="14"/>
  <c r="M240" i="14"/>
  <c r="O240" i="14"/>
  <c r="M241" i="14"/>
  <c r="O241" i="14"/>
  <c r="M242" i="14"/>
  <c r="O242" i="14"/>
  <c r="M243" i="14"/>
  <c r="O243" i="14"/>
  <c r="M244" i="14"/>
  <c r="O244" i="14"/>
  <c r="M245" i="14"/>
  <c r="O245" i="14"/>
  <c r="M246" i="14"/>
  <c r="O246" i="14"/>
  <c r="M247" i="14"/>
  <c r="O247" i="14"/>
  <c r="M248" i="14"/>
  <c r="O248" i="14"/>
  <c r="M249" i="14"/>
  <c r="O249" i="14"/>
  <c r="M250" i="14"/>
  <c r="O250" i="14"/>
  <c r="M251" i="14"/>
  <c r="O251" i="14"/>
  <c r="M252" i="14"/>
  <c r="O252" i="14"/>
  <c r="M253" i="14"/>
  <c r="O253" i="14"/>
  <c r="M254" i="14"/>
  <c r="O254" i="14"/>
  <c r="M255" i="14"/>
  <c r="O255" i="14"/>
  <c r="M256" i="14"/>
  <c r="O256" i="14"/>
  <c r="M257" i="14"/>
  <c r="O257" i="14"/>
  <c r="O2" i="14"/>
  <c r="M2" i="14"/>
  <c r="K257" i="14"/>
  <c r="I257" i="14"/>
  <c r="F257" i="14"/>
  <c r="K256" i="14"/>
  <c r="I256" i="14"/>
  <c r="F256" i="14"/>
  <c r="K255" i="14"/>
  <c r="I255" i="14"/>
  <c r="F255" i="14"/>
  <c r="K254" i="14"/>
  <c r="I254" i="14"/>
  <c r="F254" i="14"/>
  <c r="K253" i="14"/>
  <c r="I253" i="14"/>
  <c r="F253" i="14"/>
  <c r="K252" i="14"/>
  <c r="I252" i="14"/>
  <c r="F252" i="14"/>
  <c r="K251" i="14"/>
  <c r="I251" i="14"/>
  <c r="F251" i="14"/>
  <c r="K250" i="14"/>
  <c r="I250" i="14"/>
  <c r="F250" i="14"/>
  <c r="K249" i="14"/>
  <c r="I249" i="14"/>
  <c r="F249" i="14"/>
  <c r="K248" i="14"/>
  <c r="I248" i="14"/>
  <c r="F248" i="14"/>
  <c r="K247" i="14"/>
  <c r="I247" i="14"/>
  <c r="F247" i="14"/>
  <c r="K246" i="14"/>
  <c r="I246" i="14"/>
  <c r="F246" i="14"/>
  <c r="K245" i="14"/>
  <c r="I245" i="14"/>
  <c r="F245" i="14"/>
  <c r="K244" i="14"/>
  <c r="I244" i="14"/>
  <c r="F244" i="14"/>
  <c r="K243" i="14"/>
  <c r="I243" i="14"/>
  <c r="F243" i="14"/>
  <c r="K242" i="14"/>
  <c r="I242" i="14"/>
  <c r="R242" i="14" s="1"/>
  <c r="F242" i="14"/>
  <c r="K241" i="14"/>
  <c r="I241" i="14"/>
  <c r="F241" i="14"/>
  <c r="K240" i="14"/>
  <c r="I240" i="14"/>
  <c r="F240" i="14"/>
  <c r="K239" i="14"/>
  <c r="I239" i="14"/>
  <c r="F239" i="14"/>
  <c r="K238" i="14"/>
  <c r="I238" i="14"/>
  <c r="F238" i="14"/>
  <c r="K237" i="14"/>
  <c r="I237" i="14"/>
  <c r="F237" i="14"/>
  <c r="K236" i="14"/>
  <c r="I236" i="14"/>
  <c r="F236" i="14"/>
  <c r="K235" i="14"/>
  <c r="I235" i="14"/>
  <c r="F235" i="14"/>
  <c r="K234" i="14"/>
  <c r="I234" i="14"/>
  <c r="R234" i="14" s="1"/>
  <c r="F234" i="14"/>
  <c r="K233" i="14"/>
  <c r="I233" i="14"/>
  <c r="F233" i="14"/>
  <c r="K232" i="14"/>
  <c r="I232" i="14"/>
  <c r="F232" i="14"/>
  <c r="K231" i="14"/>
  <c r="I231" i="14"/>
  <c r="F231" i="14"/>
  <c r="K230" i="14"/>
  <c r="I230" i="14"/>
  <c r="F230" i="14"/>
  <c r="K229" i="14"/>
  <c r="I229" i="14"/>
  <c r="F229" i="14"/>
  <c r="K228" i="14"/>
  <c r="I228" i="14"/>
  <c r="R228" i="14" s="1"/>
  <c r="F228" i="14"/>
  <c r="K227" i="14"/>
  <c r="I227" i="14"/>
  <c r="F227" i="14"/>
  <c r="K226" i="14"/>
  <c r="I226" i="14"/>
  <c r="F226" i="14"/>
  <c r="K225" i="14"/>
  <c r="I225" i="14"/>
  <c r="F225" i="14"/>
  <c r="K224" i="14"/>
  <c r="I224" i="14"/>
  <c r="F224" i="14"/>
  <c r="K223" i="14"/>
  <c r="I223" i="14"/>
  <c r="F223" i="14"/>
  <c r="K222" i="14"/>
  <c r="I222" i="14"/>
  <c r="F222" i="14"/>
  <c r="K221" i="14"/>
  <c r="I221" i="14"/>
  <c r="F221" i="14"/>
  <c r="K220" i="14"/>
  <c r="I220" i="14"/>
  <c r="F220" i="14"/>
  <c r="K219" i="14"/>
  <c r="I219" i="14"/>
  <c r="F219" i="14"/>
  <c r="K218" i="14"/>
  <c r="I218" i="14"/>
  <c r="F218" i="14"/>
  <c r="K217" i="14"/>
  <c r="I217" i="14"/>
  <c r="F217" i="14"/>
  <c r="K216" i="14"/>
  <c r="I216" i="14"/>
  <c r="F216" i="14"/>
  <c r="K215" i="14"/>
  <c r="I215" i="14"/>
  <c r="F215" i="14"/>
  <c r="K214" i="14"/>
  <c r="I214" i="14"/>
  <c r="F214" i="14"/>
  <c r="K213" i="14"/>
  <c r="I213" i="14"/>
  <c r="F213" i="14"/>
  <c r="K212" i="14"/>
  <c r="I212" i="14"/>
  <c r="F212" i="14"/>
  <c r="K211" i="14"/>
  <c r="I211" i="14"/>
  <c r="F211" i="14"/>
  <c r="K210" i="14"/>
  <c r="I210" i="14"/>
  <c r="F210" i="14"/>
  <c r="K209" i="14"/>
  <c r="I209" i="14"/>
  <c r="F209" i="14"/>
  <c r="K208" i="14"/>
  <c r="I208" i="14"/>
  <c r="F208" i="14"/>
  <c r="K207" i="14"/>
  <c r="I207" i="14"/>
  <c r="F207" i="14"/>
  <c r="K206" i="14"/>
  <c r="I206" i="14"/>
  <c r="F206" i="14"/>
  <c r="K205" i="14"/>
  <c r="I205" i="14"/>
  <c r="F205" i="14"/>
  <c r="K204" i="14"/>
  <c r="I204" i="14"/>
  <c r="F204" i="14"/>
  <c r="K203" i="14"/>
  <c r="I203" i="14"/>
  <c r="F203" i="14"/>
  <c r="K202" i="14"/>
  <c r="I202" i="14"/>
  <c r="F202" i="14"/>
  <c r="K201" i="14"/>
  <c r="I201" i="14"/>
  <c r="F201" i="14"/>
  <c r="K200" i="14"/>
  <c r="I200" i="14"/>
  <c r="F200" i="14"/>
  <c r="K199" i="14"/>
  <c r="I199" i="14"/>
  <c r="F199" i="14"/>
  <c r="K198" i="14"/>
  <c r="I198" i="14"/>
  <c r="F198" i="14"/>
  <c r="K197" i="14"/>
  <c r="I197" i="14"/>
  <c r="F197" i="14"/>
  <c r="K196" i="14"/>
  <c r="I196" i="14"/>
  <c r="R196" i="14" s="1"/>
  <c r="F196" i="14"/>
  <c r="K195" i="14"/>
  <c r="I195" i="14"/>
  <c r="F195" i="14"/>
  <c r="K194" i="14"/>
  <c r="I194" i="14"/>
  <c r="F194" i="14"/>
  <c r="K193" i="14"/>
  <c r="I193" i="14"/>
  <c r="R193" i="14" s="1"/>
  <c r="F193" i="14"/>
  <c r="K192" i="14"/>
  <c r="I192" i="14"/>
  <c r="F192" i="14"/>
  <c r="K191" i="14"/>
  <c r="I191" i="14"/>
  <c r="F191" i="14"/>
  <c r="K190" i="14"/>
  <c r="I190" i="14"/>
  <c r="F190" i="14"/>
  <c r="K189" i="14"/>
  <c r="I189" i="14"/>
  <c r="F189" i="14"/>
  <c r="K188" i="14"/>
  <c r="I188" i="14"/>
  <c r="F188" i="14"/>
  <c r="K187" i="14"/>
  <c r="I187" i="14"/>
  <c r="F187" i="14"/>
  <c r="K186" i="14"/>
  <c r="I186" i="14"/>
  <c r="F186" i="14"/>
  <c r="K185" i="14"/>
  <c r="I185" i="14"/>
  <c r="F185" i="14"/>
  <c r="K184" i="14"/>
  <c r="I184" i="14"/>
  <c r="F184" i="14"/>
  <c r="K183" i="14"/>
  <c r="I183" i="14"/>
  <c r="F183" i="14"/>
  <c r="K182" i="14"/>
  <c r="I182" i="14"/>
  <c r="F182" i="14"/>
  <c r="K181" i="14"/>
  <c r="I181" i="14"/>
  <c r="F181" i="14"/>
  <c r="K180" i="14"/>
  <c r="I180" i="14"/>
  <c r="F180" i="14"/>
  <c r="K179" i="14"/>
  <c r="I179" i="14"/>
  <c r="F179" i="14"/>
  <c r="K178" i="14"/>
  <c r="I178" i="14"/>
  <c r="R178" i="14" s="1"/>
  <c r="F178" i="14"/>
  <c r="K177" i="14"/>
  <c r="I177" i="14"/>
  <c r="F177" i="14"/>
  <c r="K176" i="14"/>
  <c r="I176" i="14"/>
  <c r="R176" i="14" s="1"/>
  <c r="F176" i="14"/>
  <c r="K175" i="14"/>
  <c r="I175" i="14"/>
  <c r="F175" i="14"/>
  <c r="K174" i="14"/>
  <c r="I174" i="14"/>
  <c r="F174" i="14"/>
  <c r="K173" i="14"/>
  <c r="I173" i="14"/>
  <c r="F173" i="14"/>
  <c r="K172" i="14"/>
  <c r="I172" i="14"/>
  <c r="F172" i="14"/>
  <c r="K171" i="14"/>
  <c r="I171" i="14"/>
  <c r="F171" i="14"/>
  <c r="K170" i="14"/>
  <c r="I170" i="14"/>
  <c r="F170" i="14"/>
  <c r="K169" i="14"/>
  <c r="I169" i="14"/>
  <c r="F169" i="14"/>
  <c r="K168" i="14"/>
  <c r="I168" i="14"/>
  <c r="R168" i="14" s="1"/>
  <c r="F168" i="14"/>
  <c r="K167" i="14"/>
  <c r="R167" i="14" s="1"/>
  <c r="I167" i="14"/>
  <c r="F167" i="14"/>
  <c r="K166" i="14"/>
  <c r="I166" i="14"/>
  <c r="F166" i="14"/>
  <c r="K165" i="14"/>
  <c r="I165" i="14"/>
  <c r="F165" i="14"/>
  <c r="K164" i="14"/>
  <c r="I164" i="14"/>
  <c r="F164" i="14"/>
  <c r="K163" i="14"/>
  <c r="I163" i="14"/>
  <c r="F163" i="14"/>
  <c r="K162" i="14"/>
  <c r="I162" i="14"/>
  <c r="F162" i="14"/>
  <c r="K161" i="14"/>
  <c r="I161" i="14"/>
  <c r="F161" i="14"/>
  <c r="K160" i="14"/>
  <c r="I160" i="14"/>
  <c r="F160" i="14"/>
  <c r="K159" i="14"/>
  <c r="I159" i="14"/>
  <c r="F159" i="14"/>
  <c r="K158" i="14"/>
  <c r="I158" i="14"/>
  <c r="F158" i="14"/>
  <c r="K157" i="14"/>
  <c r="I157" i="14"/>
  <c r="F157" i="14"/>
  <c r="K156" i="14"/>
  <c r="I156" i="14"/>
  <c r="F156" i="14"/>
  <c r="K155" i="14"/>
  <c r="I155" i="14"/>
  <c r="F155" i="14"/>
  <c r="K154" i="14"/>
  <c r="I154" i="14"/>
  <c r="F154" i="14"/>
  <c r="K153" i="14"/>
  <c r="I153" i="14"/>
  <c r="F153" i="14"/>
  <c r="K152" i="14"/>
  <c r="I152" i="14"/>
  <c r="F152" i="14"/>
  <c r="K151" i="14"/>
  <c r="I151" i="14"/>
  <c r="F151" i="14"/>
  <c r="K150" i="14"/>
  <c r="I150" i="14"/>
  <c r="F150" i="14"/>
  <c r="K149" i="14"/>
  <c r="I149" i="14"/>
  <c r="F149" i="14"/>
  <c r="K148" i="14"/>
  <c r="I148" i="14"/>
  <c r="F148" i="14"/>
  <c r="K147" i="14"/>
  <c r="I147" i="14"/>
  <c r="F147" i="14"/>
  <c r="K146" i="14"/>
  <c r="I146" i="14"/>
  <c r="F146" i="14"/>
  <c r="K145" i="14"/>
  <c r="I145" i="14"/>
  <c r="F145" i="14"/>
  <c r="K144" i="14"/>
  <c r="I144" i="14"/>
  <c r="F144" i="14"/>
  <c r="K143" i="14"/>
  <c r="I143" i="14"/>
  <c r="F143" i="14"/>
  <c r="K142" i="14"/>
  <c r="I142" i="14"/>
  <c r="F142" i="14"/>
  <c r="K141" i="14"/>
  <c r="I141" i="14"/>
  <c r="R141" i="14" s="1"/>
  <c r="F141" i="14"/>
  <c r="K140" i="14"/>
  <c r="I140" i="14"/>
  <c r="F140" i="14"/>
  <c r="K139" i="14"/>
  <c r="I139" i="14"/>
  <c r="F139" i="14"/>
  <c r="K138" i="14"/>
  <c r="I138" i="14"/>
  <c r="F138" i="14"/>
  <c r="K137" i="14"/>
  <c r="I137" i="14"/>
  <c r="F137" i="14"/>
  <c r="K136" i="14"/>
  <c r="I136" i="14"/>
  <c r="F136" i="14"/>
  <c r="K135" i="14"/>
  <c r="I135" i="14"/>
  <c r="F135" i="14"/>
  <c r="K134" i="14"/>
  <c r="I134" i="14"/>
  <c r="F134" i="14"/>
  <c r="K133" i="14"/>
  <c r="I133" i="14"/>
  <c r="F133" i="14"/>
  <c r="K132" i="14"/>
  <c r="I132" i="14"/>
  <c r="F132" i="14"/>
  <c r="K131" i="14"/>
  <c r="I131" i="14"/>
  <c r="F131" i="14"/>
  <c r="K130" i="14"/>
  <c r="I130" i="14"/>
  <c r="F130" i="14"/>
  <c r="K129" i="14"/>
  <c r="I129" i="14"/>
  <c r="F129" i="14"/>
  <c r="K128" i="14"/>
  <c r="I128" i="14"/>
  <c r="F128" i="14"/>
  <c r="K127" i="14"/>
  <c r="I127" i="14"/>
  <c r="F127" i="14"/>
  <c r="K126" i="14"/>
  <c r="I126" i="14"/>
  <c r="F126" i="14"/>
  <c r="K125" i="14"/>
  <c r="I125" i="14"/>
  <c r="F125" i="14"/>
  <c r="K124" i="14"/>
  <c r="I124" i="14"/>
  <c r="F124" i="14"/>
  <c r="K123" i="14"/>
  <c r="I123" i="14"/>
  <c r="F123" i="14"/>
  <c r="K122" i="14"/>
  <c r="I122" i="14"/>
  <c r="F122" i="14"/>
  <c r="K121" i="14"/>
  <c r="I121" i="14"/>
  <c r="F121" i="14"/>
  <c r="K120" i="14"/>
  <c r="I120" i="14"/>
  <c r="F120" i="14"/>
  <c r="K119" i="14"/>
  <c r="I119" i="14"/>
  <c r="F119" i="14"/>
  <c r="K118" i="14"/>
  <c r="I118" i="14"/>
  <c r="F118" i="14"/>
  <c r="K117" i="14"/>
  <c r="I117" i="14"/>
  <c r="F117" i="14"/>
  <c r="K116" i="14"/>
  <c r="I116" i="14"/>
  <c r="F116" i="14"/>
  <c r="K115" i="14"/>
  <c r="I115" i="14"/>
  <c r="F115" i="14"/>
  <c r="K114" i="14"/>
  <c r="I114" i="14"/>
  <c r="F114" i="14"/>
  <c r="K113" i="14"/>
  <c r="I113" i="14"/>
  <c r="F113" i="14"/>
  <c r="K112" i="14"/>
  <c r="I112" i="14"/>
  <c r="F112" i="14"/>
  <c r="K111" i="14"/>
  <c r="I111" i="14"/>
  <c r="F111" i="14"/>
  <c r="K110" i="14"/>
  <c r="I110" i="14"/>
  <c r="F110" i="14"/>
  <c r="K109" i="14"/>
  <c r="I109" i="14"/>
  <c r="F109" i="14"/>
  <c r="K108" i="14"/>
  <c r="I108" i="14"/>
  <c r="F108" i="14"/>
  <c r="K107" i="14"/>
  <c r="I107" i="14"/>
  <c r="F107" i="14"/>
  <c r="K106" i="14"/>
  <c r="I106" i="14"/>
  <c r="F106" i="14"/>
  <c r="K105" i="14"/>
  <c r="I105" i="14"/>
  <c r="F105" i="14"/>
  <c r="K104" i="14"/>
  <c r="I104" i="14"/>
  <c r="F104" i="14"/>
  <c r="K103" i="14"/>
  <c r="I103" i="14"/>
  <c r="F103" i="14"/>
  <c r="K102" i="14"/>
  <c r="I102" i="14"/>
  <c r="F102" i="14"/>
  <c r="K101" i="14"/>
  <c r="I101" i="14"/>
  <c r="F101" i="14"/>
  <c r="K100" i="14"/>
  <c r="I100" i="14"/>
  <c r="F100" i="14"/>
  <c r="K99" i="14"/>
  <c r="I99" i="14"/>
  <c r="F99" i="14"/>
  <c r="K98" i="14"/>
  <c r="I98" i="14"/>
  <c r="F98" i="14"/>
  <c r="K97" i="14"/>
  <c r="I97" i="14"/>
  <c r="F97" i="14"/>
  <c r="K96" i="14"/>
  <c r="I96" i="14"/>
  <c r="F96" i="14"/>
  <c r="K95" i="14"/>
  <c r="I95" i="14"/>
  <c r="F95" i="14"/>
  <c r="K94" i="14"/>
  <c r="I94" i="14"/>
  <c r="F94" i="14"/>
  <c r="K93" i="14"/>
  <c r="I93" i="14"/>
  <c r="F93" i="14"/>
  <c r="K92" i="14"/>
  <c r="I92" i="14"/>
  <c r="F92" i="14"/>
  <c r="K91" i="14"/>
  <c r="I91" i="14"/>
  <c r="F91" i="14"/>
  <c r="K90" i="14"/>
  <c r="I90" i="14"/>
  <c r="F90" i="14"/>
  <c r="K89" i="14"/>
  <c r="I89" i="14"/>
  <c r="F89" i="14"/>
  <c r="K88" i="14"/>
  <c r="I88" i="14"/>
  <c r="F88" i="14"/>
  <c r="K87" i="14"/>
  <c r="I87" i="14"/>
  <c r="F87" i="14"/>
  <c r="K86" i="14"/>
  <c r="I86" i="14"/>
  <c r="F86" i="14"/>
  <c r="K85" i="14"/>
  <c r="I85" i="14"/>
  <c r="F85" i="14"/>
  <c r="K84" i="14"/>
  <c r="I84" i="14"/>
  <c r="F84" i="14"/>
  <c r="K83" i="14"/>
  <c r="I83" i="14"/>
  <c r="F83" i="14"/>
  <c r="K82" i="14"/>
  <c r="I82" i="14"/>
  <c r="F82" i="14"/>
  <c r="K81" i="14"/>
  <c r="I81" i="14"/>
  <c r="F81" i="14"/>
  <c r="K80" i="14"/>
  <c r="I80" i="14"/>
  <c r="F80" i="14"/>
  <c r="K79" i="14"/>
  <c r="I79" i="14"/>
  <c r="F79" i="14"/>
  <c r="K78" i="14"/>
  <c r="I78" i="14"/>
  <c r="F78" i="14"/>
  <c r="K77" i="14"/>
  <c r="I77" i="14"/>
  <c r="F77" i="14"/>
  <c r="K76" i="14"/>
  <c r="I76" i="14"/>
  <c r="F76" i="14"/>
  <c r="K75" i="14"/>
  <c r="I75" i="14"/>
  <c r="F75" i="14"/>
  <c r="K74" i="14"/>
  <c r="I74" i="14"/>
  <c r="F74" i="14"/>
  <c r="K73" i="14"/>
  <c r="I73" i="14"/>
  <c r="F73" i="14"/>
  <c r="K72" i="14"/>
  <c r="I72" i="14"/>
  <c r="F72" i="14"/>
  <c r="K71" i="14"/>
  <c r="I71" i="14"/>
  <c r="F71" i="14"/>
  <c r="K70" i="14"/>
  <c r="I70" i="14"/>
  <c r="F70" i="14"/>
  <c r="K69" i="14"/>
  <c r="I69" i="14"/>
  <c r="F69" i="14"/>
  <c r="K68" i="14"/>
  <c r="I68" i="14"/>
  <c r="F68" i="14"/>
  <c r="K67" i="14"/>
  <c r="I67" i="14"/>
  <c r="F67" i="14"/>
  <c r="K66" i="14"/>
  <c r="I66" i="14"/>
  <c r="F66" i="14"/>
  <c r="K65" i="14"/>
  <c r="I65" i="14"/>
  <c r="F65" i="14"/>
  <c r="K64" i="14"/>
  <c r="I64" i="14"/>
  <c r="F64" i="14"/>
  <c r="K63" i="14"/>
  <c r="I63" i="14"/>
  <c r="F63" i="14"/>
  <c r="K62" i="14"/>
  <c r="I62" i="14"/>
  <c r="F62" i="14"/>
  <c r="K61" i="14"/>
  <c r="I61" i="14"/>
  <c r="R61" i="14" s="1"/>
  <c r="F61" i="14"/>
  <c r="K60" i="14"/>
  <c r="I60" i="14"/>
  <c r="F60" i="14"/>
  <c r="K59" i="14"/>
  <c r="I59" i="14"/>
  <c r="F59" i="14"/>
  <c r="K58" i="14"/>
  <c r="I58" i="14"/>
  <c r="F58" i="14"/>
  <c r="K57" i="14"/>
  <c r="I57" i="14"/>
  <c r="F57" i="14"/>
  <c r="K56" i="14"/>
  <c r="I56" i="14"/>
  <c r="F56" i="14"/>
  <c r="K55" i="14"/>
  <c r="I55" i="14"/>
  <c r="F55" i="14"/>
  <c r="K54" i="14"/>
  <c r="I54" i="14"/>
  <c r="F54" i="14"/>
  <c r="K53" i="14"/>
  <c r="I53" i="14"/>
  <c r="F53" i="14"/>
  <c r="K52" i="14"/>
  <c r="I52" i="14"/>
  <c r="F52" i="14"/>
  <c r="K51" i="14"/>
  <c r="I51" i="14"/>
  <c r="F51" i="14"/>
  <c r="K50" i="14"/>
  <c r="I50" i="14"/>
  <c r="F50" i="14"/>
  <c r="K49" i="14"/>
  <c r="I49" i="14"/>
  <c r="F49" i="14"/>
  <c r="K48" i="14"/>
  <c r="I48" i="14"/>
  <c r="R48" i="14" s="1"/>
  <c r="F48" i="14"/>
  <c r="K47" i="14"/>
  <c r="I47" i="14"/>
  <c r="F47" i="14"/>
  <c r="K46" i="14"/>
  <c r="I46" i="14"/>
  <c r="F46" i="14"/>
  <c r="K45" i="14"/>
  <c r="I45" i="14"/>
  <c r="F45" i="14"/>
  <c r="K44" i="14"/>
  <c r="I44" i="14"/>
  <c r="F44" i="14"/>
  <c r="K43" i="14"/>
  <c r="I43" i="14"/>
  <c r="F43" i="14"/>
  <c r="K42" i="14"/>
  <c r="I42" i="14"/>
  <c r="F42" i="14"/>
  <c r="K41" i="14"/>
  <c r="I41" i="14"/>
  <c r="F41" i="14"/>
  <c r="K40" i="14"/>
  <c r="I40" i="14"/>
  <c r="F40" i="14"/>
  <c r="K39" i="14"/>
  <c r="I39" i="14"/>
  <c r="F39" i="14"/>
  <c r="K38" i="14"/>
  <c r="I38" i="14"/>
  <c r="F38" i="14"/>
  <c r="K37" i="14"/>
  <c r="I37" i="14"/>
  <c r="F37" i="14"/>
  <c r="K36" i="14"/>
  <c r="I36" i="14"/>
  <c r="F36" i="14"/>
  <c r="K35" i="14"/>
  <c r="I35" i="14"/>
  <c r="F35" i="14"/>
  <c r="K34" i="14"/>
  <c r="I34" i="14"/>
  <c r="F34" i="14"/>
  <c r="K33" i="14"/>
  <c r="I33" i="14"/>
  <c r="F33" i="14"/>
  <c r="K32" i="14"/>
  <c r="I32" i="14"/>
  <c r="R32" i="14" s="1"/>
  <c r="F32" i="14"/>
  <c r="K31" i="14"/>
  <c r="I31" i="14"/>
  <c r="F31" i="14"/>
  <c r="K30" i="14"/>
  <c r="I30" i="14"/>
  <c r="F30" i="14"/>
  <c r="K29" i="14"/>
  <c r="I29" i="14"/>
  <c r="F29" i="14"/>
  <c r="K28" i="14"/>
  <c r="I28" i="14"/>
  <c r="F28" i="14"/>
  <c r="K27" i="14"/>
  <c r="I27" i="14"/>
  <c r="F27" i="14"/>
  <c r="K26" i="14"/>
  <c r="I26" i="14"/>
  <c r="F26" i="14"/>
  <c r="K25" i="14"/>
  <c r="I25" i="14"/>
  <c r="F25" i="14"/>
  <c r="K24" i="14"/>
  <c r="I24" i="14"/>
  <c r="F24" i="14"/>
  <c r="K23" i="14"/>
  <c r="I23" i="14"/>
  <c r="F23" i="14"/>
  <c r="K22" i="14"/>
  <c r="I22" i="14"/>
  <c r="F22" i="14"/>
  <c r="K21" i="14"/>
  <c r="I21" i="14"/>
  <c r="F21" i="14"/>
  <c r="K20" i="14"/>
  <c r="I20" i="14"/>
  <c r="F20" i="14"/>
  <c r="K19" i="14"/>
  <c r="I19" i="14"/>
  <c r="F19" i="14"/>
  <c r="K18" i="14"/>
  <c r="I18" i="14"/>
  <c r="F18" i="14"/>
  <c r="K17" i="14"/>
  <c r="I17" i="14"/>
  <c r="F17" i="14"/>
  <c r="K16" i="14"/>
  <c r="I16" i="14"/>
  <c r="R16" i="14" s="1"/>
  <c r="F16" i="14"/>
  <c r="K15" i="14"/>
  <c r="I15" i="14"/>
  <c r="F15" i="14"/>
  <c r="K14" i="14"/>
  <c r="I14" i="14"/>
  <c r="F14" i="14"/>
  <c r="K13" i="14"/>
  <c r="I13" i="14"/>
  <c r="R13" i="14" s="1"/>
  <c r="F13" i="14"/>
  <c r="K12" i="14"/>
  <c r="I12" i="14"/>
  <c r="R12" i="14" s="1"/>
  <c r="F12" i="14"/>
  <c r="K11" i="14"/>
  <c r="I11" i="14"/>
  <c r="F11" i="14"/>
  <c r="K10" i="14"/>
  <c r="I10" i="14"/>
  <c r="F10" i="14"/>
  <c r="K9" i="14"/>
  <c r="I9" i="14"/>
  <c r="F9" i="14"/>
  <c r="K8" i="14"/>
  <c r="I8" i="14"/>
  <c r="F8" i="14"/>
  <c r="K7" i="14"/>
  <c r="I7" i="14"/>
  <c r="F7" i="14"/>
  <c r="K6" i="14"/>
  <c r="I6" i="14"/>
  <c r="F6" i="14"/>
  <c r="K5" i="14"/>
  <c r="I5" i="14"/>
  <c r="F5" i="14"/>
  <c r="K4" i="14"/>
  <c r="I4" i="14"/>
  <c r="F4" i="14"/>
  <c r="K3" i="14"/>
  <c r="I3" i="14"/>
  <c r="F3" i="14"/>
  <c r="K2" i="14"/>
  <c r="I2" i="14"/>
  <c r="R2" i="14" s="1"/>
  <c r="F2" i="14"/>
  <c r="I1" i="14"/>
  <c r="I583" i="13"/>
  <c r="R583" i="13" s="1"/>
  <c r="K583" i="13"/>
  <c r="M583" i="13"/>
  <c r="O583" i="13"/>
  <c r="I584" i="13"/>
  <c r="R584" i="13" s="1"/>
  <c r="K584" i="13"/>
  <c r="M584" i="13"/>
  <c r="O584" i="13"/>
  <c r="I585" i="13"/>
  <c r="K585" i="13"/>
  <c r="M585" i="13"/>
  <c r="O585" i="13"/>
  <c r="R585" i="13"/>
  <c r="I586" i="13"/>
  <c r="R586" i="13" s="1"/>
  <c r="K586" i="13"/>
  <c r="M586" i="13"/>
  <c r="O586" i="13"/>
  <c r="I587" i="13"/>
  <c r="K587" i="13"/>
  <c r="M587" i="13"/>
  <c r="O587" i="13"/>
  <c r="I588" i="13"/>
  <c r="R588" i="13" s="1"/>
  <c r="K588" i="13"/>
  <c r="M588" i="13"/>
  <c r="O588" i="13"/>
  <c r="I589" i="13"/>
  <c r="R589" i="13" s="1"/>
  <c r="K589" i="13"/>
  <c r="M589" i="13"/>
  <c r="O589" i="13"/>
  <c r="I590" i="13"/>
  <c r="K590" i="13"/>
  <c r="M590" i="13"/>
  <c r="O590" i="13"/>
  <c r="I591" i="13"/>
  <c r="R591" i="13" s="1"/>
  <c r="K591" i="13"/>
  <c r="M591" i="13"/>
  <c r="O591" i="13"/>
  <c r="I592" i="13"/>
  <c r="R592" i="13" s="1"/>
  <c r="K592" i="13"/>
  <c r="M592" i="13"/>
  <c r="O592" i="13"/>
  <c r="I593" i="13"/>
  <c r="K593" i="13"/>
  <c r="M593" i="13"/>
  <c r="O593" i="13"/>
  <c r="R593" i="13"/>
  <c r="I594" i="13"/>
  <c r="R594" i="13" s="1"/>
  <c r="K594" i="13"/>
  <c r="M594" i="13"/>
  <c r="O594" i="13"/>
  <c r="I595" i="13"/>
  <c r="K595" i="13"/>
  <c r="R595" i="13" s="1"/>
  <c r="M595" i="13"/>
  <c r="O595" i="13"/>
  <c r="I596" i="13"/>
  <c r="R596" i="13" s="1"/>
  <c r="K596" i="13"/>
  <c r="M596" i="13"/>
  <c r="O596" i="13"/>
  <c r="I597" i="13"/>
  <c r="R597" i="13" s="1"/>
  <c r="K597" i="13"/>
  <c r="M597" i="13"/>
  <c r="O597" i="13"/>
  <c r="I598" i="13"/>
  <c r="K598" i="13"/>
  <c r="M598" i="13"/>
  <c r="O598" i="13"/>
  <c r="I599" i="13"/>
  <c r="R599" i="13" s="1"/>
  <c r="K599" i="13"/>
  <c r="M599" i="13"/>
  <c r="O599" i="13"/>
  <c r="I600" i="13"/>
  <c r="R600" i="13" s="1"/>
  <c r="K600" i="13"/>
  <c r="M600" i="13"/>
  <c r="O600" i="13"/>
  <c r="I601" i="13"/>
  <c r="R601" i="13" s="1"/>
  <c r="K601" i="13"/>
  <c r="M601" i="13"/>
  <c r="O601" i="13"/>
  <c r="I602" i="13"/>
  <c r="R602" i="13" s="1"/>
  <c r="K602" i="13"/>
  <c r="M602" i="13"/>
  <c r="O602" i="13"/>
  <c r="I603" i="13"/>
  <c r="K603" i="13"/>
  <c r="R603" i="13" s="1"/>
  <c r="M603" i="13"/>
  <c r="O603" i="13"/>
  <c r="I604" i="13"/>
  <c r="K604" i="13"/>
  <c r="M604" i="13"/>
  <c r="O604" i="13"/>
  <c r="R604" i="13"/>
  <c r="I605" i="13"/>
  <c r="R605" i="13" s="1"/>
  <c r="K605" i="13"/>
  <c r="M605" i="13"/>
  <c r="O605" i="13"/>
  <c r="I606" i="13"/>
  <c r="K606" i="13"/>
  <c r="M606" i="13"/>
  <c r="O606" i="13"/>
  <c r="R606" i="13" s="1"/>
  <c r="I607" i="13"/>
  <c r="R607" i="13" s="1"/>
  <c r="K607" i="13"/>
  <c r="M607" i="13"/>
  <c r="O607" i="13"/>
  <c r="I608" i="13"/>
  <c r="R608" i="13" s="1"/>
  <c r="K608" i="13"/>
  <c r="M608" i="13"/>
  <c r="O608" i="13"/>
  <c r="I609" i="13"/>
  <c r="R609" i="13" s="1"/>
  <c r="K609" i="13"/>
  <c r="M609" i="13"/>
  <c r="O609" i="13"/>
  <c r="I610" i="13"/>
  <c r="R610" i="13" s="1"/>
  <c r="K610" i="13"/>
  <c r="M610" i="13"/>
  <c r="O610" i="13"/>
  <c r="I611" i="13"/>
  <c r="K611" i="13"/>
  <c r="R611" i="13" s="1"/>
  <c r="M611" i="13"/>
  <c r="O611" i="13"/>
  <c r="I612" i="13"/>
  <c r="K612" i="13"/>
  <c r="M612" i="13"/>
  <c r="O612" i="13"/>
  <c r="R612" i="13"/>
  <c r="I613" i="13"/>
  <c r="R613" i="13" s="1"/>
  <c r="K613" i="13"/>
  <c r="M613" i="13"/>
  <c r="O613" i="13"/>
  <c r="I614" i="13"/>
  <c r="K614" i="13"/>
  <c r="M614" i="13"/>
  <c r="O614" i="13"/>
  <c r="I615" i="13"/>
  <c r="R615" i="13" s="1"/>
  <c r="K615" i="13"/>
  <c r="M615" i="13"/>
  <c r="O615" i="13"/>
  <c r="I616" i="13"/>
  <c r="R616" i="13" s="1"/>
  <c r="K616" i="13"/>
  <c r="M616" i="13"/>
  <c r="O616" i="13"/>
  <c r="I617" i="13"/>
  <c r="K617" i="13"/>
  <c r="M617" i="13"/>
  <c r="O617" i="13"/>
  <c r="R617" i="13"/>
  <c r="I618" i="13"/>
  <c r="R618" i="13" s="1"/>
  <c r="K618" i="13"/>
  <c r="M618" i="13"/>
  <c r="O618" i="13"/>
  <c r="I619" i="13"/>
  <c r="R619" i="13" s="1"/>
  <c r="K619" i="13"/>
  <c r="M619" i="13"/>
  <c r="O619" i="13"/>
  <c r="I620" i="13"/>
  <c r="R620" i="13" s="1"/>
  <c r="K620" i="13"/>
  <c r="M620" i="13"/>
  <c r="O620" i="13"/>
  <c r="I621" i="13"/>
  <c r="R621" i="13" s="1"/>
  <c r="K621" i="13"/>
  <c r="M621" i="13"/>
  <c r="O621" i="13"/>
  <c r="I622" i="13"/>
  <c r="K622" i="13"/>
  <c r="M622" i="13"/>
  <c r="O622" i="13"/>
  <c r="I623" i="13"/>
  <c r="K623" i="13"/>
  <c r="M623" i="13"/>
  <c r="O623" i="13"/>
  <c r="R623" i="13"/>
  <c r="I624" i="13"/>
  <c r="R624" i="13" s="1"/>
  <c r="K624" i="13"/>
  <c r="M624" i="13"/>
  <c r="O624" i="13"/>
  <c r="I625" i="13"/>
  <c r="K625" i="13"/>
  <c r="M625" i="13"/>
  <c r="O625" i="13"/>
  <c r="R625" i="13"/>
  <c r="I626" i="13"/>
  <c r="R626" i="13" s="1"/>
  <c r="K626" i="13"/>
  <c r="M626" i="13"/>
  <c r="O626" i="13"/>
  <c r="I627" i="13"/>
  <c r="R627" i="13" s="1"/>
  <c r="K627" i="13"/>
  <c r="M627" i="13"/>
  <c r="O627" i="13"/>
  <c r="I628" i="13"/>
  <c r="K628" i="13"/>
  <c r="M628" i="13"/>
  <c r="O628" i="13"/>
  <c r="R628" i="13"/>
  <c r="I629" i="13"/>
  <c r="R629" i="13" s="1"/>
  <c r="K629" i="13"/>
  <c r="M629" i="13"/>
  <c r="O629" i="13"/>
  <c r="I630" i="13"/>
  <c r="K630" i="13"/>
  <c r="M630" i="13"/>
  <c r="O630" i="13"/>
  <c r="R630" i="13" s="1"/>
  <c r="I631" i="13"/>
  <c r="R631" i="13" s="1"/>
  <c r="K631" i="13"/>
  <c r="M631" i="13"/>
  <c r="O631" i="13"/>
  <c r="I632" i="13"/>
  <c r="R632" i="13" s="1"/>
  <c r="K632" i="13"/>
  <c r="M632" i="13"/>
  <c r="O632" i="13"/>
  <c r="I633" i="13"/>
  <c r="R633" i="13" s="1"/>
  <c r="K633" i="13"/>
  <c r="M633" i="13"/>
  <c r="O633" i="13"/>
  <c r="I634" i="13"/>
  <c r="R634" i="13" s="1"/>
  <c r="K634" i="13"/>
  <c r="M634" i="13"/>
  <c r="O634" i="13"/>
  <c r="I635" i="13"/>
  <c r="R635" i="13" s="1"/>
  <c r="K635" i="13"/>
  <c r="M635" i="13"/>
  <c r="O635" i="13"/>
  <c r="I636" i="13"/>
  <c r="K636" i="13"/>
  <c r="M636" i="13"/>
  <c r="O636" i="13"/>
  <c r="R636" i="13"/>
  <c r="I637" i="13"/>
  <c r="R637" i="13" s="1"/>
  <c r="K637" i="13"/>
  <c r="M637" i="13"/>
  <c r="O637" i="13"/>
  <c r="I638" i="13"/>
  <c r="K638" i="13"/>
  <c r="M638" i="13"/>
  <c r="O638" i="13"/>
  <c r="I639" i="13"/>
  <c r="K639" i="13"/>
  <c r="M639" i="13"/>
  <c r="O639" i="13"/>
  <c r="R639" i="13"/>
  <c r="I640" i="13"/>
  <c r="R640" i="13" s="1"/>
  <c r="K640" i="13"/>
  <c r="M640" i="13"/>
  <c r="O640" i="13"/>
  <c r="I641" i="13"/>
  <c r="K641" i="13"/>
  <c r="M641" i="13"/>
  <c r="O641" i="13"/>
  <c r="R641" i="13"/>
  <c r="I642" i="13"/>
  <c r="R642" i="13" s="1"/>
  <c r="K642" i="13"/>
  <c r="M642" i="13"/>
  <c r="O642" i="13"/>
  <c r="I643" i="13"/>
  <c r="R643" i="13" s="1"/>
  <c r="K643" i="13"/>
  <c r="M643" i="13"/>
  <c r="O643" i="13"/>
  <c r="I644" i="13"/>
  <c r="R644" i="13" s="1"/>
  <c r="K644" i="13"/>
  <c r="M644" i="13"/>
  <c r="O644" i="13"/>
  <c r="I645" i="13"/>
  <c r="R645" i="13" s="1"/>
  <c r="K645" i="13"/>
  <c r="M645" i="13"/>
  <c r="O645" i="13"/>
  <c r="I646" i="13"/>
  <c r="K646" i="13"/>
  <c r="M646" i="13"/>
  <c r="O646" i="13"/>
  <c r="I647" i="13"/>
  <c r="K647" i="13"/>
  <c r="M647" i="13"/>
  <c r="O647" i="13"/>
  <c r="R647" i="13"/>
  <c r="I648" i="13"/>
  <c r="R648" i="13" s="1"/>
  <c r="K648" i="13"/>
  <c r="M648" i="13"/>
  <c r="O648" i="13"/>
  <c r="I649" i="13"/>
  <c r="R649" i="13" s="1"/>
  <c r="K649" i="13"/>
  <c r="M649" i="13"/>
  <c r="O649" i="13"/>
  <c r="I650" i="13"/>
  <c r="R650" i="13" s="1"/>
  <c r="K650" i="13"/>
  <c r="M650" i="13"/>
  <c r="O650" i="13"/>
  <c r="I651" i="13"/>
  <c r="R651" i="13" s="1"/>
  <c r="K651" i="13"/>
  <c r="M651" i="13"/>
  <c r="O651" i="13"/>
  <c r="I652" i="13"/>
  <c r="K652" i="13"/>
  <c r="M652" i="13"/>
  <c r="O652" i="13"/>
  <c r="R652" i="13"/>
  <c r="I653" i="13"/>
  <c r="R653" i="13" s="1"/>
  <c r="K653" i="13"/>
  <c r="M653" i="13"/>
  <c r="O653" i="13"/>
  <c r="I654" i="13"/>
  <c r="K654" i="13"/>
  <c r="M654" i="13"/>
  <c r="O654" i="13"/>
  <c r="R654" i="13" s="1"/>
  <c r="I655" i="13"/>
  <c r="R655" i="13" s="1"/>
  <c r="K655" i="13"/>
  <c r="M655" i="13"/>
  <c r="O655" i="13"/>
  <c r="I656" i="13"/>
  <c r="R656" i="13" s="1"/>
  <c r="K656" i="13"/>
  <c r="M656" i="13"/>
  <c r="O656" i="13"/>
  <c r="I657" i="13"/>
  <c r="R657" i="13" s="1"/>
  <c r="K657" i="13"/>
  <c r="M657" i="13"/>
  <c r="O657" i="13"/>
  <c r="I658" i="13"/>
  <c r="R658" i="13" s="1"/>
  <c r="K658" i="13"/>
  <c r="M658" i="13"/>
  <c r="O658" i="13"/>
  <c r="I659" i="13"/>
  <c r="R659" i="13" s="1"/>
  <c r="K659" i="13"/>
  <c r="M659" i="13"/>
  <c r="O659" i="13"/>
  <c r="I660" i="13"/>
  <c r="R660" i="13" s="1"/>
  <c r="K660" i="13"/>
  <c r="M660" i="13"/>
  <c r="O660" i="13"/>
  <c r="I661" i="13"/>
  <c r="R661" i="13" s="1"/>
  <c r="K661" i="13"/>
  <c r="M661" i="13"/>
  <c r="O661" i="13"/>
  <c r="I662" i="13"/>
  <c r="K662" i="13"/>
  <c r="M662" i="13"/>
  <c r="O662" i="13"/>
  <c r="I663" i="13"/>
  <c r="K663" i="13"/>
  <c r="M663" i="13"/>
  <c r="O663" i="13"/>
  <c r="R663" i="13"/>
  <c r="I664" i="13"/>
  <c r="R664" i="13" s="1"/>
  <c r="K664" i="13"/>
  <c r="M664" i="13"/>
  <c r="O664" i="13"/>
  <c r="I665" i="13"/>
  <c r="K665" i="13"/>
  <c r="M665" i="13"/>
  <c r="O665" i="13"/>
  <c r="R665" i="13"/>
  <c r="I666" i="13"/>
  <c r="R666" i="13" s="1"/>
  <c r="K666" i="13"/>
  <c r="M666" i="13"/>
  <c r="O666" i="13"/>
  <c r="I667" i="13"/>
  <c r="R667" i="13" s="1"/>
  <c r="K667" i="13"/>
  <c r="M667" i="13"/>
  <c r="O667" i="13"/>
  <c r="I668" i="13"/>
  <c r="R668" i="13" s="1"/>
  <c r="K668" i="13"/>
  <c r="M668" i="13"/>
  <c r="O668" i="13"/>
  <c r="I669" i="13"/>
  <c r="R669" i="13" s="1"/>
  <c r="K669" i="13"/>
  <c r="M669" i="13"/>
  <c r="O669" i="13"/>
  <c r="I670" i="13"/>
  <c r="K670" i="13"/>
  <c r="M670" i="13"/>
  <c r="O670" i="13"/>
  <c r="I671" i="13"/>
  <c r="R671" i="13" s="1"/>
  <c r="K671" i="13"/>
  <c r="M671" i="13"/>
  <c r="O671" i="13"/>
  <c r="I672" i="13"/>
  <c r="R672" i="13" s="1"/>
  <c r="K672" i="13"/>
  <c r="M672" i="13"/>
  <c r="O672" i="13"/>
  <c r="I673" i="13"/>
  <c r="R673" i="13" s="1"/>
  <c r="K673" i="13"/>
  <c r="M673" i="13"/>
  <c r="O673" i="13"/>
  <c r="I674" i="13"/>
  <c r="R674" i="13" s="1"/>
  <c r="K674" i="13"/>
  <c r="M674" i="13"/>
  <c r="O674" i="13"/>
  <c r="I675" i="13"/>
  <c r="R675" i="13" s="1"/>
  <c r="K675" i="13"/>
  <c r="M675" i="13"/>
  <c r="O675" i="13"/>
  <c r="I676" i="13"/>
  <c r="K676" i="13"/>
  <c r="M676" i="13"/>
  <c r="O676" i="13"/>
  <c r="R676" i="13"/>
  <c r="I677" i="13"/>
  <c r="R677" i="13" s="1"/>
  <c r="K677" i="13"/>
  <c r="M677" i="13"/>
  <c r="O677" i="13"/>
  <c r="I678" i="13"/>
  <c r="K678" i="13"/>
  <c r="M678" i="13"/>
  <c r="O678" i="13"/>
  <c r="R678" i="13" s="1"/>
  <c r="I679" i="13"/>
  <c r="R679" i="13" s="1"/>
  <c r="K679" i="13"/>
  <c r="M679" i="13"/>
  <c r="O679" i="13"/>
  <c r="I680" i="13"/>
  <c r="R680" i="13" s="1"/>
  <c r="K680" i="13"/>
  <c r="M680" i="13"/>
  <c r="O680" i="13"/>
  <c r="I681" i="13"/>
  <c r="K681" i="13"/>
  <c r="M681" i="13"/>
  <c r="O681" i="13"/>
  <c r="R681" i="13"/>
  <c r="I682" i="13"/>
  <c r="R682" i="13" s="1"/>
  <c r="K682" i="13"/>
  <c r="M682" i="13"/>
  <c r="O682" i="13"/>
  <c r="I683" i="13"/>
  <c r="R683" i="13" s="1"/>
  <c r="K683" i="13"/>
  <c r="M683" i="13"/>
  <c r="O683" i="13"/>
  <c r="I684" i="13"/>
  <c r="R684" i="13" s="1"/>
  <c r="K684" i="13"/>
  <c r="M684" i="13"/>
  <c r="O684" i="13"/>
  <c r="I685" i="13"/>
  <c r="R685" i="13" s="1"/>
  <c r="K685" i="13"/>
  <c r="M685" i="13"/>
  <c r="O685" i="13"/>
  <c r="I686" i="13"/>
  <c r="K686" i="13"/>
  <c r="M686" i="13"/>
  <c r="O686" i="13"/>
  <c r="I687" i="13"/>
  <c r="K687" i="13"/>
  <c r="M687" i="13"/>
  <c r="O687" i="13"/>
  <c r="R687" i="13"/>
  <c r="I688" i="13"/>
  <c r="R688" i="13" s="1"/>
  <c r="K688" i="13"/>
  <c r="M688" i="13"/>
  <c r="O688" i="13"/>
  <c r="I689" i="13"/>
  <c r="K689" i="13"/>
  <c r="M689" i="13"/>
  <c r="O689" i="13"/>
  <c r="R689" i="13"/>
  <c r="I690" i="13"/>
  <c r="R690" i="13" s="1"/>
  <c r="K690" i="13"/>
  <c r="M690" i="13"/>
  <c r="O690" i="13"/>
  <c r="I691" i="13"/>
  <c r="R691" i="13" s="1"/>
  <c r="K691" i="13"/>
  <c r="M691" i="13"/>
  <c r="O691" i="13"/>
  <c r="I692" i="13"/>
  <c r="K692" i="13"/>
  <c r="M692" i="13"/>
  <c r="O692" i="13"/>
  <c r="R692" i="13"/>
  <c r="I693" i="13"/>
  <c r="R693" i="13" s="1"/>
  <c r="K693" i="13"/>
  <c r="M693" i="13"/>
  <c r="O693" i="13"/>
  <c r="I694" i="13"/>
  <c r="K694" i="13"/>
  <c r="M694" i="13"/>
  <c r="O694" i="13"/>
  <c r="R694" i="13" s="1"/>
  <c r="I695" i="13"/>
  <c r="R695" i="13" s="1"/>
  <c r="K695" i="13"/>
  <c r="M695" i="13"/>
  <c r="O695" i="13"/>
  <c r="I696" i="13"/>
  <c r="R696" i="13" s="1"/>
  <c r="K696" i="13"/>
  <c r="M696" i="13"/>
  <c r="O696" i="13"/>
  <c r="I697" i="13"/>
  <c r="R697" i="13" s="1"/>
  <c r="K697" i="13"/>
  <c r="M697" i="13"/>
  <c r="O697" i="13"/>
  <c r="I698" i="13"/>
  <c r="R698" i="13" s="1"/>
  <c r="K698" i="13"/>
  <c r="M698" i="13"/>
  <c r="O698" i="13"/>
  <c r="I699" i="13"/>
  <c r="R699" i="13" s="1"/>
  <c r="K699" i="13"/>
  <c r="M699" i="13"/>
  <c r="O699" i="13"/>
  <c r="I700" i="13"/>
  <c r="K700" i="13"/>
  <c r="M700" i="13"/>
  <c r="O700" i="13"/>
  <c r="R700" i="13"/>
  <c r="I701" i="13"/>
  <c r="R701" i="13" s="1"/>
  <c r="K701" i="13"/>
  <c r="M701" i="13"/>
  <c r="O701" i="13"/>
  <c r="I702" i="13"/>
  <c r="K702" i="13"/>
  <c r="M702" i="13"/>
  <c r="O702" i="13"/>
  <c r="I703" i="13"/>
  <c r="K703" i="13"/>
  <c r="M703" i="13"/>
  <c r="O703" i="13"/>
  <c r="R703" i="13"/>
  <c r="I704" i="13"/>
  <c r="R704" i="13" s="1"/>
  <c r="K704" i="13"/>
  <c r="M704" i="13"/>
  <c r="O704" i="13"/>
  <c r="I705" i="13"/>
  <c r="K705" i="13"/>
  <c r="M705" i="13"/>
  <c r="O705" i="13"/>
  <c r="R705" i="13"/>
  <c r="I706" i="13"/>
  <c r="R706" i="13" s="1"/>
  <c r="K706" i="13"/>
  <c r="M706" i="13"/>
  <c r="O706" i="13"/>
  <c r="I707" i="13"/>
  <c r="R707" i="13" s="1"/>
  <c r="K707" i="13"/>
  <c r="M707" i="13"/>
  <c r="O707" i="13"/>
  <c r="I708" i="13"/>
  <c r="K708" i="13"/>
  <c r="M708" i="13"/>
  <c r="O708" i="13"/>
  <c r="I709" i="13"/>
  <c r="R709" i="13" s="1"/>
  <c r="K709" i="13"/>
  <c r="M709" i="13"/>
  <c r="O709" i="13"/>
  <c r="I710" i="13"/>
  <c r="K710" i="13"/>
  <c r="M710" i="13"/>
  <c r="O710" i="13"/>
  <c r="I711" i="13"/>
  <c r="K711" i="13"/>
  <c r="M711" i="13"/>
  <c r="O711" i="13"/>
  <c r="R711" i="13"/>
  <c r="I712" i="13"/>
  <c r="R712" i="13" s="1"/>
  <c r="K712" i="13"/>
  <c r="M712" i="13"/>
  <c r="O712" i="13"/>
  <c r="I713" i="13"/>
  <c r="K713" i="13"/>
  <c r="M713" i="13"/>
  <c r="O713" i="13"/>
  <c r="R713" i="13"/>
  <c r="I714" i="13"/>
  <c r="R714" i="13" s="1"/>
  <c r="K714" i="13"/>
  <c r="M714" i="13"/>
  <c r="O714" i="13"/>
  <c r="I715" i="13"/>
  <c r="R715" i="13" s="1"/>
  <c r="K715" i="13"/>
  <c r="M715" i="13"/>
  <c r="O715" i="13"/>
  <c r="I716" i="13"/>
  <c r="K716" i="13"/>
  <c r="M716" i="13"/>
  <c r="O716" i="13"/>
  <c r="I717" i="13"/>
  <c r="R717" i="13" s="1"/>
  <c r="K717" i="13"/>
  <c r="M717" i="13"/>
  <c r="O717" i="13"/>
  <c r="I718" i="13"/>
  <c r="K718" i="13"/>
  <c r="M718" i="13"/>
  <c r="O718" i="13"/>
  <c r="I719" i="13"/>
  <c r="R719" i="13" s="1"/>
  <c r="K719" i="13"/>
  <c r="M719" i="13"/>
  <c r="O719" i="13"/>
  <c r="I720" i="13"/>
  <c r="R720" i="13" s="1"/>
  <c r="K720" i="13"/>
  <c r="M720" i="13"/>
  <c r="O720" i="13"/>
  <c r="I721" i="13"/>
  <c r="R721" i="13" s="1"/>
  <c r="K721" i="13"/>
  <c r="M721" i="13"/>
  <c r="O721" i="13"/>
  <c r="I722" i="13"/>
  <c r="R722" i="13" s="1"/>
  <c r="K722" i="13"/>
  <c r="M722" i="13"/>
  <c r="O722" i="13"/>
  <c r="I723" i="13"/>
  <c r="R723" i="13" s="1"/>
  <c r="K723" i="13"/>
  <c r="M723" i="13"/>
  <c r="O723" i="13"/>
  <c r="I724" i="13"/>
  <c r="K724" i="13"/>
  <c r="M724" i="13"/>
  <c r="O724" i="13"/>
  <c r="R724" i="13" s="1"/>
  <c r="I725" i="13"/>
  <c r="R725" i="13" s="1"/>
  <c r="K725" i="13"/>
  <c r="M725" i="13"/>
  <c r="O725" i="13"/>
  <c r="I726" i="13"/>
  <c r="K726" i="13"/>
  <c r="M726" i="13"/>
  <c r="O726" i="13"/>
  <c r="R726" i="13" s="1"/>
  <c r="I727" i="13"/>
  <c r="R727" i="13" s="1"/>
  <c r="K727" i="13"/>
  <c r="M727" i="13"/>
  <c r="O727" i="13"/>
  <c r="I728" i="13"/>
  <c r="R728" i="13" s="1"/>
  <c r="K728" i="13"/>
  <c r="M728" i="13"/>
  <c r="O728" i="13"/>
  <c r="I729" i="13"/>
  <c r="R729" i="13" s="1"/>
  <c r="K729" i="13"/>
  <c r="M729" i="13"/>
  <c r="O729" i="13"/>
  <c r="I730" i="13"/>
  <c r="R730" i="13" s="1"/>
  <c r="K730" i="13"/>
  <c r="M730" i="13"/>
  <c r="O730" i="13"/>
  <c r="I731" i="13"/>
  <c r="R731" i="13" s="1"/>
  <c r="K731" i="13"/>
  <c r="M731" i="13"/>
  <c r="O731" i="13"/>
  <c r="I732" i="13"/>
  <c r="K732" i="13"/>
  <c r="M732" i="13"/>
  <c r="O732" i="13"/>
  <c r="I733" i="13"/>
  <c r="R733" i="13" s="1"/>
  <c r="K733" i="13"/>
  <c r="M733" i="13"/>
  <c r="O733" i="13"/>
  <c r="I734" i="13"/>
  <c r="K734" i="13"/>
  <c r="M734" i="13"/>
  <c r="O734" i="13"/>
  <c r="I735" i="13"/>
  <c r="K735" i="13"/>
  <c r="M735" i="13"/>
  <c r="O735" i="13"/>
  <c r="R735" i="13"/>
  <c r="I736" i="13"/>
  <c r="R736" i="13" s="1"/>
  <c r="K736" i="13"/>
  <c r="M736" i="13"/>
  <c r="O736" i="13"/>
  <c r="I737" i="13"/>
  <c r="K737" i="13"/>
  <c r="M737" i="13"/>
  <c r="O737" i="13"/>
  <c r="R737" i="13"/>
  <c r="I738" i="13"/>
  <c r="R738" i="13" s="1"/>
  <c r="K738" i="13"/>
  <c r="M738" i="13"/>
  <c r="O738" i="13"/>
  <c r="I739" i="13"/>
  <c r="R739" i="13" s="1"/>
  <c r="K739" i="13"/>
  <c r="M739" i="13"/>
  <c r="O739" i="13"/>
  <c r="I740" i="13"/>
  <c r="K740" i="13"/>
  <c r="M740" i="13"/>
  <c r="O740" i="13"/>
  <c r="I741" i="13"/>
  <c r="R741" i="13" s="1"/>
  <c r="K741" i="13"/>
  <c r="M741" i="13"/>
  <c r="O741" i="13"/>
  <c r="I742" i="13"/>
  <c r="K742" i="13"/>
  <c r="M742" i="13"/>
  <c r="O742" i="13"/>
  <c r="I743" i="13"/>
  <c r="K743" i="13"/>
  <c r="M743" i="13"/>
  <c r="O743" i="13"/>
  <c r="R743" i="13"/>
  <c r="I744" i="13"/>
  <c r="R744" i="13" s="1"/>
  <c r="K744" i="13"/>
  <c r="M744" i="13"/>
  <c r="O744" i="13"/>
  <c r="I745" i="13"/>
  <c r="K745" i="13"/>
  <c r="M745" i="13"/>
  <c r="O745" i="13"/>
  <c r="R745" i="13"/>
  <c r="I746" i="13"/>
  <c r="R746" i="13" s="1"/>
  <c r="K746" i="13"/>
  <c r="M746" i="13"/>
  <c r="O746" i="13"/>
  <c r="I747" i="13"/>
  <c r="R747" i="13" s="1"/>
  <c r="K747" i="13"/>
  <c r="M747" i="13"/>
  <c r="O747" i="13"/>
  <c r="I748" i="13"/>
  <c r="K748" i="13"/>
  <c r="M748" i="13"/>
  <c r="O748" i="13"/>
  <c r="I749" i="13"/>
  <c r="R749" i="13" s="1"/>
  <c r="K749" i="13"/>
  <c r="M749" i="13"/>
  <c r="O749" i="13"/>
  <c r="I750" i="13"/>
  <c r="K750" i="13"/>
  <c r="M750" i="13"/>
  <c r="O750" i="13"/>
  <c r="I751" i="13"/>
  <c r="R751" i="13" s="1"/>
  <c r="K751" i="13"/>
  <c r="M751" i="13"/>
  <c r="O751" i="13"/>
  <c r="I752" i="13"/>
  <c r="R752" i="13" s="1"/>
  <c r="K752" i="13"/>
  <c r="M752" i="13"/>
  <c r="O752" i="13"/>
  <c r="I753" i="13"/>
  <c r="R753" i="13" s="1"/>
  <c r="K753" i="13"/>
  <c r="M753" i="13"/>
  <c r="O753" i="13"/>
  <c r="I754" i="13"/>
  <c r="R754" i="13" s="1"/>
  <c r="K754" i="13"/>
  <c r="M754" i="13"/>
  <c r="O754" i="13"/>
  <c r="I755" i="13"/>
  <c r="R755" i="13" s="1"/>
  <c r="K755" i="13"/>
  <c r="M755" i="13"/>
  <c r="O755" i="13"/>
  <c r="I756" i="13"/>
  <c r="K756" i="13"/>
  <c r="M756" i="13"/>
  <c r="O756" i="13"/>
  <c r="R756" i="13" s="1"/>
  <c r="I757" i="13"/>
  <c r="R757" i="13" s="1"/>
  <c r="K757" i="13"/>
  <c r="M757" i="13"/>
  <c r="O757" i="13"/>
  <c r="I758" i="13"/>
  <c r="K758" i="13"/>
  <c r="M758" i="13"/>
  <c r="O758" i="13"/>
  <c r="R758" i="13" s="1"/>
  <c r="I759" i="13"/>
  <c r="R759" i="13" s="1"/>
  <c r="K759" i="13"/>
  <c r="M759" i="13"/>
  <c r="O759" i="13"/>
  <c r="I760" i="13"/>
  <c r="R760" i="13" s="1"/>
  <c r="K760" i="13"/>
  <c r="M760" i="13"/>
  <c r="O760" i="13"/>
  <c r="I761" i="13"/>
  <c r="R761" i="13" s="1"/>
  <c r="K761" i="13"/>
  <c r="M761" i="13"/>
  <c r="O761" i="13"/>
  <c r="I762" i="13"/>
  <c r="R762" i="13" s="1"/>
  <c r="K762" i="13"/>
  <c r="M762" i="13"/>
  <c r="O762" i="13"/>
  <c r="I763" i="13"/>
  <c r="R763" i="13" s="1"/>
  <c r="K763" i="13"/>
  <c r="M763" i="13"/>
  <c r="O763" i="13"/>
  <c r="I764" i="13"/>
  <c r="K764" i="13"/>
  <c r="M764" i="13"/>
  <c r="O764" i="13"/>
  <c r="I765" i="13"/>
  <c r="R765" i="13" s="1"/>
  <c r="K765" i="13"/>
  <c r="M765" i="13"/>
  <c r="O765" i="13"/>
  <c r="I766" i="13"/>
  <c r="K766" i="13"/>
  <c r="M766" i="13"/>
  <c r="O766" i="13"/>
  <c r="I767" i="13"/>
  <c r="K767" i="13"/>
  <c r="M767" i="13"/>
  <c r="O767" i="13"/>
  <c r="R767" i="13"/>
  <c r="I768" i="13"/>
  <c r="R768" i="13" s="1"/>
  <c r="K768" i="13"/>
  <c r="M768" i="13"/>
  <c r="O768" i="13"/>
  <c r="I769" i="13"/>
  <c r="K769" i="13"/>
  <c r="M769" i="13"/>
  <c r="O769" i="13"/>
  <c r="R769" i="13"/>
  <c r="I770" i="13"/>
  <c r="R770" i="13" s="1"/>
  <c r="K770" i="13"/>
  <c r="M770" i="13"/>
  <c r="O770" i="13"/>
  <c r="I771" i="13"/>
  <c r="R771" i="13" s="1"/>
  <c r="K771" i="13"/>
  <c r="M771" i="13"/>
  <c r="O771" i="13"/>
  <c r="I772" i="13"/>
  <c r="K772" i="13"/>
  <c r="M772" i="13"/>
  <c r="O772" i="13"/>
  <c r="I773" i="13"/>
  <c r="R773" i="13" s="1"/>
  <c r="K773" i="13"/>
  <c r="M773" i="13"/>
  <c r="O773" i="13"/>
  <c r="I774" i="13"/>
  <c r="K774" i="13"/>
  <c r="M774" i="13"/>
  <c r="O774" i="13"/>
  <c r="I775" i="13"/>
  <c r="K775" i="13"/>
  <c r="M775" i="13"/>
  <c r="O775" i="13"/>
  <c r="R775" i="13"/>
  <c r="I776" i="13"/>
  <c r="R776" i="13" s="1"/>
  <c r="K776" i="13"/>
  <c r="M776" i="13"/>
  <c r="O776" i="13"/>
  <c r="I777" i="13"/>
  <c r="K777" i="13"/>
  <c r="M777" i="13"/>
  <c r="O777" i="13"/>
  <c r="R777" i="13"/>
  <c r="I778" i="13"/>
  <c r="R778" i="13" s="1"/>
  <c r="K778" i="13"/>
  <c r="M778" i="13"/>
  <c r="O778" i="13"/>
  <c r="I779" i="13"/>
  <c r="R779" i="13" s="1"/>
  <c r="K779" i="13"/>
  <c r="M779" i="13"/>
  <c r="O779" i="13"/>
  <c r="I780" i="13"/>
  <c r="K780" i="13"/>
  <c r="M780" i="13"/>
  <c r="O780" i="13"/>
  <c r="I781" i="13"/>
  <c r="R781" i="13" s="1"/>
  <c r="K781" i="13"/>
  <c r="M781" i="13"/>
  <c r="O781" i="13"/>
  <c r="I782" i="13"/>
  <c r="K782" i="13"/>
  <c r="M782" i="13"/>
  <c r="O782" i="13"/>
  <c r="I783" i="13"/>
  <c r="R783" i="13" s="1"/>
  <c r="K783" i="13"/>
  <c r="M783" i="13"/>
  <c r="O783" i="13"/>
  <c r="I784" i="13"/>
  <c r="R784" i="13" s="1"/>
  <c r="K784" i="13"/>
  <c r="M784" i="13"/>
  <c r="O784" i="13"/>
  <c r="I785" i="13"/>
  <c r="R785" i="13" s="1"/>
  <c r="K785" i="13"/>
  <c r="M785" i="13"/>
  <c r="O785" i="13"/>
  <c r="I786" i="13"/>
  <c r="R786" i="13" s="1"/>
  <c r="K786" i="13"/>
  <c r="M786" i="13"/>
  <c r="O786" i="13"/>
  <c r="I787" i="13"/>
  <c r="R787" i="13" s="1"/>
  <c r="K787" i="13"/>
  <c r="M787" i="13"/>
  <c r="O787" i="13"/>
  <c r="I788" i="13"/>
  <c r="K788" i="13"/>
  <c r="M788" i="13"/>
  <c r="O788" i="13"/>
  <c r="R788" i="13" s="1"/>
  <c r="I789" i="13"/>
  <c r="R789" i="13" s="1"/>
  <c r="K789" i="13"/>
  <c r="M789" i="13"/>
  <c r="O789" i="13"/>
  <c r="I790" i="13"/>
  <c r="K790" i="13"/>
  <c r="M790" i="13"/>
  <c r="O790" i="13"/>
  <c r="R790" i="13" s="1"/>
  <c r="I791" i="13"/>
  <c r="R791" i="13" s="1"/>
  <c r="K791" i="13"/>
  <c r="M791" i="13"/>
  <c r="O791" i="13"/>
  <c r="I792" i="13"/>
  <c r="R792" i="13" s="1"/>
  <c r="K792" i="13"/>
  <c r="M792" i="13"/>
  <c r="O792" i="13"/>
  <c r="I793" i="13"/>
  <c r="R793" i="13" s="1"/>
  <c r="K793" i="13"/>
  <c r="M793" i="13"/>
  <c r="O793" i="13"/>
  <c r="I794" i="13"/>
  <c r="R794" i="13" s="1"/>
  <c r="K794" i="13"/>
  <c r="M794" i="13"/>
  <c r="O794" i="13"/>
  <c r="I795" i="13"/>
  <c r="R795" i="13" s="1"/>
  <c r="K795" i="13"/>
  <c r="M795" i="13"/>
  <c r="O795" i="13"/>
  <c r="I796" i="13"/>
  <c r="K796" i="13"/>
  <c r="M796" i="13"/>
  <c r="O796" i="13"/>
  <c r="I797" i="13"/>
  <c r="R797" i="13" s="1"/>
  <c r="K797" i="13"/>
  <c r="M797" i="13"/>
  <c r="O797" i="13"/>
  <c r="I798" i="13"/>
  <c r="K798" i="13"/>
  <c r="M798" i="13"/>
  <c r="O798" i="13"/>
  <c r="I799" i="13"/>
  <c r="K799" i="13"/>
  <c r="M799" i="13"/>
  <c r="O799" i="13"/>
  <c r="R799" i="13"/>
  <c r="I800" i="13"/>
  <c r="R800" i="13" s="1"/>
  <c r="K800" i="13"/>
  <c r="M800" i="13"/>
  <c r="O800" i="13"/>
  <c r="I801" i="13"/>
  <c r="K801" i="13"/>
  <c r="M801" i="13"/>
  <c r="O801" i="13"/>
  <c r="R801" i="13"/>
  <c r="I802" i="13"/>
  <c r="R802" i="13" s="1"/>
  <c r="K802" i="13"/>
  <c r="M802" i="13"/>
  <c r="O802" i="13"/>
  <c r="I803" i="13"/>
  <c r="R803" i="13" s="1"/>
  <c r="K803" i="13"/>
  <c r="M803" i="13"/>
  <c r="O803" i="13"/>
  <c r="I804" i="13"/>
  <c r="K804" i="13"/>
  <c r="M804" i="13"/>
  <c r="O804" i="13"/>
  <c r="I805" i="13"/>
  <c r="R805" i="13" s="1"/>
  <c r="K805" i="13"/>
  <c r="M805" i="13"/>
  <c r="O805" i="13"/>
  <c r="I806" i="13"/>
  <c r="K806" i="13"/>
  <c r="M806" i="13"/>
  <c r="O806" i="13"/>
  <c r="I807" i="13"/>
  <c r="K807" i="13"/>
  <c r="M807" i="13"/>
  <c r="O807" i="13"/>
  <c r="R807" i="13"/>
  <c r="I808" i="13"/>
  <c r="R808" i="13" s="1"/>
  <c r="K808" i="13"/>
  <c r="M808" i="13"/>
  <c r="O808" i="13"/>
  <c r="I809" i="13"/>
  <c r="K809" i="13"/>
  <c r="M809" i="13"/>
  <c r="O809" i="13"/>
  <c r="R809" i="13"/>
  <c r="I810" i="13"/>
  <c r="R810" i="13" s="1"/>
  <c r="K810" i="13"/>
  <c r="M810" i="13"/>
  <c r="O810" i="13"/>
  <c r="I811" i="13"/>
  <c r="R811" i="13" s="1"/>
  <c r="K811" i="13"/>
  <c r="M811" i="13"/>
  <c r="O811" i="13"/>
  <c r="I812" i="13"/>
  <c r="K812" i="13"/>
  <c r="M812" i="13"/>
  <c r="O812" i="13"/>
  <c r="I813" i="13"/>
  <c r="R813" i="13" s="1"/>
  <c r="K813" i="13"/>
  <c r="M813" i="13"/>
  <c r="O813" i="13"/>
  <c r="I814" i="13"/>
  <c r="K814" i="13"/>
  <c r="M814" i="13"/>
  <c r="O814" i="13"/>
  <c r="I815" i="13"/>
  <c r="R815" i="13" s="1"/>
  <c r="K815" i="13"/>
  <c r="M815" i="13"/>
  <c r="O815" i="13"/>
  <c r="I816" i="13"/>
  <c r="R816" i="13" s="1"/>
  <c r="K816" i="13"/>
  <c r="M816" i="13"/>
  <c r="O816" i="13"/>
  <c r="I817" i="13"/>
  <c r="R817" i="13" s="1"/>
  <c r="K817" i="13"/>
  <c r="M817" i="13"/>
  <c r="O817" i="13"/>
  <c r="I818" i="13"/>
  <c r="R818" i="13" s="1"/>
  <c r="K818" i="13"/>
  <c r="M818" i="13"/>
  <c r="O818" i="13"/>
  <c r="I819" i="13"/>
  <c r="R819" i="13" s="1"/>
  <c r="K819" i="13"/>
  <c r="M819" i="13"/>
  <c r="O819" i="13"/>
  <c r="I820" i="13"/>
  <c r="K820" i="13"/>
  <c r="M820" i="13"/>
  <c r="O820" i="13"/>
  <c r="R820" i="13" s="1"/>
  <c r="I821" i="13"/>
  <c r="R821" i="13" s="1"/>
  <c r="K821" i="13"/>
  <c r="M821" i="13"/>
  <c r="O821" i="13"/>
  <c r="I822" i="13"/>
  <c r="K822" i="13"/>
  <c r="M822" i="13"/>
  <c r="O822" i="13"/>
  <c r="R822" i="13" s="1"/>
  <c r="I823" i="13"/>
  <c r="R823" i="13" s="1"/>
  <c r="K823" i="13"/>
  <c r="M823" i="13"/>
  <c r="O823" i="13"/>
  <c r="I824" i="13"/>
  <c r="R824" i="13" s="1"/>
  <c r="K824" i="13"/>
  <c r="M824" i="13"/>
  <c r="O824" i="13"/>
  <c r="I825" i="13"/>
  <c r="K825" i="13"/>
  <c r="M825" i="13"/>
  <c r="O825" i="13"/>
  <c r="R825" i="13"/>
  <c r="I826" i="13"/>
  <c r="R826" i="13" s="1"/>
  <c r="K826" i="13"/>
  <c r="M826" i="13"/>
  <c r="O826" i="13"/>
  <c r="I827" i="13"/>
  <c r="R827" i="13" s="1"/>
  <c r="K827" i="13"/>
  <c r="M827" i="13"/>
  <c r="O827" i="13"/>
  <c r="I828" i="13"/>
  <c r="K828" i="13"/>
  <c r="M828" i="13"/>
  <c r="O828" i="13"/>
  <c r="I829" i="13"/>
  <c r="R829" i="13" s="1"/>
  <c r="K829" i="13"/>
  <c r="M829" i="13"/>
  <c r="O829" i="13"/>
  <c r="I830" i="13"/>
  <c r="K830" i="13"/>
  <c r="M830" i="13"/>
  <c r="O830" i="13"/>
  <c r="I831" i="13"/>
  <c r="K831" i="13"/>
  <c r="M831" i="13"/>
  <c r="O831" i="13"/>
  <c r="R831" i="13"/>
  <c r="I832" i="13"/>
  <c r="R832" i="13" s="1"/>
  <c r="K832" i="13"/>
  <c r="M832" i="13"/>
  <c r="O832" i="13"/>
  <c r="I833" i="13"/>
  <c r="K833" i="13"/>
  <c r="M833" i="13"/>
  <c r="O833" i="13"/>
  <c r="R833" i="13"/>
  <c r="I834" i="13"/>
  <c r="R834" i="13" s="1"/>
  <c r="K834" i="13"/>
  <c r="M834" i="13"/>
  <c r="O834" i="13"/>
  <c r="I835" i="13"/>
  <c r="R835" i="13" s="1"/>
  <c r="K835" i="13"/>
  <c r="M835" i="13"/>
  <c r="O835" i="13"/>
  <c r="I836" i="13"/>
  <c r="K836" i="13"/>
  <c r="M836" i="13"/>
  <c r="O836" i="13"/>
  <c r="I837" i="13"/>
  <c r="R837" i="13" s="1"/>
  <c r="K837" i="13"/>
  <c r="M837" i="13"/>
  <c r="O837" i="13"/>
  <c r="I838" i="13"/>
  <c r="K838" i="13"/>
  <c r="M838" i="13"/>
  <c r="O838" i="13"/>
  <c r="I839" i="13"/>
  <c r="K839" i="13"/>
  <c r="M839" i="13"/>
  <c r="O839" i="13"/>
  <c r="R839" i="13"/>
  <c r="I840" i="13"/>
  <c r="R840" i="13" s="1"/>
  <c r="K840" i="13"/>
  <c r="M840" i="13"/>
  <c r="O840" i="13"/>
  <c r="I841" i="13"/>
  <c r="K841" i="13"/>
  <c r="M841" i="13"/>
  <c r="O841" i="13"/>
  <c r="R841" i="13"/>
  <c r="I842" i="13"/>
  <c r="R842" i="13" s="1"/>
  <c r="K842" i="13"/>
  <c r="M842" i="13"/>
  <c r="O842" i="13"/>
  <c r="I843" i="13"/>
  <c r="R843" i="13" s="1"/>
  <c r="K843" i="13"/>
  <c r="M843" i="13"/>
  <c r="O843" i="13"/>
  <c r="I844" i="13"/>
  <c r="K844" i="13"/>
  <c r="M844" i="13"/>
  <c r="O844" i="13"/>
  <c r="I845" i="13"/>
  <c r="R845" i="13" s="1"/>
  <c r="K845" i="13"/>
  <c r="M845" i="13"/>
  <c r="O845" i="13"/>
  <c r="I846" i="13"/>
  <c r="K846" i="13"/>
  <c r="M846" i="13"/>
  <c r="O846" i="13"/>
  <c r="I847" i="13"/>
  <c r="R847" i="13" s="1"/>
  <c r="K847" i="13"/>
  <c r="M847" i="13"/>
  <c r="O847" i="13"/>
  <c r="I848" i="13"/>
  <c r="R848" i="13" s="1"/>
  <c r="K848" i="13"/>
  <c r="M848" i="13"/>
  <c r="O848" i="13"/>
  <c r="I849" i="13"/>
  <c r="R849" i="13" s="1"/>
  <c r="K849" i="13"/>
  <c r="M849" i="13"/>
  <c r="O849" i="13"/>
  <c r="I850" i="13"/>
  <c r="R850" i="13" s="1"/>
  <c r="K850" i="13"/>
  <c r="M850" i="13"/>
  <c r="O850" i="13"/>
  <c r="I851" i="13"/>
  <c r="R851" i="13" s="1"/>
  <c r="K851" i="13"/>
  <c r="M851" i="13"/>
  <c r="O851" i="13"/>
  <c r="I852" i="13"/>
  <c r="K852" i="13"/>
  <c r="M852" i="13"/>
  <c r="O852" i="13"/>
  <c r="R852" i="13" s="1"/>
  <c r="I853" i="13"/>
  <c r="R853" i="13" s="1"/>
  <c r="K853" i="13"/>
  <c r="M853" i="13"/>
  <c r="O853" i="13"/>
  <c r="I854" i="13"/>
  <c r="K854" i="13"/>
  <c r="M854" i="13"/>
  <c r="O854" i="13"/>
  <c r="R854" i="13" s="1"/>
  <c r="I855" i="13"/>
  <c r="R855" i="13" s="1"/>
  <c r="K855" i="13"/>
  <c r="M855" i="13"/>
  <c r="O855" i="13"/>
  <c r="I856" i="13"/>
  <c r="R856" i="13" s="1"/>
  <c r="K856" i="13"/>
  <c r="M856" i="13"/>
  <c r="O856" i="13"/>
  <c r="I857" i="13"/>
  <c r="K857" i="13"/>
  <c r="M857" i="13"/>
  <c r="O857" i="13"/>
  <c r="R857" i="13"/>
  <c r="I858" i="13"/>
  <c r="R858" i="13" s="1"/>
  <c r="K858" i="13"/>
  <c r="M858" i="13"/>
  <c r="O858" i="13"/>
  <c r="I859" i="13"/>
  <c r="R859" i="13" s="1"/>
  <c r="K859" i="13"/>
  <c r="M859" i="13"/>
  <c r="O859" i="13"/>
  <c r="I860" i="13"/>
  <c r="K860" i="13"/>
  <c r="M860" i="13"/>
  <c r="O860" i="13"/>
  <c r="I861" i="13"/>
  <c r="R861" i="13" s="1"/>
  <c r="K861" i="13"/>
  <c r="M861" i="13"/>
  <c r="O861" i="13"/>
  <c r="I862" i="13"/>
  <c r="K862" i="13"/>
  <c r="M862" i="13"/>
  <c r="O862" i="13"/>
  <c r="I863" i="13"/>
  <c r="K863" i="13"/>
  <c r="M863" i="13"/>
  <c r="O863" i="13"/>
  <c r="R863" i="13"/>
  <c r="I864" i="13"/>
  <c r="R864" i="13" s="1"/>
  <c r="K864" i="13"/>
  <c r="M864" i="13"/>
  <c r="O864" i="13"/>
  <c r="I865" i="13"/>
  <c r="K865" i="13"/>
  <c r="M865" i="13"/>
  <c r="O865" i="13"/>
  <c r="R865" i="13"/>
  <c r="I866" i="13"/>
  <c r="R866" i="13" s="1"/>
  <c r="K866" i="13"/>
  <c r="M866" i="13"/>
  <c r="O866" i="13"/>
  <c r="I867" i="13"/>
  <c r="R867" i="13" s="1"/>
  <c r="K867" i="13"/>
  <c r="M867" i="13"/>
  <c r="O867" i="13"/>
  <c r="I868" i="13"/>
  <c r="K868" i="13"/>
  <c r="M868" i="13"/>
  <c r="O868" i="13"/>
  <c r="I869" i="13"/>
  <c r="R869" i="13" s="1"/>
  <c r="K869" i="13"/>
  <c r="M869" i="13"/>
  <c r="O869" i="13"/>
  <c r="I870" i="13"/>
  <c r="K870" i="13"/>
  <c r="M870" i="13"/>
  <c r="O870" i="13"/>
  <c r="I871" i="13"/>
  <c r="K871" i="13"/>
  <c r="M871" i="13"/>
  <c r="O871" i="13"/>
  <c r="R871" i="13"/>
  <c r="I872" i="13"/>
  <c r="R872" i="13" s="1"/>
  <c r="K872" i="13"/>
  <c r="M872" i="13"/>
  <c r="O872" i="13"/>
  <c r="I873" i="13"/>
  <c r="R873" i="13" s="1"/>
  <c r="K873" i="13"/>
  <c r="M873" i="13"/>
  <c r="O873" i="13"/>
  <c r="I874" i="13"/>
  <c r="R874" i="13" s="1"/>
  <c r="K874" i="13"/>
  <c r="M874" i="13"/>
  <c r="O874" i="13"/>
  <c r="I875" i="13"/>
  <c r="R875" i="13" s="1"/>
  <c r="K875" i="13"/>
  <c r="M875" i="13"/>
  <c r="O875" i="13"/>
  <c r="I876" i="13"/>
  <c r="K876" i="13"/>
  <c r="M876" i="13"/>
  <c r="O876" i="13"/>
  <c r="I877" i="13"/>
  <c r="R877" i="13" s="1"/>
  <c r="K877" i="13"/>
  <c r="M877" i="13"/>
  <c r="O877" i="13"/>
  <c r="I878" i="13"/>
  <c r="K878" i="13"/>
  <c r="M878" i="13"/>
  <c r="O878" i="13"/>
  <c r="I879" i="13"/>
  <c r="R879" i="13" s="1"/>
  <c r="K879" i="13"/>
  <c r="M879" i="13"/>
  <c r="O879" i="13"/>
  <c r="I880" i="13"/>
  <c r="R880" i="13" s="1"/>
  <c r="K880" i="13"/>
  <c r="M880" i="13"/>
  <c r="O880" i="13"/>
  <c r="I881" i="13"/>
  <c r="R881" i="13" s="1"/>
  <c r="K881" i="13"/>
  <c r="M881" i="13"/>
  <c r="O881" i="13"/>
  <c r="I882" i="13"/>
  <c r="R882" i="13" s="1"/>
  <c r="K882" i="13"/>
  <c r="M882" i="13"/>
  <c r="O882" i="13"/>
  <c r="I883" i="13"/>
  <c r="R883" i="13" s="1"/>
  <c r="K883" i="13"/>
  <c r="M883" i="13"/>
  <c r="O883" i="13"/>
  <c r="I884" i="13"/>
  <c r="K884" i="13"/>
  <c r="M884" i="13"/>
  <c r="O884" i="13"/>
  <c r="R884" i="13" s="1"/>
  <c r="I885" i="13"/>
  <c r="R885" i="13" s="1"/>
  <c r="K885" i="13"/>
  <c r="M885" i="13"/>
  <c r="O885" i="13"/>
  <c r="I886" i="13"/>
  <c r="K886" i="13"/>
  <c r="M886" i="13"/>
  <c r="O886" i="13"/>
  <c r="R886" i="13" s="1"/>
  <c r="I887" i="13"/>
  <c r="R887" i="13" s="1"/>
  <c r="K887" i="13"/>
  <c r="M887" i="13"/>
  <c r="O887" i="13"/>
  <c r="I888" i="13"/>
  <c r="R888" i="13" s="1"/>
  <c r="K888" i="13"/>
  <c r="M888" i="13"/>
  <c r="O888" i="13"/>
  <c r="I889" i="13"/>
  <c r="K889" i="13"/>
  <c r="M889" i="13"/>
  <c r="O889" i="13"/>
  <c r="R889" i="13"/>
  <c r="I890" i="13"/>
  <c r="R890" i="13" s="1"/>
  <c r="K890" i="13"/>
  <c r="M890" i="13"/>
  <c r="O890" i="13"/>
  <c r="I891" i="13"/>
  <c r="R891" i="13" s="1"/>
  <c r="K891" i="13"/>
  <c r="M891" i="13"/>
  <c r="O891" i="13"/>
  <c r="I892" i="13"/>
  <c r="K892" i="13"/>
  <c r="M892" i="13"/>
  <c r="O892" i="13"/>
  <c r="I893" i="13"/>
  <c r="R893" i="13" s="1"/>
  <c r="K893" i="13"/>
  <c r="M893" i="13"/>
  <c r="O893" i="13"/>
  <c r="I894" i="13"/>
  <c r="K894" i="13"/>
  <c r="M894" i="13"/>
  <c r="O894" i="13"/>
  <c r="I895" i="13"/>
  <c r="K895" i="13"/>
  <c r="M895" i="13"/>
  <c r="O895" i="13"/>
  <c r="R895" i="13"/>
  <c r="I896" i="13"/>
  <c r="R896" i="13" s="1"/>
  <c r="K896" i="13"/>
  <c r="M896" i="13"/>
  <c r="O896" i="13"/>
  <c r="I897" i="13"/>
  <c r="K897" i="13"/>
  <c r="M897" i="13"/>
  <c r="O897" i="13"/>
  <c r="R897" i="13"/>
  <c r="I898" i="13"/>
  <c r="R898" i="13" s="1"/>
  <c r="K898" i="13"/>
  <c r="M898" i="13"/>
  <c r="O898" i="13"/>
  <c r="I899" i="13"/>
  <c r="R899" i="13" s="1"/>
  <c r="K899" i="13"/>
  <c r="M899" i="13"/>
  <c r="O899" i="13"/>
  <c r="I900" i="13"/>
  <c r="K900" i="13"/>
  <c r="M900" i="13"/>
  <c r="O900" i="13"/>
  <c r="I901" i="13"/>
  <c r="R901" i="13" s="1"/>
  <c r="K901" i="13"/>
  <c r="M901" i="13"/>
  <c r="O901" i="13"/>
  <c r="I902" i="13"/>
  <c r="K902" i="13"/>
  <c r="M902" i="13"/>
  <c r="O902" i="13"/>
  <c r="I903" i="13"/>
  <c r="K903" i="13"/>
  <c r="M903" i="13"/>
  <c r="O903" i="13"/>
  <c r="R903" i="13"/>
  <c r="I904" i="13"/>
  <c r="R904" i="13" s="1"/>
  <c r="K904" i="13"/>
  <c r="M904" i="13"/>
  <c r="O904" i="13"/>
  <c r="I905" i="13"/>
  <c r="K905" i="13"/>
  <c r="M905" i="13"/>
  <c r="O905" i="13"/>
  <c r="R905" i="13"/>
  <c r="I906" i="13"/>
  <c r="R906" i="13" s="1"/>
  <c r="K906" i="13"/>
  <c r="M906" i="13"/>
  <c r="O906" i="13"/>
  <c r="I907" i="13"/>
  <c r="R907" i="13" s="1"/>
  <c r="K907" i="13"/>
  <c r="M907" i="13"/>
  <c r="O907" i="13"/>
  <c r="I908" i="13"/>
  <c r="K908" i="13"/>
  <c r="M908" i="13"/>
  <c r="O908" i="13"/>
  <c r="I909" i="13"/>
  <c r="R909" i="13" s="1"/>
  <c r="K909" i="13"/>
  <c r="M909" i="13"/>
  <c r="O909" i="13"/>
  <c r="I910" i="13"/>
  <c r="K910" i="13"/>
  <c r="M910" i="13"/>
  <c r="O910" i="13"/>
  <c r="I911" i="13"/>
  <c r="R911" i="13" s="1"/>
  <c r="K911" i="13"/>
  <c r="M911" i="13"/>
  <c r="O911" i="13"/>
  <c r="I912" i="13"/>
  <c r="R912" i="13" s="1"/>
  <c r="K912" i="13"/>
  <c r="M912" i="13"/>
  <c r="O912" i="13"/>
  <c r="I913" i="13"/>
  <c r="R913" i="13" s="1"/>
  <c r="K913" i="13"/>
  <c r="M913" i="13"/>
  <c r="O913" i="13"/>
  <c r="I914" i="13"/>
  <c r="R914" i="13" s="1"/>
  <c r="K914" i="13"/>
  <c r="M914" i="13"/>
  <c r="O914" i="13"/>
  <c r="I915" i="13"/>
  <c r="R915" i="13" s="1"/>
  <c r="K915" i="13"/>
  <c r="M915" i="13"/>
  <c r="O915" i="13"/>
  <c r="I916" i="13"/>
  <c r="K916" i="13"/>
  <c r="M916" i="13"/>
  <c r="O916" i="13"/>
  <c r="R916" i="13" s="1"/>
  <c r="I917" i="13"/>
  <c r="R917" i="13" s="1"/>
  <c r="K917" i="13"/>
  <c r="M917" i="13"/>
  <c r="O917" i="13"/>
  <c r="I918" i="13"/>
  <c r="K918" i="13"/>
  <c r="M918" i="13"/>
  <c r="O918" i="13"/>
  <c r="R918" i="13" s="1"/>
  <c r="I919" i="13"/>
  <c r="R919" i="13" s="1"/>
  <c r="K919" i="13"/>
  <c r="M919" i="13"/>
  <c r="O919" i="13"/>
  <c r="I920" i="13"/>
  <c r="R920" i="13" s="1"/>
  <c r="K920" i="13"/>
  <c r="M920" i="13"/>
  <c r="O920" i="13"/>
  <c r="I921" i="13"/>
  <c r="K921" i="13"/>
  <c r="M921" i="13"/>
  <c r="O921" i="13"/>
  <c r="R921" i="13"/>
  <c r="I922" i="13"/>
  <c r="R922" i="13" s="1"/>
  <c r="K922" i="13"/>
  <c r="M922" i="13"/>
  <c r="O922" i="13"/>
  <c r="I923" i="13"/>
  <c r="R923" i="13" s="1"/>
  <c r="K923" i="13"/>
  <c r="M923" i="13"/>
  <c r="O923" i="13"/>
  <c r="I924" i="13"/>
  <c r="K924" i="13"/>
  <c r="M924" i="13"/>
  <c r="O924" i="13"/>
  <c r="I925" i="13"/>
  <c r="R925" i="13" s="1"/>
  <c r="K925" i="13"/>
  <c r="M925" i="13"/>
  <c r="O925" i="13"/>
  <c r="I926" i="13"/>
  <c r="K926" i="13"/>
  <c r="M926" i="13"/>
  <c r="O926" i="13"/>
  <c r="I927" i="13"/>
  <c r="K927" i="13"/>
  <c r="M927" i="13"/>
  <c r="O927" i="13"/>
  <c r="R927" i="13"/>
  <c r="I928" i="13"/>
  <c r="R928" i="13" s="1"/>
  <c r="K928" i="13"/>
  <c r="M928" i="13"/>
  <c r="O928" i="13"/>
  <c r="I929" i="13"/>
  <c r="K929" i="13"/>
  <c r="M929" i="13"/>
  <c r="O929" i="13"/>
  <c r="R929" i="13"/>
  <c r="I930" i="13"/>
  <c r="R930" i="13" s="1"/>
  <c r="K930" i="13"/>
  <c r="M930" i="13"/>
  <c r="O930" i="13"/>
  <c r="I931" i="13"/>
  <c r="R931" i="13" s="1"/>
  <c r="K931" i="13"/>
  <c r="M931" i="13"/>
  <c r="O931" i="13"/>
  <c r="I932" i="13"/>
  <c r="K932" i="13"/>
  <c r="M932" i="13"/>
  <c r="O932" i="13"/>
  <c r="I933" i="13"/>
  <c r="R933" i="13" s="1"/>
  <c r="K933" i="13"/>
  <c r="M933" i="13"/>
  <c r="O933" i="13"/>
  <c r="I934" i="13"/>
  <c r="K934" i="13"/>
  <c r="M934" i="13"/>
  <c r="O934" i="13"/>
  <c r="I935" i="13"/>
  <c r="K935" i="13"/>
  <c r="M935" i="13"/>
  <c r="O935" i="13"/>
  <c r="R935" i="13"/>
  <c r="I936" i="13"/>
  <c r="R936" i="13" s="1"/>
  <c r="K936" i="13"/>
  <c r="M936" i="13"/>
  <c r="O936" i="13"/>
  <c r="I937" i="13"/>
  <c r="K937" i="13"/>
  <c r="M937" i="13"/>
  <c r="O937" i="13"/>
  <c r="R937" i="13"/>
  <c r="I938" i="13"/>
  <c r="R938" i="13" s="1"/>
  <c r="K938" i="13"/>
  <c r="M938" i="13"/>
  <c r="O938" i="13"/>
  <c r="I939" i="13"/>
  <c r="R939" i="13" s="1"/>
  <c r="K939" i="13"/>
  <c r="M939" i="13"/>
  <c r="O939" i="13"/>
  <c r="I940" i="13"/>
  <c r="K940" i="13"/>
  <c r="M940" i="13"/>
  <c r="O940" i="13"/>
  <c r="I941" i="13"/>
  <c r="R941" i="13" s="1"/>
  <c r="K941" i="13"/>
  <c r="M941" i="13"/>
  <c r="O941" i="13"/>
  <c r="I942" i="13"/>
  <c r="K942" i="13"/>
  <c r="M942" i="13"/>
  <c r="O942" i="13"/>
  <c r="I943" i="13"/>
  <c r="R943" i="13" s="1"/>
  <c r="K943" i="13"/>
  <c r="M943" i="13"/>
  <c r="O943" i="13"/>
  <c r="I944" i="13"/>
  <c r="R944" i="13" s="1"/>
  <c r="K944" i="13"/>
  <c r="M944" i="13"/>
  <c r="O944" i="13"/>
  <c r="I945" i="13"/>
  <c r="R945" i="13" s="1"/>
  <c r="K945" i="13"/>
  <c r="M945" i="13"/>
  <c r="O945" i="13"/>
  <c r="I946" i="13"/>
  <c r="R946" i="13" s="1"/>
  <c r="K946" i="13"/>
  <c r="M946" i="13"/>
  <c r="O946" i="13"/>
  <c r="I947" i="13"/>
  <c r="R947" i="13" s="1"/>
  <c r="K947" i="13"/>
  <c r="M947" i="13"/>
  <c r="O947" i="13"/>
  <c r="I948" i="13"/>
  <c r="K948" i="13"/>
  <c r="M948" i="13"/>
  <c r="O948" i="13"/>
  <c r="R948" i="13" s="1"/>
  <c r="I949" i="13"/>
  <c r="R949" i="13" s="1"/>
  <c r="K949" i="13"/>
  <c r="M949" i="13"/>
  <c r="O949" i="13"/>
  <c r="I950" i="13"/>
  <c r="K950" i="13"/>
  <c r="M950" i="13"/>
  <c r="O950" i="13"/>
  <c r="R950" i="13" s="1"/>
  <c r="I951" i="13"/>
  <c r="R951" i="13" s="1"/>
  <c r="K951" i="13"/>
  <c r="M951" i="13"/>
  <c r="O951" i="13"/>
  <c r="I952" i="13"/>
  <c r="R952" i="13" s="1"/>
  <c r="K952" i="13"/>
  <c r="M952" i="13"/>
  <c r="O952" i="13"/>
  <c r="I953" i="13"/>
  <c r="K953" i="13"/>
  <c r="M953" i="13"/>
  <c r="O953" i="13"/>
  <c r="R953" i="13"/>
  <c r="I954" i="13"/>
  <c r="R954" i="13" s="1"/>
  <c r="K954" i="13"/>
  <c r="M954" i="13"/>
  <c r="O954" i="13"/>
  <c r="I955" i="13"/>
  <c r="R955" i="13" s="1"/>
  <c r="K955" i="13"/>
  <c r="M955" i="13"/>
  <c r="O955" i="13"/>
  <c r="I956" i="13"/>
  <c r="K956" i="13"/>
  <c r="M956" i="13"/>
  <c r="O956" i="13"/>
  <c r="I957" i="13"/>
  <c r="R957" i="13" s="1"/>
  <c r="K957" i="13"/>
  <c r="M957" i="13"/>
  <c r="O957" i="13"/>
  <c r="I958" i="13"/>
  <c r="K958" i="13"/>
  <c r="M958" i="13"/>
  <c r="O958" i="13"/>
  <c r="I959" i="13"/>
  <c r="K959" i="13"/>
  <c r="M959" i="13"/>
  <c r="O959" i="13"/>
  <c r="R959" i="13"/>
  <c r="I960" i="13"/>
  <c r="R960" i="13" s="1"/>
  <c r="K960" i="13"/>
  <c r="M960" i="13"/>
  <c r="O960" i="13"/>
  <c r="I961" i="13"/>
  <c r="K961" i="13"/>
  <c r="M961" i="13"/>
  <c r="O961" i="13"/>
  <c r="R961" i="13"/>
  <c r="I962" i="13"/>
  <c r="R962" i="13" s="1"/>
  <c r="K962" i="13"/>
  <c r="M962" i="13"/>
  <c r="O962" i="13"/>
  <c r="I963" i="13"/>
  <c r="R963" i="13" s="1"/>
  <c r="K963" i="13"/>
  <c r="M963" i="13"/>
  <c r="O963" i="13"/>
  <c r="I964" i="13"/>
  <c r="K964" i="13"/>
  <c r="M964" i="13"/>
  <c r="O964" i="13"/>
  <c r="I965" i="13"/>
  <c r="R965" i="13" s="1"/>
  <c r="K965" i="13"/>
  <c r="M965" i="13"/>
  <c r="O965" i="13"/>
  <c r="I966" i="13"/>
  <c r="K966" i="13"/>
  <c r="M966" i="13"/>
  <c r="O966" i="13"/>
  <c r="I967" i="13"/>
  <c r="K967" i="13"/>
  <c r="M967" i="13"/>
  <c r="O967" i="13"/>
  <c r="R967" i="13"/>
  <c r="I968" i="13"/>
  <c r="R968" i="13" s="1"/>
  <c r="K968" i="13"/>
  <c r="M968" i="13"/>
  <c r="O968" i="13"/>
  <c r="I969" i="13"/>
  <c r="K969" i="13"/>
  <c r="M969" i="13"/>
  <c r="O969" i="13"/>
  <c r="R969" i="13"/>
  <c r="I970" i="13"/>
  <c r="R970" i="13" s="1"/>
  <c r="K970" i="13"/>
  <c r="M970" i="13"/>
  <c r="O970" i="13"/>
  <c r="I971" i="13"/>
  <c r="R971" i="13" s="1"/>
  <c r="K971" i="13"/>
  <c r="M971" i="13"/>
  <c r="O971" i="13"/>
  <c r="I972" i="13"/>
  <c r="K972" i="13"/>
  <c r="M972" i="13"/>
  <c r="O972" i="13"/>
  <c r="I973" i="13"/>
  <c r="R973" i="13" s="1"/>
  <c r="K973" i="13"/>
  <c r="M973" i="13"/>
  <c r="O973" i="13"/>
  <c r="I974" i="13"/>
  <c r="K974" i="13"/>
  <c r="M974" i="13"/>
  <c r="O974" i="13"/>
  <c r="I975" i="13"/>
  <c r="R975" i="13" s="1"/>
  <c r="K975" i="13"/>
  <c r="M975" i="13"/>
  <c r="O975" i="13"/>
  <c r="I976" i="13"/>
  <c r="R976" i="13" s="1"/>
  <c r="K976" i="13"/>
  <c r="M976" i="13"/>
  <c r="O976" i="13"/>
  <c r="I977" i="13"/>
  <c r="R977" i="13" s="1"/>
  <c r="K977" i="13"/>
  <c r="M977" i="13"/>
  <c r="O977" i="13"/>
  <c r="I978" i="13"/>
  <c r="R978" i="13" s="1"/>
  <c r="K978" i="13"/>
  <c r="M978" i="13"/>
  <c r="O978" i="13"/>
  <c r="I979" i="13"/>
  <c r="R979" i="13" s="1"/>
  <c r="K979" i="13"/>
  <c r="M979" i="13"/>
  <c r="O979" i="13"/>
  <c r="I980" i="13"/>
  <c r="K980" i="13"/>
  <c r="M980" i="13"/>
  <c r="O980" i="13"/>
  <c r="R980" i="13" s="1"/>
  <c r="I981" i="13"/>
  <c r="R981" i="13" s="1"/>
  <c r="K981" i="13"/>
  <c r="M981" i="13"/>
  <c r="O981" i="13"/>
  <c r="I982" i="13"/>
  <c r="K982" i="13"/>
  <c r="M982" i="13"/>
  <c r="O982" i="13"/>
  <c r="R982" i="13" s="1"/>
  <c r="I983" i="13"/>
  <c r="R983" i="13" s="1"/>
  <c r="K983" i="13"/>
  <c r="M983" i="13"/>
  <c r="O983" i="13"/>
  <c r="I984" i="13"/>
  <c r="R984" i="13" s="1"/>
  <c r="K984" i="13"/>
  <c r="M984" i="13"/>
  <c r="O984" i="13"/>
  <c r="I985" i="13"/>
  <c r="K985" i="13"/>
  <c r="M985" i="13"/>
  <c r="O985" i="13"/>
  <c r="R985" i="13"/>
  <c r="I986" i="13"/>
  <c r="R986" i="13" s="1"/>
  <c r="K986" i="13"/>
  <c r="M986" i="13"/>
  <c r="O986" i="13"/>
  <c r="I987" i="13"/>
  <c r="R987" i="13" s="1"/>
  <c r="K987" i="13"/>
  <c r="M987" i="13"/>
  <c r="O987" i="13"/>
  <c r="I988" i="13"/>
  <c r="K988" i="13"/>
  <c r="M988" i="13"/>
  <c r="O988" i="13"/>
  <c r="I989" i="13"/>
  <c r="R989" i="13" s="1"/>
  <c r="K989" i="13"/>
  <c r="M989" i="13"/>
  <c r="O989" i="13"/>
  <c r="I990" i="13"/>
  <c r="K990" i="13"/>
  <c r="M990" i="13"/>
  <c r="O990" i="13"/>
  <c r="I991" i="13"/>
  <c r="K991" i="13"/>
  <c r="M991" i="13"/>
  <c r="O991" i="13"/>
  <c r="R991" i="13"/>
  <c r="I992" i="13"/>
  <c r="R992" i="13" s="1"/>
  <c r="K992" i="13"/>
  <c r="M992" i="13"/>
  <c r="O992" i="13"/>
  <c r="I993" i="13"/>
  <c r="K993" i="13"/>
  <c r="M993" i="13"/>
  <c r="O993" i="13"/>
  <c r="R993" i="13"/>
  <c r="I994" i="13"/>
  <c r="R994" i="13" s="1"/>
  <c r="K994" i="13"/>
  <c r="M994" i="13"/>
  <c r="O994" i="13"/>
  <c r="I995" i="13"/>
  <c r="R995" i="13" s="1"/>
  <c r="K995" i="13"/>
  <c r="M995" i="13"/>
  <c r="O995" i="13"/>
  <c r="I996" i="13"/>
  <c r="K996" i="13"/>
  <c r="M996" i="13"/>
  <c r="O996" i="13"/>
  <c r="I997" i="13"/>
  <c r="R997" i="13" s="1"/>
  <c r="K997" i="13"/>
  <c r="M997" i="13"/>
  <c r="O997" i="13"/>
  <c r="I998" i="13"/>
  <c r="K998" i="13"/>
  <c r="M998" i="13"/>
  <c r="O998" i="13"/>
  <c r="I999" i="13"/>
  <c r="K999" i="13"/>
  <c r="M999" i="13"/>
  <c r="O999" i="13"/>
  <c r="R999" i="13"/>
  <c r="I1000" i="13"/>
  <c r="R1000" i="13" s="1"/>
  <c r="K1000" i="13"/>
  <c r="M1000" i="13"/>
  <c r="O1000" i="13"/>
  <c r="I1001" i="13"/>
  <c r="K1001" i="13"/>
  <c r="M1001" i="13"/>
  <c r="O1001" i="13"/>
  <c r="R1001" i="13"/>
  <c r="I1002" i="13"/>
  <c r="R1002" i="13" s="1"/>
  <c r="K1002" i="13"/>
  <c r="M1002" i="13"/>
  <c r="O1002" i="13"/>
  <c r="I1003" i="13"/>
  <c r="R1003" i="13" s="1"/>
  <c r="K1003" i="13"/>
  <c r="M1003" i="13"/>
  <c r="O1003" i="13"/>
  <c r="I1004" i="13"/>
  <c r="K1004" i="13"/>
  <c r="M1004" i="13"/>
  <c r="O1004" i="13"/>
  <c r="I1005" i="13"/>
  <c r="R1005" i="13" s="1"/>
  <c r="K1005" i="13"/>
  <c r="M1005" i="13"/>
  <c r="O1005" i="13"/>
  <c r="I1006" i="13"/>
  <c r="K1006" i="13"/>
  <c r="M1006" i="13"/>
  <c r="O1006" i="13"/>
  <c r="I1007" i="13"/>
  <c r="R1007" i="13" s="1"/>
  <c r="K1007" i="13"/>
  <c r="M1007" i="13"/>
  <c r="O1007" i="13"/>
  <c r="I1008" i="13"/>
  <c r="R1008" i="13" s="1"/>
  <c r="K1008" i="13"/>
  <c r="M1008" i="13"/>
  <c r="O1008" i="13"/>
  <c r="I1009" i="13"/>
  <c r="R1009" i="13" s="1"/>
  <c r="K1009" i="13"/>
  <c r="M1009" i="13"/>
  <c r="O1009" i="13"/>
  <c r="I1010" i="13"/>
  <c r="R1010" i="13" s="1"/>
  <c r="K1010" i="13"/>
  <c r="M1010" i="13"/>
  <c r="O1010" i="13"/>
  <c r="I1011" i="13"/>
  <c r="R1011" i="13" s="1"/>
  <c r="K1011" i="13"/>
  <c r="M1011" i="13"/>
  <c r="O1011" i="13"/>
  <c r="I1012" i="13"/>
  <c r="K1012" i="13"/>
  <c r="M1012" i="13"/>
  <c r="O1012" i="13"/>
  <c r="R1012" i="13" s="1"/>
  <c r="I1013" i="13"/>
  <c r="R1013" i="13" s="1"/>
  <c r="K1013" i="13"/>
  <c r="M1013" i="13"/>
  <c r="O1013" i="13"/>
  <c r="I1014" i="13"/>
  <c r="K1014" i="13"/>
  <c r="M1014" i="13"/>
  <c r="O1014" i="13"/>
  <c r="R1014" i="13" s="1"/>
  <c r="I1015" i="13"/>
  <c r="R1015" i="13" s="1"/>
  <c r="K1015" i="13"/>
  <c r="M1015" i="13"/>
  <c r="O1015" i="13"/>
  <c r="I1016" i="13"/>
  <c r="R1016" i="13" s="1"/>
  <c r="K1016" i="13"/>
  <c r="M1016" i="13"/>
  <c r="O1016" i="13"/>
  <c r="I1017" i="13"/>
  <c r="R1017" i="13" s="1"/>
  <c r="K1017" i="13"/>
  <c r="M1017" i="13"/>
  <c r="O1017" i="13"/>
  <c r="I1018" i="13"/>
  <c r="R1018" i="13" s="1"/>
  <c r="K1018" i="13"/>
  <c r="M1018" i="13"/>
  <c r="O1018" i="13"/>
  <c r="I1019" i="13"/>
  <c r="R1019" i="13" s="1"/>
  <c r="K1019" i="13"/>
  <c r="M1019" i="13"/>
  <c r="O1019" i="13"/>
  <c r="I1020" i="13"/>
  <c r="K1020" i="13"/>
  <c r="M1020" i="13"/>
  <c r="O1020" i="13"/>
  <c r="I1021" i="13"/>
  <c r="R1021" i="13" s="1"/>
  <c r="K1021" i="13"/>
  <c r="M1021" i="13"/>
  <c r="O1021" i="13"/>
  <c r="I1022" i="13"/>
  <c r="K1022" i="13"/>
  <c r="M1022" i="13"/>
  <c r="O1022" i="13"/>
  <c r="I1023" i="13"/>
  <c r="K1023" i="13"/>
  <c r="M1023" i="13"/>
  <c r="O1023" i="13"/>
  <c r="R1023" i="13"/>
  <c r="I1024" i="13"/>
  <c r="R1024" i="13" s="1"/>
  <c r="K1024" i="13"/>
  <c r="M1024" i="13"/>
  <c r="O1024" i="13"/>
  <c r="I1025" i="13"/>
  <c r="K1025" i="13"/>
  <c r="M1025" i="13"/>
  <c r="O1025" i="13"/>
  <c r="R1025" i="13"/>
  <c r="I1026" i="13"/>
  <c r="R1026" i="13" s="1"/>
  <c r="K1026" i="13"/>
  <c r="M1026" i="13"/>
  <c r="O1026" i="13"/>
  <c r="I1027" i="13"/>
  <c r="R1027" i="13" s="1"/>
  <c r="K1027" i="13"/>
  <c r="M1027" i="13"/>
  <c r="O1027" i="13"/>
  <c r="I1028" i="13"/>
  <c r="K1028" i="13"/>
  <c r="M1028" i="13"/>
  <c r="O1028" i="13"/>
  <c r="I1029" i="13"/>
  <c r="R1029" i="13" s="1"/>
  <c r="K1029" i="13"/>
  <c r="M1029" i="13"/>
  <c r="O1029" i="13"/>
  <c r="I1030" i="13"/>
  <c r="K1030" i="13"/>
  <c r="M1030" i="13"/>
  <c r="O1030" i="13"/>
  <c r="I1031" i="13"/>
  <c r="K1031" i="13"/>
  <c r="M1031" i="13"/>
  <c r="O1031" i="13"/>
  <c r="R1031" i="13"/>
  <c r="I1032" i="13"/>
  <c r="R1032" i="13" s="1"/>
  <c r="K1032" i="13"/>
  <c r="M1032" i="13"/>
  <c r="O1032" i="13"/>
  <c r="I1033" i="13"/>
  <c r="K1033" i="13"/>
  <c r="M1033" i="13"/>
  <c r="O1033" i="13"/>
  <c r="R1033" i="13"/>
  <c r="I1034" i="13"/>
  <c r="R1034" i="13" s="1"/>
  <c r="K1034" i="13"/>
  <c r="M1034" i="13"/>
  <c r="O1034" i="13"/>
  <c r="I1035" i="13"/>
  <c r="R1035" i="13" s="1"/>
  <c r="K1035" i="13"/>
  <c r="M1035" i="13"/>
  <c r="O1035" i="13"/>
  <c r="I1036" i="13"/>
  <c r="K1036" i="13"/>
  <c r="M1036" i="13"/>
  <c r="O1036" i="13"/>
  <c r="I1037" i="13"/>
  <c r="R1037" i="13" s="1"/>
  <c r="K1037" i="13"/>
  <c r="M1037" i="13"/>
  <c r="O1037" i="13"/>
  <c r="I1038" i="13"/>
  <c r="K1038" i="13"/>
  <c r="M1038" i="13"/>
  <c r="O1038" i="13"/>
  <c r="I1039" i="13"/>
  <c r="R1039" i="13" s="1"/>
  <c r="K1039" i="13"/>
  <c r="M1039" i="13"/>
  <c r="O1039" i="13"/>
  <c r="I1040" i="13"/>
  <c r="R1040" i="13" s="1"/>
  <c r="K1040" i="13"/>
  <c r="M1040" i="13"/>
  <c r="O1040" i="13"/>
  <c r="I1041" i="13"/>
  <c r="R1041" i="13" s="1"/>
  <c r="K1041" i="13"/>
  <c r="M1041" i="13"/>
  <c r="O1041" i="13"/>
  <c r="I1042" i="13"/>
  <c r="R1042" i="13" s="1"/>
  <c r="K1042" i="13"/>
  <c r="M1042" i="13"/>
  <c r="O1042" i="13"/>
  <c r="I1043" i="13"/>
  <c r="R1043" i="13" s="1"/>
  <c r="K1043" i="13"/>
  <c r="M1043" i="13"/>
  <c r="O1043" i="13"/>
  <c r="I1044" i="13"/>
  <c r="K1044" i="13"/>
  <c r="M1044" i="13"/>
  <c r="O1044" i="13"/>
  <c r="R1044" i="13" s="1"/>
  <c r="I1045" i="13"/>
  <c r="R1045" i="13" s="1"/>
  <c r="K1045" i="13"/>
  <c r="M1045" i="13"/>
  <c r="O1045" i="13"/>
  <c r="I1046" i="13"/>
  <c r="K1046" i="13"/>
  <c r="M1046" i="13"/>
  <c r="O1046" i="13"/>
  <c r="R1046" i="13" s="1"/>
  <c r="I1047" i="13"/>
  <c r="R1047" i="13" s="1"/>
  <c r="K1047" i="13"/>
  <c r="M1047" i="13"/>
  <c r="O1047" i="13"/>
  <c r="I1048" i="13"/>
  <c r="R1048" i="13" s="1"/>
  <c r="K1048" i="13"/>
  <c r="M1048" i="13"/>
  <c r="O1048" i="13"/>
  <c r="I1049" i="13"/>
  <c r="K1049" i="13"/>
  <c r="M1049" i="13"/>
  <c r="O1049" i="13"/>
  <c r="R1049" i="13"/>
  <c r="I1050" i="13"/>
  <c r="R1050" i="13" s="1"/>
  <c r="K1050" i="13"/>
  <c r="M1050" i="13"/>
  <c r="O1050" i="13"/>
  <c r="I1051" i="13"/>
  <c r="R1051" i="13" s="1"/>
  <c r="K1051" i="13"/>
  <c r="M1051" i="13"/>
  <c r="O1051" i="13"/>
  <c r="I1052" i="13"/>
  <c r="K1052" i="13"/>
  <c r="M1052" i="13"/>
  <c r="R1052" i="13" s="1"/>
  <c r="O1052" i="13"/>
  <c r="I1053" i="13"/>
  <c r="R1053" i="13" s="1"/>
  <c r="K1053" i="13"/>
  <c r="M1053" i="13"/>
  <c r="O1053" i="13"/>
  <c r="I1054" i="13"/>
  <c r="K1054" i="13"/>
  <c r="M1054" i="13"/>
  <c r="O1054" i="13"/>
  <c r="I1055" i="13"/>
  <c r="K1055" i="13"/>
  <c r="M1055" i="13"/>
  <c r="O1055" i="13"/>
  <c r="R1055" i="13"/>
  <c r="I1056" i="13"/>
  <c r="R1056" i="13" s="1"/>
  <c r="K1056" i="13"/>
  <c r="M1056" i="13"/>
  <c r="O1056" i="13"/>
  <c r="I1057" i="13"/>
  <c r="K1057" i="13"/>
  <c r="M1057" i="13"/>
  <c r="O1057" i="13"/>
  <c r="R1057" i="13"/>
  <c r="I1058" i="13"/>
  <c r="R1058" i="13" s="1"/>
  <c r="K1058" i="13"/>
  <c r="M1058" i="13"/>
  <c r="O1058" i="13"/>
  <c r="I1059" i="13"/>
  <c r="R1059" i="13" s="1"/>
  <c r="K1059" i="13"/>
  <c r="M1059" i="13"/>
  <c r="O1059" i="13"/>
  <c r="I1060" i="13"/>
  <c r="K1060" i="13"/>
  <c r="M1060" i="13"/>
  <c r="O1060" i="13"/>
  <c r="I1061" i="13"/>
  <c r="R1061" i="13" s="1"/>
  <c r="K1061" i="13"/>
  <c r="M1061" i="13"/>
  <c r="O1061" i="13"/>
  <c r="I1062" i="13"/>
  <c r="K1062" i="13"/>
  <c r="M1062" i="13"/>
  <c r="O1062" i="13"/>
  <c r="I1063" i="13"/>
  <c r="K1063" i="13"/>
  <c r="M1063" i="13"/>
  <c r="O1063" i="13"/>
  <c r="R1063" i="13"/>
  <c r="I1064" i="13"/>
  <c r="R1064" i="13" s="1"/>
  <c r="K1064" i="13"/>
  <c r="M1064" i="13"/>
  <c r="O1064" i="13"/>
  <c r="I1065" i="13"/>
  <c r="K1065" i="13"/>
  <c r="M1065" i="13"/>
  <c r="O1065" i="13"/>
  <c r="R1065" i="13"/>
  <c r="I1066" i="13"/>
  <c r="R1066" i="13" s="1"/>
  <c r="K1066" i="13"/>
  <c r="M1066" i="13"/>
  <c r="O1066" i="13"/>
  <c r="I1067" i="13"/>
  <c r="R1067" i="13" s="1"/>
  <c r="K1067" i="13"/>
  <c r="M1067" i="13"/>
  <c r="O1067" i="13"/>
  <c r="I1068" i="13"/>
  <c r="K1068" i="13"/>
  <c r="M1068" i="13"/>
  <c r="O1068" i="13"/>
  <c r="I1069" i="13"/>
  <c r="R1069" i="13" s="1"/>
  <c r="K1069" i="13"/>
  <c r="M1069" i="13"/>
  <c r="O1069" i="13"/>
  <c r="I1070" i="13"/>
  <c r="K1070" i="13"/>
  <c r="M1070" i="13"/>
  <c r="O1070" i="13"/>
  <c r="I1071" i="13"/>
  <c r="R1071" i="13" s="1"/>
  <c r="K1071" i="13"/>
  <c r="M1071" i="13"/>
  <c r="O1071" i="13"/>
  <c r="I1072" i="13"/>
  <c r="R1072" i="13" s="1"/>
  <c r="K1072" i="13"/>
  <c r="M1072" i="13"/>
  <c r="O1072" i="13"/>
  <c r="I1073" i="13"/>
  <c r="R1073" i="13" s="1"/>
  <c r="K1073" i="13"/>
  <c r="M1073" i="13"/>
  <c r="O1073" i="13"/>
  <c r="I1074" i="13"/>
  <c r="R1074" i="13" s="1"/>
  <c r="K1074" i="13"/>
  <c r="M1074" i="13"/>
  <c r="O1074" i="13"/>
  <c r="I1075" i="13"/>
  <c r="R1075" i="13" s="1"/>
  <c r="K1075" i="13"/>
  <c r="M1075" i="13"/>
  <c r="O1075" i="13"/>
  <c r="I1076" i="13"/>
  <c r="K1076" i="13"/>
  <c r="M1076" i="13"/>
  <c r="O1076" i="13"/>
  <c r="R1076" i="13" s="1"/>
  <c r="I1077" i="13"/>
  <c r="R1077" i="13" s="1"/>
  <c r="K1077" i="13"/>
  <c r="M1077" i="13"/>
  <c r="O1077" i="13"/>
  <c r="I1078" i="13"/>
  <c r="K1078" i="13"/>
  <c r="M1078" i="13"/>
  <c r="O1078" i="13"/>
  <c r="R1078" i="13" s="1"/>
  <c r="I1079" i="13"/>
  <c r="R1079" i="13" s="1"/>
  <c r="K1079" i="13"/>
  <c r="M1079" i="13"/>
  <c r="O1079" i="13"/>
  <c r="I1080" i="13"/>
  <c r="R1080" i="13" s="1"/>
  <c r="K1080" i="13"/>
  <c r="M1080" i="13"/>
  <c r="O1080" i="13"/>
  <c r="I1081" i="13"/>
  <c r="K1081" i="13"/>
  <c r="M1081" i="13"/>
  <c r="O1081" i="13"/>
  <c r="R1081" i="13"/>
  <c r="I1082" i="13"/>
  <c r="R1082" i="13" s="1"/>
  <c r="K1082" i="13"/>
  <c r="M1082" i="13"/>
  <c r="O1082" i="13"/>
  <c r="I1083" i="13"/>
  <c r="R1083" i="13" s="1"/>
  <c r="K1083" i="13"/>
  <c r="M1083" i="13"/>
  <c r="O1083" i="13"/>
  <c r="I1084" i="13"/>
  <c r="K1084" i="13"/>
  <c r="M1084" i="13"/>
  <c r="O1084" i="13"/>
  <c r="I1085" i="13"/>
  <c r="R1085" i="13" s="1"/>
  <c r="K1085" i="13"/>
  <c r="M1085" i="13"/>
  <c r="O1085" i="13"/>
  <c r="I1086" i="13"/>
  <c r="K1086" i="13"/>
  <c r="M1086" i="13"/>
  <c r="O1086" i="13"/>
  <c r="I1087" i="13"/>
  <c r="K1087" i="13"/>
  <c r="M1087" i="13"/>
  <c r="O1087" i="13"/>
  <c r="R1087" i="13"/>
  <c r="I1088" i="13"/>
  <c r="R1088" i="13" s="1"/>
  <c r="K1088" i="13"/>
  <c r="M1088" i="13"/>
  <c r="O1088" i="13"/>
  <c r="I1089" i="13"/>
  <c r="K1089" i="13"/>
  <c r="M1089" i="13"/>
  <c r="O1089" i="13"/>
  <c r="R1089" i="13"/>
  <c r="I1090" i="13"/>
  <c r="R1090" i="13" s="1"/>
  <c r="K1090" i="13"/>
  <c r="M1090" i="13"/>
  <c r="O1090" i="13"/>
  <c r="I1091" i="13"/>
  <c r="R1091" i="13" s="1"/>
  <c r="K1091" i="13"/>
  <c r="M1091" i="13"/>
  <c r="O1091" i="13"/>
  <c r="I1092" i="13"/>
  <c r="R1092" i="13" s="1"/>
  <c r="K1092" i="13"/>
  <c r="M1092" i="13"/>
  <c r="O1092" i="13"/>
  <c r="I1093" i="13"/>
  <c r="R1093" i="13" s="1"/>
  <c r="K1093" i="13"/>
  <c r="M1093" i="13"/>
  <c r="O1093" i="13"/>
  <c r="I1094" i="13"/>
  <c r="K1094" i="13"/>
  <c r="M1094" i="13"/>
  <c r="O1094" i="13"/>
  <c r="I1095" i="13"/>
  <c r="K1095" i="13"/>
  <c r="M1095" i="13"/>
  <c r="O1095" i="13"/>
  <c r="R1095" i="13"/>
  <c r="I1096" i="13"/>
  <c r="K1096" i="13"/>
  <c r="R1096" i="13" s="1"/>
  <c r="M1096" i="13"/>
  <c r="O1096" i="13"/>
  <c r="I1097" i="13"/>
  <c r="K1097" i="13"/>
  <c r="M1097" i="13"/>
  <c r="O1097" i="13"/>
  <c r="R1097" i="13"/>
  <c r="I1098" i="13"/>
  <c r="R1098" i="13" s="1"/>
  <c r="K1098" i="13"/>
  <c r="M1098" i="13"/>
  <c r="O1098" i="13"/>
  <c r="I1099" i="13"/>
  <c r="R1099" i="13" s="1"/>
  <c r="K1099" i="13"/>
  <c r="M1099" i="13"/>
  <c r="O1099" i="13"/>
  <c r="I1100" i="13"/>
  <c r="R1100" i="13" s="1"/>
  <c r="K1100" i="13"/>
  <c r="M1100" i="13"/>
  <c r="O1100" i="13"/>
  <c r="I1101" i="13"/>
  <c r="R1101" i="13" s="1"/>
  <c r="K1101" i="13"/>
  <c r="M1101" i="13"/>
  <c r="O1101" i="13"/>
  <c r="I1102" i="13"/>
  <c r="K1102" i="13"/>
  <c r="M1102" i="13"/>
  <c r="O1102" i="13"/>
  <c r="I1103" i="13"/>
  <c r="R1103" i="13" s="1"/>
  <c r="K1103" i="13"/>
  <c r="M1103" i="13"/>
  <c r="O1103" i="13"/>
  <c r="I1104" i="13"/>
  <c r="K1104" i="13"/>
  <c r="R1104" i="13" s="1"/>
  <c r="M1104" i="13"/>
  <c r="O1104" i="13"/>
  <c r="I1105" i="13"/>
  <c r="R1105" i="13" s="1"/>
  <c r="K1105" i="13"/>
  <c r="M1105" i="13"/>
  <c r="O1105" i="13"/>
  <c r="I1106" i="13"/>
  <c r="R1106" i="13" s="1"/>
  <c r="K1106" i="13"/>
  <c r="M1106" i="13"/>
  <c r="O1106" i="13"/>
  <c r="I1107" i="13"/>
  <c r="R1107" i="13" s="1"/>
  <c r="K1107" i="13"/>
  <c r="M1107" i="13"/>
  <c r="O1107" i="13"/>
  <c r="I1108" i="13"/>
  <c r="R1108" i="13" s="1"/>
  <c r="K1108" i="13"/>
  <c r="M1108" i="13"/>
  <c r="O1108" i="13"/>
  <c r="I1109" i="13"/>
  <c r="R1109" i="13" s="1"/>
  <c r="K1109" i="13"/>
  <c r="M1109" i="13"/>
  <c r="O1109" i="13"/>
  <c r="I1110" i="13"/>
  <c r="K1110" i="13"/>
  <c r="M1110" i="13"/>
  <c r="O1110" i="13"/>
  <c r="R1110" i="13" s="1"/>
  <c r="I1111" i="13"/>
  <c r="R1111" i="13" s="1"/>
  <c r="K1111" i="13"/>
  <c r="M1111" i="13"/>
  <c r="O1111" i="13"/>
  <c r="I1112" i="13"/>
  <c r="K1112" i="13"/>
  <c r="R1112" i="13" s="1"/>
  <c r="M1112" i="13"/>
  <c r="O1112" i="13"/>
  <c r="I1113" i="13"/>
  <c r="K1113" i="13"/>
  <c r="M1113" i="13"/>
  <c r="O1113" i="13"/>
  <c r="R1113" i="13"/>
  <c r="I1114" i="13"/>
  <c r="R1114" i="13" s="1"/>
  <c r="K1114" i="13"/>
  <c r="M1114" i="13"/>
  <c r="O1114" i="13"/>
  <c r="I1115" i="13"/>
  <c r="R1115" i="13" s="1"/>
  <c r="K1115" i="13"/>
  <c r="M1115" i="13"/>
  <c r="O1115" i="13"/>
  <c r="I1116" i="13"/>
  <c r="R1116" i="13" s="1"/>
  <c r="K1116" i="13"/>
  <c r="M1116" i="13"/>
  <c r="O1116" i="13"/>
  <c r="I1117" i="13"/>
  <c r="R1117" i="13" s="1"/>
  <c r="K1117" i="13"/>
  <c r="M1117" i="13"/>
  <c r="O1117" i="13"/>
  <c r="I1118" i="13"/>
  <c r="K1118" i="13"/>
  <c r="M1118" i="13"/>
  <c r="O1118" i="13"/>
  <c r="I1119" i="13"/>
  <c r="K1119" i="13"/>
  <c r="M1119" i="13"/>
  <c r="O1119" i="13"/>
  <c r="R1119" i="13"/>
  <c r="I1120" i="13"/>
  <c r="K1120" i="13"/>
  <c r="R1120" i="13" s="1"/>
  <c r="M1120" i="13"/>
  <c r="O1120" i="13"/>
  <c r="I1121" i="13"/>
  <c r="K1121" i="13"/>
  <c r="M1121" i="13"/>
  <c r="O1121" i="13"/>
  <c r="R1121" i="13"/>
  <c r="I1122" i="13"/>
  <c r="R1122" i="13" s="1"/>
  <c r="K1122" i="13"/>
  <c r="M1122" i="13"/>
  <c r="O1122" i="13"/>
  <c r="I1123" i="13"/>
  <c r="R1123" i="13" s="1"/>
  <c r="K1123" i="13"/>
  <c r="M1123" i="13"/>
  <c r="O1123" i="13"/>
  <c r="I1124" i="13"/>
  <c r="R1124" i="13" s="1"/>
  <c r="K1124" i="13"/>
  <c r="M1124" i="13"/>
  <c r="O1124" i="13"/>
  <c r="I1125" i="13"/>
  <c r="R1125" i="13" s="1"/>
  <c r="K1125" i="13"/>
  <c r="M1125" i="13"/>
  <c r="O1125" i="13"/>
  <c r="I1126" i="13"/>
  <c r="K1126" i="13"/>
  <c r="M1126" i="13"/>
  <c r="O1126" i="13"/>
  <c r="I1127" i="13"/>
  <c r="K1127" i="13"/>
  <c r="M1127" i="13"/>
  <c r="O1127" i="13"/>
  <c r="R1127" i="13"/>
  <c r="I1128" i="13"/>
  <c r="R1128" i="13" s="1"/>
  <c r="K1128" i="13"/>
  <c r="M1128" i="13"/>
  <c r="O1128" i="13"/>
  <c r="I1129" i="13"/>
  <c r="K1129" i="13"/>
  <c r="M1129" i="13"/>
  <c r="O1129" i="13"/>
  <c r="R1129" i="13"/>
  <c r="I1130" i="13"/>
  <c r="R1130" i="13" s="1"/>
  <c r="K1130" i="13"/>
  <c r="M1130" i="13"/>
  <c r="O1130" i="13"/>
  <c r="I1131" i="13"/>
  <c r="R1131" i="13" s="1"/>
  <c r="K1131" i="13"/>
  <c r="M1131" i="13"/>
  <c r="O1131" i="13"/>
  <c r="I1132" i="13"/>
  <c r="K1132" i="13"/>
  <c r="M1132" i="13"/>
  <c r="O1132" i="13"/>
  <c r="I1133" i="13"/>
  <c r="R1133" i="13" s="1"/>
  <c r="K1133" i="13"/>
  <c r="M1133" i="13"/>
  <c r="O1133" i="13"/>
  <c r="I1134" i="13"/>
  <c r="K1134" i="13"/>
  <c r="M1134" i="13"/>
  <c r="O1134" i="13"/>
  <c r="I1135" i="13"/>
  <c r="R1135" i="13" s="1"/>
  <c r="K1135" i="13"/>
  <c r="M1135" i="13"/>
  <c r="O1135" i="13"/>
  <c r="I1136" i="13"/>
  <c r="R1136" i="13" s="1"/>
  <c r="K1136" i="13"/>
  <c r="M1136" i="13"/>
  <c r="O1136" i="13"/>
  <c r="I1137" i="13"/>
  <c r="R1137" i="13" s="1"/>
  <c r="K1137" i="13"/>
  <c r="M1137" i="13"/>
  <c r="O1137" i="13"/>
  <c r="I1138" i="13"/>
  <c r="R1138" i="13" s="1"/>
  <c r="K1138" i="13"/>
  <c r="M1138" i="13"/>
  <c r="O1138" i="13"/>
  <c r="I1139" i="13"/>
  <c r="R1139" i="13" s="1"/>
  <c r="K1139" i="13"/>
  <c r="M1139" i="13"/>
  <c r="O1139" i="13"/>
  <c r="I1140" i="13"/>
  <c r="K1140" i="13"/>
  <c r="M1140" i="13"/>
  <c r="O1140" i="13"/>
  <c r="R1140" i="13" s="1"/>
  <c r="I1141" i="13"/>
  <c r="R1141" i="13" s="1"/>
  <c r="K1141" i="13"/>
  <c r="M1141" i="13"/>
  <c r="O1141" i="13"/>
  <c r="I1142" i="13"/>
  <c r="K1142" i="13"/>
  <c r="M1142" i="13"/>
  <c r="O1142" i="13"/>
  <c r="R1142" i="13" s="1"/>
  <c r="I1143" i="13"/>
  <c r="R1143" i="13" s="1"/>
  <c r="K1143" i="13"/>
  <c r="M1143" i="13"/>
  <c r="O1143" i="13"/>
  <c r="I1144" i="13"/>
  <c r="R1144" i="13" s="1"/>
  <c r="K1144" i="13"/>
  <c r="M1144" i="13"/>
  <c r="O1144" i="13"/>
  <c r="I1145" i="13"/>
  <c r="K1145" i="13"/>
  <c r="M1145" i="13"/>
  <c r="O1145" i="13"/>
  <c r="R1145" i="13"/>
  <c r="I1146" i="13"/>
  <c r="R1146" i="13" s="1"/>
  <c r="K1146" i="13"/>
  <c r="M1146" i="13"/>
  <c r="O1146" i="13"/>
  <c r="I1147" i="13"/>
  <c r="R1147" i="13" s="1"/>
  <c r="K1147" i="13"/>
  <c r="M1147" i="13"/>
  <c r="O1147" i="13"/>
  <c r="I1148" i="13"/>
  <c r="K1148" i="13"/>
  <c r="M1148" i="13"/>
  <c r="O1148" i="13"/>
  <c r="I1149" i="13"/>
  <c r="R1149" i="13" s="1"/>
  <c r="K1149" i="13"/>
  <c r="M1149" i="13"/>
  <c r="O1149" i="13"/>
  <c r="I1150" i="13"/>
  <c r="K1150" i="13"/>
  <c r="M1150" i="13"/>
  <c r="O1150" i="13"/>
  <c r="I1151" i="13"/>
  <c r="K1151" i="13"/>
  <c r="M1151" i="13"/>
  <c r="O1151" i="13"/>
  <c r="R1151" i="13"/>
  <c r="I1152" i="13"/>
  <c r="R1152" i="13" s="1"/>
  <c r="K1152" i="13"/>
  <c r="M1152" i="13"/>
  <c r="O1152" i="13"/>
  <c r="I1153" i="13"/>
  <c r="K1153" i="13"/>
  <c r="M1153" i="13"/>
  <c r="O1153" i="13"/>
  <c r="R1153" i="13"/>
  <c r="I1154" i="13"/>
  <c r="R1154" i="13" s="1"/>
  <c r="K1154" i="13"/>
  <c r="M1154" i="13"/>
  <c r="O1154" i="13"/>
  <c r="I1155" i="13"/>
  <c r="R1155" i="13" s="1"/>
  <c r="K1155" i="13"/>
  <c r="M1155" i="13"/>
  <c r="O1155" i="13"/>
  <c r="I1156" i="13"/>
  <c r="K1156" i="13"/>
  <c r="M1156" i="13"/>
  <c r="O1156" i="13"/>
  <c r="I1157" i="13"/>
  <c r="R1157" i="13" s="1"/>
  <c r="K1157" i="13"/>
  <c r="M1157" i="13"/>
  <c r="O1157" i="13"/>
  <c r="I1158" i="13"/>
  <c r="K1158" i="13"/>
  <c r="M1158" i="13"/>
  <c r="O1158" i="13"/>
  <c r="I1159" i="13"/>
  <c r="K1159" i="13"/>
  <c r="M1159" i="13"/>
  <c r="O1159" i="13"/>
  <c r="R1159" i="13"/>
  <c r="I1160" i="13"/>
  <c r="R1160" i="13" s="1"/>
  <c r="K1160" i="13"/>
  <c r="M1160" i="13"/>
  <c r="O1160" i="13"/>
  <c r="I1161" i="13"/>
  <c r="K1161" i="13"/>
  <c r="M1161" i="13"/>
  <c r="O1161" i="13"/>
  <c r="R1161" i="13"/>
  <c r="I1162" i="13"/>
  <c r="R1162" i="13" s="1"/>
  <c r="K1162" i="13"/>
  <c r="M1162" i="13"/>
  <c r="O1162" i="13"/>
  <c r="I1163" i="13"/>
  <c r="R1163" i="13" s="1"/>
  <c r="K1163" i="13"/>
  <c r="M1163" i="13"/>
  <c r="O1163" i="13"/>
  <c r="I1164" i="13"/>
  <c r="K1164" i="13"/>
  <c r="M1164" i="13"/>
  <c r="O1164" i="13"/>
  <c r="I1165" i="13"/>
  <c r="R1165" i="13" s="1"/>
  <c r="K1165" i="13"/>
  <c r="M1165" i="13"/>
  <c r="O1165" i="13"/>
  <c r="I1166" i="13"/>
  <c r="K1166" i="13"/>
  <c r="M1166" i="13"/>
  <c r="O1166" i="13"/>
  <c r="I1167" i="13"/>
  <c r="R1167" i="13" s="1"/>
  <c r="K1167" i="13"/>
  <c r="M1167" i="13"/>
  <c r="O1167" i="13"/>
  <c r="I1168" i="13"/>
  <c r="R1168" i="13" s="1"/>
  <c r="K1168" i="13"/>
  <c r="M1168" i="13"/>
  <c r="O1168" i="13"/>
  <c r="I1169" i="13"/>
  <c r="R1169" i="13" s="1"/>
  <c r="K1169" i="13"/>
  <c r="M1169" i="13"/>
  <c r="O1169" i="13"/>
  <c r="I1170" i="13"/>
  <c r="R1170" i="13" s="1"/>
  <c r="K1170" i="13"/>
  <c r="M1170" i="13"/>
  <c r="O1170" i="13"/>
  <c r="I1171" i="13"/>
  <c r="R1171" i="13" s="1"/>
  <c r="K1171" i="13"/>
  <c r="M1171" i="13"/>
  <c r="O1171" i="13"/>
  <c r="I1172" i="13"/>
  <c r="K1172" i="13"/>
  <c r="M1172" i="13"/>
  <c r="O1172" i="13"/>
  <c r="I1173" i="13"/>
  <c r="R1173" i="13" s="1"/>
  <c r="K1173" i="13"/>
  <c r="M1173" i="13"/>
  <c r="O1173" i="13"/>
  <c r="I1174" i="13"/>
  <c r="K1174" i="13"/>
  <c r="M1174" i="13"/>
  <c r="O1174" i="13"/>
  <c r="R1174" i="13" s="1"/>
  <c r="I1175" i="13"/>
  <c r="R1175" i="13" s="1"/>
  <c r="K1175" i="13"/>
  <c r="M1175" i="13"/>
  <c r="O1175" i="13"/>
  <c r="I1176" i="13"/>
  <c r="R1176" i="13" s="1"/>
  <c r="K1176" i="13"/>
  <c r="M1176" i="13"/>
  <c r="O1176" i="13"/>
  <c r="I1177" i="13"/>
  <c r="K1177" i="13"/>
  <c r="M1177" i="13"/>
  <c r="O1177" i="13"/>
  <c r="R1177" i="13"/>
  <c r="I1178" i="13"/>
  <c r="R1178" i="13" s="1"/>
  <c r="K1178" i="13"/>
  <c r="M1178" i="13"/>
  <c r="O1178" i="13"/>
  <c r="I1179" i="13"/>
  <c r="R1179" i="13" s="1"/>
  <c r="K1179" i="13"/>
  <c r="M1179" i="13"/>
  <c r="O1179" i="13"/>
  <c r="I1180" i="13"/>
  <c r="K1180" i="13"/>
  <c r="R1180" i="13" s="1"/>
  <c r="M1180" i="13"/>
  <c r="O1180" i="13"/>
  <c r="I1181" i="13"/>
  <c r="R1181" i="13" s="1"/>
  <c r="K1181" i="13"/>
  <c r="M1181" i="13"/>
  <c r="O1181" i="13"/>
  <c r="I1182" i="13"/>
  <c r="K1182" i="13"/>
  <c r="M1182" i="13"/>
  <c r="O1182" i="13"/>
  <c r="I1183" i="13"/>
  <c r="K1183" i="13"/>
  <c r="M1183" i="13"/>
  <c r="O1183" i="13"/>
  <c r="R1183" i="13"/>
  <c r="I1184" i="13"/>
  <c r="K1184" i="13"/>
  <c r="R1184" i="13" s="1"/>
  <c r="M1184" i="13"/>
  <c r="O1184" i="13"/>
  <c r="I1185" i="13"/>
  <c r="K1185" i="13"/>
  <c r="M1185" i="13"/>
  <c r="O1185" i="13"/>
  <c r="R1185" i="13"/>
  <c r="I1186" i="13"/>
  <c r="R1186" i="13" s="1"/>
  <c r="K1186" i="13"/>
  <c r="M1186" i="13"/>
  <c r="O1186" i="13"/>
  <c r="I1187" i="13"/>
  <c r="R1187" i="13" s="1"/>
  <c r="K1187" i="13"/>
  <c r="M1187" i="13"/>
  <c r="O1187" i="13"/>
  <c r="I1188" i="13"/>
  <c r="K1188" i="13"/>
  <c r="M1188" i="13"/>
  <c r="O1188" i="13"/>
  <c r="I1189" i="13"/>
  <c r="R1189" i="13" s="1"/>
  <c r="K1189" i="13"/>
  <c r="M1189" i="13"/>
  <c r="O1189" i="13"/>
  <c r="I1190" i="13"/>
  <c r="K1190" i="13"/>
  <c r="M1190" i="13"/>
  <c r="O1190" i="13"/>
  <c r="I1191" i="13"/>
  <c r="K1191" i="13"/>
  <c r="M1191" i="13"/>
  <c r="O1191" i="13"/>
  <c r="R1191" i="13"/>
  <c r="I1192" i="13"/>
  <c r="R1192" i="13" s="1"/>
  <c r="K1192" i="13"/>
  <c r="M1192" i="13"/>
  <c r="O1192" i="13"/>
  <c r="I1193" i="13"/>
  <c r="K1193" i="13"/>
  <c r="M1193" i="13"/>
  <c r="O1193" i="13"/>
  <c r="R1193" i="13"/>
  <c r="I1194" i="13"/>
  <c r="R1194" i="13" s="1"/>
  <c r="K1194" i="13"/>
  <c r="M1194" i="13"/>
  <c r="O1194" i="13"/>
  <c r="I1195" i="13"/>
  <c r="R1195" i="13" s="1"/>
  <c r="K1195" i="13"/>
  <c r="M1195" i="13"/>
  <c r="O1195" i="13"/>
  <c r="I1196" i="13"/>
  <c r="K1196" i="13"/>
  <c r="M1196" i="13"/>
  <c r="O1196" i="13"/>
  <c r="I1197" i="13"/>
  <c r="R1197" i="13" s="1"/>
  <c r="K1197" i="13"/>
  <c r="M1197" i="13"/>
  <c r="O1197" i="13"/>
  <c r="I1198" i="13"/>
  <c r="K1198" i="13"/>
  <c r="M1198" i="13"/>
  <c r="O1198" i="13"/>
  <c r="I1199" i="13"/>
  <c r="R1199" i="13" s="1"/>
  <c r="K1199" i="13"/>
  <c r="M1199" i="13"/>
  <c r="O1199" i="13"/>
  <c r="I1200" i="13"/>
  <c r="R1200" i="13" s="1"/>
  <c r="K1200" i="13"/>
  <c r="M1200" i="13"/>
  <c r="O1200" i="13"/>
  <c r="I1201" i="13"/>
  <c r="R1201" i="13" s="1"/>
  <c r="K1201" i="13"/>
  <c r="M1201" i="13"/>
  <c r="O1201" i="13"/>
  <c r="I1202" i="13"/>
  <c r="R1202" i="13" s="1"/>
  <c r="K1202" i="13"/>
  <c r="M1202" i="13"/>
  <c r="O1202" i="13"/>
  <c r="I1203" i="13"/>
  <c r="R1203" i="13" s="1"/>
  <c r="K1203" i="13"/>
  <c r="M1203" i="13"/>
  <c r="O1203" i="13"/>
  <c r="I1204" i="13"/>
  <c r="K1204" i="13"/>
  <c r="M1204" i="13"/>
  <c r="R1204" i="13" s="1"/>
  <c r="O1204" i="13"/>
  <c r="I1205" i="13"/>
  <c r="R1205" i="13" s="1"/>
  <c r="K1205" i="13"/>
  <c r="M1205" i="13"/>
  <c r="O1205" i="13"/>
  <c r="I1206" i="13"/>
  <c r="K1206" i="13"/>
  <c r="M1206" i="13"/>
  <c r="O1206" i="13"/>
  <c r="R1206" i="13" s="1"/>
  <c r="I1207" i="13"/>
  <c r="R1207" i="13" s="1"/>
  <c r="K1207" i="13"/>
  <c r="M1207" i="13"/>
  <c r="O1207" i="13"/>
  <c r="I1208" i="13"/>
  <c r="R1208" i="13" s="1"/>
  <c r="K1208" i="13"/>
  <c r="M1208" i="13"/>
  <c r="O1208" i="13"/>
  <c r="I1209" i="13"/>
  <c r="K1209" i="13"/>
  <c r="M1209" i="13"/>
  <c r="O1209" i="13"/>
  <c r="R1209" i="13"/>
  <c r="I1210" i="13"/>
  <c r="R1210" i="13" s="1"/>
  <c r="K1210" i="13"/>
  <c r="M1210" i="13"/>
  <c r="O1210" i="13"/>
  <c r="I1211" i="13"/>
  <c r="R1211" i="13" s="1"/>
  <c r="K1211" i="13"/>
  <c r="M1211" i="13"/>
  <c r="O1211" i="13"/>
  <c r="I1212" i="13"/>
  <c r="K1212" i="13"/>
  <c r="M1212" i="13"/>
  <c r="R1212" i="13" s="1"/>
  <c r="O1212" i="13"/>
  <c r="I1213" i="13"/>
  <c r="R1213" i="13" s="1"/>
  <c r="K1213" i="13"/>
  <c r="M1213" i="13"/>
  <c r="O1213" i="13"/>
  <c r="I1214" i="13"/>
  <c r="K1214" i="13"/>
  <c r="R1214" i="13" s="1"/>
  <c r="M1214" i="13"/>
  <c r="O1214" i="13"/>
  <c r="I1215" i="13"/>
  <c r="K1215" i="13"/>
  <c r="M1215" i="13"/>
  <c r="O1215" i="13"/>
  <c r="R1215" i="13"/>
  <c r="I1216" i="13"/>
  <c r="R1216" i="13" s="1"/>
  <c r="K1216" i="13"/>
  <c r="M1216" i="13"/>
  <c r="O1216" i="13"/>
  <c r="I1217" i="13"/>
  <c r="K1217" i="13"/>
  <c r="M1217" i="13"/>
  <c r="O1217" i="13"/>
  <c r="R1217" i="13"/>
  <c r="I1218" i="13"/>
  <c r="R1218" i="13" s="1"/>
  <c r="K1218" i="13"/>
  <c r="M1218" i="13"/>
  <c r="O1218" i="13"/>
  <c r="I1219" i="13"/>
  <c r="R1219" i="13" s="1"/>
  <c r="K1219" i="13"/>
  <c r="M1219" i="13"/>
  <c r="O1219" i="13"/>
  <c r="I1220" i="13"/>
  <c r="R1220" i="13" s="1"/>
  <c r="K1220" i="13"/>
  <c r="M1220" i="13"/>
  <c r="O1220" i="13"/>
  <c r="I1221" i="13"/>
  <c r="R1221" i="13" s="1"/>
  <c r="K1221" i="13"/>
  <c r="M1221" i="13"/>
  <c r="O1221" i="13"/>
  <c r="I1222" i="13"/>
  <c r="K1222" i="13"/>
  <c r="M1222" i="13"/>
  <c r="O1222" i="13"/>
  <c r="I1223" i="13"/>
  <c r="K1223" i="13"/>
  <c r="M1223" i="13"/>
  <c r="O1223" i="13"/>
  <c r="R1223" i="13"/>
  <c r="I1224" i="13"/>
  <c r="K1224" i="13"/>
  <c r="R1224" i="13" s="1"/>
  <c r="M1224" i="13"/>
  <c r="O1224" i="13"/>
  <c r="I1225" i="13"/>
  <c r="K1225" i="13"/>
  <c r="M1225" i="13"/>
  <c r="O1225" i="13"/>
  <c r="R1225" i="13"/>
  <c r="I1226" i="13"/>
  <c r="R1226" i="13" s="1"/>
  <c r="K1226" i="13"/>
  <c r="M1226" i="13"/>
  <c r="O1226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O312" i="13"/>
  <c r="O313" i="13"/>
  <c r="O314" i="13"/>
  <c r="O315" i="13"/>
  <c r="O316" i="13"/>
  <c r="O317" i="13"/>
  <c r="O318" i="13"/>
  <c r="O319" i="13"/>
  <c r="O320" i="13"/>
  <c r="O321" i="13"/>
  <c r="O322" i="13"/>
  <c r="O323" i="13"/>
  <c r="O324" i="13"/>
  <c r="O325" i="13"/>
  <c r="O326" i="13"/>
  <c r="O327" i="13"/>
  <c r="O328" i="13"/>
  <c r="O329" i="13"/>
  <c r="O330" i="13"/>
  <c r="O331" i="13"/>
  <c r="O332" i="13"/>
  <c r="O333" i="13"/>
  <c r="O334" i="13"/>
  <c r="O335" i="13"/>
  <c r="O336" i="13"/>
  <c r="O337" i="13"/>
  <c r="O338" i="13"/>
  <c r="O339" i="13"/>
  <c r="O340" i="13"/>
  <c r="O341" i="13"/>
  <c r="O342" i="13"/>
  <c r="O343" i="13"/>
  <c r="O344" i="13"/>
  <c r="O345" i="13"/>
  <c r="O346" i="13"/>
  <c r="O347" i="13"/>
  <c r="O348" i="13"/>
  <c r="O349" i="13"/>
  <c r="O350" i="13"/>
  <c r="O351" i="13"/>
  <c r="O352" i="13"/>
  <c r="O353" i="13"/>
  <c r="O354" i="13"/>
  <c r="O355" i="13"/>
  <c r="O356" i="13"/>
  <c r="O357" i="13"/>
  <c r="O358" i="13"/>
  <c r="O359" i="13"/>
  <c r="O360" i="13"/>
  <c r="O361" i="13"/>
  <c r="O362" i="13"/>
  <c r="O363" i="13"/>
  <c r="O364" i="13"/>
  <c r="O365" i="13"/>
  <c r="O366" i="13"/>
  <c r="O367" i="13"/>
  <c r="O368" i="13"/>
  <c r="O369" i="13"/>
  <c r="O370" i="13"/>
  <c r="O371" i="13"/>
  <c r="O372" i="13"/>
  <c r="O373" i="13"/>
  <c r="O374" i="13"/>
  <c r="O375" i="13"/>
  <c r="O376" i="13"/>
  <c r="O377" i="13"/>
  <c r="O378" i="13"/>
  <c r="O379" i="13"/>
  <c r="O380" i="13"/>
  <c r="O381" i="13"/>
  <c r="O382" i="13"/>
  <c r="O383" i="13"/>
  <c r="O384" i="13"/>
  <c r="O385" i="13"/>
  <c r="O386" i="13"/>
  <c r="O387" i="13"/>
  <c r="O388" i="13"/>
  <c r="O389" i="13"/>
  <c r="O390" i="13"/>
  <c r="O391" i="13"/>
  <c r="O392" i="13"/>
  <c r="O393" i="13"/>
  <c r="O394" i="13"/>
  <c r="O395" i="13"/>
  <c r="O396" i="13"/>
  <c r="O397" i="13"/>
  <c r="O398" i="13"/>
  <c r="O399" i="13"/>
  <c r="O400" i="13"/>
  <c r="O401" i="13"/>
  <c r="O402" i="13"/>
  <c r="O403" i="13"/>
  <c r="O404" i="13"/>
  <c r="O405" i="13"/>
  <c r="O406" i="13"/>
  <c r="O407" i="13"/>
  <c r="O408" i="13"/>
  <c r="O409" i="13"/>
  <c r="O410" i="13"/>
  <c r="O411" i="13"/>
  <c r="O412" i="13"/>
  <c r="O413" i="13"/>
  <c r="O414" i="13"/>
  <c r="O415" i="13"/>
  <c r="O416" i="13"/>
  <c r="O417" i="13"/>
  <c r="O418" i="13"/>
  <c r="O419" i="13"/>
  <c r="O420" i="13"/>
  <c r="O421" i="13"/>
  <c r="O422" i="13"/>
  <c r="O423" i="13"/>
  <c r="O424" i="13"/>
  <c r="O425" i="13"/>
  <c r="O426" i="13"/>
  <c r="O427" i="13"/>
  <c r="O428" i="13"/>
  <c r="O429" i="13"/>
  <c r="O430" i="13"/>
  <c r="O431" i="13"/>
  <c r="O432" i="13"/>
  <c r="O433" i="13"/>
  <c r="O434" i="13"/>
  <c r="O435" i="13"/>
  <c r="O436" i="13"/>
  <c r="O437" i="13"/>
  <c r="O438" i="13"/>
  <c r="O439" i="13"/>
  <c r="O440" i="13"/>
  <c r="O441" i="13"/>
  <c r="O442" i="13"/>
  <c r="O443" i="13"/>
  <c r="O444" i="13"/>
  <c r="O445" i="13"/>
  <c r="O446" i="13"/>
  <c r="O447" i="13"/>
  <c r="O448" i="13"/>
  <c r="O449" i="13"/>
  <c r="O450" i="13"/>
  <c r="O451" i="13"/>
  <c r="O452" i="13"/>
  <c r="O453" i="13"/>
  <c r="O454" i="13"/>
  <c r="O455" i="13"/>
  <c r="O456" i="13"/>
  <c r="O457" i="13"/>
  <c r="O458" i="13"/>
  <c r="O459" i="13"/>
  <c r="O460" i="13"/>
  <c r="O461" i="13"/>
  <c r="O462" i="13"/>
  <c r="O463" i="13"/>
  <c r="O464" i="13"/>
  <c r="O465" i="13"/>
  <c r="O466" i="13"/>
  <c r="O467" i="13"/>
  <c r="O468" i="13"/>
  <c r="O469" i="13"/>
  <c r="O470" i="13"/>
  <c r="O471" i="13"/>
  <c r="O472" i="13"/>
  <c r="O473" i="13"/>
  <c r="O474" i="13"/>
  <c r="O475" i="13"/>
  <c r="O476" i="13"/>
  <c r="O477" i="13"/>
  <c r="O478" i="13"/>
  <c r="O479" i="13"/>
  <c r="O480" i="13"/>
  <c r="O481" i="13"/>
  <c r="O482" i="13"/>
  <c r="O483" i="13"/>
  <c r="O484" i="13"/>
  <c r="O485" i="13"/>
  <c r="O486" i="13"/>
  <c r="O487" i="13"/>
  <c r="O488" i="13"/>
  <c r="O489" i="13"/>
  <c r="O490" i="13"/>
  <c r="O491" i="13"/>
  <c r="O492" i="13"/>
  <c r="O493" i="13"/>
  <c r="O494" i="13"/>
  <c r="O495" i="13"/>
  <c r="O496" i="13"/>
  <c r="O497" i="13"/>
  <c r="O498" i="13"/>
  <c r="O499" i="13"/>
  <c r="O500" i="13"/>
  <c r="O501" i="13"/>
  <c r="O502" i="13"/>
  <c r="O503" i="13"/>
  <c r="O504" i="13"/>
  <c r="O505" i="13"/>
  <c r="O506" i="13"/>
  <c r="O507" i="13"/>
  <c r="O508" i="13"/>
  <c r="O509" i="13"/>
  <c r="O510" i="13"/>
  <c r="O511" i="13"/>
  <c r="O512" i="13"/>
  <c r="O513" i="13"/>
  <c r="O514" i="13"/>
  <c r="O515" i="13"/>
  <c r="O516" i="13"/>
  <c r="O517" i="13"/>
  <c r="O518" i="13"/>
  <c r="O519" i="13"/>
  <c r="O520" i="13"/>
  <c r="O521" i="13"/>
  <c r="O522" i="13"/>
  <c r="O523" i="13"/>
  <c r="O524" i="13"/>
  <c r="O525" i="13"/>
  <c r="O526" i="13"/>
  <c r="O527" i="13"/>
  <c r="O528" i="13"/>
  <c r="O529" i="13"/>
  <c r="O530" i="13"/>
  <c r="O531" i="13"/>
  <c r="O532" i="13"/>
  <c r="O533" i="13"/>
  <c r="O534" i="13"/>
  <c r="O535" i="13"/>
  <c r="O536" i="13"/>
  <c r="O537" i="13"/>
  <c r="O538" i="13"/>
  <c r="O539" i="13"/>
  <c r="O540" i="13"/>
  <c r="O541" i="13"/>
  <c r="O542" i="13"/>
  <c r="O543" i="13"/>
  <c r="O544" i="13"/>
  <c r="O545" i="13"/>
  <c r="O546" i="13"/>
  <c r="O547" i="13"/>
  <c r="O548" i="13"/>
  <c r="O549" i="13"/>
  <c r="O550" i="13"/>
  <c r="O551" i="13"/>
  <c r="O552" i="13"/>
  <c r="O553" i="13"/>
  <c r="O554" i="13"/>
  <c r="O555" i="13"/>
  <c r="O556" i="13"/>
  <c r="O557" i="13"/>
  <c r="O558" i="13"/>
  <c r="O559" i="13"/>
  <c r="O560" i="13"/>
  <c r="O561" i="13"/>
  <c r="O562" i="13"/>
  <c r="O563" i="13"/>
  <c r="O564" i="13"/>
  <c r="O565" i="13"/>
  <c r="O566" i="13"/>
  <c r="O567" i="13"/>
  <c r="O568" i="13"/>
  <c r="O569" i="13"/>
  <c r="O570" i="13"/>
  <c r="O571" i="13"/>
  <c r="O572" i="13"/>
  <c r="O573" i="13"/>
  <c r="O574" i="13"/>
  <c r="O575" i="13"/>
  <c r="O576" i="13"/>
  <c r="O577" i="13"/>
  <c r="O578" i="13"/>
  <c r="O579" i="13"/>
  <c r="O580" i="13"/>
  <c r="O581" i="13"/>
  <c r="O582" i="13"/>
  <c r="O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490" i="13"/>
  <c r="M491" i="13"/>
  <c r="M492" i="13"/>
  <c r="M493" i="13"/>
  <c r="M494" i="13"/>
  <c r="M495" i="13"/>
  <c r="M496" i="13"/>
  <c r="M497" i="13"/>
  <c r="M498" i="13"/>
  <c r="M499" i="13"/>
  <c r="M500" i="13"/>
  <c r="M501" i="13"/>
  <c r="M502" i="13"/>
  <c r="M503" i="13"/>
  <c r="M504" i="13"/>
  <c r="M505" i="13"/>
  <c r="M506" i="13"/>
  <c r="M507" i="13"/>
  <c r="M508" i="13"/>
  <c r="M509" i="13"/>
  <c r="M510" i="13"/>
  <c r="M511" i="13"/>
  <c r="M512" i="13"/>
  <c r="M513" i="13"/>
  <c r="M514" i="13"/>
  <c r="M515" i="13"/>
  <c r="M516" i="13"/>
  <c r="M517" i="13"/>
  <c r="M518" i="13"/>
  <c r="M519" i="13"/>
  <c r="M520" i="13"/>
  <c r="M521" i="13"/>
  <c r="M522" i="13"/>
  <c r="M523" i="13"/>
  <c r="M524" i="13"/>
  <c r="M525" i="13"/>
  <c r="M526" i="13"/>
  <c r="M527" i="13"/>
  <c r="M528" i="13"/>
  <c r="M529" i="13"/>
  <c r="M530" i="13"/>
  <c r="M531" i="13"/>
  <c r="M532" i="13"/>
  <c r="M533" i="13"/>
  <c r="M534" i="13"/>
  <c r="M535" i="13"/>
  <c r="M536" i="13"/>
  <c r="M537" i="13"/>
  <c r="M538" i="13"/>
  <c r="M539" i="13"/>
  <c r="M540" i="13"/>
  <c r="M541" i="13"/>
  <c r="M542" i="13"/>
  <c r="M543" i="13"/>
  <c r="M544" i="13"/>
  <c r="M545" i="13"/>
  <c r="M546" i="13"/>
  <c r="M547" i="13"/>
  <c r="M548" i="13"/>
  <c r="M549" i="13"/>
  <c r="M550" i="13"/>
  <c r="M551" i="13"/>
  <c r="M552" i="13"/>
  <c r="M553" i="13"/>
  <c r="M554" i="13"/>
  <c r="M555" i="13"/>
  <c r="M556" i="13"/>
  <c r="M557" i="13"/>
  <c r="M558" i="13"/>
  <c r="M559" i="13"/>
  <c r="M560" i="13"/>
  <c r="M561" i="13"/>
  <c r="M562" i="13"/>
  <c r="M563" i="13"/>
  <c r="M564" i="13"/>
  <c r="M565" i="13"/>
  <c r="M566" i="13"/>
  <c r="M567" i="13"/>
  <c r="M568" i="13"/>
  <c r="M569" i="13"/>
  <c r="M570" i="13"/>
  <c r="M571" i="13"/>
  <c r="M572" i="13"/>
  <c r="M573" i="13"/>
  <c r="M574" i="13"/>
  <c r="M575" i="13"/>
  <c r="M576" i="13"/>
  <c r="M577" i="13"/>
  <c r="M578" i="13"/>
  <c r="M579" i="13"/>
  <c r="M580" i="13"/>
  <c r="M581" i="13"/>
  <c r="M582" i="13"/>
  <c r="M2" i="13"/>
  <c r="K1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F1090" i="13"/>
  <c r="F1091" i="13"/>
  <c r="F1092" i="13"/>
  <c r="F1093" i="13"/>
  <c r="F1094" i="13"/>
  <c r="F1095" i="13"/>
  <c r="F1096" i="13"/>
  <c r="F1097" i="13"/>
  <c r="F1098" i="13"/>
  <c r="F1099" i="13"/>
  <c r="F1100" i="13"/>
  <c r="F1101" i="13"/>
  <c r="F1102" i="13"/>
  <c r="F1103" i="13"/>
  <c r="F1104" i="13"/>
  <c r="F1105" i="13"/>
  <c r="F1106" i="13"/>
  <c r="F1107" i="13"/>
  <c r="F1108" i="13"/>
  <c r="F1109" i="13"/>
  <c r="F1110" i="13"/>
  <c r="F1111" i="13"/>
  <c r="F1112" i="13"/>
  <c r="F1113" i="13"/>
  <c r="F1114" i="13"/>
  <c r="F1115" i="13"/>
  <c r="F1116" i="13"/>
  <c r="F1117" i="13"/>
  <c r="F1118" i="13"/>
  <c r="F1119" i="13"/>
  <c r="F1120" i="13"/>
  <c r="F1121" i="13"/>
  <c r="F1122" i="13"/>
  <c r="F1123" i="13"/>
  <c r="F1124" i="13"/>
  <c r="F1125" i="13"/>
  <c r="F1126" i="13"/>
  <c r="F1127" i="13"/>
  <c r="F1128" i="13"/>
  <c r="F1129" i="13"/>
  <c r="F1130" i="13"/>
  <c r="F1131" i="13"/>
  <c r="F1132" i="13"/>
  <c r="F1133" i="13"/>
  <c r="F1134" i="13"/>
  <c r="F1135" i="13"/>
  <c r="F1136" i="13"/>
  <c r="F1137" i="13"/>
  <c r="F1138" i="13"/>
  <c r="F1139" i="13"/>
  <c r="F1140" i="13"/>
  <c r="F1141" i="13"/>
  <c r="F1142" i="13"/>
  <c r="F1143" i="13"/>
  <c r="F1144" i="13"/>
  <c r="F1145" i="13"/>
  <c r="F1146" i="13"/>
  <c r="F1147" i="13"/>
  <c r="F1148" i="13"/>
  <c r="F1149" i="13"/>
  <c r="F1150" i="13"/>
  <c r="F1151" i="13"/>
  <c r="F1152" i="13"/>
  <c r="F1153" i="13"/>
  <c r="F1154" i="13"/>
  <c r="F1155" i="13"/>
  <c r="F1156" i="13"/>
  <c r="F1157" i="13"/>
  <c r="F1158" i="13"/>
  <c r="F1159" i="13"/>
  <c r="F1160" i="13"/>
  <c r="F1161" i="13"/>
  <c r="F1162" i="13"/>
  <c r="F1163" i="13"/>
  <c r="F1164" i="13"/>
  <c r="F1165" i="13"/>
  <c r="F1166" i="13"/>
  <c r="F1167" i="13"/>
  <c r="F1168" i="13"/>
  <c r="F1169" i="13"/>
  <c r="F1170" i="13"/>
  <c r="F1171" i="13"/>
  <c r="F1172" i="13"/>
  <c r="F1173" i="13"/>
  <c r="F1174" i="13"/>
  <c r="F1175" i="13"/>
  <c r="F1176" i="13"/>
  <c r="F1177" i="13"/>
  <c r="F1178" i="13"/>
  <c r="F1179" i="13"/>
  <c r="F1180" i="13"/>
  <c r="F1181" i="13"/>
  <c r="F1182" i="13"/>
  <c r="F1183" i="13"/>
  <c r="F1184" i="13"/>
  <c r="F1185" i="13"/>
  <c r="F1186" i="13"/>
  <c r="F1187" i="13"/>
  <c r="F1188" i="13"/>
  <c r="F1189" i="13"/>
  <c r="F1190" i="13"/>
  <c r="F1191" i="13"/>
  <c r="F1192" i="13"/>
  <c r="F1193" i="13"/>
  <c r="F1194" i="13"/>
  <c r="F1195" i="13"/>
  <c r="F1196" i="13"/>
  <c r="F1197" i="13"/>
  <c r="F1198" i="13"/>
  <c r="F1199" i="13"/>
  <c r="F1200" i="13"/>
  <c r="F1201" i="13"/>
  <c r="F1202" i="13"/>
  <c r="F1203" i="13"/>
  <c r="F1204" i="13"/>
  <c r="F1205" i="13"/>
  <c r="F1206" i="13"/>
  <c r="F1207" i="13"/>
  <c r="F1208" i="13"/>
  <c r="F1209" i="13"/>
  <c r="F1210" i="13"/>
  <c r="F1211" i="13"/>
  <c r="F1212" i="13"/>
  <c r="F1213" i="13"/>
  <c r="F1214" i="13"/>
  <c r="F1215" i="13"/>
  <c r="F1216" i="13"/>
  <c r="F1217" i="13"/>
  <c r="F1218" i="13"/>
  <c r="F1219" i="13"/>
  <c r="F1220" i="13"/>
  <c r="F1221" i="13"/>
  <c r="F1222" i="13"/>
  <c r="F1223" i="13"/>
  <c r="F1224" i="13"/>
  <c r="F1225" i="13"/>
  <c r="F1226" i="13"/>
  <c r="R44" i="21" l="1"/>
  <c r="R239" i="21"/>
  <c r="R31" i="21"/>
  <c r="R41" i="21"/>
  <c r="R49" i="21"/>
  <c r="R87" i="21"/>
  <c r="R137" i="21"/>
  <c r="R14" i="21"/>
  <c r="R38" i="21"/>
  <c r="R110" i="21"/>
  <c r="R294" i="21"/>
  <c r="R302" i="21"/>
  <c r="R310" i="21"/>
  <c r="R11" i="21"/>
  <c r="R19" i="21"/>
  <c r="R107" i="21"/>
  <c r="R115" i="21"/>
  <c r="R139" i="21"/>
  <c r="R312" i="21"/>
  <c r="R43" i="21"/>
  <c r="R51" i="21"/>
  <c r="R120" i="21"/>
  <c r="R123" i="21"/>
  <c r="R128" i="21"/>
  <c r="R131" i="21"/>
  <c r="R171" i="21"/>
  <c r="R173" i="21"/>
  <c r="R179" i="21"/>
  <c r="R181" i="21"/>
  <c r="R205" i="21"/>
  <c r="R213" i="21"/>
  <c r="R258" i="21"/>
  <c r="R55" i="21"/>
  <c r="R119" i="21"/>
  <c r="R252" i="21"/>
  <c r="R260" i="21"/>
  <c r="R284" i="21"/>
  <c r="R83" i="21"/>
  <c r="R75" i="21"/>
  <c r="R152" i="21"/>
  <c r="R255" i="21"/>
  <c r="R143" i="21"/>
  <c r="R283" i="21"/>
  <c r="R3" i="21"/>
  <c r="R46" i="21"/>
  <c r="R88" i="21"/>
  <c r="R91" i="21"/>
  <c r="R93" i="21"/>
  <c r="R96" i="21"/>
  <c r="R99" i="21"/>
  <c r="R127" i="21"/>
  <c r="R134" i="21"/>
  <c r="R135" i="21"/>
  <c r="R140" i="21"/>
  <c r="R148" i="21"/>
  <c r="K1" i="21"/>
  <c r="R1" i="21" s="1"/>
  <c r="R184" i="21"/>
  <c r="R200" i="21"/>
  <c r="R269" i="21"/>
  <c r="R277" i="21"/>
  <c r="R187" i="21"/>
  <c r="R203" i="21"/>
  <c r="R216" i="21"/>
  <c r="R32" i="21"/>
  <c r="R63" i="21"/>
  <c r="R73" i="21"/>
  <c r="R90" i="21"/>
  <c r="R159" i="21"/>
  <c r="R167" i="21"/>
  <c r="R191" i="21"/>
  <c r="R199" i="21"/>
  <c r="R232" i="21"/>
  <c r="R256" i="21"/>
  <c r="R266" i="21"/>
  <c r="R274" i="21"/>
  <c r="R280" i="21"/>
  <c r="R23" i="21"/>
  <c r="R39" i="21"/>
  <c r="R47" i="21"/>
  <c r="R168" i="21"/>
  <c r="R27" i="21"/>
  <c r="R29" i="21"/>
  <c r="R35" i="21"/>
  <c r="R70" i="21"/>
  <c r="R71" i="21"/>
  <c r="R76" i="21"/>
  <c r="R79" i="21"/>
  <c r="R81" i="21"/>
  <c r="R151" i="21"/>
  <c r="R275" i="21"/>
  <c r="R26" i="21"/>
  <c r="R78" i="21"/>
  <c r="R125" i="21"/>
  <c r="R204" i="21"/>
  <c r="R222" i="21"/>
  <c r="R233" i="21"/>
  <c r="R296" i="21"/>
  <c r="R163" i="21"/>
  <c r="R195" i="21"/>
  <c r="R9" i="21"/>
  <c r="R95" i="21"/>
  <c r="R105" i="21"/>
  <c r="R122" i="21"/>
  <c r="R180" i="21"/>
  <c r="R196" i="21"/>
  <c r="R220" i="21"/>
  <c r="R230" i="21"/>
  <c r="R236" i="21"/>
  <c r="R246" i="21"/>
  <c r="R249" i="21"/>
  <c r="R303" i="21"/>
  <c r="R6" i="21"/>
  <c r="R7" i="21"/>
  <c r="R12" i="21"/>
  <c r="R15" i="21"/>
  <c r="R17" i="21"/>
  <c r="R20" i="21"/>
  <c r="R56" i="21"/>
  <c r="R59" i="21"/>
  <c r="R61" i="21"/>
  <c r="R64" i="21"/>
  <c r="R67" i="21"/>
  <c r="R102" i="21"/>
  <c r="R103" i="21"/>
  <c r="R108" i="21"/>
  <c r="R111" i="21"/>
  <c r="R113" i="21"/>
  <c r="R147" i="21"/>
  <c r="R211" i="21"/>
  <c r="R219" i="21"/>
  <c r="R268" i="21"/>
  <c r="R286" i="21"/>
  <c r="R289" i="21"/>
  <c r="R297" i="21"/>
  <c r="R305" i="21"/>
  <c r="R228" i="21"/>
  <c r="R264" i="21"/>
  <c r="R292" i="21"/>
  <c r="R2" i="21"/>
  <c r="R5" i="21"/>
  <c r="R8" i="21"/>
  <c r="R34" i="21"/>
  <c r="R37" i="21"/>
  <c r="R40" i="21"/>
  <c r="R52" i="21"/>
  <c r="R66" i="21"/>
  <c r="R69" i="21"/>
  <c r="R84" i="21"/>
  <c r="R98" i="21"/>
  <c r="R101" i="21"/>
  <c r="R116" i="21"/>
  <c r="R130" i="21"/>
  <c r="R133" i="21"/>
  <c r="R156" i="21"/>
  <c r="R164" i="21"/>
  <c r="R176" i="21"/>
  <c r="R208" i="21"/>
  <c r="R244" i="21"/>
  <c r="R272" i="21"/>
  <c r="R282" i="21"/>
  <c r="R285" i="21"/>
  <c r="R308" i="21"/>
  <c r="R160" i="21"/>
  <c r="R22" i="21"/>
  <c r="R25" i="21"/>
  <c r="R28" i="21"/>
  <c r="R54" i="21"/>
  <c r="R57" i="21"/>
  <c r="R72" i="21"/>
  <c r="R86" i="21"/>
  <c r="R89" i="21"/>
  <c r="R104" i="21"/>
  <c r="R118" i="21"/>
  <c r="R121" i="21"/>
  <c r="R136" i="21"/>
  <c r="R175" i="21"/>
  <c r="R186" i="21"/>
  <c r="R207" i="21"/>
  <c r="R243" i="21"/>
  <c r="R254" i="21"/>
  <c r="R257" i="21"/>
  <c r="R265" i="21"/>
  <c r="R271" i="21"/>
  <c r="R293" i="21"/>
  <c r="R307" i="21"/>
  <c r="R10" i="21"/>
  <c r="R13" i="21"/>
  <c r="R16" i="21"/>
  <c r="R42" i="21"/>
  <c r="R45" i="21"/>
  <c r="R48" i="21"/>
  <c r="R60" i="21"/>
  <c r="R74" i="21"/>
  <c r="R77" i="21"/>
  <c r="R92" i="21"/>
  <c r="R106" i="21"/>
  <c r="R109" i="21"/>
  <c r="R124" i="21"/>
  <c r="R138" i="21"/>
  <c r="R141" i="21"/>
  <c r="R172" i="21"/>
  <c r="R183" i="21"/>
  <c r="R189" i="21"/>
  <c r="R226" i="21"/>
  <c r="R237" i="21"/>
  <c r="R245" i="21"/>
  <c r="R251" i="21"/>
  <c r="R262" i="21"/>
  <c r="R273" i="21"/>
  <c r="R290" i="21"/>
  <c r="R298" i="21"/>
  <c r="R301" i="21"/>
  <c r="R309" i="21"/>
  <c r="R4" i="21"/>
  <c r="R30" i="21"/>
  <c r="R33" i="21"/>
  <c r="R36" i="21"/>
  <c r="R62" i="21"/>
  <c r="R65" i="21"/>
  <c r="R80" i="21"/>
  <c r="R94" i="21"/>
  <c r="R97" i="21"/>
  <c r="R112" i="21"/>
  <c r="R126" i="21"/>
  <c r="R129" i="21"/>
  <c r="R146" i="21"/>
  <c r="R194" i="21"/>
  <c r="R197" i="21"/>
  <c r="R214" i="21"/>
  <c r="R217" i="21"/>
  <c r="R223" i="21"/>
  <c r="R242" i="21"/>
  <c r="R270" i="21"/>
  <c r="R278" i="21"/>
  <c r="R281" i="21"/>
  <c r="R287" i="21"/>
  <c r="R306" i="21"/>
  <c r="R18" i="21"/>
  <c r="R21" i="21"/>
  <c r="R24" i="21"/>
  <c r="R50" i="21"/>
  <c r="R53" i="21"/>
  <c r="R68" i="21"/>
  <c r="R82" i="21"/>
  <c r="R85" i="21"/>
  <c r="R100" i="21"/>
  <c r="R114" i="21"/>
  <c r="R117" i="21"/>
  <c r="R132" i="21"/>
  <c r="R144" i="21"/>
  <c r="R157" i="21"/>
  <c r="R192" i="21"/>
  <c r="R212" i="21"/>
  <c r="R240" i="21"/>
  <c r="R250" i="21"/>
  <c r="R253" i="21"/>
  <c r="R276" i="21"/>
  <c r="R304" i="21"/>
  <c r="R150" i="21"/>
  <c r="R166" i="21"/>
  <c r="R182" i="21"/>
  <c r="R198" i="21"/>
  <c r="R234" i="21"/>
  <c r="R153" i="21"/>
  <c r="R169" i="21"/>
  <c r="R185" i="21"/>
  <c r="R201" i="21"/>
  <c r="R225" i="21"/>
  <c r="R231" i="21"/>
  <c r="R263" i="21"/>
  <c r="R295" i="21"/>
  <c r="R149" i="21"/>
  <c r="R165" i="21"/>
  <c r="R142" i="21"/>
  <c r="R158" i="21"/>
  <c r="R174" i="21"/>
  <c r="R190" i="21"/>
  <c r="R206" i="21"/>
  <c r="R218" i="21"/>
  <c r="R221" i="21"/>
  <c r="R227" i="21"/>
  <c r="R259" i="21"/>
  <c r="R291" i="21"/>
  <c r="R145" i="21"/>
  <c r="R161" i="21"/>
  <c r="R177" i="21"/>
  <c r="R193" i="21"/>
  <c r="R209" i="21"/>
  <c r="R215" i="21"/>
  <c r="R238" i="21"/>
  <c r="R241" i="21"/>
  <c r="R247" i="21"/>
  <c r="R279" i="21"/>
  <c r="R311" i="21"/>
  <c r="R154" i="21"/>
  <c r="R170" i="21"/>
  <c r="R229" i="21"/>
  <c r="R235" i="21"/>
  <c r="R267" i="21"/>
  <c r="R299" i="21"/>
  <c r="R9" i="20"/>
  <c r="R116" i="20"/>
  <c r="R17" i="20"/>
  <c r="R3" i="20"/>
  <c r="R6" i="20"/>
  <c r="R54" i="20"/>
  <c r="R67" i="20"/>
  <c r="R70" i="20"/>
  <c r="R81" i="20"/>
  <c r="R89" i="20"/>
  <c r="R113" i="20"/>
  <c r="K1" i="20"/>
  <c r="R1" i="20" s="1"/>
  <c r="R33" i="20"/>
  <c r="R49" i="20"/>
  <c r="R13" i="20"/>
  <c r="R29" i="20"/>
  <c r="R61" i="20"/>
  <c r="R25" i="20"/>
  <c r="R97" i="20"/>
  <c r="R105" i="20"/>
  <c r="R50" i="20"/>
  <c r="R55" i="20"/>
  <c r="R58" i="20"/>
  <c r="R20" i="20"/>
  <c r="R21" i="20"/>
  <c r="R37" i="20"/>
  <c r="R45" i="20"/>
  <c r="R85" i="20"/>
  <c r="R101" i="20"/>
  <c r="R114" i="20"/>
  <c r="R119" i="20"/>
  <c r="R23" i="20"/>
  <c r="R26" i="20"/>
  <c r="R86" i="20"/>
  <c r="R99" i="20"/>
  <c r="R102" i="20"/>
  <c r="R110" i="20"/>
  <c r="R118" i="20"/>
  <c r="R5" i="20"/>
  <c r="R117" i="20"/>
  <c r="R41" i="20"/>
  <c r="R52" i="20"/>
  <c r="R53" i="20"/>
  <c r="R69" i="20"/>
  <c r="R93" i="20"/>
  <c r="R57" i="20"/>
  <c r="R35" i="20"/>
  <c r="R38" i="20"/>
  <c r="R82" i="20"/>
  <c r="R87" i="20"/>
  <c r="R90" i="20"/>
  <c r="R106" i="20"/>
  <c r="R65" i="20"/>
  <c r="R2" i="20"/>
  <c r="R32" i="20"/>
  <c r="R73" i="20"/>
  <c r="R84" i="20"/>
  <c r="R111" i="20"/>
  <c r="R8" i="20"/>
  <c r="R11" i="20"/>
  <c r="R14" i="20"/>
  <c r="R40" i="20"/>
  <c r="R43" i="20"/>
  <c r="R72" i="20"/>
  <c r="R75" i="20"/>
  <c r="R107" i="20"/>
  <c r="R28" i="20"/>
  <c r="R31" i="20"/>
  <c r="R46" i="20"/>
  <c r="R60" i="20"/>
  <c r="R63" i="20"/>
  <c r="R78" i="20"/>
  <c r="R92" i="20"/>
  <c r="R95" i="20"/>
  <c r="R16" i="20"/>
  <c r="R19" i="20"/>
  <c r="R22" i="20"/>
  <c r="R34" i="20"/>
  <c r="R48" i="20"/>
  <c r="R51" i="20"/>
  <c r="R66" i="20"/>
  <c r="R80" i="20"/>
  <c r="R83" i="20"/>
  <c r="R98" i="20"/>
  <c r="R112" i="20"/>
  <c r="R4" i="20"/>
  <c r="R7" i="20"/>
  <c r="R36" i="20"/>
  <c r="R39" i="20"/>
  <c r="R68" i="20"/>
  <c r="R71" i="20"/>
  <c r="R100" i="20"/>
  <c r="R103" i="20"/>
  <c r="R10" i="20"/>
  <c r="R24" i="20"/>
  <c r="R27" i="20"/>
  <c r="R42" i="20"/>
  <c r="R56" i="20"/>
  <c r="R59" i="20"/>
  <c r="R74" i="20"/>
  <c r="R88" i="20"/>
  <c r="R91" i="20"/>
  <c r="R120" i="20"/>
  <c r="R12" i="20"/>
  <c r="R15" i="20"/>
  <c r="R18" i="20"/>
  <c r="R30" i="20"/>
  <c r="R44" i="20"/>
  <c r="R47" i="20"/>
  <c r="R62" i="20"/>
  <c r="R76" i="20"/>
  <c r="R79" i="20"/>
  <c r="R94" i="20"/>
  <c r="R108" i="20"/>
  <c r="R55" i="19"/>
  <c r="R63" i="19"/>
  <c r="R71" i="19"/>
  <c r="R79" i="19"/>
  <c r="R120" i="19"/>
  <c r="R142" i="19"/>
  <c r="R152" i="19"/>
  <c r="R176" i="19"/>
  <c r="R184" i="19"/>
  <c r="R192" i="19"/>
  <c r="R203" i="19"/>
  <c r="R211" i="19"/>
  <c r="R219" i="19"/>
  <c r="R227" i="19"/>
  <c r="R238" i="19"/>
  <c r="R254" i="19"/>
  <c r="R190" i="19"/>
  <c r="R29" i="19"/>
  <c r="R36" i="19"/>
  <c r="R44" i="19"/>
  <c r="R45" i="19"/>
  <c r="R52" i="19"/>
  <c r="R60" i="19"/>
  <c r="R66" i="19"/>
  <c r="R68" i="19"/>
  <c r="R76" i="19"/>
  <c r="R84" i="19"/>
  <c r="R87" i="19"/>
  <c r="R117" i="19"/>
  <c r="R149" i="19"/>
  <c r="R150" i="19"/>
  <c r="R181" i="19"/>
  <c r="R200" i="19"/>
  <c r="R206" i="19"/>
  <c r="R330" i="19"/>
  <c r="R266" i="19"/>
  <c r="R34" i="19"/>
  <c r="R90" i="19"/>
  <c r="R130" i="19"/>
  <c r="R6" i="19"/>
  <c r="R14" i="19"/>
  <c r="R30" i="19"/>
  <c r="R38" i="19"/>
  <c r="R46" i="19"/>
  <c r="R62" i="19"/>
  <c r="R246" i="19"/>
  <c r="R296" i="19"/>
  <c r="R304" i="19"/>
  <c r="R312" i="19"/>
  <c r="R320" i="19"/>
  <c r="R323" i="19"/>
  <c r="R331" i="19"/>
  <c r="R339" i="19"/>
  <c r="R3" i="19"/>
  <c r="R11" i="19"/>
  <c r="R19" i="19"/>
  <c r="R27" i="19"/>
  <c r="R35" i="19"/>
  <c r="R43" i="19"/>
  <c r="R51" i="19"/>
  <c r="R277" i="19"/>
  <c r="R309" i="19"/>
  <c r="R328" i="19"/>
  <c r="R336" i="19"/>
  <c r="R8" i="19"/>
  <c r="R16" i="19"/>
  <c r="R22" i="19"/>
  <c r="R24" i="19"/>
  <c r="R25" i="19"/>
  <c r="R32" i="19"/>
  <c r="R33" i="19"/>
  <c r="R57" i="19"/>
  <c r="R65" i="19"/>
  <c r="R81" i="19"/>
  <c r="R212" i="19"/>
  <c r="R220" i="19"/>
  <c r="R228" i="19"/>
  <c r="R231" i="19"/>
  <c r="R239" i="19"/>
  <c r="R247" i="19"/>
  <c r="R255" i="19"/>
  <c r="R263" i="19"/>
  <c r="R290" i="19"/>
  <c r="R341" i="19"/>
  <c r="R342" i="19"/>
  <c r="R61" i="19"/>
  <c r="R210" i="19"/>
  <c r="R17" i="19"/>
  <c r="R77" i="19"/>
  <c r="R118" i="19"/>
  <c r="R234" i="19"/>
  <c r="R242" i="19"/>
  <c r="R250" i="19"/>
  <c r="R310" i="19"/>
  <c r="R2" i="19"/>
  <c r="R10" i="19"/>
  <c r="R18" i="19"/>
  <c r="R40" i="19"/>
  <c r="R48" i="19"/>
  <c r="R49" i="19"/>
  <c r="R59" i="19"/>
  <c r="R70" i="19"/>
  <c r="R78" i="19"/>
  <c r="R119" i="19"/>
  <c r="R138" i="19"/>
  <c r="R162" i="19"/>
  <c r="R208" i="19"/>
  <c r="R216" i="19"/>
  <c r="R224" i="19"/>
  <c r="R235" i="19"/>
  <c r="R243" i="19"/>
  <c r="R251" i="19"/>
  <c r="R262" i="19"/>
  <c r="R273" i="19"/>
  <c r="R274" i="19"/>
  <c r="R282" i="19"/>
  <c r="R300" i="19"/>
  <c r="R308" i="19"/>
  <c r="R316" i="19"/>
  <c r="R327" i="19"/>
  <c r="R218" i="19"/>
  <c r="R7" i="19"/>
  <c r="R15" i="19"/>
  <c r="R26" i="19"/>
  <c r="R56" i="19"/>
  <c r="R64" i="19"/>
  <c r="R67" i="19"/>
  <c r="R75" i="19"/>
  <c r="R83" i="19"/>
  <c r="R108" i="19"/>
  <c r="R116" i="19"/>
  <c r="R140" i="19"/>
  <c r="R143" i="19"/>
  <c r="R151" i="19"/>
  <c r="R167" i="19"/>
  <c r="R170" i="19"/>
  <c r="R175" i="19"/>
  <c r="R183" i="19"/>
  <c r="R213" i="19"/>
  <c r="R214" i="19"/>
  <c r="R232" i="19"/>
  <c r="R240" i="19"/>
  <c r="R248" i="19"/>
  <c r="R256" i="19"/>
  <c r="R259" i="19"/>
  <c r="R267" i="19"/>
  <c r="R286" i="19"/>
  <c r="R297" i="19"/>
  <c r="R298" i="19"/>
  <c r="R305" i="19"/>
  <c r="R306" i="19"/>
  <c r="R314" i="19"/>
  <c r="R324" i="19"/>
  <c r="R332" i="19"/>
  <c r="R335" i="19"/>
  <c r="R4" i="19"/>
  <c r="R12" i="19"/>
  <c r="R13" i="19"/>
  <c r="R20" i="19"/>
  <c r="R23" i="19"/>
  <c r="R31" i="19"/>
  <c r="R42" i="19"/>
  <c r="R50" i="19"/>
  <c r="R72" i="19"/>
  <c r="R80" i="19"/>
  <c r="R105" i="19"/>
  <c r="R113" i="19"/>
  <c r="R137" i="19"/>
  <c r="R148" i="19"/>
  <c r="R156" i="19"/>
  <c r="R172" i="19"/>
  <c r="R180" i="19"/>
  <c r="R188" i="19"/>
  <c r="R199" i="19"/>
  <c r="R226" i="19"/>
  <c r="R245" i="19"/>
  <c r="R264" i="19"/>
  <c r="R275" i="19"/>
  <c r="R283" i="19"/>
  <c r="R291" i="19"/>
  <c r="R302" i="19"/>
  <c r="R318" i="19"/>
  <c r="R329" i="19"/>
  <c r="R340" i="19"/>
  <c r="R28" i="19"/>
  <c r="R39" i="19"/>
  <c r="R47" i="19"/>
  <c r="R58" i="19"/>
  <c r="R91" i="19"/>
  <c r="R94" i="19"/>
  <c r="R102" i="19"/>
  <c r="R110" i="19"/>
  <c r="R134" i="19"/>
  <c r="R145" i="19"/>
  <c r="R169" i="19"/>
  <c r="R177" i="19"/>
  <c r="R196" i="19"/>
  <c r="R204" i="19"/>
  <c r="R207" i="19"/>
  <c r="R215" i="19"/>
  <c r="R223" i="19"/>
  <c r="R272" i="19"/>
  <c r="R280" i="19"/>
  <c r="R288" i="19"/>
  <c r="R299" i="19"/>
  <c r="R307" i="19"/>
  <c r="R315" i="19"/>
  <c r="R326" i="19"/>
  <c r="R337" i="19"/>
  <c r="R338" i="19"/>
  <c r="R99" i="19"/>
  <c r="R146" i="19"/>
  <c r="R154" i="19"/>
  <c r="R21" i="19"/>
  <c r="R53" i="19"/>
  <c r="R85" i="19"/>
  <c r="R126" i="19"/>
  <c r="R182" i="19"/>
  <c r="R9" i="19"/>
  <c r="R41" i="19"/>
  <c r="R73" i="19"/>
  <c r="R178" i="19"/>
  <c r="R186" i="19"/>
  <c r="R106" i="19"/>
  <c r="R158" i="19"/>
  <c r="R5" i="19"/>
  <c r="R37" i="19"/>
  <c r="R69" i="19"/>
  <c r="R103" i="19"/>
  <c r="R114" i="19"/>
  <c r="R122" i="19"/>
  <c r="R1" i="19"/>
  <c r="R93" i="19"/>
  <c r="R96" i="19"/>
  <c r="R111" i="19"/>
  <c r="R125" i="19"/>
  <c r="R128" i="19"/>
  <c r="R131" i="19"/>
  <c r="R157" i="19"/>
  <c r="R160" i="19"/>
  <c r="R163" i="19"/>
  <c r="R189" i="19"/>
  <c r="R195" i="19"/>
  <c r="R221" i="19"/>
  <c r="R253" i="19"/>
  <c r="R285" i="19"/>
  <c r="R317" i="19"/>
  <c r="R101" i="19"/>
  <c r="R104" i="19"/>
  <c r="R133" i="19"/>
  <c r="R136" i="19"/>
  <c r="R139" i="19"/>
  <c r="R165" i="19"/>
  <c r="R168" i="19"/>
  <c r="R171" i="19"/>
  <c r="R197" i="19"/>
  <c r="R229" i="19"/>
  <c r="R261" i="19"/>
  <c r="R293" i="19"/>
  <c r="R325" i="19"/>
  <c r="R92" i="19"/>
  <c r="R107" i="19"/>
  <c r="R121" i="19"/>
  <c r="R124" i="19"/>
  <c r="R127" i="19"/>
  <c r="R153" i="19"/>
  <c r="R159" i="19"/>
  <c r="R185" i="19"/>
  <c r="R191" i="19"/>
  <c r="R217" i="19"/>
  <c r="R249" i="19"/>
  <c r="R281" i="19"/>
  <c r="R313" i="19"/>
  <c r="R95" i="19"/>
  <c r="R109" i="19"/>
  <c r="R112" i="19"/>
  <c r="R141" i="19"/>
  <c r="R144" i="19"/>
  <c r="R147" i="19"/>
  <c r="R173" i="19"/>
  <c r="R179" i="19"/>
  <c r="R205" i="19"/>
  <c r="R237" i="19"/>
  <c r="R269" i="19"/>
  <c r="R301" i="19"/>
  <c r="R333" i="19"/>
  <c r="R88" i="19"/>
  <c r="R97" i="19"/>
  <c r="R100" i="19"/>
  <c r="R115" i="19"/>
  <c r="R129" i="19"/>
  <c r="R132" i="19"/>
  <c r="R135" i="19"/>
  <c r="R161" i="19"/>
  <c r="R164" i="19"/>
  <c r="R193" i="19"/>
  <c r="R225" i="19"/>
  <c r="R257" i="19"/>
  <c r="R289" i="19"/>
  <c r="R321" i="19"/>
  <c r="R122" i="18"/>
  <c r="R61" i="18"/>
  <c r="R26" i="18"/>
  <c r="R58" i="18"/>
  <c r="R258" i="18"/>
  <c r="R282" i="18"/>
  <c r="R57" i="18"/>
  <c r="R226" i="18"/>
  <c r="R17" i="18"/>
  <c r="R33" i="18"/>
  <c r="R49" i="18"/>
  <c r="R54" i="18"/>
  <c r="R65" i="18"/>
  <c r="R114" i="18"/>
  <c r="R302" i="18"/>
  <c r="R106" i="18"/>
  <c r="R283" i="18"/>
  <c r="R286" i="18"/>
  <c r="R89" i="18"/>
  <c r="R166" i="18"/>
  <c r="R101" i="18"/>
  <c r="R117" i="18"/>
  <c r="R230" i="18"/>
  <c r="R238" i="18"/>
  <c r="R306" i="18"/>
  <c r="R311" i="18"/>
  <c r="R314" i="18"/>
  <c r="R14" i="18"/>
  <c r="R34" i="18"/>
  <c r="R27" i="18"/>
  <c r="R59" i="18"/>
  <c r="R133" i="18"/>
  <c r="R149" i="18"/>
  <c r="R165" i="18"/>
  <c r="R182" i="18"/>
  <c r="R195" i="18"/>
  <c r="R200" i="18"/>
  <c r="R208" i="18"/>
  <c r="R216" i="18"/>
  <c r="R219" i="18"/>
  <c r="R224" i="18"/>
  <c r="R2" i="18"/>
  <c r="R142" i="18"/>
  <c r="R174" i="18"/>
  <c r="R246" i="18"/>
  <c r="R264" i="18"/>
  <c r="R270" i="18"/>
  <c r="R280" i="18"/>
  <c r="R330" i="18"/>
  <c r="R46" i="18"/>
  <c r="R18" i="18"/>
  <c r="R20" i="18"/>
  <c r="R23" i="18"/>
  <c r="R30" i="18"/>
  <c r="R32" i="18"/>
  <c r="R50" i="18"/>
  <c r="R52" i="18"/>
  <c r="R55" i="18"/>
  <c r="R62" i="18"/>
  <c r="R64" i="18"/>
  <c r="R82" i="18"/>
  <c r="R84" i="18"/>
  <c r="R90" i="18"/>
  <c r="R98" i="18"/>
  <c r="R277" i="18"/>
  <c r="R278" i="18"/>
  <c r="R134" i="18"/>
  <c r="R158" i="18"/>
  <c r="R287" i="18"/>
  <c r="K1" i="18"/>
  <c r="R1" i="18" s="1"/>
  <c r="R247" i="18"/>
  <c r="R294" i="18"/>
  <c r="R315" i="18"/>
  <c r="R318" i="18"/>
  <c r="R320" i="18"/>
  <c r="R66" i="18"/>
  <c r="R78" i="18"/>
  <c r="R86" i="18"/>
  <c r="R190" i="18"/>
  <c r="R274" i="18"/>
  <c r="R290" i="18"/>
  <c r="R11" i="18"/>
  <c r="R43" i="18"/>
  <c r="R75" i="18"/>
  <c r="R162" i="18"/>
  <c r="R228" i="18"/>
  <c r="R231" i="18"/>
  <c r="R236" i="18"/>
  <c r="R239" i="18"/>
  <c r="R242" i="18"/>
  <c r="R244" i="18"/>
  <c r="R250" i="18"/>
  <c r="R252" i="18"/>
  <c r="R255" i="18"/>
  <c r="R263" i="18"/>
  <c r="R309" i="18"/>
  <c r="R310" i="18"/>
  <c r="R328" i="18"/>
  <c r="R334" i="18"/>
  <c r="R336" i="18"/>
  <c r="R118" i="18"/>
  <c r="R261" i="18"/>
  <c r="R262" i="18"/>
  <c r="R272" i="18"/>
  <c r="R292" i="18"/>
  <c r="R300" i="18"/>
  <c r="R150" i="18"/>
  <c r="R163" i="18"/>
  <c r="R187" i="18"/>
  <c r="R198" i="18"/>
  <c r="R206" i="18"/>
  <c r="R222" i="18"/>
  <c r="R275" i="18"/>
  <c r="R298" i="18"/>
  <c r="R303" i="18"/>
  <c r="R323" i="18"/>
  <c r="R331" i="18"/>
  <c r="R3" i="18"/>
  <c r="R19" i="18"/>
  <c r="R35" i="18"/>
  <c r="R51" i="18"/>
  <c r="R67" i="18"/>
  <c r="R83" i="18"/>
  <c r="R108" i="18"/>
  <c r="R138" i="18"/>
  <c r="R143" i="18"/>
  <c r="R146" i="18"/>
  <c r="R154" i="18"/>
  <c r="R197" i="18"/>
  <c r="R213" i="18"/>
  <c r="R214" i="18"/>
  <c r="R227" i="18"/>
  <c r="R232" i="18"/>
  <c r="R240" i="18"/>
  <c r="R260" i="18"/>
  <c r="R268" i="18"/>
  <c r="R271" i="18"/>
  <c r="R288" i="18"/>
  <c r="R299" i="18"/>
  <c r="R316" i="18"/>
  <c r="R12" i="18"/>
  <c r="R28" i="18"/>
  <c r="R44" i="18"/>
  <c r="R60" i="18"/>
  <c r="R76" i="18"/>
  <c r="R105" i="18"/>
  <c r="R140" i="18"/>
  <c r="R170" i="18"/>
  <c r="R178" i="18"/>
  <c r="R186" i="18"/>
  <c r="R229" i="18"/>
  <c r="R243" i="18"/>
  <c r="R248" i="18"/>
  <c r="R251" i="18"/>
  <c r="R265" i="18"/>
  <c r="R266" i="18"/>
  <c r="R291" i="18"/>
  <c r="R296" i="18"/>
  <c r="R319" i="18"/>
  <c r="R15" i="18"/>
  <c r="R31" i="18"/>
  <c r="R47" i="18"/>
  <c r="R63" i="18"/>
  <c r="R79" i="18"/>
  <c r="R88" i="18"/>
  <c r="R91" i="18"/>
  <c r="R94" i="18"/>
  <c r="R137" i="18"/>
  <c r="R172" i="18"/>
  <c r="R183" i="18"/>
  <c r="R202" i="18"/>
  <c r="R210" i="18"/>
  <c r="R218" i="18"/>
  <c r="R245" i="18"/>
  <c r="R276" i="18"/>
  <c r="R279" i="18"/>
  <c r="R293" i="18"/>
  <c r="R304" i="18"/>
  <c r="R324" i="18"/>
  <c r="R327" i="18"/>
  <c r="R332" i="18"/>
  <c r="R8" i="18"/>
  <c r="R24" i="18"/>
  <c r="R40" i="18"/>
  <c r="R56" i="18"/>
  <c r="R72" i="18"/>
  <c r="R102" i="18"/>
  <c r="R107" i="18"/>
  <c r="R110" i="18"/>
  <c r="R123" i="18"/>
  <c r="R126" i="18"/>
  <c r="R169" i="18"/>
  <c r="R199" i="18"/>
  <c r="R204" i="18"/>
  <c r="R212" i="18"/>
  <c r="R215" i="18"/>
  <c r="R220" i="18"/>
  <c r="R234" i="18"/>
  <c r="R256" i="18"/>
  <c r="R259" i="18"/>
  <c r="R267" i="18"/>
  <c r="R284" i="18"/>
  <c r="R307" i="18"/>
  <c r="R312" i="18"/>
  <c r="R329" i="18"/>
  <c r="R335" i="18"/>
  <c r="R93" i="18"/>
  <c r="R96" i="18"/>
  <c r="R99" i="18"/>
  <c r="R125" i="18"/>
  <c r="R128" i="18"/>
  <c r="R131" i="18"/>
  <c r="R157" i="18"/>
  <c r="R160" i="18"/>
  <c r="R175" i="18"/>
  <c r="R189" i="18"/>
  <c r="R192" i="18"/>
  <c r="R207" i="18"/>
  <c r="R221" i="18"/>
  <c r="R253" i="18"/>
  <c r="R285" i="18"/>
  <c r="R317" i="18"/>
  <c r="R113" i="18"/>
  <c r="R116" i="18"/>
  <c r="R119" i="18"/>
  <c r="R145" i="18"/>
  <c r="R148" i="18"/>
  <c r="R151" i="18"/>
  <c r="R177" i="18"/>
  <c r="R180" i="18"/>
  <c r="R209" i="18"/>
  <c r="R241" i="18"/>
  <c r="R273" i="18"/>
  <c r="R305" i="18"/>
  <c r="R92" i="18"/>
  <c r="R95" i="18"/>
  <c r="R121" i="18"/>
  <c r="R124" i="18"/>
  <c r="R127" i="18"/>
  <c r="R153" i="18"/>
  <c r="R156" i="18"/>
  <c r="R159" i="18"/>
  <c r="R171" i="18"/>
  <c r="R185" i="18"/>
  <c r="R188" i="18"/>
  <c r="R203" i="18"/>
  <c r="R217" i="18"/>
  <c r="R235" i="18"/>
  <c r="R249" i="18"/>
  <c r="R281" i="18"/>
  <c r="R313" i="18"/>
  <c r="R109" i="18"/>
  <c r="R112" i="18"/>
  <c r="R115" i="18"/>
  <c r="R141" i="18"/>
  <c r="R144" i="18"/>
  <c r="R147" i="18"/>
  <c r="R173" i="18"/>
  <c r="R176" i="18"/>
  <c r="R191" i="18"/>
  <c r="R205" i="18"/>
  <c r="R223" i="18"/>
  <c r="R237" i="18"/>
  <c r="R269" i="18"/>
  <c r="R301" i="18"/>
  <c r="R333" i="18"/>
  <c r="R97" i="18"/>
  <c r="R100" i="18"/>
  <c r="R103" i="18"/>
  <c r="R129" i="18"/>
  <c r="R132" i="18"/>
  <c r="R135" i="18"/>
  <c r="R161" i="18"/>
  <c r="R164" i="18"/>
  <c r="R167" i="18"/>
  <c r="R179" i="18"/>
  <c r="R193" i="18"/>
  <c r="R196" i="18"/>
  <c r="R211" i="18"/>
  <c r="R225" i="18"/>
  <c r="R257" i="18"/>
  <c r="R289" i="18"/>
  <c r="R321" i="18"/>
  <c r="R36" i="17"/>
  <c r="R87" i="17"/>
  <c r="R15" i="17"/>
  <c r="R17" i="17"/>
  <c r="R39" i="17"/>
  <c r="R49" i="17"/>
  <c r="R57" i="17"/>
  <c r="R65" i="17"/>
  <c r="R71" i="17"/>
  <c r="R84" i="17"/>
  <c r="R92" i="17"/>
  <c r="R100" i="17"/>
  <c r="R116" i="17"/>
  <c r="R124" i="17"/>
  <c r="R132" i="17"/>
  <c r="R151" i="17"/>
  <c r="R159" i="17"/>
  <c r="R237" i="17"/>
  <c r="R245" i="17"/>
  <c r="R253" i="17"/>
  <c r="R262" i="17"/>
  <c r="R332" i="17"/>
  <c r="R340" i="17"/>
  <c r="R348" i="17"/>
  <c r="R356" i="17"/>
  <c r="R371" i="17"/>
  <c r="R373" i="17"/>
  <c r="R376" i="17"/>
  <c r="R399" i="17"/>
  <c r="R20" i="17"/>
  <c r="R28" i="17"/>
  <c r="R52" i="17"/>
  <c r="R60" i="17"/>
  <c r="R68" i="17"/>
  <c r="R95" i="17"/>
  <c r="R359" i="17"/>
  <c r="R14" i="17"/>
  <c r="R46" i="17"/>
  <c r="R47" i="17"/>
  <c r="R79" i="17"/>
  <c r="R81" i="17"/>
  <c r="R113" i="17"/>
  <c r="R121" i="17"/>
  <c r="R129" i="17"/>
  <c r="R135" i="17"/>
  <c r="R148" i="17"/>
  <c r="R156" i="17"/>
  <c r="R164" i="17"/>
  <c r="R188" i="17"/>
  <c r="R196" i="17"/>
  <c r="R204" i="17"/>
  <c r="R212" i="17"/>
  <c r="R220" i="17"/>
  <c r="R223" i="17"/>
  <c r="R226" i="17"/>
  <c r="R242" i="17"/>
  <c r="R250" i="17"/>
  <c r="R259" i="17"/>
  <c r="R294" i="17"/>
  <c r="R330" i="17"/>
  <c r="R364" i="17"/>
  <c r="R423" i="17"/>
  <c r="R78" i="17"/>
  <c r="R19" i="17"/>
  <c r="R21" i="17"/>
  <c r="R29" i="17"/>
  <c r="R37" i="17"/>
  <c r="R45" i="17"/>
  <c r="R51" i="17"/>
  <c r="R88" i="17"/>
  <c r="R96" i="17"/>
  <c r="R104" i="17"/>
  <c r="R112" i="17"/>
  <c r="R120" i="17"/>
  <c r="R128" i="17"/>
  <c r="R142" i="17"/>
  <c r="R174" i="17"/>
  <c r="R234" i="17"/>
  <c r="R268" i="17"/>
  <c r="R276" i="17"/>
  <c r="R284" i="17"/>
  <c r="R287" i="17"/>
  <c r="R290" i="17"/>
  <c r="R301" i="17"/>
  <c r="R309" i="17"/>
  <c r="R317" i="17"/>
  <c r="R326" i="17"/>
  <c r="R395" i="17"/>
  <c r="R397" i="17"/>
  <c r="R403" i="17"/>
  <c r="R110" i="17"/>
  <c r="R167" i="17"/>
  <c r="R302" i="17"/>
  <c r="R18" i="17"/>
  <c r="R43" i="17"/>
  <c r="R83" i="17"/>
  <c r="R85" i="17"/>
  <c r="R93" i="17"/>
  <c r="R101" i="17"/>
  <c r="R109" i="17"/>
  <c r="R115" i="17"/>
  <c r="R150" i="17"/>
  <c r="R152" i="17"/>
  <c r="R158" i="17"/>
  <c r="R160" i="17"/>
  <c r="R187" i="17"/>
  <c r="R198" i="17"/>
  <c r="R203" i="17"/>
  <c r="R214" i="17"/>
  <c r="R266" i="17"/>
  <c r="R292" i="17"/>
  <c r="R306" i="17"/>
  <c r="R314" i="17"/>
  <c r="R323" i="17"/>
  <c r="R355" i="17"/>
  <c r="R366" i="17"/>
  <c r="K1" i="17"/>
  <c r="R1" i="17" s="1"/>
  <c r="R183" i="17"/>
  <c r="R299" i="17"/>
  <c r="R310" i="17"/>
  <c r="R406" i="17"/>
  <c r="R4" i="17"/>
  <c r="R23" i="17"/>
  <c r="R31" i="17"/>
  <c r="R42" i="17"/>
  <c r="R82" i="17"/>
  <c r="R107" i="17"/>
  <c r="R147" i="17"/>
  <c r="R149" i="17"/>
  <c r="R157" i="17"/>
  <c r="R165" i="17"/>
  <c r="R263" i="17"/>
  <c r="R380" i="17"/>
  <c r="R386" i="17"/>
  <c r="R388" i="17"/>
  <c r="R6" i="17"/>
  <c r="R9" i="17"/>
  <c r="R12" i="17"/>
  <c r="R26" i="17"/>
  <c r="R34" i="17"/>
  <c r="R54" i="17"/>
  <c r="R62" i="17"/>
  <c r="R70" i="17"/>
  <c r="R73" i="17"/>
  <c r="R76" i="17"/>
  <c r="R137" i="17"/>
  <c r="R140" i="17"/>
  <c r="R146" i="17"/>
  <c r="R3" i="17"/>
  <c r="R181" i="17"/>
  <c r="R247" i="17"/>
  <c r="R261" i="17"/>
  <c r="R275" i="17"/>
  <c r="R311" i="17"/>
  <c r="R325" i="17"/>
  <c r="R339" i="17"/>
  <c r="R347" i="17"/>
  <c r="R405" i="17"/>
  <c r="R413" i="17"/>
  <c r="R424" i="17"/>
  <c r="R236" i="17"/>
  <c r="R244" i="17"/>
  <c r="R252" i="17"/>
  <c r="R255" i="17"/>
  <c r="R267" i="17"/>
  <c r="R270" i="17"/>
  <c r="R278" i="17"/>
  <c r="R300" i="17"/>
  <c r="R308" i="17"/>
  <c r="R316" i="17"/>
  <c r="R319" i="17"/>
  <c r="R331" i="17"/>
  <c r="R334" i="17"/>
  <c r="R342" i="17"/>
  <c r="R352" i="17"/>
  <c r="R396" i="17"/>
  <c r="R5" i="17"/>
  <c r="R8" i="17"/>
  <c r="R25" i="17"/>
  <c r="R33" i="17"/>
  <c r="R50" i="17"/>
  <c r="R53" i="17"/>
  <c r="R61" i="17"/>
  <c r="R69" i="17"/>
  <c r="R72" i="17"/>
  <c r="R89" i="17"/>
  <c r="R97" i="17"/>
  <c r="R117" i="17"/>
  <c r="R125" i="17"/>
  <c r="R133" i="17"/>
  <c r="R136" i="17"/>
  <c r="R153" i="17"/>
  <c r="R161" i="17"/>
  <c r="R197" i="17"/>
  <c r="R213" i="17"/>
  <c r="R221" i="17"/>
  <c r="R269" i="17"/>
  <c r="R277" i="17"/>
  <c r="R285" i="17"/>
  <c r="R333" i="17"/>
  <c r="R341" i="17"/>
  <c r="R349" i="17"/>
  <c r="R358" i="17"/>
  <c r="R360" i="17"/>
  <c r="R372" i="17"/>
  <c r="R381" i="17"/>
  <c r="R384" i="17"/>
  <c r="R387" i="17"/>
  <c r="R402" i="17"/>
  <c r="R407" i="17"/>
  <c r="R415" i="17"/>
  <c r="R22" i="17"/>
  <c r="R30" i="17"/>
  <c r="R38" i="17"/>
  <c r="R41" i="17"/>
  <c r="R44" i="17"/>
  <c r="R58" i="17"/>
  <c r="R66" i="17"/>
  <c r="R105" i="17"/>
  <c r="R108" i="17"/>
  <c r="R114" i="17"/>
  <c r="R172" i="17"/>
  <c r="R175" i="17"/>
  <c r="R180" i="17"/>
  <c r="R202" i="17"/>
  <c r="R218" i="17"/>
  <c r="R260" i="17"/>
  <c r="R274" i="17"/>
  <c r="R282" i="17"/>
  <c r="R324" i="17"/>
  <c r="R338" i="17"/>
  <c r="R346" i="17"/>
  <c r="R354" i="17"/>
  <c r="R357" i="17"/>
  <c r="R401" i="17"/>
  <c r="R404" i="17"/>
  <c r="R412" i="17"/>
  <c r="R420" i="17"/>
  <c r="R2" i="17"/>
  <c r="R10" i="17"/>
  <c r="R13" i="17"/>
  <c r="R16" i="17"/>
  <c r="R27" i="17"/>
  <c r="R35" i="17"/>
  <c r="R55" i="17"/>
  <c r="R63" i="17"/>
  <c r="R74" i="17"/>
  <c r="R77" i="17"/>
  <c r="R80" i="17"/>
  <c r="R91" i="17"/>
  <c r="R99" i="17"/>
  <c r="R119" i="17"/>
  <c r="R127" i="17"/>
  <c r="R141" i="17"/>
  <c r="R144" i="17"/>
  <c r="R155" i="17"/>
  <c r="R163" i="17"/>
  <c r="R199" i="17"/>
  <c r="R210" i="17"/>
  <c r="R215" i="17"/>
  <c r="R229" i="17"/>
  <c r="R243" i="17"/>
  <c r="R279" i="17"/>
  <c r="R293" i="17"/>
  <c r="R307" i="17"/>
  <c r="R343" i="17"/>
  <c r="R351" i="17"/>
  <c r="R362" i="17"/>
  <c r="R365" i="17"/>
  <c r="R368" i="17"/>
  <c r="R389" i="17"/>
  <c r="R392" i="17"/>
  <c r="R417" i="17"/>
  <c r="R222" i="17"/>
  <c r="R90" i="17"/>
  <c r="R122" i="17"/>
  <c r="R166" i="17"/>
  <c r="R191" i="17"/>
  <c r="R211" i="17"/>
  <c r="R219" i="17"/>
  <c r="R239" i="17"/>
  <c r="R251" i="17"/>
  <c r="R254" i="17"/>
  <c r="R271" i="17"/>
  <c r="R283" i="17"/>
  <c r="R286" i="17"/>
  <c r="R303" i="17"/>
  <c r="R315" i="17"/>
  <c r="R318" i="17"/>
  <c r="R335" i="17"/>
  <c r="R390" i="17"/>
  <c r="R422" i="17"/>
  <c r="R154" i="17"/>
  <c r="R350" i="17"/>
  <c r="R98" i="17"/>
  <c r="R130" i="17"/>
  <c r="R171" i="17"/>
  <c r="R182" i="17"/>
  <c r="R207" i="17"/>
  <c r="R230" i="17"/>
  <c r="R374" i="17"/>
  <c r="R86" i="17"/>
  <c r="R118" i="17"/>
  <c r="R162" i="17"/>
  <c r="R190" i="17"/>
  <c r="R418" i="17"/>
  <c r="R102" i="17"/>
  <c r="R194" i="17"/>
  <c r="R179" i="17"/>
  <c r="R134" i="17"/>
  <c r="R94" i="17"/>
  <c r="R126" i="17"/>
  <c r="R178" i="17"/>
  <c r="R206" i="17"/>
  <c r="R382" i="17"/>
  <c r="R394" i="17"/>
  <c r="R426" i="17"/>
  <c r="R168" i="17"/>
  <c r="R184" i="17"/>
  <c r="R200" i="17"/>
  <c r="R216" i="17"/>
  <c r="R232" i="17"/>
  <c r="R248" i="17"/>
  <c r="R264" i="17"/>
  <c r="R280" i="17"/>
  <c r="R296" i="17"/>
  <c r="R312" i="17"/>
  <c r="R328" i="17"/>
  <c r="R344" i="17"/>
  <c r="R410" i="17"/>
  <c r="R421" i="17"/>
  <c r="R177" i="17"/>
  <c r="R193" i="17"/>
  <c r="R209" i="17"/>
  <c r="R225" i="17"/>
  <c r="R241" i="17"/>
  <c r="R257" i="17"/>
  <c r="R273" i="17"/>
  <c r="R289" i="17"/>
  <c r="R305" i="17"/>
  <c r="R321" i="17"/>
  <c r="R337" i="17"/>
  <c r="R353" i="17"/>
  <c r="R369" i="17"/>
  <c r="R385" i="17"/>
  <c r="R398" i="17"/>
  <c r="R409" i="17"/>
  <c r="R173" i="17"/>
  <c r="R189" i="17"/>
  <c r="R205" i="17"/>
  <c r="R176" i="17"/>
  <c r="R192" i="17"/>
  <c r="R208" i="17"/>
  <c r="R224" i="17"/>
  <c r="R240" i="17"/>
  <c r="R256" i="17"/>
  <c r="R272" i="17"/>
  <c r="R288" i="17"/>
  <c r="R304" i="17"/>
  <c r="R320" i="17"/>
  <c r="R336" i="17"/>
  <c r="R169" i="17"/>
  <c r="R185" i="17"/>
  <c r="R201" i="17"/>
  <c r="R217" i="17"/>
  <c r="R233" i="17"/>
  <c r="R249" i="17"/>
  <c r="R265" i="17"/>
  <c r="R281" i="17"/>
  <c r="R297" i="17"/>
  <c r="R313" i="17"/>
  <c r="R329" i="17"/>
  <c r="R345" i="17"/>
  <c r="R361" i="17"/>
  <c r="R377" i="17"/>
  <c r="R393" i="17"/>
  <c r="R414" i="17"/>
  <c r="R425" i="17"/>
  <c r="R36" i="16"/>
  <c r="R117" i="16"/>
  <c r="R49" i="16"/>
  <c r="R43" i="16"/>
  <c r="R44" i="16"/>
  <c r="R93" i="16"/>
  <c r="R96" i="16"/>
  <c r="R98" i="16"/>
  <c r="R107" i="16"/>
  <c r="R72" i="16"/>
  <c r="R32" i="16"/>
  <c r="R31" i="16"/>
  <c r="R78" i="16"/>
  <c r="R81" i="16"/>
  <c r="R84" i="16"/>
  <c r="R16" i="16"/>
  <c r="R52" i="16"/>
  <c r="R14" i="16"/>
  <c r="R17" i="16"/>
  <c r="R20" i="16"/>
  <c r="R48" i="16"/>
  <c r="R75" i="16"/>
  <c r="R76" i="16"/>
  <c r="R80" i="16"/>
  <c r="K1" i="16"/>
  <c r="R1" i="16" s="1"/>
  <c r="R11" i="16"/>
  <c r="R12" i="16"/>
  <c r="R2" i="16"/>
  <c r="R61" i="16"/>
  <c r="R64" i="16"/>
  <c r="R66" i="16"/>
  <c r="R5" i="16"/>
  <c r="R19" i="16"/>
  <c r="R22" i="16"/>
  <c r="R37" i="16"/>
  <c r="R51" i="16"/>
  <c r="R54" i="16"/>
  <c r="R69" i="16"/>
  <c r="R83" i="16"/>
  <c r="R86" i="16"/>
  <c r="R106" i="16"/>
  <c r="R109" i="16"/>
  <c r="R7" i="16"/>
  <c r="R10" i="16"/>
  <c r="R25" i="16"/>
  <c r="R39" i="16"/>
  <c r="R42" i="16"/>
  <c r="R57" i="16"/>
  <c r="R71" i="16"/>
  <c r="R74" i="16"/>
  <c r="R89" i="16"/>
  <c r="R13" i="16"/>
  <c r="R27" i="16"/>
  <c r="R30" i="16"/>
  <c r="R45" i="16"/>
  <c r="R59" i="16"/>
  <c r="R62" i="16"/>
  <c r="R77" i="16"/>
  <c r="R91" i="16"/>
  <c r="R94" i="16"/>
  <c r="R103" i="16"/>
  <c r="R15" i="16"/>
  <c r="R18" i="16"/>
  <c r="R33" i="16"/>
  <c r="R47" i="16"/>
  <c r="R50" i="16"/>
  <c r="R65" i="16"/>
  <c r="R79" i="16"/>
  <c r="R82" i="16"/>
  <c r="R97" i="16"/>
  <c r="R3" i="16"/>
  <c r="R6" i="16"/>
  <c r="R21" i="16"/>
  <c r="R35" i="16"/>
  <c r="R38" i="16"/>
  <c r="R53" i="16"/>
  <c r="R67" i="16"/>
  <c r="R70" i="16"/>
  <c r="R85" i="16"/>
  <c r="R99" i="16"/>
  <c r="R108" i="16"/>
  <c r="R113" i="16"/>
  <c r="R9" i="16"/>
  <c r="R23" i="16"/>
  <c r="R26" i="16"/>
  <c r="R41" i="16"/>
  <c r="R55" i="16"/>
  <c r="R58" i="16"/>
  <c r="R73" i="16"/>
  <c r="R87" i="16"/>
  <c r="R90" i="16"/>
  <c r="R102" i="16"/>
  <c r="R116" i="16"/>
  <c r="R105" i="16"/>
  <c r="R101" i="16"/>
  <c r="R22" i="15"/>
  <c r="R19" i="15"/>
  <c r="R10" i="15"/>
  <c r="R42" i="15"/>
  <c r="K1" i="15"/>
  <c r="R1" i="15" s="1"/>
  <c r="R15" i="15"/>
  <c r="R8" i="15"/>
  <c r="R26" i="15"/>
  <c r="R51" i="15"/>
  <c r="R39" i="15"/>
  <c r="R18" i="15"/>
  <c r="R50" i="15"/>
  <c r="R23" i="15"/>
  <c r="R25" i="15"/>
  <c r="R7" i="15"/>
  <c r="R2" i="15"/>
  <c r="R16" i="15"/>
  <c r="R34" i="15"/>
  <c r="R12" i="15"/>
  <c r="R28" i="15"/>
  <c r="R44" i="15"/>
  <c r="R5" i="15"/>
  <c r="R21" i="15"/>
  <c r="R37" i="15"/>
  <c r="R40" i="15"/>
  <c r="R17" i="15"/>
  <c r="R33" i="15"/>
  <c r="R49" i="15"/>
  <c r="R4" i="15"/>
  <c r="R20" i="15"/>
  <c r="R36" i="15"/>
  <c r="R52" i="15"/>
  <c r="R13" i="15"/>
  <c r="R29" i="15"/>
  <c r="R45" i="15"/>
  <c r="R1198" i="13"/>
  <c r="R1196" i="13"/>
  <c r="R1172" i="13"/>
  <c r="R1166" i="13"/>
  <c r="R1134" i="13"/>
  <c r="R1132" i="13"/>
  <c r="R1102" i="13"/>
  <c r="R1070" i="13"/>
  <c r="R1068" i="13"/>
  <c r="R1038" i="13"/>
  <c r="R1036" i="13"/>
  <c r="R1006" i="13"/>
  <c r="R1004" i="13"/>
  <c r="R974" i="13"/>
  <c r="R972" i="13"/>
  <c r="R942" i="13"/>
  <c r="R940" i="13"/>
  <c r="R910" i="13"/>
  <c r="R908" i="13"/>
  <c r="R878" i="13"/>
  <c r="R876" i="13"/>
  <c r="R846" i="13"/>
  <c r="R844" i="13"/>
  <c r="R814" i="13"/>
  <c r="R812" i="13"/>
  <c r="R782" i="13"/>
  <c r="R780" i="13"/>
  <c r="R750" i="13"/>
  <c r="R748" i="13"/>
  <c r="R718" i="13"/>
  <c r="R716" i="13"/>
  <c r="R670" i="13"/>
  <c r="R598" i="13"/>
  <c r="R646" i="13"/>
  <c r="R587" i="13"/>
  <c r="R1190" i="13"/>
  <c r="R1164" i="13"/>
  <c r="R1158" i="13"/>
  <c r="R1156" i="13"/>
  <c r="R1126" i="13"/>
  <c r="R1094" i="13"/>
  <c r="R1062" i="13"/>
  <c r="R1030" i="13"/>
  <c r="R1028" i="13"/>
  <c r="R998" i="13"/>
  <c r="R996" i="13"/>
  <c r="R966" i="13"/>
  <c r="R964" i="13"/>
  <c r="R934" i="13"/>
  <c r="R932" i="13"/>
  <c r="R902" i="13"/>
  <c r="R900" i="13"/>
  <c r="R870" i="13"/>
  <c r="R868" i="13"/>
  <c r="R838" i="13"/>
  <c r="R836" i="13"/>
  <c r="R806" i="13"/>
  <c r="R804" i="13"/>
  <c r="R774" i="13"/>
  <c r="R772" i="13"/>
  <c r="R742" i="13"/>
  <c r="R740" i="13"/>
  <c r="R710" i="13"/>
  <c r="R708" i="13"/>
  <c r="R686" i="13"/>
  <c r="R622" i="13"/>
  <c r="R590" i="13"/>
  <c r="R1060" i="13"/>
  <c r="R662" i="13"/>
  <c r="R1222" i="13"/>
  <c r="R1188" i="13"/>
  <c r="R1182" i="13"/>
  <c r="R1150" i="13"/>
  <c r="R1148" i="13"/>
  <c r="R1118" i="13"/>
  <c r="R1086" i="13"/>
  <c r="R1084" i="13"/>
  <c r="R1054" i="13"/>
  <c r="R1022" i="13"/>
  <c r="R1020" i="13"/>
  <c r="R990" i="13"/>
  <c r="R988" i="13"/>
  <c r="R958" i="13"/>
  <c r="R956" i="13"/>
  <c r="R926" i="13"/>
  <c r="R924" i="13"/>
  <c r="R894" i="13"/>
  <c r="R892" i="13"/>
  <c r="R862" i="13"/>
  <c r="R860" i="13"/>
  <c r="R830" i="13"/>
  <c r="R828" i="13"/>
  <c r="R798" i="13"/>
  <c r="R796" i="13"/>
  <c r="R766" i="13"/>
  <c r="R764" i="13"/>
  <c r="R734" i="13"/>
  <c r="R732" i="13"/>
  <c r="R702" i="13"/>
  <c r="R638" i="13"/>
  <c r="R614" i="13"/>
  <c r="R230" i="14"/>
  <c r="R162" i="14"/>
  <c r="R194" i="14"/>
  <c r="R218" i="14"/>
  <c r="R163" i="14"/>
  <c r="R70" i="14"/>
  <c r="R94" i="14"/>
  <c r="R126" i="14"/>
  <c r="R134" i="14"/>
  <c r="R30" i="14"/>
  <c r="R46" i="14"/>
  <c r="R54" i="14"/>
  <c r="R190" i="14"/>
  <c r="R222" i="14"/>
  <c r="R26" i="14"/>
  <c r="R42" i="14"/>
  <c r="R50" i="14"/>
  <c r="R58" i="14"/>
  <c r="R74" i="14"/>
  <c r="R90" i="14"/>
  <c r="R114" i="14"/>
  <c r="R27" i="14"/>
  <c r="R118" i="14"/>
  <c r="R10" i="14"/>
  <c r="R18" i="14"/>
  <c r="R29" i="14"/>
  <c r="R45" i="14"/>
  <c r="R59" i="14"/>
  <c r="R64" i="14"/>
  <c r="R83" i="14"/>
  <c r="R88" i="14"/>
  <c r="R99" i="14"/>
  <c r="R104" i="14"/>
  <c r="R112" i="14"/>
  <c r="R158" i="14"/>
  <c r="R223" i="14"/>
  <c r="R80" i="14"/>
  <c r="R109" i="14"/>
  <c r="R147" i="14"/>
  <c r="R166" i="14"/>
  <c r="R174" i="14"/>
  <c r="R206" i="14"/>
  <c r="R214" i="14"/>
  <c r="R225" i="14"/>
  <c r="R247" i="14"/>
  <c r="R191" i="14"/>
  <c r="R9" i="14"/>
  <c r="R31" i="14"/>
  <c r="R34" i="14"/>
  <c r="R44" i="14"/>
  <c r="R82" i="14"/>
  <c r="R154" i="14"/>
  <c r="R195" i="14"/>
  <c r="R198" i="14"/>
  <c r="R208" i="14"/>
  <c r="R62" i="14"/>
  <c r="R226" i="14"/>
  <c r="R6" i="14"/>
  <c r="R41" i="14"/>
  <c r="R63" i="14"/>
  <c r="R66" i="14"/>
  <c r="R76" i="14"/>
  <c r="R84" i="14"/>
  <c r="R122" i="14"/>
  <c r="R146" i="14"/>
  <c r="R205" i="14"/>
  <c r="R227" i="14"/>
  <c r="R240" i="14"/>
  <c r="R246" i="14"/>
  <c r="R14" i="14"/>
  <c r="R22" i="14"/>
  <c r="R38" i="14"/>
  <c r="R73" i="14"/>
  <c r="R97" i="14"/>
  <c r="R98" i="14"/>
  <c r="R129" i="14"/>
  <c r="R135" i="14"/>
  <c r="R186" i="14"/>
  <c r="R202" i="14"/>
  <c r="R210" i="14"/>
  <c r="R237" i="14"/>
  <c r="R4" i="14"/>
  <c r="R19" i="14"/>
  <c r="R33" i="14"/>
  <c r="R36" i="14"/>
  <c r="R51" i="14"/>
  <c r="R65" i="14"/>
  <c r="R68" i="14"/>
  <c r="R85" i="14"/>
  <c r="R200" i="14"/>
  <c r="R215" i="14"/>
  <c r="R232" i="14"/>
  <c r="R238" i="14"/>
  <c r="R7" i="14"/>
  <c r="R21" i="14"/>
  <c r="R24" i="14"/>
  <c r="R39" i="14"/>
  <c r="R53" i="14"/>
  <c r="R56" i="14"/>
  <c r="R71" i="14"/>
  <c r="R110" i="14"/>
  <c r="R127" i="14"/>
  <c r="R132" i="14"/>
  <c r="R138" i="14"/>
  <c r="R203" i="14"/>
  <c r="R235" i="14"/>
  <c r="R254" i="14"/>
  <c r="R130" i="14"/>
  <c r="R15" i="14"/>
  <c r="R47" i="14"/>
  <c r="R79" i="14"/>
  <c r="R102" i="14"/>
  <c r="R115" i="14"/>
  <c r="R182" i="14"/>
  <c r="R211" i="14"/>
  <c r="R251" i="14"/>
  <c r="K1" i="14"/>
  <c r="R1" i="14" s="1"/>
  <c r="R3" i="14"/>
  <c r="R17" i="14"/>
  <c r="R20" i="14"/>
  <c r="R35" i="14"/>
  <c r="R49" i="14"/>
  <c r="R52" i="14"/>
  <c r="R67" i="14"/>
  <c r="R78" i="14"/>
  <c r="R173" i="14"/>
  <c r="R179" i="14"/>
  <c r="R199" i="14"/>
  <c r="R231" i="14"/>
  <c r="R5" i="14"/>
  <c r="R8" i="14"/>
  <c r="R23" i="14"/>
  <c r="R37" i="14"/>
  <c r="R40" i="14"/>
  <c r="R55" i="14"/>
  <c r="R69" i="14"/>
  <c r="R72" i="14"/>
  <c r="R86" i="14"/>
  <c r="R106" i="14"/>
  <c r="R131" i="14"/>
  <c r="R142" i="14"/>
  <c r="R159" i="14"/>
  <c r="R219" i="14"/>
  <c r="R239" i="14"/>
  <c r="R250" i="14"/>
  <c r="R11" i="14"/>
  <c r="R25" i="14"/>
  <c r="R28" i="14"/>
  <c r="R43" i="14"/>
  <c r="R57" i="14"/>
  <c r="R60" i="14"/>
  <c r="R75" i="14"/>
  <c r="R95" i="14"/>
  <c r="R100" i="14"/>
  <c r="R103" i="14"/>
  <c r="R136" i="14"/>
  <c r="R144" i="14"/>
  <c r="R150" i="14"/>
  <c r="R161" i="14"/>
  <c r="R164" i="14"/>
  <c r="R170" i="14"/>
  <c r="R207" i="14"/>
  <c r="R243" i="14"/>
  <c r="R257" i="14"/>
  <c r="R255" i="14"/>
  <c r="R101" i="14"/>
  <c r="R151" i="14"/>
  <c r="R183" i="14"/>
  <c r="R89" i="14"/>
  <c r="R92" i="14"/>
  <c r="R107" i="14"/>
  <c r="R121" i="14"/>
  <c r="R124" i="14"/>
  <c r="R139" i="14"/>
  <c r="R153" i="14"/>
  <c r="R156" i="14"/>
  <c r="R171" i="14"/>
  <c r="R185" i="14"/>
  <c r="R188" i="14"/>
  <c r="R217" i="14"/>
  <c r="R220" i="14"/>
  <c r="R249" i="14"/>
  <c r="R252" i="14"/>
  <c r="R81" i="14"/>
  <c r="R117" i="14"/>
  <c r="R120" i="14"/>
  <c r="R149" i="14"/>
  <c r="R152" i="14"/>
  <c r="R181" i="14"/>
  <c r="R184" i="14"/>
  <c r="R213" i="14"/>
  <c r="R216" i="14"/>
  <c r="R245" i="14"/>
  <c r="R248" i="14"/>
  <c r="R77" i="14"/>
  <c r="R91" i="14"/>
  <c r="R105" i="14"/>
  <c r="R108" i="14"/>
  <c r="R123" i="14"/>
  <c r="R137" i="14"/>
  <c r="R140" i="14"/>
  <c r="R155" i="14"/>
  <c r="R169" i="14"/>
  <c r="R172" i="14"/>
  <c r="R187" i="14"/>
  <c r="R201" i="14"/>
  <c r="R204" i="14"/>
  <c r="R233" i="14"/>
  <c r="R236" i="14"/>
  <c r="R93" i="14"/>
  <c r="R96" i="14"/>
  <c r="R111" i="14"/>
  <c r="R125" i="14"/>
  <c r="R128" i="14"/>
  <c r="R143" i="14"/>
  <c r="R157" i="14"/>
  <c r="R160" i="14"/>
  <c r="R175" i="14"/>
  <c r="R189" i="14"/>
  <c r="R192" i="14"/>
  <c r="R221" i="14"/>
  <c r="R224" i="14"/>
  <c r="R253" i="14"/>
  <c r="R256" i="14"/>
  <c r="R87" i="14"/>
  <c r="R113" i="14"/>
  <c r="R116" i="14"/>
  <c r="R145" i="14"/>
  <c r="R148" i="14"/>
  <c r="R177" i="14"/>
  <c r="R180" i="14"/>
  <c r="R209" i="14"/>
  <c r="R212" i="14"/>
  <c r="R241" i="14"/>
  <c r="R244" i="14"/>
  <c r="R119" i="14"/>
  <c r="R133" i="14"/>
  <c r="R165" i="14"/>
  <c r="R197" i="14"/>
  <c r="R229" i="14"/>
  <c r="K582" i="13"/>
  <c r="I582" i="13"/>
  <c r="F582" i="13"/>
  <c r="K581" i="13"/>
  <c r="I581" i="13"/>
  <c r="F581" i="13"/>
  <c r="K580" i="13"/>
  <c r="I580" i="13"/>
  <c r="R580" i="13" s="1"/>
  <c r="F580" i="13"/>
  <c r="K579" i="13"/>
  <c r="I579" i="13"/>
  <c r="F579" i="13"/>
  <c r="K578" i="13"/>
  <c r="I578" i="13"/>
  <c r="R578" i="13" s="1"/>
  <c r="F578" i="13"/>
  <c r="K577" i="13"/>
  <c r="I577" i="13"/>
  <c r="F577" i="13"/>
  <c r="K576" i="13"/>
  <c r="I576" i="13"/>
  <c r="R576" i="13" s="1"/>
  <c r="F576" i="13"/>
  <c r="K575" i="13"/>
  <c r="I575" i="13"/>
  <c r="F575" i="13"/>
  <c r="K574" i="13"/>
  <c r="I574" i="13"/>
  <c r="R574" i="13" s="1"/>
  <c r="F574" i="13"/>
  <c r="K573" i="13"/>
  <c r="I573" i="13"/>
  <c r="F573" i="13"/>
  <c r="K572" i="13"/>
  <c r="I572" i="13"/>
  <c r="R572" i="13" s="1"/>
  <c r="F572" i="13"/>
  <c r="K571" i="13"/>
  <c r="I571" i="13"/>
  <c r="F571" i="13"/>
  <c r="K570" i="13"/>
  <c r="I570" i="13"/>
  <c r="R570" i="13" s="1"/>
  <c r="F570" i="13"/>
  <c r="K569" i="13"/>
  <c r="I569" i="13"/>
  <c r="F569" i="13"/>
  <c r="K568" i="13"/>
  <c r="I568" i="13"/>
  <c r="R568" i="13" s="1"/>
  <c r="F568" i="13"/>
  <c r="K567" i="13"/>
  <c r="I567" i="13"/>
  <c r="F567" i="13"/>
  <c r="K566" i="13"/>
  <c r="I566" i="13"/>
  <c r="R566" i="13" s="1"/>
  <c r="F566" i="13"/>
  <c r="K565" i="13"/>
  <c r="I565" i="13"/>
  <c r="F565" i="13"/>
  <c r="K564" i="13"/>
  <c r="I564" i="13"/>
  <c r="R564" i="13" s="1"/>
  <c r="F564" i="13"/>
  <c r="K563" i="13"/>
  <c r="I563" i="13"/>
  <c r="F563" i="13"/>
  <c r="K562" i="13"/>
  <c r="I562" i="13"/>
  <c r="R562" i="13" s="1"/>
  <c r="F562" i="13"/>
  <c r="K561" i="13"/>
  <c r="I561" i="13"/>
  <c r="F561" i="13"/>
  <c r="K560" i="13"/>
  <c r="I560" i="13"/>
  <c r="R560" i="13" s="1"/>
  <c r="F560" i="13"/>
  <c r="K559" i="13"/>
  <c r="I559" i="13"/>
  <c r="F559" i="13"/>
  <c r="K558" i="13"/>
  <c r="I558" i="13"/>
  <c r="R558" i="13" s="1"/>
  <c r="F558" i="13"/>
  <c r="K557" i="13"/>
  <c r="I557" i="13"/>
  <c r="F557" i="13"/>
  <c r="K556" i="13"/>
  <c r="I556" i="13"/>
  <c r="R556" i="13" s="1"/>
  <c r="F556" i="13"/>
  <c r="K555" i="13"/>
  <c r="I555" i="13"/>
  <c r="F555" i="13"/>
  <c r="K554" i="13"/>
  <c r="I554" i="13"/>
  <c r="R554" i="13" s="1"/>
  <c r="F554" i="13"/>
  <c r="K553" i="13"/>
  <c r="I553" i="13"/>
  <c r="F553" i="13"/>
  <c r="K552" i="13"/>
  <c r="I552" i="13"/>
  <c r="R552" i="13" s="1"/>
  <c r="F552" i="13"/>
  <c r="K551" i="13"/>
  <c r="I551" i="13"/>
  <c r="F551" i="13"/>
  <c r="K550" i="13"/>
  <c r="I550" i="13"/>
  <c r="R550" i="13" s="1"/>
  <c r="F550" i="13"/>
  <c r="K549" i="13"/>
  <c r="I549" i="13"/>
  <c r="F549" i="13"/>
  <c r="K548" i="13"/>
  <c r="I548" i="13"/>
  <c r="R548" i="13" s="1"/>
  <c r="F548" i="13"/>
  <c r="K547" i="13"/>
  <c r="I547" i="13"/>
  <c r="F547" i="13"/>
  <c r="K546" i="13"/>
  <c r="I546" i="13"/>
  <c r="R546" i="13" s="1"/>
  <c r="F546" i="13"/>
  <c r="K545" i="13"/>
  <c r="I545" i="13"/>
  <c r="F545" i="13"/>
  <c r="K544" i="13"/>
  <c r="I544" i="13"/>
  <c r="R544" i="13" s="1"/>
  <c r="F544" i="13"/>
  <c r="K543" i="13"/>
  <c r="I543" i="13"/>
  <c r="F543" i="13"/>
  <c r="K542" i="13"/>
  <c r="I542" i="13"/>
  <c r="R542" i="13" s="1"/>
  <c r="F542" i="13"/>
  <c r="K541" i="13"/>
  <c r="I541" i="13"/>
  <c r="F541" i="13"/>
  <c r="K540" i="13"/>
  <c r="I540" i="13"/>
  <c r="R540" i="13" s="1"/>
  <c r="F540" i="13"/>
  <c r="K539" i="13"/>
  <c r="I539" i="13"/>
  <c r="F539" i="13"/>
  <c r="K538" i="13"/>
  <c r="I538" i="13"/>
  <c r="R538" i="13" s="1"/>
  <c r="F538" i="13"/>
  <c r="K537" i="13"/>
  <c r="I537" i="13"/>
  <c r="F537" i="13"/>
  <c r="K536" i="13"/>
  <c r="I536" i="13"/>
  <c r="R536" i="13" s="1"/>
  <c r="F536" i="13"/>
  <c r="K535" i="13"/>
  <c r="I535" i="13"/>
  <c r="F535" i="13"/>
  <c r="K534" i="13"/>
  <c r="I534" i="13"/>
  <c r="R534" i="13" s="1"/>
  <c r="F534" i="13"/>
  <c r="K533" i="13"/>
  <c r="I533" i="13"/>
  <c r="F533" i="13"/>
  <c r="K532" i="13"/>
  <c r="I532" i="13"/>
  <c r="R532" i="13" s="1"/>
  <c r="F532" i="13"/>
  <c r="K531" i="13"/>
  <c r="I531" i="13"/>
  <c r="F531" i="13"/>
  <c r="K530" i="13"/>
  <c r="I530" i="13"/>
  <c r="R530" i="13" s="1"/>
  <c r="F530" i="13"/>
  <c r="K529" i="13"/>
  <c r="I529" i="13"/>
  <c r="F529" i="13"/>
  <c r="K528" i="13"/>
  <c r="I528" i="13"/>
  <c r="R528" i="13" s="1"/>
  <c r="F528" i="13"/>
  <c r="K527" i="13"/>
  <c r="I527" i="13"/>
  <c r="F527" i="13"/>
  <c r="K526" i="13"/>
  <c r="I526" i="13"/>
  <c r="R526" i="13" s="1"/>
  <c r="F526" i="13"/>
  <c r="K525" i="13"/>
  <c r="I525" i="13"/>
  <c r="F525" i="13"/>
  <c r="K524" i="13"/>
  <c r="I524" i="13"/>
  <c r="R524" i="13" s="1"/>
  <c r="F524" i="13"/>
  <c r="K523" i="13"/>
  <c r="I523" i="13"/>
  <c r="F523" i="13"/>
  <c r="K522" i="13"/>
  <c r="I522" i="13"/>
  <c r="R522" i="13" s="1"/>
  <c r="F522" i="13"/>
  <c r="K521" i="13"/>
  <c r="I521" i="13"/>
  <c r="F521" i="13"/>
  <c r="K520" i="13"/>
  <c r="I520" i="13"/>
  <c r="R520" i="13" s="1"/>
  <c r="F520" i="13"/>
  <c r="K519" i="13"/>
  <c r="I519" i="13"/>
  <c r="F519" i="13"/>
  <c r="K518" i="13"/>
  <c r="I518" i="13"/>
  <c r="R518" i="13" s="1"/>
  <c r="F518" i="13"/>
  <c r="K517" i="13"/>
  <c r="I517" i="13"/>
  <c r="F517" i="13"/>
  <c r="K516" i="13"/>
  <c r="I516" i="13"/>
  <c r="R516" i="13" s="1"/>
  <c r="F516" i="13"/>
  <c r="K515" i="13"/>
  <c r="I515" i="13"/>
  <c r="F515" i="13"/>
  <c r="K514" i="13"/>
  <c r="I514" i="13"/>
  <c r="R514" i="13" s="1"/>
  <c r="F514" i="13"/>
  <c r="K513" i="13"/>
  <c r="I513" i="13"/>
  <c r="F513" i="13"/>
  <c r="K512" i="13"/>
  <c r="I512" i="13"/>
  <c r="R512" i="13" s="1"/>
  <c r="F512" i="13"/>
  <c r="K511" i="13"/>
  <c r="I511" i="13"/>
  <c r="F511" i="13"/>
  <c r="K510" i="13"/>
  <c r="I510" i="13"/>
  <c r="R510" i="13" s="1"/>
  <c r="F510" i="13"/>
  <c r="K509" i="13"/>
  <c r="I509" i="13"/>
  <c r="F509" i="13"/>
  <c r="K508" i="13"/>
  <c r="I508" i="13"/>
  <c r="R508" i="13" s="1"/>
  <c r="F508" i="13"/>
  <c r="K507" i="13"/>
  <c r="I507" i="13"/>
  <c r="F507" i="13"/>
  <c r="K506" i="13"/>
  <c r="I506" i="13"/>
  <c r="R506" i="13" s="1"/>
  <c r="F506" i="13"/>
  <c r="K505" i="13"/>
  <c r="I505" i="13"/>
  <c r="F505" i="13"/>
  <c r="K504" i="13"/>
  <c r="I504" i="13"/>
  <c r="R504" i="13" s="1"/>
  <c r="F504" i="13"/>
  <c r="K503" i="13"/>
  <c r="I503" i="13"/>
  <c r="F503" i="13"/>
  <c r="K502" i="13"/>
  <c r="I502" i="13"/>
  <c r="R502" i="13" s="1"/>
  <c r="F502" i="13"/>
  <c r="K501" i="13"/>
  <c r="I501" i="13"/>
  <c r="F501" i="13"/>
  <c r="K500" i="13"/>
  <c r="I500" i="13"/>
  <c r="R500" i="13" s="1"/>
  <c r="F500" i="13"/>
  <c r="K499" i="13"/>
  <c r="I499" i="13"/>
  <c r="F499" i="13"/>
  <c r="K498" i="13"/>
  <c r="I498" i="13"/>
  <c r="R498" i="13" s="1"/>
  <c r="F498" i="13"/>
  <c r="K497" i="13"/>
  <c r="I497" i="13"/>
  <c r="F497" i="13"/>
  <c r="K496" i="13"/>
  <c r="I496" i="13"/>
  <c r="R496" i="13" s="1"/>
  <c r="F496" i="13"/>
  <c r="K495" i="13"/>
  <c r="I495" i="13"/>
  <c r="F495" i="13"/>
  <c r="K494" i="13"/>
  <c r="I494" i="13"/>
  <c r="R494" i="13" s="1"/>
  <c r="F494" i="13"/>
  <c r="K493" i="13"/>
  <c r="I493" i="13"/>
  <c r="F493" i="13"/>
  <c r="K492" i="13"/>
  <c r="I492" i="13"/>
  <c r="R492" i="13" s="1"/>
  <c r="F492" i="13"/>
  <c r="K491" i="13"/>
  <c r="I491" i="13"/>
  <c r="F491" i="13"/>
  <c r="K490" i="13"/>
  <c r="I490" i="13"/>
  <c r="R490" i="13" s="1"/>
  <c r="F490" i="13"/>
  <c r="K489" i="13"/>
  <c r="I489" i="13"/>
  <c r="F489" i="13"/>
  <c r="K488" i="13"/>
  <c r="I488" i="13"/>
  <c r="R488" i="13" s="1"/>
  <c r="F488" i="13"/>
  <c r="K487" i="13"/>
  <c r="I487" i="13"/>
  <c r="F487" i="13"/>
  <c r="K486" i="13"/>
  <c r="I486" i="13"/>
  <c r="R486" i="13" s="1"/>
  <c r="F486" i="13"/>
  <c r="K485" i="13"/>
  <c r="I485" i="13"/>
  <c r="F485" i="13"/>
  <c r="K484" i="13"/>
  <c r="I484" i="13"/>
  <c r="R484" i="13" s="1"/>
  <c r="F484" i="13"/>
  <c r="K483" i="13"/>
  <c r="I483" i="13"/>
  <c r="F483" i="13"/>
  <c r="K482" i="13"/>
  <c r="I482" i="13"/>
  <c r="R482" i="13" s="1"/>
  <c r="F482" i="13"/>
  <c r="K481" i="13"/>
  <c r="I481" i="13"/>
  <c r="F481" i="13"/>
  <c r="K480" i="13"/>
  <c r="I480" i="13"/>
  <c r="R480" i="13" s="1"/>
  <c r="F480" i="13"/>
  <c r="K479" i="13"/>
  <c r="I479" i="13"/>
  <c r="F479" i="13"/>
  <c r="K478" i="13"/>
  <c r="I478" i="13"/>
  <c r="R478" i="13" s="1"/>
  <c r="F478" i="13"/>
  <c r="K477" i="13"/>
  <c r="I477" i="13"/>
  <c r="F477" i="13"/>
  <c r="K476" i="13"/>
  <c r="I476" i="13"/>
  <c r="R476" i="13" s="1"/>
  <c r="F476" i="13"/>
  <c r="K475" i="13"/>
  <c r="I475" i="13"/>
  <c r="F475" i="13"/>
  <c r="K474" i="13"/>
  <c r="I474" i="13"/>
  <c r="R474" i="13" s="1"/>
  <c r="F474" i="13"/>
  <c r="K473" i="13"/>
  <c r="I473" i="13"/>
  <c r="F473" i="13"/>
  <c r="K472" i="13"/>
  <c r="I472" i="13"/>
  <c r="R472" i="13" s="1"/>
  <c r="F472" i="13"/>
  <c r="K471" i="13"/>
  <c r="I471" i="13"/>
  <c r="F471" i="13"/>
  <c r="K470" i="13"/>
  <c r="I470" i="13"/>
  <c r="R470" i="13" s="1"/>
  <c r="F470" i="13"/>
  <c r="K469" i="13"/>
  <c r="I469" i="13"/>
  <c r="F469" i="13"/>
  <c r="K468" i="13"/>
  <c r="I468" i="13"/>
  <c r="R468" i="13" s="1"/>
  <c r="F468" i="13"/>
  <c r="K467" i="13"/>
  <c r="I467" i="13"/>
  <c r="F467" i="13"/>
  <c r="K466" i="13"/>
  <c r="I466" i="13"/>
  <c r="R466" i="13" s="1"/>
  <c r="F466" i="13"/>
  <c r="K465" i="13"/>
  <c r="I465" i="13"/>
  <c r="F465" i="13"/>
  <c r="K464" i="13"/>
  <c r="I464" i="13"/>
  <c r="R464" i="13" s="1"/>
  <c r="F464" i="13"/>
  <c r="K463" i="13"/>
  <c r="I463" i="13"/>
  <c r="F463" i="13"/>
  <c r="K462" i="13"/>
  <c r="I462" i="13"/>
  <c r="R462" i="13" s="1"/>
  <c r="F462" i="13"/>
  <c r="K461" i="13"/>
  <c r="I461" i="13"/>
  <c r="F461" i="13"/>
  <c r="K460" i="13"/>
  <c r="I460" i="13"/>
  <c r="R460" i="13" s="1"/>
  <c r="F460" i="13"/>
  <c r="K459" i="13"/>
  <c r="I459" i="13"/>
  <c r="F459" i="13"/>
  <c r="K458" i="13"/>
  <c r="I458" i="13"/>
  <c r="R458" i="13" s="1"/>
  <c r="F458" i="13"/>
  <c r="K457" i="13"/>
  <c r="I457" i="13"/>
  <c r="F457" i="13"/>
  <c r="K456" i="13"/>
  <c r="I456" i="13"/>
  <c r="R456" i="13" s="1"/>
  <c r="F456" i="13"/>
  <c r="K455" i="13"/>
  <c r="I455" i="13"/>
  <c r="F455" i="13"/>
  <c r="K454" i="13"/>
  <c r="I454" i="13"/>
  <c r="R454" i="13" s="1"/>
  <c r="F454" i="13"/>
  <c r="K453" i="13"/>
  <c r="I453" i="13"/>
  <c r="F453" i="13"/>
  <c r="K452" i="13"/>
  <c r="I452" i="13"/>
  <c r="R452" i="13" s="1"/>
  <c r="F452" i="13"/>
  <c r="K451" i="13"/>
  <c r="I451" i="13"/>
  <c r="F451" i="13"/>
  <c r="K450" i="13"/>
  <c r="I450" i="13"/>
  <c r="R450" i="13" s="1"/>
  <c r="F450" i="13"/>
  <c r="K449" i="13"/>
  <c r="I449" i="13"/>
  <c r="F449" i="13"/>
  <c r="K448" i="13"/>
  <c r="I448" i="13"/>
  <c r="R448" i="13" s="1"/>
  <c r="F448" i="13"/>
  <c r="K447" i="13"/>
  <c r="I447" i="13"/>
  <c r="F447" i="13"/>
  <c r="K446" i="13"/>
  <c r="I446" i="13"/>
  <c r="R446" i="13" s="1"/>
  <c r="F446" i="13"/>
  <c r="K445" i="13"/>
  <c r="I445" i="13"/>
  <c r="F445" i="13"/>
  <c r="K444" i="13"/>
  <c r="I444" i="13"/>
  <c r="R444" i="13" s="1"/>
  <c r="F444" i="13"/>
  <c r="K443" i="13"/>
  <c r="I443" i="13"/>
  <c r="F443" i="13"/>
  <c r="K442" i="13"/>
  <c r="I442" i="13"/>
  <c r="R442" i="13" s="1"/>
  <c r="F442" i="13"/>
  <c r="K441" i="13"/>
  <c r="I441" i="13"/>
  <c r="F441" i="13"/>
  <c r="K440" i="13"/>
  <c r="I440" i="13"/>
  <c r="R440" i="13" s="1"/>
  <c r="F440" i="13"/>
  <c r="K439" i="13"/>
  <c r="I439" i="13"/>
  <c r="F439" i="13"/>
  <c r="K438" i="13"/>
  <c r="I438" i="13"/>
  <c r="R438" i="13" s="1"/>
  <c r="F438" i="13"/>
  <c r="K437" i="13"/>
  <c r="I437" i="13"/>
  <c r="F437" i="13"/>
  <c r="K436" i="13"/>
  <c r="I436" i="13"/>
  <c r="R436" i="13" s="1"/>
  <c r="F436" i="13"/>
  <c r="K435" i="13"/>
  <c r="I435" i="13"/>
  <c r="F435" i="13"/>
  <c r="K434" i="13"/>
  <c r="I434" i="13"/>
  <c r="R434" i="13" s="1"/>
  <c r="F434" i="13"/>
  <c r="K433" i="13"/>
  <c r="I433" i="13"/>
  <c r="F433" i="13"/>
  <c r="K432" i="13"/>
  <c r="I432" i="13"/>
  <c r="R432" i="13" s="1"/>
  <c r="F432" i="13"/>
  <c r="K431" i="13"/>
  <c r="I431" i="13"/>
  <c r="F431" i="13"/>
  <c r="K430" i="13"/>
  <c r="I430" i="13"/>
  <c r="R430" i="13" s="1"/>
  <c r="F430" i="13"/>
  <c r="K429" i="13"/>
  <c r="I429" i="13"/>
  <c r="F429" i="13"/>
  <c r="K428" i="13"/>
  <c r="I428" i="13"/>
  <c r="R428" i="13" s="1"/>
  <c r="F428" i="13"/>
  <c r="K427" i="13"/>
  <c r="I427" i="13"/>
  <c r="F427" i="13"/>
  <c r="K426" i="13"/>
  <c r="I426" i="13"/>
  <c r="R426" i="13" s="1"/>
  <c r="F426" i="13"/>
  <c r="K425" i="13"/>
  <c r="I425" i="13"/>
  <c r="F425" i="13"/>
  <c r="K424" i="13"/>
  <c r="I424" i="13"/>
  <c r="R424" i="13" s="1"/>
  <c r="F424" i="13"/>
  <c r="K423" i="13"/>
  <c r="I423" i="13"/>
  <c r="F423" i="13"/>
  <c r="K422" i="13"/>
  <c r="I422" i="13"/>
  <c r="R422" i="13" s="1"/>
  <c r="F422" i="13"/>
  <c r="K421" i="13"/>
  <c r="I421" i="13"/>
  <c r="F421" i="13"/>
  <c r="K420" i="13"/>
  <c r="I420" i="13"/>
  <c r="R420" i="13" s="1"/>
  <c r="F420" i="13"/>
  <c r="K419" i="13"/>
  <c r="I419" i="13"/>
  <c r="F419" i="13"/>
  <c r="K418" i="13"/>
  <c r="I418" i="13"/>
  <c r="R418" i="13" s="1"/>
  <c r="F418" i="13"/>
  <c r="K417" i="13"/>
  <c r="I417" i="13"/>
  <c r="F417" i="13"/>
  <c r="K416" i="13"/>
  <c r="I416" i="13"/>
  <c r="R416" i="13" s="1"/>
  <c r="F416" i="13"/>
  <c r="K415" i="13"/>
  <c r="I415" i="13"/>
  <c r="F415" i="13"/>
  <c r="K414" i="13"/>
  <c r="I414" i="13"/>
  <c r="R414" i="13" s="1"/>
  <c r="F414" i="13"/>
  <c r="K413" i="13"/>
  <c r="I413" i="13"/>
  <c r="F413" i="13"/>
  <c r="K412" i="13"/>
  <c r="I412" i="13"/>
  <c r="R412" i="13" s="1"/>
  <c r="F412" i="13"/>
  <c r="K411" i="13"/>
  <c r="I411" i="13"/>
  <c r="F411" i="13"/>
  <c r="K410" i="13"/>
  <c r="I410" i="13"/>
  <c r="R410" i="13" s="1"/>
  <c r="F410" i="13"/>
  <c r="K409" i="13"/>
  <c r="I409" i="13"/>
  <c r="F409" i="13"/>
  <c r="K408" i="13"/>
  <c r="I408" i="13"/>
  <c r="R408" i="13" s="1"/>
  <c r="F408" i="13"/>
  <c r="K407" i="13"/>
  <c r="I407" i="13"/>
  <c r="F407" i="13"/>
  <c r="K406" i="13"/>
  <c r="I406" i="13"/>
  <c r="R406" i="13" s="1"/>
  <c r="F406" i="13"/>
  <c r="K405" i="13"/>
  <c r="I405" i="13"/>
  <c r="F405" i="13"/>
  <c r="K404" i="13"/>
  <c r="I404" i="13"/>
  <c r="R404" i="13" s="1"/>
  <c r="F404" i="13"/>
  <c r="K403" i="13"/>
  <c r="I403" i="13"/>
  <c r="F403" i="13"/>
  <c r="K402" i="13"/>
  <c r="I402" i="13"/>
  <c r="R402" i="13" s="1"/>
  <c r="F402" i="13"/>
  <c r="K401" i="13"/>
  <c r="I401" i="13"/>
  <c r="F401" i="13"/>
  <c r="K400" i="13"/>
  <c r="I400" i="13"/>
  <c r="R400" i="13" s="1"/>
  <c r="F400" i="13"/>
  <c r="K399" i="13"/>
  <c r="I399" i="13"/>
  <c r="F399" i="13"/>
  <c r="K398" i="13"/>
  <c r="I398" i="13"/>
  <c r="R398" i="13" s="1"/>
  <c r="F398" i="13"/>
  <c r="K397" i="13"/>
  <c r="I397" i="13"/>
  <c r="F397" i="13"/>
  <c r="K396" i="13"/>
  <c r="I396" i="13"/>
  <c r="R396" i="13" s="1"/>
  <c r="F396" i="13"/>
  <c r="K395" i="13"/>
  <c r="I395" i="13"/>
  <c r="F395" i="13"/>
  <c r="K394" i="13"/>
  <c r="I394" i="13"/>
  <c r="R394" i="13" s="1"/>
  <c r="F394" i="13"/>
  <c r="K393" i="13"/>
  <c r="I393" i="13"/>
  <c r="F393" i="13"/>
  <c r="K392" i="13"/>
  <c r="I392" i="13"/>
  <c r="R392" i="13" s="1"/>
  <c r="F392" i="13"/>
  <c r="K391" i="13"/>
  <c r="I391" i="13"/>
  <c r="F391" i="13"/>
  <c r="K390" i="13"/>
  <c r="I390" i="13"/>
  <c r="R390" i="13" s="1"/>
  <c r="F390" i="13"/>
  <c r="K389" i="13"/>
  <c r="I389" i="13"/>
  <c r="F389" i="13"/>
  <c r="K388" i="13"/>
  <c r="I388" i="13"/>
  <c r="R388" i="13" s="1"/>
  <c r="F388" i="13"/>
  <c r="K387" i="13"/>
  <c r="I387" i="13"/>
  <c r="F387" i="13"/>
  <c r="K386" i="13"/>
  <c r="I386" i="13"/>
  <c r="R386" i="13" s="1"/>
  <c r="F386" i="13"/>
  <c r="K385" i="13"/>
  <c r="I385" i="13"/>
  <c r="F385" i="13"/>
  <c r="K384" i="13"/>
  <c r="I384" i="13"/>
  <c r="R384" i="13" s="1"/>
  <c r="F384" i="13"/>
  <c r="K383" i="13"/>
  <c r="I383" i="13"/>
  <c r="F383" i="13"/>
  <c r="K382" i="13"/>
  <c r="I382" i="13"/>
  <c r="R382" i="13" s="1"/>
  <c r="F382" i="13"/>
  <c r="K381" i="13"/>
  <c r="I381" i="13"/>
  <c r="F381" i="13"/>
  <c r="K380" i="13"/>
  <c r="I380" i="13"/>
  <c r="R380" i="13" s="1"/>
  <c r="F380" i="13"/>
  <c r="K379" i="13"/>
  <c r="I379" i="13"/>
  <c r="F379" i="13"/>
  <c r="K378" i="13"/>
  <c r="I378" i="13"/>
  <c r="R378" i="13" s="1"/>
  <c r="F378" i="13"/>
  <c r="K377" i="13"/>
  <c r="I377" i="13"/>
  <c r="F377" i="13"/>
  <c r="K376" i="13"/>
  <c r="I376" i="13"/>
  <c r="R376" i="13" s="1"/>
  <c r="F376" i="13"/>
  <c r="K375" i="13"/>
  <c r="I375" i="13"/>
  <c r="F375" i="13"/>
  <c r="K374" i="13"/>
  <c r="I374" i="13"/>
  <c r="R374" i="13" s="1"/>
  <c r="F374" i="13"/>
  <c r="K373" i="13"/>
  <c r="I373" i="13"/>
  <c r="F373" i="13"/>
  <c r="K372" i="13"/>
  <c r="I372" i="13"/>
  <c r="R372" i="13" s="1"/>
  <c r="F372" i="13"/>
  <c r="K371" i="13"/>
  <c r="I371" i="13"/>
  <c r="F371" i="13"/>
  <c r="K370" i="13"/>
  <c r="I370" i="13"/>
  <c r="R370" i="13" s="1"/>
  <c r="F370" i="13"/>
  <c r="K369" i="13"/>
  <c r="I369" i="13"/>
  <c r="F369" i="13"/>
  <c r="K368" i="13"/>
  <c r="I368" i="13"/>
  <c r="R368" i="13" s="1"/>
  <c r="F368" i="13"/>
  <c r="K367" i="13"/>
  <c r="I367" i="13"/>
  <c r="F367" i="13"/>
  <c r="K366" i="13"/>
  <c r="I366" i="13"/>
  <c r="R366" i="13" s="1"/>
  <c r="F366" i="13"/>
  <c r="K365" i="13"/>
  <c r="I365" i="13"/>
  <c r="F365" i="13"/>
  <c r="K364" i="13"/>
  <c r="I364" i="13"/>
  <c r="R364" i="13" s="1"/>
  <c r="F364" i="13"/>
  <c r="K363" i="13"/>
  <c r="I363" i="13"/>
  <c r="F363" i="13"/>
  <c r="K362" i="13"/>
  <c r="I362" i="13"/>
  <c r="R362" i="13" s="1"/>
  <c r="F362" i="13"/>
  <c r="K361" i="13"/>
  <c r="I361" i="13"/>
  <c r="F361" i="13"/>
  <c r="K360" i="13"/>
  <c r="I360" i="13"/>
  <c r="R360" i="13" s="1"/>
  <c r="F360" i="13"/>
  <c r="K359" i="13"/>
  <c r="I359" i="13"/>
  <c r="F359" i="13"/>
  <c r="K358" i="13"/>
  <c r="I358" i="13"/>
  <c r="R358" i="13" s="1"/>
  <c r="F358" i="13"/>
  <c r="K357" i="13"/>
  <c r="I357" i="13"/>
  <c r="F357" i="13"/>
  <c r="K356" i="13"/>
  <c r="I356" i="13"/>
  <c r="R356" i="13" s="1"/>
  <c r="F356" i="13"/>
  <c r="K355" i="13"/>
  <c r="I355" i="13"/>
  <c r="F355" i="13"/>
  <c r="K354" i="13"/>
  <c r="I354" i="13"/>
  <c r="R354" i="13" s="1"/>
  <c r="F354" i="13"/>
  <c r="K353" i="13"/>
  <c r="I353" i="13"/>
  <c r="F353" i="13"/>
  <c r="K352" i="13"/>
  <c r="I352" i="13"/>
  <c r="R352" i="13" s="1"/>
  <c r="F352" i="13"/>
  <c r="K351" i="13"/>
  <c r="I351" i="13"/>
  <c r="F351" i="13"/>
  <c r="K350" i="13"/>
  <c r="I350" i="13"/>
  <c r="R350" i="13" s="1"/>
  <c r="F350" i="13"/>
  <c r="K349" i="13"/>
  <c r="I349" i="13"/>
  <c r="F349" i="13"/>
  <c r="K348" i="13"/>
  <c r="I348" i="13"/>
  <c r="R348" i="13" s="1"/>
  <c r="F348" i="13"/>
  <c r="K347" i="13"/>
  <c r="I347" i="13"/>
  <c r="F347" i="13"/>
  <c r="K346" i="13"/>
  <c r="I346" i="13"/>
  <c r="R346" i="13" s="1"/>
  <c r="F346" i="13"/>
  <c r="K345" i="13"/>
  <c r="I345" i="13"/>
  <c r="F345" i="13"/>
  <c r="K344" i="13"/>
  <c r="I344" i="13"/>
  <c r="R344" i="13" s="1"/>
  <c r="F344" i="13"/>
  <c r="K343" i="13"/>
  <c r="I343" i="13"/>
  <c r="F343" i="13"/>
  <c r="K342" i="13"/>
  <c r="I342" i="13"/>
  <c r="R342" i="13" s="1"/>
  <c r="F342" i="13"/>
  <c r="K341" i="13"/>
  <c r="I341" i="13"/>
  <c r="F341" i="13"/>
  <c r="K340" i="13"/>
  <c r="I340" i="13"/>
  <c r="R340" i="13" s="1"/>
  <c r="F340" i="13"/>
  <c r="K339" i="13"/>
  <c r="I339" i="13"/>
  <c r="F339" i="13"/>
  <c r="K338" i="13"/>
  <c r="I338" i="13"/>
  <c r="R338" i="13" s="1"/>
  <c r="F338" i="13"/>
  <c r="K337" i="13"/>
  <c r="I337" i="13"/>
  <c r="F337" i="13"/>
  <c r="K336" i="13"/>
  <c r="I336" i="13"/>
  <c r="R336" i="13" s="1"/>
  <c r="F336" i="13"/>
  <c r="K335" i="13"/>
  <c r="I335" i="13"/>
  <c r="F335" i="13"/>
  <c r="K334" i="13"/>
  <c r="I334" i="13"/>
  <c r="R334" i="13" s="1"/>
  <c r="F334" i="13"/>
  <c r="K333" i="13"/>
  <c r="I333" i="13"/>
  <c r="F333" i="13"/>
  <c r="K332" i="13"/>
  <c r="I332" i="13"/>
  <c r="R332" i="13" s="1"/>
  <c r="F332" i="13"/>
  <c r="K331" i="13"/>
  <c r="I331" i="13"/>
  <c r="F331" i="13"/>
  <c r="K330" i="13"/>
  <c r="I330" i="13"/>
  <c r="R330" i="13" s="1"/>
  <c r="F330" i="13"/>
  <c r="K329" i="13"/>
  <c r="I329" i="13"/>
  <c r="F329" i="13"/>
  <c r="K328" i="13"/>
  <c r="I328" i="13"/>
  <c r="R328" i="13" s="1"/>
  <c r="F328" i="13"/>
  <c r="K327" i="13"/>
  <c r="I327" i="13"/>
  <c r="F327" i="13"/>
  <c r="K326" i="13"/>
  <c r="I326" i="13"/>
  <c r="R326" i="13" s="1"/>
  <c r="F326" i="13"/>
  <c r="K325" i="13"/>
  <c r="I325" i="13"/>
  <c r="F325" i="13"/>
  <c r="K324" i="13"/>
  <c r="I324" i="13"/>
  <c r="R324" i="13" s="1"/>
  <c r="F324" i="13"/>
  <c r="K323" i="13"/>
  <c r="I323" i="13"/>
  <c r="F323" i="13"/>
  <c r="K322" i="13"/>
  <c r="I322" i="13"/>
  <c r="R322" i="13" s="1"/>
  <c r="F322" i="13"/>
  <c r="K321" i="13"/>
  <c r="I321" i="13"/>
  <c r="F321" i="13"/>
  <c r="K320" i="13"/>
  <c r="I320" i="13"/>
  <c r="R320" i="13" s="1"/>
  <c r="F320" i="13"/>
  <c r="K319" i="13"/>
  <c r="I319" i="13"/>
  <c r="F319" i="13"/>
  <c r="K318" i="13"/>
  <c r="I318" i="13"/>
  <c r="R318" i="13" s="1"/>
  <c r="F318" i="13"/>
  <c r="K317" i="13"/>
  <c r="I317" i="13"/>
  <c r="F317" i="13"/>
  <c r="K316" i="13"/>
  <c r="I316" i="13"/>
  <c r="R316" i="13" s="1"/>
  <c r="F316" i="13"/>
  <c r="K315" i="13"/>
  <c r="I315" i="13"/>
  <c r="F315" i="13"/>
  <c r="K314" i="13"/>
  <c r="I314" i="13"/>
  <c r="R314" i="13" s="1"/>
  <c r="F314" i="13"/>
  <c r="K313" i="13"/>
  <c r="I313" i="13"/>
  <c r="F313" i="13"/>
  <c r="K312" i="13"/>
  <c r="I312" i="13"/>
  <c r="R312" i="13" s="1"/>
  <c r="F312" i="13"/>
  <c r="K311" i="13"/>
  <c r="I311" i="13"/>
  <c r="F311" i="13"/>
  <c r="K310" i="13"/>
  <c r="I310" i="13"/>
  <c r="R310" i="13" s="1"/>
  <c r="F310" i="13"/>
  <c r="K309" i="13"/>
  <c r="I309" i="13"/>
  <c r="F309" i="13"/>
  <c r="K308" i="13"/>
  <c r="I308" i="13"/>
  <c r="R308" i="13" s="1"/>
  <c r="F308" i="13"/>
  <c r="K307" i="13"/>
  <c r="I307" i="13"/>
  <c r="F307" i="13"/>
  <c r="K306" i="13"/>
  <c r="I306" i="13"/>
  <c r="R306" i="13" s="1"/>
  <c r="F306" i="13"/>
  <c r="K305" i="13"/>
  <c r="I305" i="13"/>
  <c r="F305" i="13"/>
  <c r="K304" i="13"/>
  <c r="I304" i="13"/>
  <c r="R304" i="13" s="1"/>
  <c r="F304" i="13"/>
  <c r="K303" i="13"/>
  <c r="I303" i="13"/>
  <c r="R303" i="13" s="1"/>
  <c r="F303" i="13"/>
  <c r="K302" i="13"/>
  <c r="I302" i="13"/>
  <c r="R302" i="13" s="1"/>
  <c r="F302" i="13"/>
  <c r="K301" i="13"/>
  <c r="I301" i="13"/>
  <c r="R301" i="13" s="1"/>
  <c r="F301" i="13"/>
  <c r="K300" i="13"/>
  <c r="I300" i="13"/>
  <c r="R300" i="13" s="1"/>
  <c r="F300" i="13"/>
  <c r="K299" i="13"/>
  <c r="I299" i="13"/>
  <c r="R299" i="13" s="1"/>
  <c r="F299" i="13"/>
  <c r="K298" i="13"/>
  <c r="I298" i="13"/>
  <c r="R298" i="13" s="1"/>
  <c r="F298" i="13"/>
  <c r="K297" i="13"/>
  <c r="I297" i="13"/>
  <c r="R297" i="13" s="1"/>
  <c r="F297" i="13"/>
  <c r="K296" i="13"/>
  <c r="I296" i="13"/>
  <c r="R296" i="13" s="1"/>
  <c r="F296" i="13"/>
  <c r="K295" i="13"/>
  <c r="I295" i="13"/>
  <c r="R295" i="13" s="1"/>
  <c r="F295" i="13"/>
  <c r="K294" i="13"/>
  <c r="I294" i="13"/>
  <c r="R294" i="13" s="1"/>
  <c r="F294" i="13"/>
  <c r="K293" i="13"/>
  <c r="I293" i="13"/>
  <c r="R293" i="13" s="1"/>
  <c r="F293" i="13"/>
  <c r="K292" i="13"/>
  <c r="I292" i="13"/>
  <c r="R292" i="13" s="1"/>
  <c r="F292" i="13"/>
  <c r="K291" i="13"/>
  <c r="I291" i="13"/>
  <c r="R291" i="13" s="1"/>
  <c r="F291" i="13"/>
  <c r="K290" i="13"/>
  <c r="I290" i="13"/>
  <c r="R290" i="13" s="1"/>
  <c r="F290" i="13"/>
  <c r="K289" i="13"/>
  <c r="I289" i="13"/>
  <c r="R289" i="13" s="1"/>
  <c r="F289" i="13"/>
  <c r="K288" i="13"/>
  <c r="I288" i="13"/>
  <c r="R288" i="13" s="1"/>
  <c r="F288" i="13"/>
  <c r="K287" i="13"/>
  <c r="I287" i="13"/>
  <c r="R287" i="13" s="1"/>
  <c r="F287" i="13"/>
  <c r="K286" i="13"/>
  <c r="I286" i="13"/>
  <c r="R286" i="13" s="1"/>
  <c r="F286" i="13"/>
  <c r="K285" i="13"/>
  <c r="I285" i="13"/>
  <c r="R285" i="13" s="1"/>
  <c r="F285" i="13"/>
  <c r="K284" i="13"/>
  <c r="I284" i="13"/>
  <c r="R284" i="13" s="1"/>
  <c r="F284" i="13"/>
  <c r="K283" i="13"/>
  <c r="I283" i="13"/>
  <c r="R283" i="13" s="1"/>
  <c r="F283" i="13"/>
  <c r="K282" i="13"/>
  <c r="I282" i="13"/>
  <c r="R282" i="13" s="1"/>
  <c r="F282" i="13"/>
  <c r="K281" i="13"/>
  <c r="I281" i="13"/>
  <c r="R281" i="13" s="1"/>
  <c r="F281" i="13"/>
  <c r="K280" i="13"/>
  <c r="I280" i="13"/>
  <c r="R280" i="13" s="1"/>
  <c r="F280" i="13"/>
  <c r="K279" i="13"/>
  <c r="I279" i="13"/>
  <c r="R279" i="13" s="1"/>
  <c r="F279" i="13"/>
  <c r="K278" i="13"/>
  <c r="I278" i="13"/>
  <c r="R278" i="13" s="1"/>
  <c r="F278" i="13"/>
  <c r="K277" i="13"/>
  <c r="I277" i="13"/>
  <c r="R277" i="13" s="1"/>
  <c r="F277" i="13"/>
  <c r="K276" i="13"/>
  <c r="I276" i="13"/>
  <c r="R276" i="13" s="1"/>
  <c r="F276" i="13"/>
  <c r="K275" i="13"/>
  <c r="I275" i="13"/>
  <c r="R275" i="13" s="1"/>
  <c r="F275" i="13"/>
  <c r="K274" i="13"/>
  <c r="I274" i="13"/>
  <c r="R274" i="13" s="1"/>
  <c r="F274" i="13"/>
  <c r="K273" i="13"/>
  <c r="I273" i="13"/>
  <c r="R273" i="13" s="1"/>
  <c r="F273" i="13"/>
  <c r="K272" i="13"/>
  <c r="I272" i="13"/>
  <c r="R272" i="13" s="1"/>
  <c r="F272" i="13"/>
  <c r="K271" i="13"/>
  <c r="I271" i="13"/>
  <c r="R271" i="13" s="1"/>
  <c r="F271" i="13"/>
  <c r="K270" i="13"/>
  <c r="I270" i="13"/>
  <c r="R270" i="13" s="1"/>
  <c r="F270" i="13"/>
  <c r="K269" i="13"/>
  <c r="I269" i="13"/>
  <c r="R269" i="13" s="1"/>
  <c r="F269" i="13"/>
  <c r="K268" i="13"/>
  <c r="I268" i="13"/>
  <c r="R268" i="13" s="1"/>
  <c r="F268" i="13"/>
  <c r="K267" i="13"/>
  <c r="I267" i="13"/>
  <c r="R267" i="13" s="1"/>
  <c r="F267" i="13"/>
  <c r="K266" i="13"/>
  <c r="I266" i="13"/>
  <c r="R266" i="13" s="1"/>
  <c r="F266" i="13"/>
  <c r="K265" i="13"/>
  <c r="I265" i="13"/>
  <c r="R265" i="13" s="1"/>
  <c r="F265" i="13"/>
  <c r="K264" i="13"/>
  <c r="I264" i="13"/>
  <c r="R264" i="13" s="1"/>
  <c r="F264" i="13"/>
  <c r="K263" i="13"/>
  <c r="I263" i="13"/>
  <c r="R263" i="13" s="1"/>
  <c r="F263" i="13"/>
  <c r="K262" i="13"/>
  <c r="I262" i="13"/>
  <c r="R262" i="13" s="1"/>
  <c r="F262" i="13"/>
  <c r="K261" i="13"/>
  <c r="I261" i="13"/>
  <c r="R261" i="13" s="1"/>
  <c r="F261" i="13"/>
  <c r="K260" i="13"/>
  <c r="I260" i="13"/>
  <c r="R260" i="13" s="1"/>
  <c r="F260" i="13"/>
  <c r="K259" i="13"/>
  <c r="I259" i="13"/>
  <c r="R259" i="13" s="1"/>
  <c r="F259" i="13"/>
  <c r="K258" i="13"/>
  <c r="I258" i="13"/>
  <c r="R258" i="13" s="1"/>
  <c r="F258" i="13"/>
  <c r="K257" i="13"/>
  <c r="I257" i="13"/>
  <c r="R257" i="13" s="1"/>
  <c r="F257" i="13"/>
  <c r="K256" i="13"/>
  <c r="I256" i="13"/>
  <c r="R256" i="13" s="1"/>
  <c r="F256" i="13"/>
  <c r="K255" i="13"/>
  <c r="I255" i="13"/>
  <c r="R255" i="13" s="1"/>
  <c r="F255" i="13"/>
  <c r="K254" i="13"/>
  <c r="I254" i="13"/>
  <c r="R254" i="13" s="1"/>
  <c r="F254" i="13"/>
  <c r="K253" i="13"/>
  <c r="I253" i="13"/>
  <c r="R253" i="13" s="1"/>
  <c r="F253" i="13"/>
  <c r="K252" i="13"/>
  <c r="I252" i="13"/>
  <c r="R252" i="13" s="1"/>
  <c r="F252" i="13"/>
  <c r="K251" i="13"/>
  <c r="I251" i="13"/>
  <c r="R251" i="13" s="1"/>
  <c r="F251" i="13"/>
  <c r="K250" i="13"/>
  <c r="I250" i="13"/>
  <c r="R250" i="13" s="1"/>
  <c r="F250" i="13"/>
  <c r="K249" i="13"/>
  <c r="I249" i="13"/>
  <c r="R249" i="13" s="1"/>
  <c r="F249" i="13"/>
  <c r="K248" i="13"/>
  <c r="I248" i="13"/>
  <c r="R248" i="13" s="1"/>
  <c r="F248" i="13"/>
  <c r="K247" i="13"/>
  <c r="I247" i="13"/>
  <c r="R247" i="13" s="1"/>
  <c r="F247" i="13"/>
  <c r="K246" i="13"/>
  <c r="I246" i="13"/>
  <c r="R246" i="13" s="1"/>
  <c r="F246" i="13"/>
  <c r="K245" i="13"/>
  <c r="I245" i="13"/>
  <c r="R245" i="13" s="1"/>
  <c r="F245" i="13"/>
  <c r="K244" i="13"/>
  <c r="I244" i="13"/>
  <c r="R244" i="13" s="1"/>
  <c r="F244" i="13"/>
  <c r="K243" i="13"/>
  <c r="I243" i="13"/>
  <c r="R243" i="13" s="1"/>
  <c r="F243" i="13"/>
  <c r="K242" i="13"/>
  <c r="I242" i="13"/>
  <c r="R242" i="13" s="1"/>
  <c r="F242" i="13"/>
  <c r="K241" i="13"/>
  <c r="I241" i="13"/>
  <c r="R241" i="13" s="1"/>
  <c r="F241" i="13"/>
  <c r="K240" i="13"/>
  <c r="I240" i="13"/>
  <c r="R240" i="13" s="1"/>
  <c r="F240" i="13"/>
  <c r="K239" i="13"/>
  <c r="I239" i="13"/>
  <c r="R239" i="13" s="1"/>
  <c r="F239" i="13"/>
  <c r="K238" i="13"/>
  <c r="I238" i="13"/>
  <c r="R238" i="13" s="1"/>
  <c r="F238" i="13"/>
  <c r="K237" i="13"/>
  <c r="I237" i="13"/>
  <c r="R237" i="13" s="1"/>
  <c r="F237" i="13"/>
  <c r="K236" i="13"/>
  <c r="I236" i="13"/>
  <c r="R236" i="13" s="1"/>
  <c r="F236" i="13"/>
  <c r="K235" i="13"/>
  <c r="I235" i="13"/>
  <c r="R235" i="13" s="1"/>
  <c r="F235" i="13"/>
  <c r="K234" i="13"/>
  <c r="I234" i="13"/>
  <c r="R234" i="13" s="1"/>
  <c r="F234" i="13"/>
  <c r="K233" i="13"/>
  <c r="I233" i="13"/>
  <c r="R233" i="13" s="1"/>
  <c r="F233" i="13"/>
  <c r="K232" i="13"/>
  <c r="I232" i="13"/>
  <c r="R232" i="13" s="1"/>
  <c r="F232" i="13"/>
  <c r="K231" i="13"/>
  <c r="I231" i="13"/>
  <c r="R231" i="13" s="1"/>
  <c r="F231" i="13"/>
  <c r="K230" i="13"/>
  <c r="I230" i="13"/>
  <c r="R230" i="13" s="1"/>
  <c r="F230" i="13"/>
  <c r="K229" i="13"/>
  <c r="I229" i="13"/>
  <c r="R229" i="13" s="1"/>
  <c r="F229" i="13"/>
  <c r="K228" i="13"/>
  <c r="I228" i="13"/>
  <c r="R228" i="13" s="1"/>
  <c r="F228" i="13"/>
  <c r="K227" i="13"/>
  <c r="I227" i="13"/>
  <c r="R227" i="13" s="1"/>
  <c r="F227" i="13"/>
  <c r="K226" i="13"/>
  <c r="I226" i="13"/>
  <c r="R226" i="13" s="1"/>
  <c r="F226" i="13"/>
  <c r="K225" i="13"/>
  <c r="I225" i="13"/>
  <c r="R225" i="13" s="1"/>
  <c r="F225" i="13"/>
  <c r="K224" i="13"/>
  <c r="I224" i="13"/>
  <c r="R224" i="13" s="1"/>
  <c r="F224" i="13"/>
  <c r="K223" i="13"/>
  <c r="I223" i="13"/>
  <c r="R223" i="13" s="1"/>
  <c r="F223" i="13"/>
  <c r="K222" i="13"/>
  <c r="I222" i="13"/>
  <c r="R222" i="13" s="1"/>
  <c r="F222" i="13"/>
  <c r="K221" i="13"/>
  <c r="I221" i="13"/>
  <c r="R221" i="13" s="1"/>
  <c r="F221" i="13"/>
  <c r="K220" i="13"/>
  <c r="I220" i="13"/>
  <c r="R220" i="13" s="1"/>
  <c r="F220" i="13"/>
  <c r="K219" i="13"/>
  <c r="I219" i="13"/>
  <c r="R219" i="13" s="1"/>
  <c r="F219" i="13"/>
  <c r="K218" i="13"/>
  <c r="I218" i="13"/>
  <c r="R218" i="13" s="1"/>
  <c r="F218" i="13"/>
  <c r="K217" i="13"/>
  <c r="I217" i="13"/>
  <c r="R217" i="13" s="1"/>
  <c r="F217" i="13"/>
  <c r="K216" i="13"/>
  <c r="I216" i="13"/>
  <c r="R216" i="13" s="1"/>
  <c r="F216" i="13"/>
  <c r="K215" i="13"/>
  <c r="I215" i="13"/>
  <c r="R215" i="13" s="1"/>
  <c r="F215" i="13"/>
  <c r="K214" i="13"/>
  <c r="I214" i="13"/>
  <c r="R214" i="13" s="1"/>
  <c r="F214" i="13"/>
  <c r="K213" i="13"/>
  <c r="I213" i="13"/>
  <c r="R213" i="13" s="1"/>
  <c r="F213" i="13"/>
  <c r="K212" i="13"/>
  <c r="I212" i="13"/>
  <c r="R212" i="13" s="1"/>
  <c r="F212" i="13"/>
  <c r="K211" i="13"/>
  <c r="I211" i="13"/>
  <c r="R211" i="13" s="1"/>
  <c r="F211" i="13"/>
  <c r="K210" i="13"/>
  <c r="I210" i="13"/>
  <c r="R210" i="13" s="1"/>
  <c r="F210" i="13"/>
  <c r="K209" i="13"/>
  <c r="I209" i="13"/>
  <c r="R209" i="13" s="1"/>
  <c r="F209" i="13"/>
  <c r="K208" i="13"/>
  <c r="I208" i="13"/>
  <c r="R208" i="13" s="1"/>
  <c r="F208" i="13"/>
  <c r="K207" i="13"/>
  <c r="I207" i="13"/>
  <c r="R207" i="13" s="1"/>
  <c r="F207" i="13"/>
  <c r="K206" i="13"/>
  <c r="I206" i="13"/>
  <c r="R206" i="13" s="1"/>
  <c r="F206" i="13"/>
  <c r="K205" i="13"/>
  <c r="I205" i="13"/>
  <c r="R205" i="13" s="1"/>
  <c r="F205" i="13"/>
  <c r="K204" i="13"/>
  <c r="I204" i="13"/>
  <c r="R204" i="13" s="1"/>
  <c r="F204" i="13"/>
  <c r="K203" i="13"/>
  <c r="I203" i="13"/>
  <c r="R203" i="13" s="1"/>
  <c r="F203" i="13"/>
  <c r="K202" i="13"/>
  <c r="I202" i="13"/>
  <c r="R202" i="13" s="1"/>
  <c r="F202" i="13"/>
  <c r="K201" i="13"/>
  <c r="I201" i="13"/>
  <c r="R201" i="13" s="1"/>
  <c r="F201" i="13"/>
  <c r="K200" i="13"/>
  <c r="I200" i="13"/>
  <c r="R200" i="13" s="1"/>
  <c r="F200" i="13"/>
  <c r="K199" i="13"/>
  <c r="I199" i="13"/>
  <c r="R199" i="13" s="1"/>
  <c r="F199" i="13"/>
  <c r="K198" i="13"/>
  <c r="I198" i="13"/>
  <c r="R198" i="13" s="1"/>
  <c r="F198" i="13"/>
  <c r="K197" i="13"/>
  <c r="I197" i="13"/>
  <c r="R197" i="13" s="1"/>
  <c r="F197" i="13"/>
  <c r="K196" i="13"/>
  <c r="I196" i="13"/>
  <c r="R196" i="13" s="1"/>
  <c r="F196" i="13"/>
  <c r="K195" i="13"/>
  <c r="I195" i="13"/>
  <c r="R195" i="13" s="1"/>
  <c r="F195" i="13"/>
  <c r="K194" i="13"/>
  <c r="I194" i="13"/>
  <c r="R194" i="13" s="1"/>
  <c r="F194" i="13"/>
  <c r="K193" i="13"/>
  <c r="I193" i="13"/>
  <c r="R193" i="13" s="1"/>
  <c r="F193" i="13"/>
  <c r="K192" i="13"/>
  <c r="I192" i="13"/>
  <c r="R192" i="13" s="1"/>
  <c r="F192" i="13"/>
  <c r="K191" i="13"/>
  <c r="I191" i="13"/>
  <c r="R191" i="13" s="1"/>
  <c r="F191" i="13"/>
  <c r="K190" i="13"/>
  <c r="I190" i="13"/>
  <c r="R190" i="13" s="1"/>
  <c r="F190" i="13"/>
  <c r="K189" i="13"/>
  <c r="I189" i="13"/>
  <c r="R189" i="13" s="1"/>
  <c r="F189" i="13"/>
  <c r="K188" i="13"/>
  <c r="I188" i="13"/>
  <c r="R188" i="13" s="1"/>
  <c r="F188" i="13"/>
  <c r="K187" i="13"/>
  <c r="I187" i="13"/>
  <c r="R187" i="13" s="1"/>
  <c r="F187" i="13"/>
  <c r="K186" i="13"/>
  <c r="I186" i="13"/>
  <c r="R186" i="13" s="1"/>
  <c r="F186" i="13"/>
  <c r="K185" i="13"/>
  <c r="I185" i="13"/>
  <c r="R185" i="13" s="1"/>
  <c r="F185" i="13"/>
  <c r="K184" i="13"/>
  <c r="I184" i="13"/>
  <c r="R184" i="13" s="1"/>
  <c r="F184" i="13"/>
  <c r="K183" i="13"/>
  <c r="I183" i="13"/>
  <c r="R183" i="13" s="1"/>
  <c r="F183" i="13"/>
  <c r="K182" i="13"/>
  <c r="I182" i="13"/>
  <c r="R182" i="13" s="1"/>
  <c r="F182" i="13"/>
  <c r="K181" i="13"/>
  <c r="I181" i="13"/>
  <c r="R181" i="13" s="1"/>
  <c r="F181" i="13"/>
  <c r="K180" i="13"/>
  <c r="I180" i="13"/>
  <c r="R180" i="13" s="1"/>
  <c r="F180" i="13"/>
  <c r="K179" i="13"/>
  <c r="I179" i="13"/>
  <c r="R179" i="13" s="1"/>
  <c r="F179" i="13"/>
  <c r="K178" i="13"/>
  <c r="I178" i="13"/>
  <c r="R178" i="13" s="1"/>
  <c r="F178" i="13"/>
  <c r="K177" i="13"/>
  <c r="I177" i="13"/>
  <c r="R177" i="13" s="1"/>
  <c r="F177" i="13"/>
  <c r="K176" i="13"/>
  <c r="I176" i="13"/>
  <c r="R176" i="13" s="1"/>
  <c r="F176" i="13"/>
  <c r="K175" i="13"/>
  <c r="I175" i="13"/>
  <c r="R175" i="13" s="1"/>
  <c r="F175" i="13"/>
  <c r="K174" i="13"/>
  <c r="I174" i="13"/>
  <c r="R174" i="13" s="1"/>
  <c r="F174" i="13"/>
  <c r="K173" i="13"/>
  <c r="I173" i="13"/>
  <c r="R173" i="13" s="1"/>
  <c r="F173" i="13"/>
  <c r="K172" i="13"/>
  <c r="I172" i="13"/>
  <c r="R172" i="13" s="1"/>
  <c r="F172" i="13"/>
  <c r="K171" i="13"/>
  <c r="I171" i="13"/>
  <c r="R171" i="13" s="1"/>
  <c r="F171" i="13"/>
  <c r="K170" i="13"/>
  <c r="I170" i="13"/>
  <c r="R170" i="13" s="1"/>
  <c r="F170" i="13"/>
  <c r="K169" i="13"/>
  <c r="I169" i="13"/>
  <c r="R169" i="13" s="1"/>
  <c r="F169" i="13"/>
  <c r="K168" i="13"/>
  <c r="I168" i="13"/>
  <c r="R168" i="13" s="1"/>
  <c r="F168" i="13"/>
  <c r="K167" i="13"/>
  <c r="I167" i="13"/>
  <c r="R167" i="13" s="1"/>
  <c r="F167" i="13"/>
  <c r="K166" i="13"/>
  <c r="I166" i="13"/>
  <c r="R166" i="13" s="1"/>
  <c r="F166" i="13"/>
  <c r="K165" i="13"/>
  <c r="I165" i="13"/>
  <c r="R165" i="13" s="1"/>
  <c r="F165" i="13"/>
  <c r="K164" i="13"/>
  <c r="I164" i="13"/>
  <c r="R164" i="13" s="1"/>
  <c r="F164" i="13"/>
  <c r="K163" i="13"/>
  <c r="I163" i="13"/>
  <c r="R163" i="13" s="1"/>
  <c r="F163" i="13"/>
  <c r="K162" i="13"/>
  <c r="I162" i="13"/>
  <c r="R162" i="13" s="1"/>
  <c r="F162" i="13"/>
  <c r="K161" i="13"/>
  <c r="I161" i="13"/>
  <c r="R161" i="13" s="1"/>
  <c r="F161" i="13"/>
  <c r="K160" i="13"/>
  <c r="I160" i="13"/>
  <c r="R160" i="13" s="1"/>
  <c r="F160" i="13"/>
  <c r="K159" i="13"/>
  <c r="I159" i="13"/>
  <c r="R159" i="13" s="1"/>
  <c r="F159" i="13"/>
  <c r="K158" i="13"/>
  <c r="I158" i="13"/>
  <c r="R158" i="13" s="1"/>
  <c r="F158" i="13"/>
  <c r="K157" i="13"/>
  <c r="I157" i="13"/>
  <c r="R157" i="13" s="1"/>
  <c r="F157" i="13"/>
  <c r="K156" i="13"/>
  <c r="I156" i="13"/>
  <c r="R156" i="13" s="1"/>
  <c r="F156" i="13"/>
  <c r="K155" i="13"/>
  <c r="I155" i="13"/>
  <c r="R155" i="13" s="1"/>
  <c r="F155" i="13"/>
  <c r="K154" i="13"/>
  <c r="I154" i="13"/>
  <c r="R154" i="13" s="1"/>
  <c r="F154" i="13"/>
  <c r="K153" i="13"/>
  <c r="I153" i="13"/>
  <c r="R153" i="13" s="1"/>
  <c r="F153" i="13"/>
  <c r="K152" i="13"/>
  <c r="I152" i="13"/>
  <c r="R152" i="13" s="1"/>
  <c r="F152" i="13"/>
  <c r="K151" i="13"/>
  <c r="I151" i="13"/>
  <c r="R151" i="13" s="1"/>
  <c r="F151" i="13"/>
  <c r="K150" i="13"/>
  <c r="I150" i="13"/>
  <c r="R150" i="13" s="1"/>
  <c r="F150" i="13"/>
  <c r="K149" i="13"/>
  <c r="I149" i="13"/>
  <c r="R149" i="13" s="1"/>
  <c r="F149" i="13"/>
  <c r="K148" i="13"/>
  <c r="I148" i="13"/>
  <c r="R148" i="13" s="1"/>
  <c r="F148" i="13"/>
  <c r="K147" i="13"/>
  <c r="I147" i="13"/>
  <c r="R147" i="13" s="1"/>
  <c r="F147" i="13"/>
  <c r="K146" i="13"/>
  <c r="I146" i="13"/>
  <c r="R146" i="13" s="1"/>
  <c r="F146" i="13"/>
  <c r="K145" i="13"/>
  <c r="I145" i="13"/>
  <c r="R145" i="13" s="1"/>
  <c r="F145" i="13"/>
  <c r="K144" i="13"/>
  <c r="I144" i="13"/>
  <c r="R144" i="13" s="1"/>
  <c r="F144" i="13"/>
  <c r="K143" i="13"/>
  <c r="I143" i="13"/>
  <c r="R143" i="13" s="1"/>
  <c r="F143" i="13"/>
  <c r="K142" i="13"/>
  <c r="I142" i="13"/>
  <c r="R142" i="13" s="1"/>
  <c r="F142" i="13"/>
  <c r="K141" i="13"/>
  <c r="I141" i="13"/>
  <c r="R141" i="13" s="1"/>
  <c r="F141" i="13"/>
  <c r="K140" i="13"/>
  <c r="I140" i="13"/>
  <c r="R140" i="13" s="1"/>
  <c r="F140" i="13"/>
  <c r="K139" i="13"/>
  <c r="I139" i="13"/>
  <c r="R139" i="13" s="1"/>
  <c r="F139" i="13"/>
  <c r="K138" i="13"/>
  <c r="I138" i="13"/>
  <c r="R138" i="13" s="1"/>
  <c r="F138" i="13"/>
  <c r="K137" i="13"/>
  <c r="I137" i="13"/>
  <c r="R137" i="13" s="1"/>
  <c r="F137" i="13"/>
  <c r="K136" i="13"/>
  <c r="I136" i="13"/>
  <c r="R136" i="13" s="1"/>
  <c r="F136" i="13"/>
  <c r="K135" i="13"/>
  <c r="I135" i="13"/>
  <c r="R135" i="13" s="1"/>
  <c r="F135" i="13"/>
  <c r="K134" i="13"/>
  <c r="I134" i="13"/>
  <c r="R134" i="13" s="1"/>
  <c r="F134" i="13"/>
  <c r="K133" i="13"/>
  <c r="I133" i="13"/>
  <c r="R133" i="13" s="1"/>
  <c r="F133" i="13"/>
  <c r="K132" i="13"/>
  <c r="I132" i="13"/>
  <c r="R132" i="13" s="1"/>
  <c r="F132" i="13"/>
  <c r="K131" i="13"/>
  <c r="I131" i="13"/>
  <c r="R131" i="13" s="1"/>
  <c r="F131" i="13"/>
  <c r="K130" i="13"/>
  <c r="I130" i="13"/>
  <c r="R130" i="13" s="1"/>
  <c r="F130" i="13"/>
  <c r="K129" i="13"/>
  <c r="I129" i="13"/>
  <c r="R129" i="13" s="1"/>
  <c r="F129" i="13"/>
  <c r="K128" i="13"/>
  <c r="I128" i="13"/>
  <c r="R128" i="13" s="1"/>
  <c r="F128" i="13"/>
  <c r="K127" i="13"/>
  <c r="I127" i="13"/>
  <c r="R127" i="13" s="1"/>
  <c r="F127" i="13"/>
  <c r="K126" i="13"/>
  <c r="I126" i="13"/>
  <c r="R126" i="13" s="1"/>
  <c r="F126" i="13"/>
  <c r="K125" i="13"/>
  <c r="I125" i="13"/>
  <c r="R125" i="13" s="1"/>
  <c r="F125" i="13"/>
  <c r="K124" i="13"/>
  <c r="I124" i="13"/>
  <c r="R124" i="13" s="1"/>
  <c r="F124" i="13"/>
  <c r="K123" i="13"/>
  <c r="I123" i="13"/>
  <c r="R123" i="13" s="1"/>
  <c r="F123" i="13"/>
  <c r="K122" i="13"/>
  <c r="I122" i="13"/>
  <c r="R122" i="13" s="1"/>
  <c r="F122" i="13"/>
  <c r="K121" i="13"/>
  <c r="I121" i="13"/>
  <c r="R121" i="13" s="1"/>
  <c r="F121" i="13"/>
  <c r="K120" i="13"/>
  <c r="I120" i="13"/>
  <c r="R120" i="13" s="1"/>
  <c r="F120" i="13"/>
  <c r="K119" i="13"/>
  <c r="I119" i="13"/>
  <c r="R119" i="13" s="1"/>
  <c r="F119" i="13"/>
  <c r="K118" i="13"/>
  <c r="I118" i="13"/>
  <c r="R118" i="13" s="1"/>
  <c r="F118" i="13"/>
  <c r="K117" i="13"/>
  <c r="I117" i="13"/>
  <c r="R117" i="13" s="1"/>
  <c r="F117" i="13"/>
  <c r="K116" i="13"/>
  <c r="I116" i="13"/>
  <c r="R116" i="13" s="1"/>
  <c r="F116" i="13"/>
  <c r="K115" i="13"/>
  <c r="I115" i="13"/>
  <c r="R115" i="13" s="1"/>
  <c r="F115" i="13"/>
  <c r="K114" i="13"/>
  <c r="I114" i="13"/>
  <c r="R114" i="13" s="1"/>
  <c r="F114" i="13"/>
  <c r="K113" i="13"/>
  <c r="I113" i="13"/>
  <c r="R113" i="13" s="1"/>
  <c r="F113" i="13"/>
  <c r="K112" i="13"/>
  <c r="I112" i="13"/>
  <c r="R112" i="13" s="1"/>
  <c r="F112" i="13"/>
  <c r="K111" i="13"/>
  <c r="I111" i="13"/>
  <c r="R111" i="13" s="1"/>
  <c r="F111" i="13"/>
  <c r="K110" i="13"/>
  <c r="I110" i="13"/>
  <c r="R110" i="13" s="1"/>
  <c r="F110" i="13"/>
  <c r="K109" i="13"/>
  <c r="I109" i="13"/>
  <c r="R109" i="13" s="1"/>
  <c r="F109" i="13"/>
  <c r="K108" i="13"/>
  <c r="I108" i="13"/>
  <c r="R108" i="13" s="1"/>
  <c r="F108" i="13"/>
  <c r="K107" i="13"/>
  <c r="I107" i="13"/>
  <c r="R107" i="13" s="1"/>
  <c r="F107" i="13"/>
  <c r="K106" i="13"/>
  <c r="I106" i="13"/>
  <c r="R106" i="13" s="1"/>
  <c r="F106" i="13"/>
  <c r="K105" i="13"/>
  <c r="I105" i="13"/>
  <c r="R105" i="13" s="1"/>
  <c r="F105" i="13"/>
  <c r="K104" i="13"/>
  <c r="I104" i="13"/>
  <c r="R104" i="13" s="1"/>
  <c r="F104" i="13"/>
  <c r="K103" i="13"/>
  <c r="I103" i="13"/>
  <c r="R103" i="13" s="1"/>
  <c r="F103" i="13"/>
  <c r="K102" i="13"/>
  <c r="I102" i="13"/>
  <c r="R102" i="13" s="1"/>
  <c r="F102" i="13"/>
  <c r="K101" i="13"/>
  <c r="I101" i="13"/>
  <c r="R101" i="13" s="1"/>
  <c r="F101" i="13"/>
  <c r="K100" i="13"/>
  <c r="I100" i="13"/>
  <c r="R100" i="13" s="1"/>
  <c r="F100" i="13"/>
  <c r="K99" i="13"/>
  <c r="I99" i="13"/>
  <c r="R99" i="13" s="1"/>
  <c r="F99" i="13"/>
  <c r="K98" i="13"/>
  <c r="I98" i="13"/>
  <c r="R98" i="13" s="1"/>
  <c r="F98" i="13"/>
  <c r="K97" i="13"/>
  <c r="I97" i="13"/>
  <c r="R97" i="13" s="1"/>
  <c r="F97" i="13"/>
  <c r="K96" i="13"/>
  <c r="I96" i="13"/>
  <c r="R96" i="13" s="1"/>
  <c r="F96" i="13"/>
  <c r="K95" i="13"/>
  <c r="I95" i="13"/>
  <c r="R95" i="13" s="1"/>
  <c r="F95" i="13"/>
  <c r="K94" i="13"/>
  <c r="I94" i="13"/>
  <c r="R94" i="13" s="1"/>
  <c r="F94" i="13"/>
  <c r="K93" i="13"/>
  <c r="I93" i="13"/>
  <c r="R93" i="13" s="1"/>
  <c r="F93" i="13"/>
  <c r="K92" i="13"/>
  <c r="I92" i="13"/>
  <c r="R92" i="13" s="1"/>
  <c r="F92" i="13"/>
  <c r="K91" i="13"/>
  <c r="I91" i="13"/>
  <c r="R91" i="13" s="1"/>
  <c r="F91" i="13"/>
  <c r="K90" i="13"/>
  <c r="I90" i="13"/>
  <c r="R90" i="13" s="1"/>
  <c r="F90" i="13"/>
  <c r="K89" i="13"/>
  <c r="I89" i="13"/>
  <c r="R89" i="13" s="1"/>
  <c r="F89" i="13"/>
  <c r="K88" i="13"/>
  <c r="I88" i="13"/>
  <c r="R88" i="13" s="1"/>
  <c r="F88" i="13"/>
  <c r="K87" i="13"/>
  <c r="I87" i="13"/>
  <c r="R87" i="13" s="1"/>
  <c r="F87" i="13"/>
  <c r="K86" i="13"/>
  <c r="I86" i="13"/>
  <c r="R86" i="13" s="1"/>
  <c r="F86" i="13"/>
  <c r="K85" i="13"/>
  <c r="I85" i="13"/>
  <c r="R85" i="13" s="1"/>
  <c r="F85" i="13"/>
  <c r="K84" i="13"/>
  <c r="I84" i="13"/>
  <c r="R84" i="13" s="1"/>
  <c r="F84" i="13"/>
  <c r="K83" i="13"/>
  <c r="I83" i="13"/>
  <c r="R83" i="13" s="1"/>
  <c r="F83" i="13"/>
  <c r="K82" i="13"/>
  <c r="I82" i="13"/>
  <c r="R82" i="13" s="1"/>
  <c r="F82" i="13"/>
  <c r="K81" i="13"/>
  <c r="I81" i="13"/>
  <c r="R81" i="13" s="1"/>
  <c r="F81" i="13"/>
  <c r="K80" i="13"/>
  <c r="I80" i="13"/>
  <c r="R80" i="13" s="1"/>
  <c r="F80" i="13"/>
  <c r="K79" i="13"/>
  <c r="I79" i="13"/>
  <c r="R79" i="13" s="1"/>
  <c r="F79" i="13"/>
  <c r="K78" i="13"/>
  <c r="I78" i="13"/>
  <c r="R78" i="13" s="1"/>
  <c r="F78" i="13"/>
  <c r="K77" i="13"/>
  <c r="I77" i="13"/>
  <c r="R77" i="13" s="1"/>
  <c r="F77" i="13"/>
  <c r="K76" i="13"/>
  <c r="I76" i="13"/>
  <c r="R76" i="13" s="1"/>
  <c r="F76" i="13"/>
  <c r="K75" i="13"/>
  <c r="I75" i="13"/>
  <c r="R75" i="13" s="1"/>
  <c r="F75" i="13"/>
  <c r="K74" i="13"/>
  <c r="I74" i="13"/>
  <c r="R74" i="13" s="1"/>
  <c r="F74" i="13"/>
  <c r="K73" i="13"/>
  <c r="I73" i="13"/>
  <c r="R73" i="13" s="1"/>
  <c r="F73" i="13"/>
  <c r="K72" i="13"/>
  <c r="I72" i="13"/>
  <c r="R72" i="13" s="1"/>
  <c r="F72" i="13"/>
  <c r="K71" i="13"/>
  <c r="I71" i="13"/>
  <c r="R71" i="13" s="1"/>
  <c r="F71" i="13"/>
  <c r="K70" i="13"/>
  <c r="I70" i="13"/>
  <c r="R70" i="13" s="1"/>
  <c r="F70" i="13"/>
  <c r="K69" i="13"/>
  <c r="I69" i="13"/>
  <c r="R69" i="13" s="1"/>
  <c r="F69" i="13"/>
  <c r="K68" i="13"/>
  <c r="I68" i="13"/>
  <c r="R68" i="13" s="1"/>
  <c r="F68" i="13"/>
  <c r="K67" i="13"/>
  <c r="I67" i="13"/>
  <c r="R67" i="13" s="1"/>
  <c r="F67" i="13"/>
  <c r="K66" i="13"/>
  <c r="I66" i="13"/>
  <c r="R66" i="13" s="1"/>
  <c r="F66" i="13"/>
  <c r="K65" i="13"/>
  <c r="I65" i="13"/>
  <c r="R65" i="13" s="1"/>
  <c r="F65" i="13"/>
  <c r="K64" i="13"/>
  <c r="I64" i="13"/>
  <c r="R64" i="13" s="1"/>
  <c r="F64" i="13"/>
  <c r="K63" i="13"/>
  <c r="I63" i="13"/>
  <c r="R63" i="13" s="1"/>
  <c r="F63" i="13"/>
  <c r="K62" i="13"/>
  <c r="I62" i="13"/>
  <c r="R62" i="13" s="1"/>
  <c r="F62" i="13"/>
  <c r="K61" i="13"/>
  <c r="I61" i="13"/>
  <c r="R61" i="13" s="1"/>
  <c r="F61" i="13"/>
  <c r="K60" i="13"/>
  <c r="I60" i="13"/>
  <c r="R60" i="13" s="1"/>
  <c r="F60" i="13"/>
  <c r="K59" i="13"/>
  <c r="I59" i="13"/>
  <c r="R59" i="13" s="1"/>
  <c r="F59" i="13"/>
  <c r="K58" i="13"/>
  <c r="I58" i="13"/>
  <c r="R58" i="13" s="1"/>
  <c r="F58" i="13"/>
  <c r="K57" i="13"/>
  <c r="I57" i="13"/>
  <c r="R57" i="13" s="1"/>
  <c r="F57" i="13"/>
  <c r="K56" i="13"/>
  <c r="I56" i="13"/>
  <c r="R56" i="13" s="1"/>
  <c r="F56" i="13"/>
  <c r="K55" i="13"/>
  <c r="I55" i="13"/>
  <c r="R55" i="13" s="1"/>
  <c r="F55" i="13"/>
  <c r="K54" i="13"/>
  <c r="I54" i="13"/>
  <c r="R54" i="13" s="1"/>
  <c r="F54" i="13"/>
  <c r="K53" i="13"/>
  <c r="I53" i="13"/>
  <c r="R53" i="13" s="1"/>
  <c r="F53" i="13"/>
  <c r="K52" i="13"/>
  <c r="I52" i="13"/>
  <c r="R52" i="13" s="1"/>
  <c r="F52" i="13"/>
  <c r="K51" i="13"/>
  <c r="I51" i="13"/>
  <c r="R51" i="13" s="1"/>
  <c r="F51" i="13"/>
  <c r="K50" i="13"/>
  <c r="I50" i="13"/>
  <c r="R50" i="13" s="1"/>
  <c r="F50" i="13"/>
  <c r="K49" i="13"/>
  <c r="I49" i="13"/>
  <c r="R49" i="13" s="1"/>
  <c r="F49" i="13"/>
  <c r="K48" i="13"/>
  <c r="I48" i="13"/>
  <c r="R48" i="13" s="1"/>
  <c r="F48" i="13"/>
  <c r="K47" i="13"/>
  <c r="I47" i="13"/>
  <c r="R47" i="13" s="1"/>
  <c r="F47" i="13"/>
  <c r="K46" i="13"/>
  <c r="I46" i="13"/>
  <c r="R46" i="13" s="1"/>
  <c r="F46" i="13"/>
  <c r="K45" i="13"/>
  <c r="I45" i="13"/>
  <c r="R45" i="13" s="1"/>
  <c r="F45" i="13"/>
  <c r="K44" i="13"/>
  <c r="I44" i="13"/>
  <c r="R44" i="13" s="1"/>
  <c r="F44" i="13"/>
  <c r="K43" i="13"/>
  <c r="I43" i="13"/>
  <c r="R43" i="13" s="1"/>
  <c r="F43" i="13"/>
  <c r="K42" i="13"/>
  <c r="I42" i="13"/>
  <c r="R42" i="13" s="1"/>
  <c r="F42" i="13"/>
  <c r="K41" i="13"/>
  <c r="I41" i="13"/>
  <c r="R41" i="13" s="1"/>
  <c r="F41" i="13"/>
  <c r="K40" i="13"/>
  <c r="I40" i="13"/>
  <c r="R40" i="13" s="1"/>
  <c r="F40" i="13"/>
  <c r="K39" i="13"/>
  <c r="I39" i="13"/>
  <c r="R39" i="13" s="1"/>
  <c r="F39" i="13"/>
  <c r="K38" i="13"/>
  <c r="I38" i="13"/>
  <c r="R38" i="13" s="1"/>
  <c r="F38" i="13"/>
  <c r="K37" i="13"/>
  <c r="I37" i="13"/>
  <c r="R37" i="13" s="1"/>
  <c r="F37" i="13"/>
  <c r="K36" i="13"/>
  <c r="I36" i="13"/>
  <c r="R36" i="13" s="1"/>
  <c r="F36" i="13"/>
  <c r="K35" i="13"/>
  <c r="I35" i="13"/>
  <c r="R35" i="13" s="1"/>
  <c r="F35" i="13"/>
  <c r="K34" i="13"/>
  <c r="I34" i="13"/>
  <c r="R34" i="13" s="1"/>
  <c r="F34" i="13"/>
  <c r="K33" i="13"/>
  <c r="I33" i="13"/>
  <c r="R33" i="13" s="1"/>
  <c r="F33" i="13"/>
  <c r="K32" i="13"/>
  <c r="I32" i="13"/>
  <c r="R32" i="13" s="1"/>
  <c r="F32" i="13"/>
  <c r="K31" i="13"/>
  <c r="I31" i="13"/>
  <c r="R31" i="13" s="1"/>
  <c r="F31" i="13"/>
  <c r="K30" i="13"/>
  <c r="I30" i="13"/>
  <c r="R30" i="13" s="1"/>
  <c r="F30" i="13"/>
  <c r="K29" i="13"/>
  <c r="I29" i="13"/>
  <c r="R29" i="13" s="1"/>
  <c r="F29" i="13"/>
  <c r="K28" i="13"/>
  <c r="I28" i="13"/>
  <c r="R28" i="13" s="1"/>
  <c r="F28" i="13"/>
  <c r="K27" i="13"/>
  <c r="I27" i="13"/>
  <c r="R27" i="13" s="1"/>
  <c r="F27" i="13"/>
  <c r="K26" i="13"/>
  <c r="I26" i="13"/>
  <c r="R26" i="13" s="1"/>
  <c r="F26" i="13"/>
  <c r="K25" i="13"/>
  <c r="I25" i="13"/>
  <c r="R25" i="13" s="1"/>
  <c r="F25" i="13"/>
  <c r="K24" i="13"/>
  <c r="I24" i="13"/>
  <c r="R24" i="13" s="1"/>
  <c r="F24" i="13"/>
  <c r="K23" i="13"/>
  <c r="I23" i="13"/>
  <c r="R23" i="13" s="1"/>
  <c r="F23" i="13"/>
  <c r="K22" i="13"/>
  <c r="I22" i="13"/>
  <c r="R22" i="13" s="1"/>
  <c r="F22" i="13"/>
  <c r="K21" i="13"/>
  <c r="I21" i="13"/>
  <c r="R21" i="13" s="1"/>
  <c r="F21" i="13"/>
  <c r="K20" i="13"/>
  <c r="I20" i="13"/>
  <c r="R20" i="13" s="1"/>
  <c r="F20" i="13"/>
  <c r="K19" i="13"/>
  <c r="I19" i="13"/>
  <c r="R19" i="13" s="1"/>
  <c r="F19" i="13"/>
  <c r="K18" i="13"/>
  <c r="I18" i="13"/>
  <c r="R18" i="13" s="1"/>
  <c r="F18" i="13"/>
  <c r="K17" i="13"/>
  <c r="I17" i="13"/>
  <c r="R17" i="13" s="1"/>
  <c r="F17" i="13"/>
  <c r="K16" i="13"/>
  <c r="I16" i="13"/>
  <c r="R16" i="13" s="1"/>
  <c r="F16" i="13"/>
  <c r="K15" i="13"/>
  <c r="I15" i="13"/>
  <c r="R15" i="13" s="1"/>
  <c r="F15" i="13"/>
  <c r="K14" i="13"/>
  <c r="I14" i="13"/>
  <c r="R14" i="13" s="1"/>
  <c r="F14" i="13"/>
  <c r="K13" i="13"/>
  <c r="I13" i="13"/>
  <c r="R13" i="13" s="1"/>
  <c r="F13" i="13"/>
  <c r="K12" i="13"/>
  <c r="I12" i="13"/>
  <c r="R12" i="13" s="1"/>
  <c r="F12" i="13"/>
  <c r="K11" i="13"/>
  <c r="I11" i="13"/>
  <c r="R11" i="13" s="1"/>
  <c r="F11" i="13"/>
  <c r="K10" i="13"/>
  <c r="I10" i="13"/>
  <c r="R10" i="13" s="1"/>
  <c r="F10" i="13"/>
  <c r="K9" i="13"/>
  <c r="I9" i="13"/>
  <c r="R9" i="13" s="1"/>
  <c r="F9" i="13"/>
  <c r="K8" i="13"/>
  <c r="I8" i="13"/>
  <c r="R8" i="13" s="1"/>
  <c r="F8" i="13"/>
  <c r="K7" i="13"/>
  <c r="I7" i="13"/>
  <c r="R7" i="13" s="1"/>
  <c r="F7" i="13"/>
  <c r="K6" i="13"/>
  <c r="I6" i="13"/>
  <c r="R6" i="13" s="1"/>
  <c r="F6" i="13"/>
  <c r="K5" i="13"/>
  <c r="I5" i="13"/>
  <c r="R5" i="13" s="1"/>
  <c r="F5" i="13"/>
  <c r="K4" i="13"/>
  <c r="I4" i="13"/>
  <c r="R4" i="13" s="1"/>
  <c r="F4" i="13"/>
  <c r="K3" i="13"/>
  <c r="I3" i="13"/>
  <c r="R3" i="13" s="1"/>
  <c r="F3" i="13"/>
  <c r="K2" i="13"/>
  <c r="I2" i="13"/>
  <c r="R2" i="13" s="1"/>
  <c r="F2" i="13"/>
  <c r="I1" i="13"/>
  <c r="R582" i="13" l="1"/>
  <c r="R305" i="13"/>
  <c r="R307" i="13"/>
  <c r="R309" i="13"/>
  <c r="R311" i="13"/>
  <c r="R313" i="13"/>
  <c r="R315" i="13"/>
  <c r="R317" i="13"/>
  <c r="R319" i="13"/>
  <c r="R321" i="13"/>
  <c r="R323" i="13"/>
  <c r="R325" i="13"/>
  <c r="R327" i="13"/>
  <c r="R329" i="13"/>
  <c r="R331" i="13"/>
  <c r="R333" i="13"/>
  <c r="R335" i="13"/>
  <c r="R337" i="13"/>
  <c r="R339" i="13"/>
  <c r="R341" i="13"/>
  <c r="R343" i="13"/>
  <c r="R345" i="13"/>
  <c r="R347" i="13"/>
  <c r="R349" i="13"/>
  <c r="R351" i="13"/>
  <c r="R353" i="13"/>
  <c r="R355" i="13"/>
  <c r="R357" i="13"/>
  <c r="R359" i="13"/>
  <c r="R361" i="13"/>
  <c r="R363" i="13"/>
  <c r="R365" i="13"/>
  <c r="R367" i="13"/>
  <c r="R369" i="13"/>
  <c r="R371" i="13"/>
  <c r="R373" i="13"/>
  <c r="R375" i="13"/>
  <c r="R377" i="13"/>
  <c r="R379" i="13"/>
  <c r="R381" i="13"/>
  <c r="R383" i="13"/>
  <c r="R385" i="13"/>
  <c r="R387" i="13"/>
  <c r="R389" i="13"/>
  <c r="R391" i="13"/>
  <c r="R393" i="13"/>
  <c r="R395" i="13"/>
  <c r="R397" i="13"/>
  <c r="R399" i="13"/>
  <c r="R401" i="13"/>
  <c r="R403" i="13"/>
  <c r="R405" i="13"/>
  <c r="R407" i="13"/>
  <c r="R409" i="13"/>
  <c r="R411" i="13"/>
  <c r="R413" i="13"/>
  <c r="R415" i="13"/>
  <c r="R417" i="13"/>
  <c r="R419" i="13"/>
  <c r="R421" i="13"/>
  <c r="R423" i="13"/>
  <c r="R425" i="13"/>
  <c r="R427" i="13"/>
  <c r="R429" i="13"/>
  <c r="R431" i="13"/>
  <c r="R433" i="13"/>
  <c r="R435" i="13"/>
  <c r="R437" i="13"/>
  <c r="R439" i="13"/>
  <c r="R441" i="13"/>
  <c r="R443" i="13"/>
  <c r="R445" i="13"/>
  <c r="R447" i="13"/>
  <c r="R449" i="13"/>
  <c r="R451" i="13"/>
  <c r="R453" i="13"/>
  <c r="R455" i="13"/>
  <c r="R457" i="13"/>
  <c r="R459" i="13"/>
  <c r="R461" i="13"/>
  <c r="R463" i="13"/>
  <c r="R465" i="13"/>
  <c r="R467" i="13"/>
  <c r="R469" i="13"/>
  <c r="R471" i="13"/>
  <c r="R473" i="13"/>
  <c r="R475" i="13"/>
  <c r="R477" i="13"/>
  <c r="R479" i="13"/>
  <c r="R481" i="13"/>
  <c r="R483" i="13"/>
  <c r="R485" i="13"/>
  <c r="R487" i="13"/>
  <c r="R489" i="13"/>
  <c r="R491" i="13"/>
  <c r="R493" i="13"/>
  <c r="R495" i="13"/>
  <c r="R497" i="13"/>
  <c r="R499" i="13"/>
  <c r="R501" i="13"/>
  <c r="R503" i="13"/>
  <c r="R505" i="13"/>
  <c r="R507" i="13"/>
  <c r="R509" i="13"/>
  <c r="R511" i="13"/>
  <c r="R513" i="13"/>
  <c r="R515" i="13"/>
  <c r="R517" i="13"/>
  <c r="R519" i="13"/>
  <c r="R521" i="13"/>
  <c r="R523" i="13"/>
  <c r="R525" i="13"/>
  <c r="R527" i="13"/>
  <c r="R529" i="13"/>
  <c r="R531" i="13"/>
  <c r="R533" i="13"/>
  <c r="R535" i="13"/>
  <c r="R537" i="13"/>
  <c r="R539" i="13"/>
  <c r="R541" i="13"/>
  <c r="R543" i="13"/>
  <c r="R545" i="13"/>
  <c r="R547" i="13"/>
  <c r="R549" i="13"/>
  <c r="R551" i="13"/>
  <c r="R553" i="13"/>
  <c r="R555" i="13"/>
  <c r="R557" i="13"/>
  <c r="R559" i="13"/>
  <c r="R561" i="13"/>
  <c r="R563" i="13"/>
  <c r="R565" i="13"/>
  <c r="R567" i="13"/>
  <c r="R569" i="13"/>
  <c r="R571" i="13"/>
  <c r="R573" i="13"/>
  <c r="R575" i="13"/>
  <c r="R577" i="13"/>
  <c r="R579" i="13"/>
  <c r="R581" i="13"/>
  <c r="R1" i="13"/>
</calcChain>
</file>

<file path=xl/sharedStrings.xml><?xml version="1.0" encoding="utf-8"?>
<sst xmlns="http://schemas.openxmlformats.org/spreadsheetml/2006/main" count="25502" uniqueCount="1246">
  <si>
    <t>Row</t>
  </si>
  <si>
    <t>Column</t>
  </si>
  <si>
    <t>GW</t>
  </si>
  <si>
    <t>WEAP.Branch('\\Key Assumptions\\MODFLOW\\SHAC\\</t>
  </si>
  <si>
    <t>Celda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</si>
  <si>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</si>
  <si>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</si>
  <si>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</si>
  <si>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</si>
  <si>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</si>
  <si>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</si>
  <si>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</si>
  <si>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</si>
  <si>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</si>
  <si>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</si>
  <si>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</si>
  <si>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</si>
  <si>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</si>
  <si>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</si>
  <si>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</si>
  <si>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</si>
  <si>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</si>
  <si>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</si>
  <si>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</si>
  <si>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</si>
  <si>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</si>
  <si>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</si>
  <si>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</si>
  <si>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</si>
  <si>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</si>
  <si>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</si>
  <si>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</si>
  <si>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</si>
  <si>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</si>
  <si>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</si>
  <si>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</si>
  <si>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</si>
  <si>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</si>
  <si>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</si>
  <si>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</si>
  <si>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</si>
  <si>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</si>
  <si>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</si>
  <si>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</si>
  <si>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</si>
  <si>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</si>
  <si>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</si>
  <si>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</si>
  <si>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</si>
  <si>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</si>
  <si>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</si>
  <si>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</si>
  <si>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</si>
  <si>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</si>
  <si>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</si>
  <si>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</si>
  <si>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</si>
  <si>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</si>
  <si>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</si>
  <si>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</si>
  <si>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</si>
  <si>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</si>
  <si>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</si>
  <si>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</si>
  <si>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</si>
  <si>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</si>
  <si>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</si>
  <si>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</si>
  <si>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</si>
  <si>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</si>
  <si>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</si>
  <si>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</si>
  <si>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</si>
  <si>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</si>
  <si>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</si>
  <si>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</si>
  <si>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</si>
  <si>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</si>
  <si>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</si>
  <si>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</si>
  <si>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</si>
  <si>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</si>
  <si>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</si>
  <si>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</si>
  <si>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</si>
  <si>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</si>
  <si>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</si>
  <si>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</si>
  <si>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</si>
  <si>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</si>
  <si>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</si>
  <si>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</si>
  <si>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</si>
  <si>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</si>
  <si>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</si>
  <si>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</si>
  <si>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</si>
  <si>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</si>
  <si>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</si>
  <si>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</si>
  <si>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</si>
  <si>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</si>
  <si>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</si>
  <si>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</si>
  <si>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</si>
  <si>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</si>
  <si>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</si>
  <si>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</si>
  <si>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</si>
  <si>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</si>
  <si>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</si>
  <si>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</si>
  <si>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</si>
  <si>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</si>
  <si>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</si>
  <si>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</si>
  <si>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</si>
  <si>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</si>
  <si>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</si>
  <si>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</si>
  <si>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</si>
  <si>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</si>
  <si>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</si>
  <si>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</si>
  <si>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c120</t>
  </si>
  <si>
    <t>c121</t>
  </si>
  <si>
    <t>c122</t>
  </si>
  <si>
    <t>c123</t>
  </si>
  <si>
    <t>c124</t>
  </si>
  <si>
    <t>c125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</si>
  <si>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</si>
  <si>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</si>
  <si>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</si>
  <si>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</si>
  <si>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</si>
  <si>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</si>
  <si>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</si>
  <si>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</si>
  <si>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</si>
  <si>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</si>
  <si>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</si>
  <si>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c137</t>
  </si>
  <si>
    <t>c138</t>
  </si>
  <si>
    <t>c139</t>
  </si>
  <si>
    <t>c140</t>
  </si>
  <si>
    <t>c141</t>
  </si>
  <si>
    <t>c142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</si>
  <si>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</si>
  <si>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</si>
  <si>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</si>
  <si>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</si>
  <si>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</si>
  <si>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</si>
  <si>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</si>
  <si>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</si>
  <si>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</si>
  <si>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</si>
  <si>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</si>
  <si>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c154</t>
  </si>
  <si>
    <t>c155</t>
  </si>
  <si>
    <t>c156</t>
  </si>
  <si>
    <t>c157</t>
  </si>
  <si>
    <t>c158</t>
  </si>
  <si>
    <t>c159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</si>
  <si>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</si>
  <si>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</si>
  <si>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</si>
  <si>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</si>
  <si>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</si>
  <si>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</si>
  <si>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</si>
  <si>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</si>
  <si>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</si>
  <si>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</si>
  <si>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</si>
  <si>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c171</t>
  </si>
  <si>
    <t>c172</t>
  </si>
  <si>
    <t>c173</t>
  </si>
  <si>
    <t>c174</t>
  </si>
  <si>
    <t>c175</t>
  </si>
  <si>
    <t>c176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</si>
  <si>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</si>
  <si>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</si>
  <si>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</si>
  <si>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</si>
  <si>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</si>
  <si>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</si>
  <si>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</si>
  <si>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</si>
  <si>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</si>
  <si>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</si>
  <si>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</si>
  <si>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>c188</t>
  </si>
  <si>
    <t>c189</t>
  </si>
  <si>
    <t>c190</t>
  </si>
  <si>
    <t>c191</t>
  </si>
  <si>
    <t>c192</t>
  </si>
  <si>
    <t>c193</t>
  </si>
  <si>
    <t>c194</t>
  </si>
  <si>
    <t>c195</t>
  </si>
  <si>
    <t>c196</t>
  </si>
  <si>
    <t>c197</t>
  </si>
  <si>
    <t>c198</t>
  </si>
  <si>
    <t>c199</t>
  </si>
  <si>
    <t>c200</t>
  </si>
  <si>
    <t>c201</t>
  </si>
  <si>
    <t>c202</t>
  </si>
  <si>
    <t>c203</t>
  </si>
  <si>
    <t>c204</t>
  </si>
  <si>
    <t>c205</t>
  </si>
  <si>
    <t>c206</t>
  </si>
  <si>
    <t>c207</t>
  </si>
  <si>
    <t>c208</t>
  </si>
  <si>
    <t>c209</t>
  </si>
  <si>
    <t>c210</t>
  </si>
  <si>
    <t>c211</t>
  </si>
  <si>
    <t>c212</t>
  </si>
  <si>
    <t>c213</t>
  </si>
  <si>
    <t>c214</t>
  </si>
  <si>
    <t>c215</t>
  </si>
  <si>
    <t>c216</t>
  </si>
  <si>
    <t>c217</t>
  </si>
  <si>
    <t>c218</t>
  </si>
  <si>
    <t>c219</t>
  </si>
  <si>
    <t>c220</t>
  </si>
  <si>
    <t>c221</t>
  </si>
  <si>
    <t>c222</t>
  </si>
  <si>
    <t>c223</t>
  </si>
  <si>
    <t>c224</t>
  </si>
  <si>
    <t>c225</t>
  </si>
  <si>
    <t>c226</t>
  </si>
  <si>
    <t>c227</t>
  </si>
  <si>
    <t>c228</t>
  </si>
  <si>
    <t>c229</t>
  </si>
  <si>
    <t>c230</t>
  </si>
  <si>
    <t>c231</t>
  </si>
  <si>
    <t>c232</t>
  </si>
  <si>
    <t>c233</t>
  </si>
  <si>
    <t>c234</t>
  </si>
  <si>
    <t>c235</t>
  </si>
  <si>
    <t>c236</t>
  </si>
  <si>
    <t>c237</t>
  </si>
  <si>
    <t>c238</t>
  </si>
  <si>
    <t>c239</t>
  </si>
  <si>
    <t>c240</t>
  </si>
  <si>
    <t>c241</t>
  </si>
  <si>
    <t>c242</t>
  </si>
  <si>
    <t>c243</t>
  </si>
  <si>
    <t>c244</t>
  </si>
  <si>
    <t>c245</t>
  </si>
  <si>
    <t>c246</t>
  </si>
  <si>
    <t>c247</t>
  </si>
  <si>
    <t>c248</t>
  </si>
  <si>
    <t>c249</t>
  </si>
  <si>
    <t>c250</t>
  </si>
  <si>
    <t>c251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</si>
  <si>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</si>
  <si>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</si>
  <si>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</si>
  <si>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</si>
  <si>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</si>
  <si>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</si>
  <si>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</si>
  <si>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</si>
  <si>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</si>
  <si>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c261</t>
  </si>
  <si>
    <t>c262</t>
  </si>
  <si>
    <t>c263</t>
  </si>
  <si>
    <t>c264</t>
  </si>
  <si>
    <t>c265</t>
  </si>
  <si>
    <t>c266</t>
  </si>
  <si>
    <t>c267</t>
  </si>
  <si>
    <t>c268</t>
  </si>
  <si>
    <t>c269</t>
  </si>
  <si>
    <t>c270</t>
  </si>
  <si>
    <t>c271</t>
  </si>
  <si>
    <t>c272</t>
  </si>
  <si>
    <t>c273</t>
  </si>
  <si>
    <t>c274</t>
  </si>
  <si>
    <t>c275</t>
  </si>
  <si>
    <t>c276</t>
  </si>
  <si>
    <t>c277</t>
  </si>
  <si>
    <t>c278</t>
  </si>
  <si>
    <t>c279</t>
  </si>
  <si>
    <t>c280</t>
  </si>
  <si>
    <t>c281</t>
  </si>
  <si>
    <t>c282</t>
  </si>
  <si>
    <t>c283</t>
  </si>
  <si>
    <t>c284</t>
  </si>
  <si>
    <t>c285</t>
  </si>
  <si>
    <t>c286</t>
  </si>
  <si>
    <t>c287</t>
  </si>
  <si>
    <t>c288</t>
  </si>
  <si>
    <t>c289</t>
  </si>
  <si>
    <t>c290</t>
  </si>
  <si>
    <t>c291</t>
  </si>
  <si>
    <t>c292</t>
  </si>
  <si>
    <t>c293</t>
  </si>
  <si>
    <t>c294</t>
  </si>
  <si>
    <t>c295</t>
  </si>
  <si>
    <t>c296</t>
  </si>
  <si>
    <t>c297</t>
  </si>
  <si>
    <t>c298</t>
  </si>
  <si>
    <t>c299</t>
  </si>
  <si>
    <t>c300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</si>
  <si>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</si>
  <si>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</si>
  <si>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</si>
  <si>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</si>
  <si>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</si>
  <si>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</si>
  <si>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</si>
  <si>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</si>
  <si>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</si>
  <si>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c310</t>
  </si>
  <si>
    <t>c311</t>
  </si>
  <si>
    <t>c312</t>
  </si>
  <si>
    <t>c313</t>
  </si>
  <si>
    <t>c314</t>
  </si>
  <si>
    <t>c315</t>
  </si>
  <si>
    <t>c316</t>
  </si>
  <si>
    <t>c317</t>
  </si>
  <si>
    <t>c318</t>
  </si>
  <si>
    <t>c319</t>
  </si>
  <si>
    <t>c320</t>
  </si>
  <si>
    <t>c321</t>
  </si>
  <si>
    <t>c322</t>
  </si>
  <si>
    <t>c323</t>
  </si>
  <si>
    <t>c324</t>
  </si>
  <si>
    <t>c325</t>
  </si>
  <si>
    <t>c326</t>
  </si>
  <si>
    <t>c327</t>
  </si>
  <si>
    <t>c328</t>
  </si>
  <si>
    <t>c329</t>
  </si>
  <si>
    <t>c330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</si>
  <si>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</si>
  <si>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</si>
  <si>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</si>
  <si>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</si>
  <si>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</si>
  <si>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</si>
  <si>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</si>
  <si>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</si>
  <si>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</si>
  <si>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c340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</si>
  <si>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</si>
  <si>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</si>
  <si>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</si>
  <si>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</si>
  <si>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</si>
  <si>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</si>
  <si>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</si>
  <si>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</si>
  <si>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</si>
  <si>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c350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</si>
  <si>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</si>
  <si>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</si>
  <si>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</si>
  <si>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</si>
  <si>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</si>
  <si>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</si>
  <si>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</si>
  <si>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</si>
  <si>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</si>
  <si>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c360</t>
  </si>
  <si>
    <t>c361</t>
  </si>
  <si>
    <t>c362</t>
  </si>
  <si>
    <t>c363</t>
  </si>
  <si>
    <t>c364</t>
  </si>
  <si>
    <t>c365</t>
  </si>
  <si>
    <t>c366</t>
  </si>
  <si>
    <t>c367</t>
  </si>
  <si>
    <t>c368</t>
  </si>
  <si>
    <t>c369</t>
  </si>
  <si>
    <t>c370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</si>
  <si>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</si>
  <si>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</si>
  <si>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</si>
  <si>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</si>
  <si>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</si>
  <si>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</si>
  <si>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</si>
  <si>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</si>
  <si>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</si>
  <si>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c380</t>
  </si>
  <si>
    <t>c381</t>
  </si>
  <si>
    <t>c382</t>
  </si>
  <si>
    <t>c383</t>
  </si>
  <si>
    <t>c384</t>
  </si>
  <si>
    <t>c385</t>
  </si>
  <si>
    <t>c386</t>
  </si>
  <si>
    <t>c387</t>
  </si>
  <si>
    <t>c388</t>
  </si>
  <si>
    <t>c389</t>
  </si>
  <si>
    <t>c390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</si>
  <si>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</si>
  <si>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</si>
  <si>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</si>
  <si>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</si>
  <si>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</si>
  <si>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</si>
  <si>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</si>
  <si>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</si>
  <si>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</si>
  <si>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c400</t>
  </si>
  <si>
    <t>c401</t>
  </si>
  <si>
    <t>c402</t>
  </si>
  <si>
    <t>c403</t>
  </si>
  <si>
    <t>c404</t>
  </si>
  <si>
    <t>c405</t>
  </si>
  <si>
    <t>c406</t>
  </si>
  <si>
    <t>c407</t>
  </si>
  <si>
    <t>c408</t>
  </si>
  <si>
    <t>c409</t>
  </si>
  <si>
    <t>c410</t>
  </si>
  <si>
    <t>c411</t>
  </si>
  <si>
    <t>c412</t>
  </si>
  <si>
    <t>c413</t>
  </si>
  <si>
    <t>c414</t>
  </si>
  <si>
    <t>c415</t>
  </si>
  <si>
    <t>c416</t>
  </si>
  <si>
    <t>c417</t>
  </si>
  <si>
    <t>c418</t>
  </si>
  <si>
    <t>c419</t>
  </si>
  <si>
    <t>c420</t>
  </si>
  <si>
    <t>c421</t>
  </si>
  <si>
    <t>c422</t>
  </si>
  <si>
    <t>c423</t>
  </si>
  <si>
    <t>c424</t>
  </si>
  <si>
    <t>c425</t>
  </si>
  <si>
    <t>c426</t>
  </si>
  <si>
    <t>c427</t>
  </si>
  <si>
    <t>c428</t>
  </si>
  <si>
    <t>c429</t>
  </si>
  <si>
    <t>c430</t>
  </si>
  <si>
    <t>c431</t>
  </si>
  <si>
    <t>c432</t>
  </si>
  <si>
    <t>c433</t>
  </si>
  <si>
    <t>c434</t>
  </si>
  <si>
    <t>c435</t>
  </si>
  <si>
    <t>c436</t>
  </si>
  <si>
    <t>c437</t>
  </si>
  <si>
    <t>c438</t>
  </si>
  <si>
    <t>c439</t>
  </si>
  <si>
    <t>c440</t>
  </si>
  <si>
    <t>c441</t>
  </si>
  <si>
    <t>c442</t>
  </si>
  <si>
    <t>c443</t>
  </si>
  <si>
    <t>c444</t>
  </si>
  <si>
    <t>c445</t>
  </si>
  <si>
    <t>c446</t>
  </si>
  <si>
    <t>c447</t>
  </si>
  <si>
    <t>c448</t>
  </si>
  <si>
    <t>c449</t>
  </si>
  <si>
    <t>c450</t>
  </si>
  <si>
    <t>c451</t>
  </si>
  <si>
    <t>c452</t>
  </si>
  <si>
    <t>c453</t>
  </si>
  <si>
    <t>c454</t>
  </si>
  <si>
    <t>c455</t>
  </si>
  <si>
    <t>c456</t>
  </si>
  <si>
    <t>c457</t>
  </si>
  <si>
    <t>c458</t>
  </si>
  <si>
    <t>c459</t>
  </si>
  <si>
    <t>c460</t>
  </si>
  <si>
    <t>c461</t>
  </si>
  <si>
    <t>c462</t>
  </si>
  <si>
    <t>c463</t>
  </si>
  <si>
    <t>c464</t>
  </si>
  <si>
    <t>c465</t>
  </si>
  <si>
    <t>c466</t>
  </si>
  <si>
    <t>c467</t>
  </si>
  <si>
    <t>c468</t>
  </si>
  <si>
    <t>c469</t>
  </si>
  <si>
    <t>c470</t>
  </si>
  <si>
    <t>c471</t>
  </si>
  <si>
    <t>c472</t>
  </si>
  <si>
    <t>c473</t>
  </si>
  <si>
    <t>c474</t>
  </si>
  <si>
    <t>c475</t>
  </si>
  <si>
    <t>c476</t>
  </si>
  <si>
    <t>c477</t>
  </si>
  <si>
    <t>c478</t>
  </si>
  <si>
    <t>c479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</si>
  <si>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</si>
  <si>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</si>
  <si>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</si>
  <si>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</si>
  <si>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</si>
  <si>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</si>
  <si>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</si>
  <si>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</si>
  <si>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</si>
  <si>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c489</t>
  </si>
  <si>
    <t>c490</t>
  </si>
  <si>
    <t>c491</t>
  </si>
  <si>
    <t>c492</t>
  </si>
  <si>
    <t>c493</t>
  </si>
  <si>
    <t>c494</t>
  </si>
  <si>
    <t>c495</t>
  </si>
  <si>
    <t>c496</t>
  </si>
  <si>
    <t>c497</t>
  </si>
  <si>
    <t>c498</t>
  </si>
  <si>
    <t>c499</t>
  </si>
  <si>
    <t>c500</t>
  </si>
  <si>
    <t>c501</t>
  </si>
  <si>
    <t>c502</t>
  </si>
  <si>
    <t>c503</t>
  </si>
  <si>
    <t>c504</t>
  </si>
  <si>
    <t>c505</t>
  </si>
  <si>
    <t>c506</t>
  </si>
  <si>
    <t>c507</t>
  </si>
  <si>
    <t>c508</t>
  </si>
  <si>
    <t>c509</t>
  </si>
  <si>
    <t>c510</t>
  </si>
  <si>
    <t>c511</t>
  </si>
  <si>
    <t>c512</t>
  </si>
  <si>
    <t>c513</t>
  </si>
  <si>
    <t>c514</t>
  </si>
  <si>
    <t>c515</t>
  </si>
  <si>
    <t>c516</t>
  </si>
  <si>
    <t>c517</t>
  </si>
  <si>
    <t>c518</t>
  </si>
  <si>
    <t>c519</t>
  </si>
  <si>
    <t>c520</t>
  </si>
  <si>
    <t>c521</t>
  </si>
  <si>
    <t>c522</t>
  </si>
  <si>
    <t>c523</t>
  </si>
  <si>
    <t>c524</t>
  </si>
  <si>
    <t>c525</t>
  </si>
  <si>
    <t>c526</t>
  </si>
  <si>
    <t>c527</t>
  </si>
  <si>
    <t>c528</t>
  </si>
  <si>
    <t>c529</t>
  </si>
  <si>
    <t>c530</t>
  </si>
  <si>
    <t>c531</t>
  </si>
  <si>
    <t>c532</t>
  </si>
  <si>
    <t>c533</t>
  </si>
  <si>
    <t>c534</t>
  </si>
  <si>
    <t>c535</t>
  </si>
  <si>
    <t>c536</t>
  </si>
  <si>
    <t>c537</t>
  </si>
  <si>
    <t>c538</t>
  </si>
  <si>
    <t>c539</t>
  </si>
  <si>
    <t>c540</t>
  </si>
  <si>
    <t>c541</t>
  </si>
  <si>
    <t>c542</t>
  </si>
  <si>
    <t>c543</t>
  </si>
  <si>
    <t>c544</t>
  </si>
  <si>
    <t>c545</t>
  </si>
  <si>
    <t>c546</t>
  </si>
  <si>
    <t>c547</t>
  </si>
  <si>
    <t>c548</t>
  </si>
  <si>
    <t>c549</t>
  </si>
  <si>
    <t>c550</t>
  </si>
  <si>
    <t>c551</t>
  </si>
  <si>
    <t>c552</t>
  </si>
  <si>
    <t>c553</t>
  </si>
  <si>
    <t>c554</t>
  </si>
  <si>
    <t>c555</t>
  </si>
  <si>
    <t>c556</t>
  </si>
  <si>
    <t>c557</t>
  </si>
  <si>
    <t>c558</t>
  </si>
  <si>
    <t>c559</t>
  </si>
  <si>
    <t>c560</t>
  </si>
  <si>
    <t>c561</t>
  </si>
  <si>
    <t>c562</t>
  </si>
  <si>
    <t>c563</t>
  </si>
  <si>
    <t>c564</t>
  </si>
  <si>
    <t>c565</t>
  </si>
  <si>
    <t>c566</t>
  </si>
  <si>
    <t>c567</t>
  </si>
  <si>
    <t>c568</t>
  </si>
  <si>
    <t>c569</t>
  </si>
  <si>
    <t>c570</t>
  </si>
  <si>
    <t>c571</t>
  </si>
  <si>
    <t>c572</t>
  </si>
  <si>
    <t>c573</t>
  </si>
  <si>
    <t>c574</t>
  </si>
  <si>
    <t>c575</t>
  </si>
  <si>
    <t>c576</t>
  </si>
  <si>
    <t>c577</t>
  </si>
  <si>
    <t>c578</t>
  </si>
  <si>
    <t>c579</t>
  </si>
  <si>
    <t>c580</t>
  </si>
  <si>
    <t>c581</t>
  </si>
  <si>
    <t>c582</t>
  </si>
  <si>
    <t>c583</t>
  </si>
  <si>
    <t>c584</t>
  </si>
  <si>
    <t>c585</t>
  </si>
  <si>
    <t>c586</t>
  </si>
  <si>
    <t>c587</t>
  </si>
  <si>
    <t>c588</t>
  </si>
  <si>
    <t>c589</t>
  </si>
  <si>
    <t>c590</t>
  </si>
  <si>
    <t>c591</t>
  </si>
  <si>
    <t>c592</t>
  </si>
  <si>
    <t>c593</t>
  </si>
  <si>
    <t>c594</t>
  </si>
  <si>
    <t>c595</t>
  </si>
  <si>
    <t>c596</t>
  </si>
  <si>
    <t>c597</t>
  </si>
  <si>
    <t>c598</t>
  </si>
  <si>
    <t>c599</t>
  </si>
  <si>
    <t>c600</t>
  </si>
  <si>
    <t>c601</t>
  </si>
  <si>
    <t>c602</t>
  </si>
  <si>
    <t>c603</t>
  </si>
  <si>
    <t>c604</t>
  </si>
  <si>
    <t>c605</t>
  </si>
  <si>
    <t>c606</t>
  </si>
  <si>
    <t>c607</t>
  </si>
  <si>
    <t>c608</t>
  </si>
  <si>
    <t>c609</t>
  </si>
  <si>
    <t>c610</t>
  </si>
  <si>
    <t>c611</t>
  </si>
  <si>
    <t>c612</t>
  </si>
  <si>
    <t>c613</t>
  </si>
  <si>
    <t>c614</t>
  </si>
  <si>
    <t>c615</t>
  </si>
  <si>
    <t>c616</t>
  </si>
  <si>
    <t>c617</t>
  </si>
  <si>
    <t>c618</t>
  </si>
  <si>
    <t>c619</t>
  </si>
  <si>
    <t>c620</t>
  </si>
  <si>
    <t>c621</t>
  </si>
  <si>
    <t>c622</t>
  </si>
  <si>
    <t>c623</t>
  </si>
  <si>
    <t>c624</t>
  </si>
  <si>
    <t>c625</t>
  </si>
  <si>
    <t>c626</t>
  </si>
  <si>
    <t>c627</t>
  </si>
  <si>
    <t>c628</t>
  </si>
  <si>
    <t>c629</t>
  </si>
  <si>
    <t>c630</t>
  </si>
  <si>
    <t>c631</t>
  </si>
  <si>
    <t>c632</t>
  </si>
  <si>
    <t>c633</t>
  </si>
  <si>
    <t>c634</t>
  </si>
  <si>
    <t>c635</t>
  </si>
  <si>
    <t>c636</t>
  </si>
  <si>
    <t>c637</t>
  </si>
  <si>
    <t>c638</t>
  </si>
  <si>
    <t>c639</t>
  </si>
  <si>
    <t>c640</t>
  </si>
  <si>
    <t>c641</t>
  </si>
  <si>
    <t>c642</t>
  </si>
  <si>
    <t>c643</t>
  </si>
  <si>
    <t>c644</t>
  </si>
  <si>
    <t>c645</t>
  </si>
  <si>
    <t>c646</t>
  </si>
  <si>
    <t>c647</t>
  </si>
  <si>
    <t>c648</t>
  </si>
  <si>
    <t>c649</t>
  </si>
  <si>
    <t>c650</t>
  </si>
  <si>
    <t>c651</t>
  </si>
  <si>
    <t>c652</t>
  </si>
  <si>
    <t>c653</t>
  </si>
  <si>
    <t>c654</t>
  </si>
  <si>
    <t>c655</t>
  </si>
  <si>
    <t>c656</t>
  </si>
  <si>
    <t>c657</t>
  </si>
  <si>
    <t>c658</t>
  </si>
  <si>
    <t>c659</t>
  </si>
  <si>
    <t>c660</t>
  </si>
  <si>
    <t>c661</t>
  </si>
  <si>
    <t>c662</t>
  </si>
  <si>
    <t>c663</t>
  </si>
  <si>
    <t>c664</t>
  </si>
  <si>
    <t>c665</t>
  </si>
  <si>
    <t>c666</t>
  </si>
  <si>
    <t>c667</t>
  </si>
  <si>
    <t>c668</t>
  </si>
  <si>
    <t>c669</t>
  </si>
  <si>
    <t>c670</t>
  </si>
  <si>
    <t>c671</t>
  </si>
  <si>
    <t>c672</t>
  </si>
  <si>
    <t>c673</t>
  </si>
  <si>
    <t>c674</t>
  </si>
  <si>
    <t>c675</t>
  </si>
  <si>
    <t>c676</t>
  </si>
  <si>
    <t>c677</t>
  </si>
  <si>
    <t>c678</t>
  </si>
  <si>
    <t>c679</t>
  </si>
  <si>
    <t>c680</t>
  </si>
  <si>
    <t>c681</t>
  </si>
  <si>
    <t>c682</t>
  </si>
  <si>
    <t>c683</t>
  </si>
  <si>
    <t>c684</t>
  </si>
  <si>
    <t>c685</t>
  </si>
  <si>
    <t>c686</t>
  </si>
  <si>
    <t>c687</t>
  </si>
  <si>
    <t>c688</t>
  </si>
  <si>
    <t>c689</t>
  </si>
  <si>
    <t>c690</t>
  </si>
  <si>
    <t>c691</t>
  </si>
  <si>
    <t>c692</t>
  </si>
  <si>
    <t>c693</t>
  </si>
  <si>
    <t>c694</t>
  </si>
  <si>
    <t>c695</t>
  </si>
  <si>
    <t>c696</t>
  </si>
  <si>
    <t>c697</t>
  </si>
  <si>
    <t>c698</t>
  </si>
  <si>
    <t>c699</t>
  </si>
  <si>
    <t>c700</t>
  </si>
  <si>
    <t>c701</t>
  </si>
  <si>
    <t>c702</t>
  </si>
  <si>
    <t>c703</t>
  </si>
  <si>
    <t>c704</t>
  </si>
  <si>
    <t>c705</t>
  </si>
  <si>
    <t>c706</t>
  </si>
  <si>
    <t>c707</t>
  </si>
  <si>
    <t>c708</t>
  </si>
  <si>
    <t>c709</t>
  </si>
  <si>
    <t>c710</t>
  </si>
  <si>
    <t>c711</t>
  </si>
  <si>
    <t>c712</t>
  </si>
  <si>
    <t>c713</t>
  </si>
  <si>
    <t>c714</t>
  </si>
  <si>
    <t>c715</t>
  </si>
  <si>
    <t>c716</t>
  </si>
  <si>
    <t>c717</t>
  </si>
  <si>
    <t>c718</t>
  </si>
  <si>
    <t>c719</t>
  </si>
  <si>
    <t>c720</t>
  </si>
  <si>
    <t>c721</t>
  </si>
  <si>
    <t>c722</t>
  </si>
  <si>
    <t>c723</t>
  </si>
  <si>
    <t>c724</t>
  </si>
  <si>
    <t>c725</t>
  </si>
  <si>
    <t>c726</t>
  </si>
  <si>
    <t>c727</t>
  </si>
  <si>
    <t>c728</t>
  </si>
  <si>
    <t>c729</t>
  </si>
  <si>
    <t>c730</t>
  </si>
  <si>
    <t>c731</t>
  </si>
  <si>
    <t>c732</t>
  </si>
  <si>
    <t>c733</t>
  </si>
  <si>
    <t>c734</t>
  </si>
  <si>
    <t>c735</t>
  </si>
  <si>
    <t>c736</t>
  </si>
  <si>
    <t>c737</t>
  </si>
  <si>
    <t>c738</t>
  </si>
  <si>
    <t>c739</t>
  </si>
  <si>
    <t>c740</t>
  </si>
  <si>
    <t>c741</t>
  </si>
  <si>
    <t>c742</t>
  </si>
  <si>
    <t>c743</t>
  </si>
  <si>
    <t>c744</t>
  </si>
  <si>
    <t>c745</t>
  </si>
  <si>
    <t>c746</t>
  </si>
  <si>
    <t>c747</t>
  </si>
  <si>
    <t>c748</t>
  </si>
  <si>
    <t>c749</t>
  </si>
  <si>
    <t>c750</t>
  </si>
  <si>
    <t>c751</t>
  </si>
  <si>
    <t>c752</t>
  </si>
  <si>
    <t>c753</t>
  </si>
  <si>
    <t>c754</t>
  </si>
  <si>
    <t>c755</t>
  </si>
  <si>
    <t>c756</t>
  </si>
  <si>
    <t>c757</t>
  </si>
  <si>
    <t>c758</t>
  </si>
  <si>
    <t>c759</t>
  </si>
  <si>
    <t>c760</t>
  </si>
  <si>
    <t>c761</t>
  </si>
  <si>
    <t>c762</t>
  </si>
  <si>
    <t>c763</t>
  </si>
  <si>
    <t>c764</t>
  </si>
  <si>
    <t>c765</t>
  </si>
  <si>
    <t>c766</t>
  </si>
  <si>
    <t>c767</t>
  </si>
  <si>
    <t>c768</t>
  </si>
  <si>
    <t>c769</t>
  </si>
  <si>
    <t>c770</t>
  </si>
  <si>
    <t>c771</t>
  </si>
  <si>
    <t>c772</t>
  </si>
  <si>
    <t>c773</t>
  </si>
  <si>
    <t>c774</t>
  </si>
  <si>
    <t>c775</t>
  </si>
  <si>
    <t>c776</t>
  </si>
  <si>
    <t>c777</t>
  </si>
  <si>
    <t>c778</t>
  </si>
  <si>
    <t>c779</t>
  </si>
  <si>
    <t>c780</t>
  </si>
  <si>
    <t>c781</t>
  </si>
  <si>
    <t>c782</t>
  </si>
  <si>
    <t>c783</t>
  </si>
  <si>
    <t>c784</t>
  </si>
  <si>
    <t>c785</t>
  </si>
  <si>
    <t>c786</t>
  </si>
  <si>
    <t>c787</t>
  </si>
  <si>
    <t>c788</t>
  </si>
  <si>
    <t>c789</t>
  </si>
  <si>
    <t>c790</t>
  </si>
  <si>
    <t>c791</t>
  </si>
  <si>
    <t>c792</t>
  </si>
  <si>
    <t>c793</t>
  </si>
  <si>
    <t>c794</t>
  </si>
  <si>
    <t>c795</t>
  </si>
  <si>
    <t>c796</t>
  </si>
  <si>
    <t>c797</t>
  </si>
  <si>
    <t>c798</t>
  </si>
  <si>
    <t>c799</t>
  </si>
  <si>
    <t>c800</t>
  </si>
  <si>
    <t>c801</t>
  </si>
  <si>
    <t>c802</t>
  </si>
  <si>
    <t>c803</t>
  </si>
  <si>
    <t>c804</t>
  </si>
  <si>
    <t>c805</t>
  </si>
  <si>
    <t>c806</t>
  </si>
  <si>
    <t>c807</t>
  </si>
  <si>
    <t>c808</t>
  </si>
  <si>
    <t>c809</t>
  </si>
  <si>
    <t>c810</t>
  </si>
  <si>
    <t>c811</t>
  </si>
  <si>
    <t>c812</t>
  </si>
  <si>
    <t>c813</t>
  </si>
  <si>
    <t>c814</t>
  </si>
  <si>
    <t>c815</t>
  </si>
  <si>
    <t>c816</t>
  </si>
  <si>
    <t>c817</t>
  </si>
  <si>
    <t>c818</t>
  </si>
  <si>
    <t>c819</t>
  </si>
  <si>
    <t>c820</t>
  </si>
  <si>
    <t>c821</t>
  </si>
  <si>
    <t>c822</t>
  </si>
  <si>
    <t>c823</t>
  </si>
  <si>
    <t>c824</t>
  </si>
  <si>
    <t>c825</t>
  </si>
  <si>
    <t>c826</t>
  </si>
  <si>
    <t>c827</t>
  </si>
  <si>
    <t>c828</t>
  </si>
  <si>
    <t>c829</t>
  </si>
  <si>
    <t>c830</t>
  </si>
  <si>
    <t>c831</t>
  </si>
  <si>
    <t>c832</t>
  </si>
  <si>
    <t>c833</t>
  </si>
  <si>
    <t>c834</t>
  </si>
  <si>
    <t>c835</t>
  </si>
  <si>
    <t>c836</t>
  </si>
  <si>
    <t>c837</t>
  </si>
  <si>
    <t>c838</t>
  </si>
  <si>
    <t>c839</t>
  </si>
  <si>
    <t>c840</t>
  </si>
  <si>
    <t>c841</t>
  </si>
  <si>
    <t>c842</t>
  </si>
  <si>
    <t>c843</t>
  </si>
  <si>
    <t>c844</t>
  </si>
  <si>
    <t>c845</t>
  </si>
  <si>
    <t>c846</t>
  </si>
  <si>
    <t>c847</t>
  </si>
  <si>
    <t>c848</t>
  </si>
  <si>
    <t>c849</t>
  </si>
  <si>
    <t>c850</t>
  </si>
  <si>
    <t>c851</t>
  </si>
  <si>
    <t>c852</t>
  </si>
  <si>
    <t>c853</t>
  </si>
  <si>
    <t>c854</t>
  </si>
  <si>
    <t>c855</t>
  </si>
  <si>
    <t>c856</t>
  </si>
  <si>
    <t>c857</t>
  </si>
  <si>
    <t>c858</t>
  </si>
  <si>
    <t>c859</t>
  </si>
  <si>
    <t>c860</t>
  </si>
  <si>
    <t>c861</t>
  </si>
  <si>
    <t>c862</t>
  </si>
  <si>
    <t>c863</t>
  </si>
  <si>
    <t>c864</t>
  </si>
  <si>
    <t>c865</t>
  </si>
  <si>
    <t>c866</t>
  </si>
  <si>
    <t>c867</t>
  </si>
  <si>
    <t>c868</t>
  </si>
  <si>
    <t>c869</t>
  </si>
  <si>
    <t>c870</t>
  </si>
  <si>
    <t>c871</t>
  </si>
  <si>
    <t>c872</t>
  </si>
  <si>
    <t>c873</t>
  </si>
  <si>
    <t>c874</t>
  </si>
  <si>
    <t>c875</t>
  </si>
  <si>
    <t>c876</t>
  </si>
  <si>
    <t>c877</t>
  </si>
  <si>
    <t>c878</t>
  </si>
  <si>
    <t>c879</t>
  </si>
  <si>
    <t>c880</t>
  </si>
  <si>
    <t>c881</t>
  </si>
  <si>
    <t>c882</t>
  </si>
  <si>
    <t>c883</t>
  </si>
  <si>
    <t>c884</t>
  </si>
  <si>
    <t>c885</t>
  </si>
  <si>
    <t>c886</t>
  </si>
  <si>
    <t>c887</t>
  </si>
  <si>
    <t>c888</t>
  </si>
  <si>
    <t>c889</t>
  </si>
  <si>
    <t>c890</t>
  </si>
  <si>
    <t>c891</t>
  </si>
  <si>
    <t>c892</t>
  </si>
  <si>
    <t>c893</t>
  </si>
  <si>
    <t>c894</t>
  </si>
  <si>
    <t>c895</t>
  </si>
  <si>
    <t>c896</t>
  </si>
  <si>
    <t>c897</t>
  </si>
  <si>
    <t>c898</t>
  </si>
  <si>
    <t>c899</t>
  </si>
  <si>
    <t>c900</t>
  </si>
  <si>
    <t>c901</t>
  </si>
  <si>
    <t>c902</t>
  </si>
  <si>
    <t>c903</t>
  </si>
  <si>
    <t>c904</t>
  </si>
  <si>
    <t>c905</t>
  </si>
  <si>
    <t>c906</t>
  </si>
  <si>
    <t>c907</t>
  </si>
  <si>
    <t>c908</t>
  </si>
  <si>
    <t>c909</t>
  </si>
  <si>
    <t>c910</t>
  </si>
  <si>
    <t>c911</t>
  </si>
  <si>
    <t>c912</t>
  </si>
  <si>
    <t>c913</t>
  </si>
  <si>
    <t>c914</t>
  </si>
  <si>
    <t>c915</t>
  </si>
  <si>
    <t>c916</t>
  </si>
  <si>
    <t>c917</t>
  </si>
  <si>
    <t>c918</t>
  </si>
  <si>
    <t>c919</t>
  </si>
  <si>
    <t>c920</t>
  </si>
  <si>
    <t>c921</t>
  </si>
  <si>
    <t>c922</t>
  </si>
  <si>
    <t>c923</t>
  </si>
  <si>
    <t>c924</t>
  </si>
  <si>
    <t>c925</t>
  </si>
  <si>
    <t>c926</t>
  </si>
  <si>
    <t>c927</t>
  </si>
  <si>
    <t>c928</t>
  </si>
  <si>
    <t>c929</t>
  </si>
  <si>
    <t>c930</t>
  </si>
  <si>
    <t>c931</t>
  </si>
  <si>
    <t>c932</t>
  </si>
  <si>
    <t>c933</t>
  </si>
  <si>
    <t>c934</t>
  </si>
  <si>
    <t>c935</t>
  </si>
  <si>
    <t>c936</t>
  </si>
  <si>
    <t>c937</t>
  </si>
  <si>
    <t>c938</t>
  </si>
  <si>
    <t>c939</t>
  </si>
  <si>
    <t>c940</t>
  </si>
  <si>
    <t>c941</t>
  </si>
  <si>
    <t>c942</t>
  </si>
  <si>
    <t>c943</t>
  </si>
  <si>
    <t>c944</t>
  </si>
  <si>
    <t>c945</t>
  </si>
  <si>
    <t>c946</t>
  </si>
  <si>
    <t>c947</t>
  </si>
  <si>
    <t>c948</t>
  </si>
  <si>
    <t>c949</t>
  </si>
  <si>
    <t>c950</t>
  </si>
  <si>
    <t>c951</t>
  </si>
  <si>
    <t>c952</t>
  </si>
  <si>
    <t>c953</t>
  </si>
  <si>
    <t>c954</t>
  </si>
  <si>
    <t>c955</t>
  </si>
  <si>
    <t>c956</t>
  </si>
  <si>
    <t>c957</t>
  </si>
  <si>
    <t>c958</t>
  </si>
  <si>
    <t>c959</t>
  </si>
  <si>
    <t>c960</t>
  </si>
  <si>
    <t>c961</t>
  </si>
  <si>
    <t>c962</t>
  </si>
  <si>
    <t>c963</t>
  </si>
  <si>
    <t>c964</t>
  </si>
  <si>
    <t>c965</t>
  </si>
  <si>
    <t>c966</t>
  </si>
  <si>
    <t>c967</t>
  </si>
  <si>
    <t>c968</t>
  </si>
  <si>
    <t>c969</t>
  </si>
  <si>
    <t>c970</t>
  </si>
  <si>
    <t>c971</t>
  </si>
  <si>
    <t>c972</t>
  </si>
  <si>
    <t>c973</t>
  </si>
  <si>
    <t>c974</t>
  </si>
  <si>
    <t>c975</t>
  </si>
  <si>
    <t>c976</t>
  </si>
  <si>
    <t>c977</t>
  </si>
  <si>
    <t>c978</t>
  </si>
  <si>
    <t>c979</t>
  </si>
  <si>
    <t>c980</t>
  </si>
  <si>
    <t>c981</t>
  </si>
  <si>
    <t>c982</t>
  </si>
  <si>
    <t>c983</t>
  </si>
  <si>
    <t>c984</t>
  </si>
  <si>
    <t>c985</t>
  </si>
  <si>
    <t>c986</t>
  </si>
  <si>
    <t>c987</t>
  </si>
  <si>
    <t>c988</t>
  </si>
  <si>
    <t>c989</t>
  </si>
  <si>
    <t>c990</t>
  </si>
  <si>
    <t>c991</t>
  </si>
  <si>
    <t>c992</t>
  </si>
  <si>
    <t>c993</t>
  </si>
  <si>
    <t>c994</t>
  </si>
  <si>
    <t>c995</t>
  </si>
  <si>
    <t>c996</t>
  </si>
  <si>
    <t>c997</t>
  </si>
  <si>
    <t>c998</t>
  </si>
  <si>
    <t>c999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</si>
  <si>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</si>
  <si>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</si>
  <si>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</si>
  <si>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</si>
  <si>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</si>
  <si>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</si>
  <si>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</si>
  <si>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</si>
  <si>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</si>
  <si>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</si>
  <si>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</si>
  <si>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</si>
  <si>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</si>
  <si>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</si>
  <si>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</si>
  <si>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</si>
  <si>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</si>
  <si>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</si>
  <si>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</si>
  <si>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</si>
  <si>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</si>
  <si>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</si>
  <si>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</si>
  <si>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</si>
  <si>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</si>
  <si>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</si>
  <si>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</si>
  <si>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</si>
  <si>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</si>
  <si>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</si>
  <si>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</si>
  <si>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</si>
  <si>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</si>
  <si>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</si>
  <si>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</si>
  <si>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</si>
  <si>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</si>
  <si>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</si>
  <si>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</si>
  <si>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</si>
  <si>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</si>
  <si>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</si>
  <si>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</si>
  <si>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</si>
  <si>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</si>
  <si>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</si>
  <si>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</si>
  <si>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</si>
  <si>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</si>
  <si>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</si>
  <si>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</si>
  <si>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</si>
  <si>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</si>
  <si>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</si>
  <si>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</si>
  <si>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</si>
  <si>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</si>
  <si>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</si>
  <si>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</si>
  <si>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</si>
  <si>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</si>
  <si>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</si>
  <si>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</si>
  <si>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</si>
  <si>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</si>
  <si>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</si>
  <si>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</si>
  <si>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</si>
  <si>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</si>
  <si>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</si>
  <si>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</si>
  <si>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</si>
  <si>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</si>
  <si>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</si>
  <si>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</si>
  <si>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</si>
  <si>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</si>
  <si>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</si>
  <si>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</si>
  <si>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</si>
  <si>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</si>
  <si>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</si>
  <si>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</si>
  <si>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</si>
  <si>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</si>
  <si>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</si>
  <si>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</si>
  <si>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</si>
  <si>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</si>
  <si>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</si>
  <si>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</si>
  <si>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</si>
  <si>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</si>
  <si>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</si>
  <si>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</si>
  <si>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</si>
  <si>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</si>
  <si>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</si>
  <si>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</si>
  <si>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</si>
  <si>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</si>
  <si>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</si>
  <si>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</si>
  <si>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</si>
  <si>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</si>
  <si>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</si>
  <si>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</si>
  <si>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</si>
  <si>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</si>
  <si>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</si>
  <si>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</si>
  <si>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</si>
  <si>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</si>
  <si>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</si>
  <si>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</si>
  <si>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</si>
  <si>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</si>
  <si>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</si>
  <si>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</si>
  <si>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</si>
  <si>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</si>
  <si>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</si>
  <si>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</si>
  <si>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</si>
  <si>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</si>
  <si>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</si>
  <si>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</si>
  <si>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</si>
  <si>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</si>
  <si>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</si>
  <si>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</si>
  <si>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</si>
  <si>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</si>
  <si>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</si>
  <si>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</si>
  <si>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</si>
  <si>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</si>
  <si>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</si>
  <si>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</si>
  <si>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</si>
  <si>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</si>
  <si>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</si>
  <si>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</si>
  <si>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</si>
  <si>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</si>
  <si>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</si>
  <si>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</si>
  <si>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</si>
  <si>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</si>
  <si>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</si>
  <si>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</si>
  <si>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</si>
  <si>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</si>
  <si>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</si>
  <si>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</si>
  <si>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</si>
  <si>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</si>
  <si>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</si>
  <si>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</si>
  <si>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</si>
  <si>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</si>
  <si>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</si>
  <si>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</si>
  <si>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</si>
  <si>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</si>
  <si>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</si>
  <si>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</si>
  <si>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</si>
  <si>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</si>
  <si>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</si>
  <si>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</si>
  <si>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</si>
  <si>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</si>
  <si>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</si>
  <si>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</si>
  <si>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</si>
  <si>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</si>
  <si>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</si>
  <si>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</si>
  <si>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</si>
  <si>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</si>
  <si>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</si>
  <si>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</si>
  <si>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</si>
  <si>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</si>
  <si>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</si>
  <si>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</si>
  <si>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</si>
  <si>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</si>
  <si>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</si>
  <si>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</si>
  <si>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</si>
  <si>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</si>
  <si>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</si>
  <si>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</si>
  <si>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</si>
  <si>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</si>
  <si>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</si>
  <si>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</si>
  <si>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</si>
  <si>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</si>
  <si>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</si>
  <si>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</si>
  <si>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</si>
  <si>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</si>
  <si>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</si>
  <si>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</si>
  <si>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</si>
  <si>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</si>
  <si>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</si>
  <si>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</si>
  <si>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</si>
  <si>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</si>
  <si>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</si>
  <si>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</si>
  <si>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</si>
  <si>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</si>
  <si>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</si>
  <si>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</si>
  <si>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</si>
  <si>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</si>
  <si>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</si>
  <si>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</si>
  <si>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</si>
  <si>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</si>
  <si>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</si>
  <si>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\\</t>
  </si>
  <si>
    <t>').Variables(1).Expression = 'ModflowCellHead(1,</t>
  </si>
  <si>
    <t>,</t>
  </si>
  <si>
    <t>)'</t>
  </si>
  <si>
    <t>').AddChildren("</t>
  </si>
  <si>
    <t>")</t>
  </si>
  <si>
    <t>WEAP.Branch('\Key Assumptions\MODFLOW\SHAC\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</si>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</sst>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226"/>
  <sheetViews>
    <sheetView topLeftCell="A1199" workbookViewId="0"/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Q01</v>
      </c>
      <c r="J1" s="2" t="s">
        <v>1234</v>
      </c>
      <c r="K1" s="1" t="str">
        <f>_xlfn.CONCAT(F2:F1226)</f>
        <v>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,c234,c235,c236,c237,c238,c239,c240,c241,c242,c243,c244,c245,c246,c247,c248,c249,c250,c251,c252,c253,c254,c255,c256,c257,c258,c259,c260,c261,c262,c263,c264,c265,c266,c267,c268,c269,c270,c271,c272,c273,c274,c275,c276,c277,c278,c279,c280,c281,c282,c283,c284,c285,c286,c287,c288,c289,c290,c291,c292,c293,c294,c295,c296,c297,c298,c299,c300,c301,c302,c303,c304,c305,c306,c307,c308,c309,c310,c311,c312,c313,c314,c315,c316,c317,c318,c319,c320,c321,c322,c323,c324,c325,c326,c327,c328,c329,c330,c331,c332,c333,c334,c335,c336,c337,c338,c339,c340,c341,c342,c343,c344,c345,c346,c347,c348,c349,c350,c351,c352,c353,c354,c355,c356,c357,c358,c359,c360,c361,c362,c363,c364,c365,c366,c367,c368,c369,c370,c371,c372,c373,c374,c375,c376,c377,c378,c379,c380,c381,c382,c383,c384,c385,c386,c387,c388,c389,c390,c391,c392,c393,c394,c395,c396,c397,c398,c399,c400,c401,c402,c403,c404,c405,c406,c407,c408,c409,c410,c411,c412,c413,c414,c415,c416,c417,c418,c419,c420,c421,c422,c423,c424,c425,c426,c427,c428,c429,c430,c431,c432,c433,c434,c435,c436,c437,c438,c439,c440,c441,c442,c443,c444,c445,c446,c447,c448,c449,c450,c451,c452,c453,c454,c455,c456,c457,c458,c459,c460,c461,c462,c463,c464,c465,c466,c467,c468,c469,c470,c471,c472,c473,c474,c475,c476,c477,c478,c479,c480,c481,c482,c483,c484,c485,c486,c487,c488,c489,c490,c491,c492,c493,c494,c495,c496,c497,c498,c499,c500,c501,c502,c503,c504,c505,c506,c507,c508,c509,c510,c511,c512,c513,c514,c515,c516,c517,c518,c519,c520,c521,c522,c523,c524,c525,c526,c527,c528,c529,c530,c531,c532,c533,c534,c535,c536,c537,c538,c539,c540,c541,c542,c543,c544,c545,c546,c547,c548,c549,c550,c551,c552,c553,c554,c555,c556,c557,c558,c559,c560,c561,c562,c563,c564,c565,c566,c567,c568,c569,c570,c571,c572,c573,c574,c575,c576,c577,c578,c579,c580,c581,c582,c583,c584,c585,c586,c587,c588,c589,c590,c591,c592,c593,c594,c595,c596,c597,c598,c599,c600,c601,c602,c603,c604,c605,c606,c607,c608,c609,c610,c611,c612,c613,c614,c615,c616,c617,c618,c619,c620,c621,c622,c623,c624,c625,c626,c627,c628,c629,c630,c631,c632,c633,c634,c635,c636,c637,c638,c639,c640,c641,c642,c643,c644,c645,c646,c647,c648,c649,c650,c651,c652,c653,c654,c655,c656,c657,c658,c659,c660,c661,c662,c663,c664,c665,c666,c667,c668,c669,c670,c671,c672,c673,c674,c675,c676,c677,c678,c679,c680,c681,c682,c683,c684,c685,c686,c687,c688,c689,c690,c691,c692,c693,c694,c695,c696,c697,c698,c699,c700,c701,c702,c703,c704,c705,c706,c707,c708,c709,c710,c711,c712,c713,c714,c715,c716,c717,c718,c719,c720,c721,c722,c723,c724,c725,c726,c727,c728,c729,c730,c731,c732,c733,c734,c735,c736,c737,c738,c739,c740,c741,c742,c743,c744,c745,c746,c747,c748,c749,c750,c751,c752,c753,c754,c755,c756,c757,c758,c759,c760,c761,c762,c763,c764,c765,c766,c767,c768,c769,c770,c771,c772,c773,c774,c775,c776,c777,c778,c779,c780,c781,c782,c783,c784,c785,c786,c787,c788,c789,c790,c791,c792,c793,c794,c795,c796,c797,c798,c799,c800,c801,c802,c803,c804,c805,c806,c807,c808,c809,c810,c811,c812,c813,c814,c815,c816,c817,c818,c819,c820,c821,c822,c823,c824,c825,c826,c827,c828,c829,c830,c831,c832,c833,c834,c835,c836,c837,c838,c839,c840,c841,c842,c843,c844,c845,c846,c847,c848,c849,c850,c851,c852,c853,c854,c855,c856,c857,c858,c859,c860,c861,c862,c863,c864,c865,c866,c867,c868,c869,c870,c871,c872,c873,c874,c875,c876,c877,c878,c879,c880,c881,c882,c883,c884,c885,c886,c887,c888,c889,c890,c891,c892,c893,c894,c895,c896,c897,c898,c899,c900,c901,c902,c903,c904,c905,c906,c907,c908,c909,c910,c911,c912,c913,c914,c915,c916,c917,c918,c919,c920,c921,c922,c923,c924,c925,c926,c927,c928,c929,c930,c931,c932,c933,c934,c935,c936,c937,c938,c939,c940,c941,c942,c943,c944,c945,c946,c947,c948,c949,c950,c951,c952,c953,c954,c955,c956,c957,c958,c959,c960,c961,c962,c963,c964,c965,c966,c967,c968,c969,c970,c971,c972,c973,c974,c975,c976,c977,c978,c979,c980,c981,c982,c983,c984,c985,c986,c987,c988,c989,c990,c991,c992,c993,c994,c995,c996,c997,c998,c999,c1000,c1001,c1002,c1003,c1004,c1005,c1006,c1007,c1008,c1009,c1010,c1011,c1012,c1013,c1014,c1015,c1016,c1017,c1018,c1019,c1020,c1021,c1022,c1023,c1024,c1025,c1026,c1027,c1028,c1029,c1030,c1031,c1032,c1033,c1034,c1035,c1036,c1037,c1038,c1039,c1040,c1041,c1042,c1043,c1044,c1045,c1046,c1047,c1048,c1049,c1050,c1051,c1052,c1053,c1054,c1055,c1056,c1057,c1058,c1059,c1060,c1061,c1062,c1063,c1064,c1065,c1066,c1067,c1068,c1069,c1070,c1071,c1072,c1073,c1074,c1075,c1076,c1077,c1078,c1079,c1080,c1081,c1082,c1083,c1084,c1085,c1086,c1087,c1088,c1089,c1090,c1091,c1092,c1093,c1094,c1095,c1096,c1097,c1098,c1099,c1100,c1101,c1102,c1103,c1104,c1105,c1106,c1107,c1108,c1109,c1110,c1111,c1112,c1113,c1114,c1115,c1116,c1117,c1118,c1119,c1120,c1121,c1122,c1123,c1124,c1125,c1126,c1127,c1128,c1129,c1130,c1131,c1132,c1133,c1134,c1135,c1136,c1137,c1138,c1139,c1140,c1141,c1142,c1143,c1144,c1145,c1146,c1147,c1148,c1149,c1150,c1151,c1152,c1153,c1154,c1155,c1156,c1157,c1158,c1159,c1160,c1161,c1162,c1163,c1164,c1165,c1166,c1167,c1168,c1169,c1170,c1171,c1172,c1173,c1174,c1175,c1176,c1177,c1178,c1179,c1180,c1181,c1182,c1183,c1184,c1185,c1186,c1187,c1188,c1189,c1190,c1191,c1192,c1193,c1194,c1195,c1196,c1197,c1198,c1199,c1200,c1201,c1202,c1203,c1204,c1205,c1206,c1207,c1208,c1209,c1210,c1211,c1212,c1213,c1214,c1215,c1216,c1217,c1218,c1219,c1220,c1221,c1222,c1223,c1224,c1225</v>
      </c>
      <c r="L1" s="2" t="s">
        <v>1235</v>
      </c>
      <c r="R1" s="1" t="str">
        <f>_xlfn.CONCAT(H1:L1)</f>
        <v>WEAP.Branch('\Key Assumptions\MODFLOW\SHAC\Q01').AddChildren("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,c234,c235,c236,c237,c238,c239,c240,c241,c242,c243,c244,c245,c246,c247,c248,c249,c250,c251,c252,c253,c254,c255,c256,c257,c258,c259,c260,c261,c262,c263,c264,c265,c266,c267,c268,c269,c270,c271,c272,c273,c274,c275,c276,c277,c278,c279,c280,c281,c282,c283,c284,c285,c286,c287,c288,c289,c290,c291,c292,c293,c294,c295,c296,c297,c298,c299,c300,c301,c302,c303,c304,c305,c306,c307,c308,c309,c310,c311,c312,c313,c314,c315,c316,c317,c318,c319,c320,c321,c322,c323,c324,c325,c326,c327,c328,c329,c330,c331,c332,c333,c334,c335,c336,c337,c338,c339,c340,c341,c342,c343,c344,c345,c346,c347,c348,c349,c350,c351,c352,c353,c354,c355,c356,c357,c358,c359,c360,c361,c362,c363,c364,c365,c366,c367,c368,c369,c370,c371,c372,c373,c374,c375,c376,c377,c378,c379,c380,c381,c382,c383,c384,c385,c386,c387,c388,c389,c390,c391,c392,c393,c394,c395,c396,c397,c398,c399,c400,c401,c402,c403,c404,c405,c406,c407,c408,c409,c410,c411,c412,c413,c414,c415,c416,c417,c418,c419,c420,c421,c422,c423,c424,c425,c426,c427,c428,c429,c430,c431,c432,c433,c434,c435,c436,c437,c438,c439,c440,c441,c442,c443,c444,c445,c446,c447,c448,c449,c450,c451,c452,c453,c454,c455,c456,c457,c458,c459,c460,c461,c462,c463,c464,c465,c466,c467,c468,c469,c470,c471,c472,c473,c474,c475,c476,c477,c478,c479,c480,c481,c482,c483,c484,c485,c486,c487,c488,c489,c490,c491,c492,c493,c494,c495,c496,c497,c498,c499,c500,c501,c502,c503,c504,c505,c506,c507,c508,c509,c510,c511,c512,c513,c514,c515,c516,c517,c518,c519,c520,c521,c522,c523,c524,c525,c526,c527,c528,c529,c530,c531,c532,c533,c534,c535,c536,c537,c538,c539,c540,c541,c542,c543,c544,c545,c546,c547,c548,c549,c550,c551,c552,c553,c554,c555,c556,c557,c558,c559,c560,c561,c562,c563,c564,c565,c566,c567,c568,c569,c570,c571,c572,c573,c574,c575,c576,c577,c578,c579,c580,c581,c582,c583,c584,c585,c586,c587,c588,c589,c590,c591,c592,c593,c594,c595,c596,c597,c598,c599,c600,c601,c602,c603,c604,c605,c606,c607,c608,c609,c610,c611,c612,c613,c614,c615,c616,c617,c618,c619,c620,c621,c622,c623,c624,c625,c626,c627,c628,c629,c630,c631,c632,c633,c634,c635,c636,c637,c638,c639,c640,c641,c642,c643,c644,c645,c646,c647,c648,c649,c650,c651,c652,c653,c654,c655,c656,c657,c658,c659,c660,c661,c662,c663,c664,c665,c666,c667,c668,c669,c670,c671,c672,c673,c674,c675,c676,c677,c678,c679,c680,c681,c682,c683,c684,c685,c686,c687,c688,c689,c690,c691,c692,c693,c694,c695,c696,c697,c698,c699,c700,c701,c702,c703,c704,c705,c706,c707,c708,c709,c710,c711,c712,c713,c714,c715,c716,c717,c718,c719,c720,c721,c722,c723,c724,c725,c726,c727,c728,c729,c730,c731,c732,c733,c734,c735,c736,c737,c738,c739,c740,c741,c742,c743,c744,c745,c746,c747,c748,c749,c750,c751,c752,c753,c754,c755,c756,c757,c758,c759,c760,c761,c762,c763,c764,c765,c766,c767,c768,c769,c770,c771,c772,c773,c774,c775,c776,c777,c778,c779,c780,c781,c782,c783,c784,c785,c786,c787,c788,c789,c790,c791,c792,c793,c794,c795,c796,c797,c798,c799,c800,c801,c802,c803,c804,c805,c806,c807,c808,c809,c810,c811,c812,c813,c814,c815,c816,c817,c818,c819,c820,c821,c822,c823,c824,c825,c826,c827,c828,c829,c830,c831,c832,c833,c834,c835,c836,c837,c838,c839,c840,c841,c842,c843,c844,c845,c846,c847,c848,c849,c850,c851,c852,c853,c854,c855,c856,c857,c858,c859,c860,c861,c862,c863,c864,c865,c866,c867,c868,c869,c870,c871,c872,c873,c874,c875,c876,c877,c878,c879,c880,c881,c882,c883,c884,c885,c886,c887,c888,c889,c890,c891,c892,c893,c894,c895,c896,c897,c898,c899,c900,c901,c902,c903,c904,c905,c906,c907,c908,c909,c910,c911,c912,c913,c914,c915,c916,c917,c918,c919,c920,c921,c922,c923,c924,c925,c926,c927,c928,c929,c930,c931,c932,c933,c934,c935,c936,c937,c938,c939,c940,c941,c942,c943,c944,c945,c946,c947,c948,c949,c950,c951,c952,c953,c954,c955,c956,c957,c958,c959,c960,c961,c962,c963,c964,c965,c966,c967,c968,c969,c970,c971,c972,c973,c974,c975,c976,c977,c978,c979,c980,c981,c982,c983,c984,c985,c986,c987,c988,c989,c990,c991,c992,c993,c994,c995,c996,c997,c998,c999,c1000,c1001,c1002,c1003,c1004,c1005,c1006,c1007,c1008,c1009,c1010,c1011,c1012,c1013,c1014,c1015,c1016,c1017,c1018,c1019,c1020,c1021,c1022,c1023,c1024,c1025,c1026,c1027,c1028,c1029,c1030,c1031,c1032,c1033,c1034,c1035,c1036,c1037,c1038,c1039,c1040,c1041,c1042,c1043,c1044,c1045,c1046,c1047,c1048,c1049,c1050,c1051,c1052,c1053,c1054,c1055,c1056,c1057,c1058,c1059,c1060,c1061,c1062,c1063,c1064,c1065,c1066,c1067,c1068,c1069,c1070,c1071,c1072,c1073,c1074,c1075,c1076,c1077,c1078,c1079,c1080,c1081,c1082,c1083,c1084,c1085,c1086,c1087,c1088,c1089,c1090,c1091,c1092,c1093,c1094,c1095,c1096,c1097,c1098,c1099,c1100,c1101,c1102,c1103,c1104,c1105,c1106,c1107,c1108,c1109,c1110,c1111,c1112,c1113,c1114,c1115,c1116,c1117,c1118,c1119,c1120,c1121,c1122,c1123,c1124,c1125,c1126,c1127,c1128,c1129,c1130,c1131,c1132,c1133,c1134,c1135,c1136,c1137,c1138,c1139,c1140,c1141,c1142,c1143,c1144,c1145,c1146,c1147,c1148,c1149,c1150,c1151,c1152,c1153,c1154,c1155,c1156,c1157,c1158,c1159,c1160,c1161,c1162,c1163,c1164,c1165,c1166,c1167,c1168,c1169,c1170,c1171,c1172,c1173,c1174,c1175,c1176,c1177,c1178,c1179,c1180,c1181,c1182,c1183,c1184,c1185,c1186,c1187,c1188,c1189,c1190,c1191,c1192,c1193,c1194,c1195,c1196,c1197,c1198,c1199,c1200,c1201,c1202,c1203,c1204,c1205,c1206,c1207,c1208,c1209,c1210,c1211,c1212,c1213,c1214,c1215,c1216,c1217,c1218,c1219,c1220,c1221,c1222,c1223,c1224,c1225")</v>
      </c>
    </row>
    <row r="2" spans="1:18" x14ac:dyDescent="0.3">
      <c r="A2" s="1">
        <v>2</v>
      </c>
      <c r="B2" s="1">
        <v>331</v>
      </c>
      <c r="C2" s="1" t="s">
        <v>1237</v>
      </c>
      <c r="D2" s="1" t="s">
        <v>5</v>
      </c>
      <c r="E2" s="1" t="s">
        <v>1232</v>
      </c>
      <c r="F2" s="1" t="str">
        <f>_xlfn.CONCAT(D2:E2)</f>
        <v>c1,</v>
      </c>
      <c r="H2" s="1" t="s">
        <v>3</v>
      </c>
      <c r="I2" s="1" t="str">
        <f>C2</f>
        <v>Q01</v>
      </c>
      <c r="J2" s="2" t="s">
        <v>1230</v>
      </c>
      <c r="K2" s="1" t="str">
        <f>D2</f>
        <v>c1</v>
      </c>
      <c r="L2" s="2" t="s">
        <v>1231</v>
      </c>
      <c r="M2" s="1">
        <f>A2</f>
        <v>2</v>
      </c>
      <c r="N2" s="1" t="s">
        <v>1232</v>
      </c>
      <c r="O2" s="1">
        <f>B2</f>
        <v>331</v>
      </c>
      <c r="P2" s="1" t="s">
        <v>1233</v>
      </c>
      <c r="R2" s="1" t="str">
        <f>CONCATENATE(H2,I2,J2,K2,L2,M2,N2,O2,P2)</f>
        <v>WEAP.Branch('\\Key Assumptions\\MODFLOW\\SHAC\\Q01\\c1').Variables(1).Expression = 'ModflowCellHead(1,2,331)'</v>
      </c>
    </row>
    <row r="3" spans="1:18" x14ac:dyDescent="0.3">
      <c r="A3" s="1">
        <v>2</v>
      </c>
      <c r="B3" s="1">
        <v>332</v>
      </c>
      <c r="C3" s="1" t="s">
        <v>1237</v>
      </c>
      <c r="D3" s="1" t="s">
        <v>6</v>
      </c>
      <c r="E3" s="1" t="s">
        <v>1232</v>
      </c>
      <c r="F3" s="1" t="str">
        <f t="shared" ref="F3:F66" si="0">_xlfn.CONCAT(D3:E3)</f>
        <v>c2,</v>
      </c>
      <c r="H3" s="1" t="s">
        <v>3</v>
      </c>
      <c r="I3" s="1" t="str">
        <f t="shared" ref="I3:I66" si="1">C3</f>
        <v>Q01</v>
      </c>
      <c r="J3" s="2" t="s">
        <v>1230</v>
      </c>
      <c r="K3" s="1" t="str">
        <f t="shared" ref="K3:K66" si="2">D3</f>
        <v>c2</v>
      </c>
      <c r="L3" s="2" t="s">
        <v>1231</v>
      </c>
      <c r="M3" s="1">
        <f t="shared" ref="M3:M66" si="3">A3</f>
        <v>2</v>
      </c>
      <c r="N3" s="1" t="s">
        <v>1232</v>
      </c>
      <c r="O3" s="1">
        <f t="shared" ref="O3:O66" si="4">B3</f>
        <v>332</v>
      </c>
      <c r="P3" s="1" t="s">
        <v>1233</v>
      </c>
      <c r="R3" s="1" t="str">
        <f t="shared" ref="R3:R66" si="5">CONCATENATE(H3,I3,J3,K3,L3,M3,N3,O3,P3)</f>
        <v>WEAP.Branch('\\Key Assumptions\\MODFLOW\\SHAC\\Q01\\c2').Variables(1).Expression = 'ModflowCellHead(1,2,332)'</v>
      </c>
    </row>
    <row r="4" spans="1:18" x14ac:dyDescent="0.3">
      <c r="A4" s="1">
        <v>3</v>
      </c>
      <c r="B4" s="1">
        <v>330</v>
      </c>
      <c r="C4" s="1" t="s">
        <v>1237</v>
      </c>
      <c r="D4" s="1" t="s">
        <v>7</v>
      </c>
      <c r="E4" s="1" t="s">
        <v>1232</v>
      </c>
      <c r="F4" s="1" t="str">
        <f t="shared" si="0"/>
        <v>c3,</v>
      </c>
      <c r="H4" s="1" t="s">
        <v>3</v>
      </c>
      <c r="I4" s="1" t="str">
        <f t="shared" si="1"/>
        <v>Q01</v>
      </c>
      <c r="J4" s="2" t="s">
        <v>1230</v>
      </c>
      <c r="K4" s="1" t="str">
        <f t="shared" si="2"/>
        <v>c3</v>
      </c>
      <c r="L4" s="2" t="s">
        <v>1231</v>
      </c>
      <c r="M4" s="1">
        <f t="shared" si="3"/>
        <v>3</v>
      </c>
      <c r="N4" s="1" t="s">
        <v>1232</v>
      </c>
      <c r="O4" s="1">
        <f t="shared" si="4"/>
        <v>330</v>
      </c>
      <c r="P4" s="1" t="s">
        <v>1233</v>
      </c>
      <c r="R4" s="1" t="str">
        <f t="shared" si="5"/>
        <v>WEAP.Branch('\\Key Assumptions\\MODFLOW\\SHAC\\Q01\\c3').Variables(1).Expression = 'ModflowCellHead(1,3,330)'</v>
      </c>
    </row>
    <row r="5" spans="1:18" x14ac:dyDescent="0.3">
      <c r="A5" s="1">
        <v>3</v>
      </c>
      <c r="B5" s="1">
        <v>331</v>
      </c>
      <c r="C5" s="1" t="s">
        <v>1237</v>
      </c>
      <c r="D5" s="1" t="s">
        <v>8</v>
      </c>
      <c r="E5" s="1" t="s">
        <v>1232</v>
      </c>
      <c r="F5" s="1" t="str">
        <f t="shared" si="0"/>
        <v>c4,</v>
      </c>
      <c r="H5" s="1" t="s">
        <v>3</v>
      </c>
      <c r="I5" s="1" t="str">
        <f t="shared" si="1"/>
        <v>Q01</v>
      </c>
      <c r="J5" s="2" t="s">
        <v>1230</v>
      </c>
      <c r="K5" s="1" t="str">
        <f t="shared" si="2"/>
        <v>c4</v>
      </c>
      <c r="L5" s="2" t="s">
        <v>1231</v>
      </c>
      <c r="M5" s="1">
        <f t="shared" si="3"/>
        <v>3</v>
      </c>
      <c r="N5" s="1" t="s">
        <v>1232</v>
      </c>
      <c r="O5" s="1">
        <f t="shared" si="4"/>
        <v>331</v>
      </c>
      <c r="P5" s="1" t="s">
        <v>1233</v>
      </c>
      <c r="R5" s="1" t="str">
        <f t="shared" si="5"/>
        <v>WEAP.Branch('\\Key Assumptions\\MODFLOW\\SHAC\\Q01\\c4').Variables(1).Expression = 'ModflowCellHead(1,3,331)'</v>
      </c>
    </row>
    <row r="6" spans="1:18" x14ac:dyDescent="0.3">
      <c r="A6" s="1">
        <v>3</v>
      </c>
      <c r="B6" s="1">
        <v>332</v>
      </c>
      <c r="C6" s="1" t="s">
        <v>1237</v>
      </c>
      <c r="D6" s="1" t="s">
        <v>9</v>
      </c>
      <c r="E6" s="1" t="s">
        <v>1232</v>
      </c>
      <c r="F6" s="1" t="str">
        <f t="shared" si="0"/>
        <v>c5,</v>
      </c>
      <c r="H6" s="1" t="s">
        <v>3</v>
      </c>
      <c r="I6" s="1" t="str">
        <f t="shared" si="1"/>
        <v>Q01</v>
      </c>
      <c r="J6" s="2" t="s">
        <v>1230</v>
      </c>
      <c r="K6" s="1" t="str">
        <f t="shared" si="2"/>
        <v>c5</v>
      </c>
      <c r="L6" s="2" t="s">
        <v>1231</v>
      </c>
      <c r="M6" s="1">
        <f t="shared" si="3"/>
        <v>3</v>
      </c>
      <c r="N6" s="1" t="s">
        <v>1232</v>
      </c>
      <c r="O6" s="1">
        <f t="shared" si="4"/>
        <v>332</v>
      </c>
      <c r="P6" s="1" t="s">
        <v>1233</v>
      </c>
      <c r="R6" s="1" t="str">
        <f t="shared" si="5"/>
        <v>WEAP.Branch('\\Key Assumptions\\MODFLOW\\SHAC\\Q01\\c5').Variables(1).Expression = 'ModflowCellHead(1,3,332)'</v>
      </c>
    </row>
    <row r="7" spans="1:18" x14ac:dyDescent="0.3">
      <c r="A7" s="1">
        <v>4</v>
      </c>
      <c r="B7" s="1">
        <v>330</v>
      </c>
      <c r="C7" s="1" t="s">
        <v>1237</v>
      </c>
      <c r="D7" s="1" t="s">
        <v>10</v>
      </c>
      <c r="E7" s="1" t="s">
        <v>1232</v>
      </c>
      <c r="F7" s="1" t="str">
        <f t="shared" si="0"/>
        <v>c6,</v>
      </c>
      <c r="H7" s="1" t="s">
        <v>3</v>
      </c>
      <c r="I7" s="1" t="str">
        <f t="shared" si="1"/>
        <v>Q01</v>
      </c>
      <c r="J7" s="2" t="s">
        <v>1230</v>
      </c>
      <c r="K7" s="1" t="str">
        <f t="shared" si="2"/>
        <v>c6</v>
      </c>
      <c r="L7" s="2" t="s">
        <v>1231</v>
      </c>
      <c r="M7" s="1">
        <f t="shared" si="3"/>
        <v>4</v>
      </c>
      <c r="N7" s="1" t="s">
        <v>1232</v>
      </c>
      <c r="O7" s="1">
        <f t="shared" si="4"/>
        <v>330</v>
      </c>
      <c r="P7" s="1" t="s">
        <v>1233</v>
      </c>
      <c r="R7" s="1" t="str">
        <f t="shared" si="5"/>
        <v>WEAP.Branch('\\Key Assumptions\\MODFLOW\\SHAC\\Q01\\c6').Variables(1).Expression = 'ModflowCellHead(1,4,330)'</v>
      </c>
    </row>
    <row r="8" spans="1:18" x14ac:dyDescent="0.3">
      <c r="A8" s="1">
        <v>4</v>
      </c>
      <c r="B8" s="1">
        <v>331</v>
      </c>
      <c r="C8" s="1" t="s">
        <v>1237</v>
      </c>
      <c r="D8" s="1" t="s">
        <v>11</v>
      </c>
      <c r="E8" s="1" t="s">
        <v>1232</v>
      </c>
      <c r="F8" s="1" t="str">
        <f t="shared" si="0"/>
        <v>c7,</v>
      </c>
      <c r="H8" s="1" t="s">
        <v>3</v>
      </c>
      <c r="I8" s="1" t="str">
        <f t="shared" si="1"/>
        <v>Q01</v>
      </c>
      <c r="J8" s="2" t="s">
        <v>1230</v>
      </c>
      <c r="K8" s="1" t="str">
        <f t="shared" si="2"/>
        <v>c7</v>
      </c>
      <c r="L8" s="2" t="s">
        <v>1231</v>
      </c>
      <c r="M8" s="1">
        <f t="shared" si="3"/>
        <v>4</v>
      </c>
      <c r="N8" s="1" t="s">
        <v>1232</v>
      </c>
      <c r="O8" s="1">
        <f t="shared" si="4"/>
        <v>331</v>
      </c>
      <c r="P8" s="1" t="s">
        <v>1233</v>
      </c>
      <c r="R8" s="1" t="str">
        <f t="shared" si="5"/>
        <v>WEAP.Branch('\\Key Assumptions\\MODFLOW\\SHAC\\Q01\\c7').Variables(1).Expression = 'ModflowCellHead(1,4,331)'</v>
      </c>
    </row>
    <row r="9" spans="1:18" x14ac:dyDescent="0.3">
      <c r="A9" s="1">
        <v>4</v>
      </c>
      <c r="B9" s="1">
        <v>332</v>
      </c>
      <c r="C9" s="1" t="s">
        <v>1237</v>
      </c>
      <c r="D9" s="1" t="s">
        <v>12</v>
      </c>
      <c r="E9" s="1" t="s">
        <v>1232</v>
      </c>
      <c r="F9" s="1" t="str">
        <f t="shared" si="0"/>
        <v>c8,</v>
      </c>
      <c r="H9" s="1" t="s">
        <v>3</v>
      </c>
      <c r="I9" s="1" t="str">
        <f t="shared" si="1"/>
        <v>Q01</v>
      </c>
      <c r="J9" s="2" t="s">
        <v>1230</v>
      </c>
      <c r="K9" s="1" t="str">
        <f t="shared" si="2"/>
        <v>c8</v>
      </c>
      <c r="L9" s="2" t="s">
        <v>1231</v>
      </c>
      <c r="M9" s="1">
        <f t="shared" si="3"/>
        <v>4</v>
      </c>
      <c r="N9" s="1" t="s">
        <v>1232</v>
      </c>
      <c r="O9" s="1">
        <f t="shared" si="4"/>
        <v>332</v>
      </c>
      <c r="P9" s="1" t="s">
        <v>1233</v>
      </c>
      <c r="R9" s="1" t="str">
        <f t="shared" si="5"/>
        <v>WEAP.Branch('\\Key Assumptions\\MODFLOW\\SHAC\\Q01\\c8').Variables(1).Expression = 'ModflowCellHead(1,4,332)'</v>
      </c>
    </row>
    <row r="10" spans="1:18" x14ac:dyDescent="0.3">
      <c r="A10" s="1">
        <v>5</v>
      </c>
      <c r="B10" s="1">
        <v>274</v>
      </c>
      <c r="C10" s="1" t="s">
        <v>1237</v>
      </c>
      <c r="D10" s="1" t="s">
        <v>13</v>
      </c>
      <c r="E10" s="1" t="s">
        <v>1232</v>
      </c>
      <c r="F10" s="1" t="str">
        <f t="shared" si="0"/>
        <v>c9,</v>
      </c>
      <c r="H10" s="1" t="s">
        <v>3</v>
      </c>
      <c r="I10" s="1" t="str">
        <f t="shared" si="1"/>
        <v>Q01</v>
      </c>
      <c r="J10" s="2" t="s">
        <v>1230</v>
      </c>
      <c r="K10" s="1" t="str">
        <f t="shared" si="2"/>
        <v>c9</v>
      </c>
      <c r="L10" s="2" t="s">
        <v>1231</v>
      </c>
      <c r="M10" s="1">
        <f t="shared" si="3"/>
        <v>5</v>
      </c>
      <c r="N10" s="1" t="s">
        <v>1232</v>
      </c>
      <c r="O10" s="1">
        <f t="shared" si="4"/>
        <v>274</v>
      </c>
      <c r="P10" s="1" t="s">
        <v>1233</v>
      </c>
      <c r="R10" s="1" t="str">
        <f t="shared" si="5"/>
        <v>WEAP.Branch('\\Key Assumptions\\MODFLOW\\SHAC\\Q01\\c9').Variables(1).Expression = 'ModflowCellHead(1,5,274)'</v>
      </c>
    </row>
    <row r="11" spans="1:18" x14ac:dyDescent="0.3">
      <c r="A11" s="1">
        <v>5</v>
      </c>
      <c r="B11" s="1">
        <v>275</v>
      </c>
      <c r="C11" s="1" t="s">
        <v>1237</v>
      </c>
      <c r="D11" s="1" t="s">
        <v>14</v>
      </c>
      <c r="E11" s="1" t="s">
        <v>1232</v>
      </c>
      <c r="F11" s="1" t="str">
        <f t="shared" si="0"/>
        <v>c10,</v>
      </c>
      <c r="H11" s="1" t="s">
        <v>3</v>
      </c>
      <c r="I11" s="1" t="str">
        <f t="shared" si="1"/>
        <v>Q01</v>
      </c>
      <c r="J11" s="2" t="s">
        <v>1230</v>
      </c>
      <c r="K11" s="1" t="str">
        <f t="shared" si="2"/>
        <v>c10</v>
      </c>
      <c r="L11" s="2" t="s">
        <v>1231</v>
      </c>
      <c r="M11" s="1">
        <f t="shared" si="3"/>
        <v>5</v>
      </c>
      <c r="N11" s="1" t="s">
        <v>1232</v>
      </c>
      <c r="O11" s="1">
        <f t="shared" si="4"/>
        <v>275</v>
      </c>
      <c r="P11" s="1" t="s">
        <v>1233</v>
      </c>
      <c r="R11" s="1" t="str">
        <f t="shared" si="5"/>
        <v>WEAP.Branch('\\Key Assumptions\\MODFLOW\\SHAC\\Q01\\c10').Variables(1).Expression = 'ModflowCellHead(1,5,275)'</v>
      </c>
    </row>
    <row r="12" spans="1:18" x14ac:dyDescent="0.3">
      <c r="A12" s="1">
        <v>5</v>
      </c>
      <c r="B12" s="1">
        <v>276</v>
      </c>
      <c r="C12" s="1" t="s">
        <v>1237</v>
      </c>
      <c r="D12" s="1" t="s">
        <v>15</v>
      </c>
      <c r="E12" s="1" t="s">
        <v>1232</v>
      </c>
      <c r="F12" s="1" t="str">
        <f t="shared" si="0"/>
        <v>c11,</v>
      </c>
      <c r="H12" s="1" t="s">
        <v>3</v>
      </c>
      <c r="I12" s="1" t="str">
        <f t="shared" si="1"/>
        <v>Q01</v>
      </c>
      <c r="J12" s="2" t="s">
        <v>1230</v>
      </c>
      <c r="K12" s="1" t="str">
        <f t="shared" si="2"/>
        <v>c11</v>
      </c>
      <c r="L12" s="2" t="s">
        <v>1231</v>
      </c>
      <c r="M12" s="1">
        <f t="shared" si="3"/>
        <v>5</v>
      </c>
      <c r="N12" s="1" t="s">
        <v>1232</v>
      </c>
      <c r="O12" s="1">
        <f t="shared" si="4"/>
        <v>276</v>
      </c>
      <c r="P12" s="1" t="s">
        <v>1233</v>
      </c>
      <c r="R12" s="1" t="str">
        <f t="shared" si="5"/>
        <v>WEAP.Branch('\\Key Assumptions\\MODFLOW\\SHAC\\Q01\\c11').Variables(1).Expression = 'ModflowCellHead(1,5,276)'</v>
      </c>
    </row>
    <row r="13" spans="1:18" x14ac:dyDescent="0.3">
      <c r="A13" s="1">
        <v>5</v>
      </c>
      <c r="B13" s="1">
        <v>277</v>
      </c>
      <c r="C13" s="1" t="s">
        <v>1237</v>
      </c>
      <c r="D13" s="1" t="s">
        <v>16</v>
      </c>
      <c r="E13" s="1" t="s">
        <v>1232</v>
      </c>
      <c r="F13" s="1" t="str">
        <f t="shared" si="0"/>
        <v>c12,</v>
      </c>
      <c r="H13" s="1" t="s">
        <v>3</v>
      </c>
      <c r="I13" s="1" t="str">
        <f t="shared" si="1"/>
        <v>Q01</v>
      </c>
      <c r="J13" s="2" t="s">
        <v>1230</v>
      </c>
      <c r="K13" s="1" t="str">
        <f t="shared" si="2"/>
        <v>c12</v>
      </c>
      <c r="L13" s="2" t="s">
        <v>1231</v>
      </c>
      <c r="M13" s="1">
        <f t="shared" si="3"/>
        <v>5</v>
      </c>
      <c r="N13" s="1" t="s">
        <v>1232</v>
      </c>
      <c r="O13" s="1">
        <f t="shared" si="4"/>
        <v>277</v>
      </c>
      <c r="P13" s="1" t="s">
        <v>1233</v>
      </c>
      <c r="R13" s="1" t="str">
        <f t="shared" si="5"/>
        <v>WEAP.Branch('\\Key Assumptions\\MODFLOW\\SHAC\\Q01\\c12').Variables(1).Expression = 'ModflowCellHead(1,5,277)'</v>
      </c>
    </row>
    <row r="14" spans="1:18" x14ac:dyDescent="0.3">
      <c r="A14" s="1">
        <v>5</v>
      </c>
      <c r="B14" s="1">
        <v>278</v>
      </c>
      <c r="C14" s="1" t="s">
        <v>1237</v>
      </c>
      <c r="D14" s="1" t="s">
        <v>17</v>
      </c>
      <c r="E14" s="1" t="s">
        <v>1232</v>
      </c>
      <c r="F14" s="1" t="str">
        <f t="shared" si="0"/>
        <v>c13,</v>
      </c>
      <c r="H14" s="1" t="s">
        <v>3</v>
      </c>
      <c r="I14" s="1" t="str">
        <f t="shared" si="1"/>
        <v>Q01</v>
      </c>
      <c r="J14" s="2" t="s">
        <v>1230</v>
      </c>
      <c r="K14" s="1" t="str">
        <f t="shared" si="2"/>
        <v>c13</v>
      </c>
      <c r="L14" s="2" t="s">
        <v>1231</v>
      </c>
      <c r="M14" s="1">
        <f t="shared" si="3"/>
        <v>5</v>
      </c>
      <c r="N14" s="1" t="s">
        <v>1232</v>
      </c>
      <c r="O14" s="1">
        <f t="shared" si="4"/>
        <v>278</v>
      </c>
      <c r="P14" s="1" t="s">
        <v>1233</v>
      </c>
      <c r="R14" s="1" t="str">
        <f t="shared" si="5"/>
        <v>WEAP.Branch('\\Key Assumptions\\MODFLOW\\SHAC\\Q01\\c13').Variables(1).Expression = 'ModflowCellHead(1,5,278)'</v>
      </c>
    </row>
    <row r="15" spans="1:18" x14ac:dyDescent="0.3">
      <c r="A15" s="1">
        <v>5</v>
      </c>
      <c r="B15" s="1">
        <v>279</v>
      </c>
      <c r="C15" s="1" t="s">
        <v>1237</v>
      </c>
      <c r="D15" s="1" t="s">
        <v>18</v>
      </c>
      <c r="E15" s="1" t="s">
        <v>1232</v>
      </c>
      <c r="F15" s="1" t="str">
        <f t="shared" si="0"/>
        <v>c14,</v>
      </c>
      <c r="H15" s="1" t="s">
        <v>3</v>
      </c>
      <c r="I15" s="1" t="str">
        <f t="shared" si="1"/>
        <v>Q01</v>
      </c>
      <c r="J15" s="2" t="s">
        <v>1230</v>
      </c>
      <c r="K15" s="1" t="str">
        <f t="shared" si="2"/>
        <v>c14</v>
      </c>
      <c r="L15" s="2" t="s">
        <v>1231</v>
      </c>
      <c r="M15" s="1">
        <f t="shared" si="3"/>
        <v>5</v>
      </c>
      <c r="N15" s="1" t="s">
        <v>1232</v>
      </c>
      <c r="O15" s="1">
        <f t="shared" si="4"/>
        <v>279</v>
      </c>
      <c r="P15" s="1" t="s">
        <v>1233</v>
      </c>
      <c r="R15" s="1" t="str">
        <f t="shared" si="5"/>
        <v>WEAP.Branch('\\Key Assumptions\\MODFLOW\\SHAC\\Q01\\c14').Variables(1).Expression = 'ModflowCellHead(1,5,279)'</v>
      </c>
    </row>
    <row r="16" spans="1:18" x14ac:dyDescent="0.3">
      <c r="A16" s="1">
        <v>5</v>
      </c>
      <c r="B16" s="1">
        <v>330</v>
      </c>
      <c r="C16" s="1" t="s">
        <v>1237</v>
      </c>
      <c r="D16" s="1" t="s">
        <v>19</v>
      </c>
      <c r="E16" s="1" t="s">
        <v>1232</v>
      </c>
      <c r="F16" s="1" t="str">
        <f t="shared" si="0"/>
        <v>c15,</v>
      </c>
      <c r="H16" s="1" t="s">
        <v>3</v>
      </c>
      <c r="I16" s="1" t="str">
        <f t="shared" si="1"/>
        <v>Q01</v>
      </c>
      <c r="J16" s="2" t="s">
        <v>1230</v>
      </c>
      <c r="K16" s="1" t="str">
        <f t="shared" si="2"/>
        <v>c15</v>
      </c>
      <c r="L16" s="2" t="s">
        <v>1231</v>
      </c>
      <c r="M16" s="1">
        <f t="shared" si="3"/>
        <v>5</v>
      </c>
      <c r="N16" s="1" t="s">
        <v>1232</v>
      </c>
      <c r="O16" s="1">
        <f t="shared" si="4"/>
        <v>330</v>
      </c>
      <c r="P16" s="1" t="s">
        <v>1233</v>
      </c>
      <c r="R16" s="1" t="str">
        <f t="shared" si="5"/>
        <v>WEAP.Branch('\\Key Assumptions\\MODFLOW\\SHAC\\Q01\\c15').Variables(1).Expression = 'ModflowCellHead(1,5,330)'</v>
      </c>
    </row>
    <row r="17" spans="1:18" x14ac:dyDescent="0.3">
      <c r="A17" s="1">
        <v>5</v>
      </c>
      <c r="B17" s="1">
        <v>331</v>
      </c>
      <c r="C17" s="1" t="s">
        <v>1237</v>
      </c>
      <c r="D17" s="1" t="s">
        <v>20</v>
      </c>
      <c r="E17" s="1" t="s">
        <v>1232</v>
      </c>
      <c r="F17" s="1" t="str">
        <f t="shared" si="0"/>
        <v>c16,</v>
      </c>
      <c r="H17" s="1" t="s">
        <v>3</v>
      </c>
      <c r="I17" s="1" t="str">
        <f t="shared" si="1"/>
        <v>Q01</v>
      </c>
      <c r="J17" s="2" t="s">
        <v>1230</v>
      </c>
      <c r="K17" s="1" t="str">
        <f t="shared" si="2"/>
        <v>c16</v>
      </c>
      <c r="L17" s="2" t="s">
        <v>1231</v>
      </c>
      <c r="M17" s="1">
        <f t="shared" si="3"/>
        <v>5</v>
      </c>
      <c r="N17" s="1" t="s">
        <v>1232</v>
      </c>
      <c r="O17" s="1">
        <f t="shared" si="4"/>
        <v>331</v>
      </c>
      <c r="P17" s="1" t="s">
        <v>1233</v>
      </c>
      <c r="R17" s="1" t="str">
        <f t="shared" si="5"/>
        <v>WEAP.Branch('\\Key Assumptions\\MODFLOW\\SHAC\\Q01\\c16').Variables(1).Expression = 'ModflowCellHead(1,5,331)'</v>
      </c>
    </row>
    <row r="18" spans="1:18" x14ac:dyDescent="0.3">
      <c r="A18" s="1">
        <v>5</v>
      </c>
      <c r="B18" s="1">
        <v>332</v>
      </c>
      <c r="C18" s="1" t="s">
        <v>1237</v>
      </c>
      <c r="D18" s="1" t="s">
        <v>21</v>
      </c>
      <c r="E18" s="1" t="s">
        <v>1232</v>
      </c>
      <c r="F18" s="1" t="str">
        <f t="shared" si="0"/>
        <v>c17,</v>
      </c>
      <c r="H18" s="1" t="s">
        <v>3</v>
      </c>
      <c r="I18" s="1" t="str">
        <f t="shared" si="1"/>
        <v>Q01</v>
      </c>
      <c r="J18" s="2" t="s">
        <v>1230</v>
      </c>
      <c r="K18" s="1" t="str">
        <f t="shared" si="2"/>
        <v>c17</v>
      </c>
      <c r="L18" s="2" t="s">
        <v>1231</v>
      </c>
      <c r="M18" s="1">
        <f t="shared" si="3"/>
        <v>5</v>
      </c>
      <c r="N18" s="1" t="s">
        <v>1232</v>
      </c>
      <c r="O18" s="1">
        <f t="shared" si="4"/>
        <v>332</v>
      </c>
      <c r="P18" s="1" t="s">
        <v>1233</v>
      </c>
      <c r="R18" s="1" t="str">
        <f t="shared" si="5"/>
        <v>WEAP.Branch('\\Key Assumptions\\MODFLOW\\SHAC\\Q01\\c17').Variables(1).Expression = 'ModflowCellHead(1,5,332)'</v>
      </c>
    </row>
    <row r="19" spans="1:18" x14ac:dyDescent="0.3">
      <c r="A19" s="1">
        <v>6</v>
      </c>
      <c r="B19" s="1">
        <v>268</v>
      </c>
      <c r="C19" s="1" t="s">
        <v>1237</v>
      </c>
      <c r="D19" s="1" t="s">
        <v>22</v>
      </c>
      <c r="E19" s="1" t="s">
        <v>1232</v>
      </c>
      <c r="F19" s="1" t="str">
        <f t="shared" si="0"/>
        <v>c18,</v>
      </c>
      <c r="H19" s="1" t="s">
        <v>3</v>
      </c>
      <c r="I19" s="1" t="str">
        <f t="shared" si="1"/>
        <v>Q01</v>
      </c>
      <c r="J19" s="2" t="s">
        <v>1230</v>
      </c>
      <c r="K19" s="1" t="str">
        <f t="shared" si="2"/>
        <v>c18</v>
      </c>
      <c r="L19" s="2" t="s">
        <v>1231</v>
      </c>
      <c r="M19" s="1">
        <f t="shared" si="3"/>
        <v>6</v>
      </c>
      <c r="N19" s="1" t="s">
        <v>1232</v>
      </c>
      <c r="O19" s="1">
        <f t="shared" si="4"/>
        <v>268</v>
      </c>
      <c r="P19" s="1" t="s">
        <v>1233</v>
      </c>
      <c r="R19" s="1" t="str">
        <f t="shared" si="5"/>
        <v>WEAP.Branch('\\Key Assumptions\\MODFLOW\\SHAC\\Q01\\c18').Variables(1).Expression = 'ModflowCellHead(1,6,268)'</v>
      </c>
    </row>
    <row r="20" spans="1:18" x14ac:dyDescent="0.3">
      <c r="A20" s="1">
        <v>6</v>
      </c>
      <c r="B20" s="1">
        <v>269</v>
      </c>
      <c r="C20" s="1" t="s">
        <v>1237</v>
      </c>
      <c r="D20" s="1" t="s">
        <v>23</v>
      </c>
      <c r="E20" s="1" t="s">
        <v>1232</v>
      </c>
      <c r="F20" s="1" t="str">
        <f t="shared" si="0"/>
        <v>c19,</v>
      </c>
      <c r="H20" s="1" t="s">
        <v>3</v>
      </c>
      <c r="I20" s="1" t="str">
        <f t="shared" si="1"/>
        <v>Q01</v>
      </c>
      <c r="J20" s="2" t="s">
        <v>1230</v>
      </c>
      <c r="K20" s="1" t="str">
        <f t="shared" si="2"/>
        <v>c19</v>
      </c>
      <c r="L20" s="2" t="s">
        <v>1231</v>
      </c>
      <c r="M20" s="1">
        <f t="shared" si="3"/>
        <v>6</v>
      </c>
      <c r="N20" s="1" t="s">
        <v>1232</v>
      </c>
      <c r="O20" s="1">
        <f t="shared" si="4"/>
        <v>269</v>
      </c>
      <c r="P20" s="1" t="s">
        <v>1233</v>
      </c>
      <c r="R20" s="1" t="str">
        <f t="shared" si="5"/>
        <v>WEAP.Branch('\\Key Assumptions\\MODFLOW\\SHAC\\Q01\\c19').Variables(1).Expression = 'ModflowCellHead(1,6,269)'</v>
      </c>
    </row>
    <row r="21" spans="1:18" x14ac:dyDescent="0.3">
      <c r="A21" s="1">
        <v>6</v>
      </c>
      <c r="B21" s="1">
        <v>274</v>
      </c>
      <c r="C21" s="1" t="s">
        <v>1237</v>
      </c>
      <c r="D21" s="1" t="s">
        <v>24</v>
      </c>
      <c r="E21" s="1" t="s">
        <v>1232</v>
      </c>
      <c r="F21" s="1" t="str">
        <f t="shared" si="0"/>
        <v>c20,</v>
      </c>
      <c r="H21" s="1" t="s">
        <v>3</v>
      </c>
      <c r="I21" s="1" t="str">
        <f t="shared" si="1"/>
        <v>Q01</v>
      </c>
      <c r="J21" s="2" t="s">
        <v>1230</v>
      </c>
      <c r="K21" s="1" t="str">
        <f t="shared" si="2"/>
        <v>c20</v>
      </c>
      <c r="L21" s="2" t="s">
        <v>1231</v>
      </c>
      <c r="M21" s="1">
        <f t="shared" si="3"/>
        <v>6</v>
      </c>
      <c r="N21" s="1" t="s">
        <v>1232</v>
      </c>
      <c r="O21" s="1">
        <f t="shared" si="4"/>
        <v>274</v>
      </c>
      <c r="P21" s="1" t="s">
        <v>1233</v>
      </c>
      <c r="R21" s="1" t="str">
        <f t="shared" si="5"/>
        <v>WEAP.Branch('\\Key Assumptions\\MODFLOW\\SHAC\\Q01\\c20').Variables(1).Expression = 'ModflowCellHead(1,6,274)'</v>
      </c>
    </row>
    <row r="22" spans="1:18" x14ac:dyDescent="0.3">
      <c r="A22" s="1">
        <v>6</v>
      </c>
      <c r="B22" s="1">
        <v>275</v>
      </c>
      <c r="C22" s="1" t="s">
        <v>1237</v>
      </c>
      <c r="D22" s="1" t="s">
        <v>25</v>
      </c>
      <c r="E22" s="1" t="s">
        <v>1232</v>
      </c>
      <c r="F22" s="1" t="str">
        <f t="shared" si="0"/>
        <v>c21,</v>
      </c>
      <c r="H22" s="1" t="s">
        <v>3</v>
      </c>
      <c r="I22" s="1" t="str">
        <f t="shared" si="1"/>
        <v>Q01</v>
      </c>
      <c r="J22" s="2" t="s">
        <v>1230</v>
      </c>
      <c r="K22" s="1" t="str">
        <f t="shared" si="2"/>
        <v>c21</v>
      </c>
      <c r="L22" s="2" t="s">
        <v>1231</v>
      </c>
      <c r="M22" s="1">
        <f t="shared" si="3"/>
        <v>6</v>
      </c>
      <c r="N22" s="1" t="s">
        <v>1232</v>
      </c>
      <c r="O22" s="1">
        <f t="shared" si="4"/>
        <v>275</v>
      </c>
      <c r="P22" s="1" t="s">
        <v>1233</v>
      </c>
      <c r="R22" s="1" t="str">
        <f t="shared" si="5"/>
        <v>WEAP.Branch('\\Key Assumptions\\MODFLOW\\SHAC\\Q01\\c21').Variables(1).Expression = 'ModflowCellHead(1,6,275)'</v>
      </c>
    </row>
    <row r="23" spans="1:18" x14ac:dyDescent="0.3">
      <c r="A23" s="1">
        <v>6</v>
      </c>
      <c r="B23" s="1">
        <v>276</v>
      </c>
      <c r="C23" s="1" t="s">
        <v>1237</v>
      </c>
      <c r="D23" s="1" t="s">
        <v>26</v>
      </c>
      <c r="E23" s="1" t="s">
        <v>1232</v>
      </c>
      <c r="F23" s="1" t="str">
        <f t="shared" si="0"/>
        <v>c22,</v>
      </c>
      <c r="H23" s="1" t="s">
        <v>3</v>
      </c>
      <c r="I23" s="1" t="str">
        <f t="shared" si="1"/>
        <v>Q01</v>
      </c>
      <c r="J23" s="2" t="s">
        <v>1230</v>
      </c>
      <c r="K23" s="1" t="str">
        <f t="shared" si="2"/>
        <v>c22</v>
      </c>
      <c r="L23" s="2" t="s">
        <v>1231</v>
      </c>
      <c r="M23" s="1">
        <f t="shared" si="3"/>
        <v>6</v>
      </c>
      <c r="N23" s="1" t="s">
        <v>1232</v>
      </c>
      <c r="O23" s="1">
        <f t="shared" si="4"/>
        <v>276</v>
      </c>
      <c r="P23" s="1" t="s">
        <v>1233</v>
      </c>
      <c r="R23" s="1" t="str">
        <f t="shared" si="5"/>
        <v>WEAP.Branch('\\Key Assumptions\\MODFLOW\\SHAC\\Q01\\c22').Variables(1).Expression = 'ModflowCellHead(1,6,276)'</v>
      </c>
    </row>
    <row r="24" spans="1:18" x14ac:dyDescent="0.3">
      <c r="A24" s="1">
        <v>6</v>
      </c>
      <c r="B24" s="1">
        <v>277</v>
      </c>
      <c r="C24" s="1" t="s">
        <v>1237</v>
      </c>
      <c r="D24" s="1" t="s">
        <v>27</v>
      </c>
      <c r="E24" s="1" t="s">
        <v>1232</v>
      </c>
      <c r="F24" s="1" t="str">
        <f t="shared" si="0"/>
        <v>c23,</v>
      </c>
      <c r="H24" s="1" t="s">
        <v>3</v>
      </c>
      <c r="I24" s="1" t="str">
        <f t="shared" si="1"/>
        <v>Q01</v>
      </c>
      <c r="J24" s="2" t="s">
        <v>1230</v>
      </c>
      <c r="K24" s="1" t="str">
        <f t="shared" si="2"/>
        <v>c23</v>
      </c>
      <c r="L24" s="2" t="s">
        <v>1231</v>
      </c>
      <c r="M24" s="1">
        <f t="shared" si="3"/>
        <v>6</v>
      </c>
      <c r="N24" s="1" t="s">
        <v>1232</v>
      </c>
      <c r="O24" s="1">
        <f t="shared" si="4"/>
        <v>277</v>
      </c>
      <c r="P24" s="1" t="s">
        <v>1233</v>
      </c>
      <c r="R24" s="1" t="str">
        <f t="shared" si="5"/>
        <v>WEAP.Branch('\\Key Assumptions\\MODFLOW\\SHAC\\Q01\\c23').Variables(1).Expression = 'ModflowCellHead(1,6,277)'</v>
      </c>
    </row>
    <row r="25" spans="1:18" x14ac:dyDescent="0.3">
      <c r="A25" s="1">
        <v>6</v>
      </c>
      <c r="B25" s="1">
        <v>278</v>
      </c>
      <c r="C25" s="1" t="s">
        <v>1237</v>
      </c>
      <c r="D25" s="1" t="s">
        <v>28</v>
      </c>
      <c r="E25" s="1" t="s">
        <v>1232</v>
      </c>
      <c r="F25" s="1" t="str">
        <f t="shared" si="0"/>
        <v>c24,</v>
      </c>
      <c r="H25" s="1" t="s">
        <v>3</v>
      </c>
      <c r="I25" s="1" t="str">
        <f t="shared" si="1"/>
        <v>Q01</v>
      </c>
      <c r="J25" s="2" t="s">
        <v>1230</v>
      </c>
      <c r="K25" s="1" t="str">
        <f t="shared" si="2"/>
        <v>c24</v>
      </c>
      <c r="L25" s="2" t="s">
        <v>1231</v>
      </c>
      <c r="M25" s="1">
        <f t="shared" si="3"/>
        <v>6</v>
      </c>
      <c r="N25" s="1" t="s">
        <v>1232</v>
      </c>
      <c r="O25" s="1">
        <f t="shared" si="4"/>
        <v>278</v>
      </c>
      <c r="P25" s="1" t="s">
        <v>1233</v>
      </c>
      <c r="R25" s="1" t="str">
        <f t="shared" si="5"/>
        <v>WEAP.Branch('\\Key Assumptions\\MODFLOW\\SHAC\\Q01\\c24').Variables(1).Expression = 'ModflowCellHead(1,6,278)'</v>
      </c>
    </row>
    <row r="26" spans="1:18" x14ac:dyDescent="0.3">
      <c r="A26" s="1">
        <v>6</v>
      </c>
      <c r="B26" s="1">
        <v>279</v>
      </c>
      <c r="C26" s="1" t="s">
        <v>1237</v>
      </c>
      <c r="D26" s="1" t="s">
        <v>29</v>
      </c>
      <c r="E26" s="1" t="s">
        <v>1232</v>
      </c>
      <c r="F26" s="1" t="str">
        <f t="shared" si="0"/>
        <v>c25,</v>
      </c>
      <c r="H26" s="1" t="s">
        <v>3</v>
      </c>
      <c r="I26" s="1" t="str">
        <f t="shared" si="1"/>
        <v>Q01</v>
      </c>
      <c r="J26" s="2" t="s">
        <v>1230</v>
      </c>
      <c r="K26" s="1" t="str">
        <f t="shared" si="2"/>
        <v>c25</v>
      </c>
      <c r="L26" s="2" t="s">
        <v>1231</v>
      </c>
      <c r="M26" s="1">
        <f t="shared" si="3"/>
        <v>6</v>
      </c>
      <c r="N26" s="1" t="s">
        <v>1232</v>
      </c>
      <c r="O26" s="1">
        <f t="shared" si="4"/>
        <v>279</v>
      </c>
      <c r="P26" s="1" t="s">
        <v>1233</v>
      </c>
      <c r="R26" s="1" t="str">
        <f t="shared" si="5"/>
        <v>WEAP.Branch('\\Key Assumptions\\MODFLOW\\SHAC\\Q01\\c25').Variables(1).Expression = 'ModflowCellHead(1,6,279)'</v>
      </c>
    </row>
    <row r="27" spans="1:18" x14ac:dyDescent="0.3">
      <c r="A27" s="1">
        <v>6</v>
      </c>
      <c r="B27" s="1">
        <v>330</v>
      </c>
      <c r="C27" s="1" t="s">
        <v>1237</v>
      </c>
      <c r="D27" s="1" t="s">
        <v>30</v>
      </c>
      <c r="E27" s="1" t="s">
        <v>1232</v>
      </c>
      <c r="F27" s="1" t="str">
        <f t="shared" si="0"/>
        <v>c26,</v>
      </c>
      <c r="H27" s="1" t="s">
        <v>3</v>
      </c>
      <c r="I27" s="1" t="str">
        <f t="shared" si="1"/>
        <v>Q01</v>
      </c>
      <c r="J27" s="2" t="s">
        <v>1230</v>
      </c>
      <c r="K27" s="1" t="str">
        <f t="shared" si="2"/>
        <v>c26</v>
      </c>
      <c r="L27" s="2" t="s">
        <v>1231</v>
      </c>
      <c r="M27" s="1">
        <f t="shared" si="3"/>
        <v>6</v>
      </c>
      <c r="N27" s="1" t="s">
        <v>1232</v>
      </c>
      <c r="O27" s="1">
        <f t="shared" si="4"/>
        <v>330</v>
      </c>
      <c r="P27" s="1" t="s">
        <v>1233</v>
      </c>
      <c r="R27" s="1" t="str">
        <f t="shared" si="5"/>
        <v>WEAP.Branch('\\Key Assumptions\\MODFLOW\\SHAC\\Q01\\c26').Variables(1).Expression = 'ModflowCellHead(1,6,330)'</v>
      </c>
    </row>
    <row r="28" spans="1:18" x14ac:dyDescent="0.3">
      <c r="A28" s="1">
        <v>6</v>
      </c>
      <c r="B28" s="1">
        <v>331</v>
      </c>
      <c r="C28" s="1" t="s">
        <v>1237</v>
      </c>
      <c r="D28" s="1" t="s">
        <v>31</v>
      </c>
      <c r="E28" s="1" t="s">
        <v>1232</v>
      </c>
      <c r="F28" s="1" t="str">
        <f t="shared" si="0"/>
        <v>c27,</v>
      </c>
      <c r="H28" s="1" t="s">
        <v>3</v>
      </c>
      <c r="I28" s="1" t="str">
        <f t="shared" si="1"/>
        <v>Q01</v>
      </c>
      <c r="J28" s="2" t="s">
        <v>1230</v>
      </c>
      <c r="K28" s="1" t="str">
        <f t="shared" si="2"/>
        <v>c27</v>
      </c>
      <c r="L28" s="2" t="s">
        <v>1231</v>
      </c>
      <c r="M28" s="1">
        <f t="shared" si="3"/>
        <v>6</v>
      </c>
      <c r="N28" s="1" t="s">
        <v>1232</v>
      </c>
      <c r="O28" s="1">
        <f t="shared" si="4"/>
        <v>331</v>
      </c>
      <c r="P28" s="1" t="s">
        <v>1233</v>
      </c>
      <c r="R28" s="1" t="str">
        <f t="shared" si="5"/>
        <v>WEAP.Branch('\\Key Assumptions\\MODFLOW\\SHAC\\Q01\\c27').Variables(1).Expression = 'ModflowCellHead(1,6,331)'</v>
      </c>
    </row>
    <row r="29" spans="1:18" x14ac:dyDescent="0.3">
      <c r="A29" s="1">
        <v>6</v>
      </c>
      <c r="B29" s="1">
        <v>332</v>
      </c>
      <c r="C29" s="1" t="s">
        <v>1237</v>
      </c>
      <c r="D29" s="1" t="s">
        <v>32</v>
      </c>
      <c r="E29" s="1" t="s">
        <v>1232</v>
      </c>
      <c r="F29" s="1" t="str">
        <f t="shared" si="0"/>
        <v>c28,</v>
      </c>
      <c r="H29" s="1" t="s">
        <v>3</v>
      </c>
      <c r="I29" s="1" t="str">
        <f t="shared" si="1"/>
        <v>Q01</v>
      </c>
      <c r="J29" s="2" t="s">
        <v>1230</v>
      </c>
      <c r="K29" s="1" t="str">
        <f t="shared" si="2"/>
        <v>c28</v>
      </c>
      <c r="L29" s="2" t="s">
        <v>1231</v>
      </c>
      <c r="M29" s="1">
        <f t="shared" si="3"/>
        <v>6</v>
      </c>
      <c r="N29" s="1" t="s">
        <v>1232</v>
      </c>
      <c r="O29" s="1">
        <f t="shared" si="4"/>
        <v>332</v>
      </c>
      <c r="P29" s="1" t="s">
        <v>1233</v>
      </c>
      <c r="R29" s="1" t="str">
        <f t="shared" si="5"/>
        <v>WEAP.Branch('\\Key Assumptions\\MODFLOW\\SHAC\\Q01\\c28').Variables(1).Expression = 'ModflowCellHead(1,6,332)'</v>
      </c>
    </row>
    <row r="30" spans="1:18" x14ac:dyDescent="0.3">
      <c r="A30" s="1">
        <v>7</v>
      </c>
      <c r="B30" s="1">
        <v>268</v>
      </c>
      <c r="C30" s="1" t="s">
        <v>1237</v>
      </c>
      <c r="D30" s="1" t="s">
        <v>33</v>
      </c>
      <c r="E30" s="1" t="s">
        <v>1232</v>
      </c>
      <c r="F30" s="1" t="str">
        <f t="shared" si="0"/>
        <v>c29,</v>
      </c>
      <c r="H30" s="1" t="s">
        <v>3</v>
      </c>
      <c r="I30" s="1" t="str">
        <f t="shared" si="1"/>
        <v>Q01</v>
      </c>
      <c r="J30" s="2" t="s">
        <v>1230</v>
      </c>
      <c r="K30" s="1" t="str">
        <f t="shared" si="2"/>
        <v>c29</v>
      </c>
      <c r="L30" s="2" t="s">
        <v>1231</v>
      </c>
      <c r="M30" s="1">
        <f t="shared" si="3"/>
        <v>7</v>
      </c>
      <c r="N30" s="1" t="s">
        <v>1232</v>
      </c>
      <c r="O30" s="1">
        <f t="shared" si="4"/>
        <v>268</v>
      </c>
      <c r="P30" s="1" t="s">
        <v>1233</v>
      </c>
      <c r="R30" s="1" t="str">
        <f t="shared" si="5"/>
        <v>WEAP.Branch('\\Key Assumptions\\MODFLOW\\SHAC\\Q01\\c29').Variables(1).Expression = 'ModflowCellHead(1,7,268)'</v>
      </c>
    </row>
    <row r="31" spans="1:18" x14ac:dyDescent="0.3">
      <c r="A31" s="1">
        <v>7</v>
      </c>
      <c r="B31" s="1">
        <v>269</v>
      </c>
      <c r="C31" s="1" t="s">
        <v>1237</v>
      </c>
      <c r="D31" s="1" t="s">
        <v>34</v>
      </c>
      <c r="E31" s="1" t="s">
        <v>1232</v>
      </c>
      <c r="F31" s="1" t="str">
        <f t="shared" si="0"/>
        <v>c30,</v>
      </c>
      <c r="H31" s="1" t="s">
        <v>3</v>
      </c>
      <c r="I31" s="1" t="str">
        <f t="shared" si="1"/>
        <v>Q01</v>
      </c>
      <c r="J31" s="2" t="s">
        <v>1230</v>
      </c>
      <c r="K31" s="1" t="str">
        <f t="shared" si="2"/>
        <v>c30</v>
      </c>
      <c r="L31" s="2" t="s">
        <v>1231</v>
      </c>
      <c r="M31" s="1">
        <f t="shared" si="3"/>
        <v>7</v>
      </c>
      <c r="N31" s="1" t="s">
        <v>1232</v>
      </c>
      <c r="O31" s="1">
        <f t="shared" si="4"/>
        <v>269</v>
      </c>
      <c r="P31" s="1" t="s">
        <v>1233</v>
      </c>
      <c r="R31" s="1" t="str">
        <f t="shared" si="5"/>
        <v>WEAP.Branch('\\Key Assumptions\\MODFLOW\\SHAC\\Q01\\c30').Variables(1).Expression = 'ModflowCellHead(1,7,269)'</v>
      </c>
    </row>
    <row r="32" spans="1:18" x14ac:dyDescent="0.3">
      <c r="A32" s="1">
        <v>7</v>
      </c>
      <c r="B32" s="1">
        <v>273</v>
      </c>
      <c r="C32" s="1" t="s">
        <v>1237</v>
      </c>
      <c r="D32" s="1" t="s">
        <v>35</v>
      </c>
      <c r="E32" s="1" t="s">
        <v>1232</v>
      </c>
      <c r="F32" s="1" t="str">
        <f t="shared" si="0"/>
        <v>c31,</v>
      </c>
      <c r="H32" s="1" t="s">
        <v>3</v>
      </c>
      <c r="I32" s="1" t="str">
        <f t="shared" si="1"/>
        <v>Q01</v>
      </c>
      <c r="J32" s="2" t="s">
        <v>1230</v>
      </c>
      <c r="K32" s="1" t="str">
        <f t="shared" si="2"/>
        <v>c31</v>
      </c>
      <c r="L32" s="2" t="s">
        <v>1231</v>
      </c>
      <c r="M32" s="1">
        <f t="shared" si="3"/>
        <v>7</v>
      </c>
      <c r="N32" s="1" t="s">
        <v>1232</v>
      </c>
      <c r="O32" s="1">
        <f t="shared" si="4"/>
        <v>273</v>
      </c>
      <c r="P32" s="1" t="s">
        <v>1233</v>
      </c>
      <c r="R32" s="1" t="str">
        <f t="shared" si="5"/>
        <v>WEAP.Branch('\\Key Assumptions\\MODFLOW\\SHAC\\Q01\\c31').Variables(1).Expression = 'ModflowCellHead(1,7,273)'</v>
      </c>
    </row>
    <row r="33" spans="1:18" x14ac:dyDescent="0.3">
      <c r="A33" s="1">
        <v>7</v>
      </c>
      <c r="B33" s="1">
        <v>274</v>
      </c>
      <c r="C33" s="1" t="s">
        <v>1237</v>
      </c>
      <c r="D33" s="1" t="s">
        <v>36</v>
      </c>
      <c r="E33" s="1" t="s">
        <v>1232</v>
      </c>
      <c r="F33" s="1" t="str">
        <f t="shared" si="0"/>
        <v>c32,</v>
      </c>
      <c r="H33" s="1" t="s">
        <v>3</v>
      </c>
      <c r="I33" s="1" t="str">
        <f t="shared" si="1"/>
        <v>Q01</v>
      </c>
      <c r="J33" s="2" t="s">
        <v>1230</v>
      </c>
      <c r="K33" s="1" t="str">
        <f t="shared" si="2"/>
        <v>c32</v>
      </c>
      <c r="L33" s="2" t="s">
        <v>1231</v>
      </c>
      <c r="M33" s="1">
        <f t="shared" si="3"/>
        <v>7</v>
      </c>
      <c r="N33" s="1" t="s">
        <v>1232</v>
      </c>
      <c r="O33" s="1">
        <f t="shared" si="4"/>
        <v>274</v>
      </c>
      <c r="P33" s="1" t="s">
        <v>1233</v>
      </c>
      <c r="R33" s="1" t="str">
        <f t="shared" si="5"/>
        <v>WEAP.Branch('\\Key Assumptions\\MODFLOW\\SHAC\\Q01\\c32').Variables(1).Expression = 'ModflowCellHead(1,7,274)'</v>
      </c>
    </row>
    <row r="34" spans="1:18" x14ac:dyDescent="0.3">
      <c r="A34" s="1">
        <v>7</v>
      </c>
      <c r="B34" s="1">
        <v>275</v>
      </c>
      <c r="C34" s="1" t="s">
        <v>1237</v>
      </c>
      <c r="D34" s="1" t="s">
        <v>37</v>
      </c>
      <c r="E34" s="1" t="s">
        <v>1232</v>
      </c>
      <c r="F34" s="1" t="str">
        <f t="shared" si="0"/>
        <v>c33,</v>
      </c>
      <c r="H34" s="1" t="s">
        <v>3</v>
      </c>
      <c r="I34" s="1" t="str">
        <f t="shared" si="1"/>
        <v>Q01</v>
      </c>
      <c r="J34" s="2" t="s">
        <v>1230</v>
      </c>
      <c r="K34" s="1" t="str">
        <f t="shared" si="2"/>
        <v>c33</v>
      </c>
      <c r="L34" s="2" t="s">
        <v>1231</v>
      </c>
      <c r="M34" s="1">
        <f t="shared" si="3"/>
        <v>7</v>
      </c>
      <c r="N34" s="1" t="s">
        <v>1232</v>
      </c>
      <c r="O34" s="1">
        <f t="shared" si="4"/>
        <v>275</v>
      </c>
      <c r="P34" s="1" t="s">
        <v>1233</v>
      </c>
      <c r="R34" s="1" t="str">
        <f t="shared" si="5"/>
        <v>WEAP.Branch('\\Key Assumptions\\MODFLOW\\SHAC\\Q01\\c33').Variables(1).Expression = 'ModflowCellHead(1,7,275)'</v>
      </c>
    </row>
    <row r="35" spans="1:18" x14ac:dyDescent="0.3">
      <c r="A35" s="1">
        <v>7</v>
      </c>
      <c r="B35" s="1">
        <v>276</v>
      </c>
      <c r="C35" s="1" t="s">
        <v>1237</v>
      </c>
      <c r="D35" s="1" t="s">
        <v>38</v>
      </c>
      <c r="E35" s="1" t="s">
        <v>1232</v>
      </c>
      <c r="F35" s="1" t="str">
        <f t="shared" si="0"/>
        <v>c34,</v>
      </c>
      <c r="H35" s="1" t="s">
        <v>3</v>
      </c>
      <c r="I35" s="1" t="str">
        <f t="shared" si="1"/>
        <v>Q01</v>
      </c>
      <c r="J35" s="2" t="s">
        <v>1230</v>
      </c>
      <c r="K35" s="1" t="str">
        <f t="shared" si="2"/>
        <v>c34</v>
      </c>
      <c r="L35" s="2" t="s">
        <v>1231</v>
      </c>
      <c r="M35" s="1">
        <f t="shared" si="3"/>
        <v>7</v>
      </c>
      <c r="N35" s="1" t="s">
        <v>1232</v>
      </c>
      <c r="O35" s="1">
        <f t="shared" si="4"/>
        <v>276</v>
      </c>
      <c r="P35" s="1" t="s">
        <v>1233</v>
      </c>
      <c r="R35" s="1" t="str">
        <f t="shared" si="5"/>
        <v>WEAP.Branch('\\Key Assumptions\\MODFLOW\\SHAC\\Q01\\c34').Variables(1).Expression = 'ModflowCellHead(1,7,276)'</v>
      </c>
    </row>
    <row r="36" spans="1:18" x14ac:dyDescent="0.3">
      <c r="A36" s="1">
        <v>7</v>
      </c>
      <c r="B36" s="1">
        <v>277</v>
      </c>
      <c r="C36" s="1" t="s">
        <v>1237</v>
      </c>
      <c r="D36" s="1" t="s">
        <v>39</v>
      </c>
      <c r="E36" s="1" t="s">
        <v>1232</v>
      </c>
      <c r="F36" s="1" t="str">
        <f t="shared" si="0"/>
        <v>c35,</v>
      </c>
      <c r="H36" s="1" t="s">
        <v>3</v>
      </c>
      <c r="I36" s="1" t="str">
        <f t="shared" si="1"/>
        <v>Q01</v>
      </c>
      <c r="J36" s="2" t="s">
        <v>1230</v>
      </c>
      <c r="K36" s="1" t="str">
        <f t="shared" si="2"/>
        <v>c35</v>
      </c>
      <c r="L36" s="2" t="s">
        <v>1231</v>
      </c>
      <c r="M36" s="1">
        <f t="shared" si="3"/>
        <v>7</v>
      </c>
      <c r="N36" s="1" t="s">
        <v>1232</v>
      </c>
      <c r="O36" s="1">
        <f t="shared" si="4"/>
        <v>277</v>
      </c>
      <c r="P36" s="1" t="s">
        <v>1233</v>
      </c>
      <c r="R36" s="1" t="str">
        <f t="shared" si="5"/>
        <v>WEAP.Branch('\\Key Assumptions\\MODFLOW\\SHAC\\Q01\\c35').Variables(1).Expression = 'ModflowCellHead(1,7,277)'</v>
      </c>
    </row>
    <row r="37" spans="1:18" x14ac:dyDescent="0.3">
      <c r="A37" s="1">
        <v>7</v>
      </c>
      <c r="B37" s="1">
        <v>278</v>
      </c>
      <c r="C37" s="1" t="s">
        <v>1237</v>
      </c>
      <c r="D37" s="1" t="s">
        <v>40</v>
      </c>
      <c r="E37" s="1" t="s">
        <v>1232</v>
      </c>
      <c r="F37" s="1" t="str">
        <f t="shared" si="0"/>
        <v>c36,</v>
      </c>
      <c r="H37" s="1" t="s">
        <v>3</v>
      </c>
      <c r="I37" s="1" t="str">
        <f t="shared" si="1"/>
        <v>Q01</v>
      </c>
      <c r="J37" s="2" t="s">
        <v>1230</v>
      </c>
      <c r="K37" s="1" t="str">
        <f t="shared" si="2"/>
        <v>c36</v>
      </c>
      <c r="L37" s="2" t="s">
        <v>1231</v>
      </c>
      <c r="M37" s="1">
        <f t="shared" si="3"/>
        <v>7</v>
      </c>
      <c r="N37" s="1" t="s">
        <v>1232</v>
      </c>
      <c r="O37" s="1">
        <f t="shared" si="4"/>
        <v>278</v>
      </c>
      <c r="P37" s="1" t="s">
        <v>1233</v>
      </c>
      <c r="R37" s="1" t="str">
        <f t="shared" si="5"/>
        <v>WEAP.Branch('\\Key Assumptions\\MODFLOW\\SHAC\\Q01\\c36').Variables(1).Expression = 'ModflowCellHead(1,7,278)'</v>
      </c>
    </row>
    <row r="38" spans="1:18" x14ac:dyDescent="0.3">
      <c r="A38" s="1">
        <v>7</v>
      </c>
      <c r="B38" s="1">
        <v>279</v>
      </c>
      <c r="C38" s="1" t="s">
        <v>1237</v>
      </c>
      <c r="D38" s="1" t="s">
        <v>41</v>
      </c>
      <c r="E38" s="1" t="s">
        <v>1232</v>
      </c>
      <c r="F38" s="1" t="str">
        <f t="shared" si="0"/>
        <v>c37,</v>
      </c>
      <c r="H38" s="1" t="s">
        <v>3</v>
      </c>
      <c r="I38" s="1" t="str">
        <f t="shared" si="1"/>
        <v>Q01</v>
      </c>
      <c r="J38" s="2" t="s">
        <v>1230</v>
      </c>
      <c r="K38" s="1" t="str">
        <f t="shared" si="2"/>
        <v>c37</v>
      </c>
      <c r="L38" s="2" t="s">
        <v>1231</v>
      </c>
      <c r="M38" s="1">
        <f t="shared" si="3"/>
        <v>7</v>
      </c>
      <c r="N38" s="1" t="s">
        <v>1232</v>
      </c>
      <c r="O38" s="1">
        <f t="shared" si="4"/>
        <v>279</v>
      </c>
      <c r="P38" s="1" t="s">
        <v>1233</v>
      </c>
      <c r="R38" s="1" t="str">
        <f t="shared" si="5"/>
        <v>WEAP.Branch('\\Key Assumptions\\MODFLOW\\SHAC\\Q01\\c37').Variables(1).Expression = 'ModflowCellHead(1,7,279)'</v>
      </c>
    </row>
    <row r="39" spans="1:18" x14ac:dyDescent="0.3">
      <c r="A39" s="1">
        <v>7</v>
      </c>
      <c r="B39" s="1">
        <v>280</v>
      </c>
      <c r="C39" s="1" t="s">
        <v>1237</v>
      </c>
      <c r="D39" s="1" t="s">
        <v>42</v>
      </c>
      <c r="E39" s="1" t="s">
        <v>1232</v>
      </c>
      <c r="F39" s="1" t="str">
        <f t="shared" si="0"/>
        <v>c38,</v>
      </c>
      <c r="H39" s="1" t="s">
        <v>3</v>
      </c>
      <c r="I39" s="1" t="str">
        <f t="shared" si="1"/>
        <v>Q01</v>
      </c>
      <c r="J39" s="2" t="s">
        <v>1230</v>
      </c>
      <c r="K39" s="1" t="str">
        <f t="shared" si="2"/>
        <v>c38</v>
      </c>
      <c r="L39" s="2" t="s">
        <v>1231</v>
      </c>
      <c r="M39" s="1">
        <f t="shared" si="3"/>
        <v>7</v>
      </c>
      <c r="N39" s="1" t="s">
        <v>1232</v>
      </c>
      <c r="O39" s="1">
        <f t="shared" si="4"/>
        <v>280</v>
      </c>
      <c r="P39" s="1" t="s">
        <v>1233</v>
      </c>
      <c r="R39" s="1" t="str">
        <f t="shared" si="5"/>
        <v>WEAP.Branch('\\Key Assumptions\\MODFLOW\\SHAC\\Q01\\c38').Variables(1).Expression = 'ModflowCellHead(1,7,280)'</v>
      </c>
    </row>
    <row r="40" spans="1:18" x14ac:dyDescent="0.3">
      <c r="A40" s="1">
        <v>7</v>
      </c>
      <c r="B40" s="1">
        <v>281</v>
      </c>
      <c r="C40" s="1" t="s">
        <v>1237</v>
      </c>
      <c r="D40" s="1" t="s">
        <v>43</v>
      </c>
      <c r="E40" s="1" t="s">
        <v>1232</v>
      </c>
      <c r="F40" s="1" t="str">
        <f t="shared" si="0"/>
        <v>c39,</v>
      </c>
      <c r="H40" s="1" t="s">
        <v>3</v>
      </c>
      <c r="I40" s="1" t="str">
        <f t="shared" si="1"/>
        <v>Q01</v>
      </c>
      <c r="J40" s="2" t="s">
        <v>1230</v>
      </c>
      <c r="K40" s="1" t="str">
        <f t="shared" si="2"/>
        <v>c39</v>
      </c>
      <c r="L40" s="2" t="s">
        <v>1231</v>
      </c>
      <c r="M40" s="1">
        <f t="shared" si="3"/>
        <v>7</v>
      </c>
      <c r="N40" s="1" t="s">
        <v>1232</v>
      </c>
      <c r="O40" s="1">
        <f t="shared" si="4"/>
        <v>281</v>
      </c>
      <c r="P40" s="1" t="s">
        <v>1233</v>
      </c>
      <c r="R40" s="1" t="str">
        <f t="shared" si="5"/>
        <v>WEAP.Branch('\\Key Assumptions\\MODFLOW\\SHAC\\Q01\\c39').Variables(1).Expression = 'ModflowCellHead(1,7,281)'</v>
      </c>
    </row>
    <row r="41" spans="1:18" x14ac:dyDescent="0.3">
      <c r="A41" s="1">
        <v>7</v>
      </c>
      <c r="B41" s="1">
        <v>282</v>
      </c>
      <c r="C41" s="1" t="s">
        <v>1237</v>
      </c>
      <c r="D41" s="1" t="s">
        <v>44</v>
      </c>
      <c r="E41" s="1" t="s">
        <v>1232</v>
      </c>
      <c r="F41" s="1" t="str">
        <f t="shared" si="0"/>
        <v>c40,</v>
      </c>
      <c r="H41" s="1" t="s">
        <v>3</v>
      </c>
      <c r="I41" s="1" t="str">
        <f t="shared" si="1"/>
        <v>Q01</v>
      </c>
      <c r="J41" s="2" t="s">
        <v>1230</v>
      </c>
      <c r="K41" s="1" t="str">
        <f t="shared" si="2"/>
        <v>c40</v>
      </c>
      <c r="L41" s="2" t="s">
        <v>1231</v>
      </c>
      <c r="M41" s="1">
        <f t="shared" si="3"/>
        <v>7</v>
      </c>
      <c r="N41" s="1" t="s">
        <v>1232</v>
      </c>
      <c r="O41" s="1">
        <f t="shared" si="4"/>
        <v>282</v>
      </c>
      <c r="P41" s="1" t="s">
        <v>1233</v>
      </c>
      <c r="R41" s="1" t="str">
        <f t="shared" si="5"/>
        <v>WEAP.Branch('\\Key Assumptions\\MODFLOW\\SHAC\\Q01\\c40').Variables(1).Expression = 'ModflowCellHead(1,7,282)'</v>
      </c>
    </row>
    <row r="42" spans="1:18" x14ac:dyDescent="0.3">
      <c r="A42" s="1">
        <v>7</v>
      </c>
      <c r="B42" s="1">
        <v>330</v>
      </c>
      <c r="C42" s="1" t="s">
        <v>1237</v>
      </c>
      <c r="D42" s="1" t="s">
        <v>45</v>
      </c>
      <c r="E42" s="1" t="s">
        <v>1232</v>
      </c>
      <c r="F42" s="1" t="str">
        <f t="shared" si="0"/>
        <v>c41,</v>
      </c>
      <c r="H42" s="1" t="s">
        <v>3</v>
      </c>
      <c r="I42" s="1" t="str">
        <f t="shared" si="1"/>
        <v>Q01</v>
      </c>
      <c r="J42" s="2" t="s">
        <v>1230</v>
      </c>
      <c r="K42" s="1" t="str">
        <f t="shared" si="2"/>
        <v>c41</v>
      </c>
      <c r="L42" s="2" t="s">
        <v>1231</v>
      </c>
      <c r="M42" s="1">
        <f t="shared" si="3"/>
        <v>7</v>
      </c>
      <c r="N42" s="1" t="s">
        <v>1232</v>
      </c>
      <c r="O42" s="1">
        <f t="shared" si="4"/>
        <v>330</v>
      </c>
      <c r="P42" s="1" t="s">
        <v>1233</v>
      </c>
      <c r="R42" s="1" t="str">
        <f t="shared" si="5"/>
        <v>WEAP.Branch('\\Key Assumptions\\MODFLOW\\SHAC\\Q01\\c41').Variables(1).Expression = 'ModflowCellHead(1,7,330)'</v>
      </c>
    </row>
    <row r="43" spans="1:18" x14ac:dyDescent="0.3">
      <c r="A43" s="1">
        <v>7</v>
      </c>
      <c r="B43" s="1">
        <v>331</v>
      </c>
      <c r="C43" s="1" t="s">
        <v>1237</v>
      </c>
      <c r="D43" s="1" t="s">
        <v>46</v>
      </c>
      <c r="E43" s="1" t="s">
        <v>1232</v>
      </c>
      <c r="F43" s="1" t="str">
        <f t="shared" si="0"/>
        <v>c42,</v>
      </c>
      <c r="H43" s="1" t="s">
        <v>3</v>
      </c>
      <c r="I43" s="1" t="str">
        <f t="shared" si="1"/>
        <v>Q01</v>
      </c>
      <c r="J43" s="2" t="s">
        <v>1230</v>
      </c>
      <c r="K43" s="1" t="str">
        <f t="shared" si="2"/>
        <v>c42</v>
      </c>
      <c r="L43" s="2" t="s">
        <v>1231</v>
      </c>
      <c r="M43" s="1">
        <f t="shared" si="3"/>
        <v>7</v>
      </c>
      <c r="N43" s="1" t="s">
        <v>1232</v>
      </c>
      <c r="O43" s="1">
        <f t="shared" si="4"/>
        <v>331</v>
      </c>
      <c r="P43" s="1" t="s">
        <v>1233</v>
      </c>
      <c r="R43" s="1" t="str">
        <f t="shared" si="5"/>
        <v>WEAP.Branch('\\Key Assumptions\\MODFLOW\\SHAC\\Q01\\c42').Variables(1).Expression = 'ModflowCellHead(1,7,331)'</v>
      </c>
    </row>
    <row r="44" spans="1:18" x14ac:dyDescent="0.3">
      <c r="A44" s="1">
        <v>7</v>
      </c>
      <c r="B44" s="1">
        <v>332</v>
      </c>
      <c r="C44" s="1" t="s">
        <v>1237</v>
      </c>
      <c r="D44" s="1" t="s">
        <v>47</v>
      </c>
      <c r="E44" s="1" t="s">
        <v>1232</v>
      </c>
      <c r="F44" s="1" t="str">
        <f t="shared" si="0"/>
        <v>c43,</v>
      </c>
      <c r="H44" s="1" t="s">
        <v>3</v>
      </c>
      <c r="I44" s="1" t="str">
        <f t="shared" si="1"/>
        <v>Q01</v>
      </c>
      <c r="J44" s="2" t="s">
        <v>1230</v>
      </c>
      <c r="K44" s="1" t="str">
        <f t="shared" si="2"/>
        <v>c43</v>
      </c>
      <c r="L44" s="2" t="s">
        <v>1231</v>
      </c>
      <c r="M44" s="1">
        <f t="shared" si="3"/>
        <v>7</v>
      </c>
      <c r="N44" s="1" t="s">
        <v>1232</v>
      </c>
      <c r="O44" s="1">
        <f t="shared" si="4"/>
        <v>332</v>
      </c>
      <c r="P44" s="1" t="s">
        <v>1233</v>
      </c>
      <c r="R44" s="1" t="str">
        <f t="shared" si="5"/>
        <v>WEAP.Branch('\\Key Assumptions\\MODFLOW\\SHAC\\Q01\\c43').Variables(1).Expression = 'ModflowCellHead(1,7,332)'</v>
      </c>
    </row>
    <row r="45" spans="1:18" x14ac:dyDescent="0.3">
      <c r="A45" s="1">
        <v>8</v>
      </c>
      <c r="B45" s="1">
        <v>267</v>
      </c>
      <c r="C45" s="1" t="s">
        <v>1237</v>
      </c>
      <c r="D45" s="1" t="s">
        <v>48</v>
      </c>
      <c r="E45" s="1" t="s">
        <v>1232</v>
      </c>
      <c r="F45" s="1" t="str">
        <f t="shared" si="0"/>
        <v>c44,</v>
      </c>
      <c r="H45" s="1" t="s">
        <v>3</v>
      </c>
      <c r="I45" s="1" t="str">
        <f t="shared" si="1"/>
        <v>Q01</v>
      </c>
      <c r="J45" s="2" t="s">
        <v>1230</v>
      </c>
      <c r="K45" s="1" t="str">
        <f t="shared" si="2"/>
        <v>c44</v>
      </c>
      <c r="L45" s="2" t="s">
        <v>1231</v>
      </c>
      <c r="M45" s="1">
        <f t="shared" si="3"/>
        <v>8</v>
      </c>
      <c r="N45" s="1" t="s">
        <v>1232</v>
      </c>
      <c r="O45" s="1">
        <f t="shared" si="4"/>
        <v>267</v>
      </c>
      <c r="P45" s="1" t="s">
        <v>1233</v>
      </c>
      <c r="R45" s="1" t="str">
        <f t="shared" si="5"/>
        <v>WEAP.Branch('\\Key Assumptions\\MODFLOW\\SHAC\\Q01\\c44').Variables(1).Expression = 'ModflowCellHead(1,8,267)'</v>
      </c>
    </row>
    <row r="46" spans="1:18" x14ac:dyDescent="0.3">
      <c r="A46" s="1">
        <v>8</v>
      </c>
      <c r="B46" s="1">
        <v>268</v>
      </c>
      <c r="C46" s="1" t="s">
        <v>1237</v>
      </c>
      <c r="D46" s="1" t="s">
        <v>49</v>
      </c>
      <c r="E46" s="1" t="s">
        <v>1232</v>
      </c>
      <c r="F46" s="1" t="str">
        <f t="shared" si="0"/>
        <v>c45,</v>
      </c>
      <c r="H46" s="1" t="s">
        <v>3</v>
      </c>
      <c r="I46" s="1" t="str">
        <f t="shared" si="1"/>
        <v>Q01</v>
      </c>
      <c r="J46" s="2" t="s">
        <v>1230</v>
      </c>
      <c r="K46" s="1" t="str">
        <f t="shared" si="2"/>
        <v>c45</v>
      </c>
      <c r="L46" s="2" t="s">
        <v>1231</v>
      </c>
      <c r="M46" s="1">
        <f t="shared" si="3"/>
        <v>8</v>
      </c>
      <c r="N46" s="1" t="s">
        <v>1232</v>
      </c>
      <c r="O46" s="1">
        <f t="shared" si="4"/>
        <v>268</v>
      </c>
      <c r="P46" s="1" t="s">
        <v>1233</v>
      </c>
      <c r="R46" s="1" t="str">
        <f t="shared" si="5"/>
        <v>WEAP.Branch('\\Key Assumptions\\MODFLOW\\SHAC\\Q01\\c45').Variables(1).Expression = 'ModflowCellHead(1,8,268)'</v>
      </c>
    </row>
    <row r="47" spans="1:18" x14ac:dyDescent="0.3">
      <c r="A47" s="1">
        <v>8</v>
      </c>
      <c r="B47" s="1">
        <v>269</v>
      </c>
      <c r="C47" s="1" t="s">
        <v>1237</v>
      </c>
      <c r="D47" s="1" t="s">
        <v>50</v>
      </c>
      <c r="E47" s="1" t="s">
        <v>1232</v>
      </c>
      <c r="F47" s="1" t="str">
        <f t="shared" si="0"/>
        <v>c46,</v>
      </c>
      <c r="H47" s="1" t="s">
        <v>3</v>
      </c>
      <c r="I47" s="1" t="str">
        <f t="shared" si="1"/>
        <v>Q01</v>
      </c>
      <c r="J47" s="2" t="s">
        <v>1230</v>
      </c>
      <c r="K47" s="1" t="str">
        <f t="shared" si="2"/>
        <v>c46</v>
      </c>
      <c r="L47" s="2" t="s">
        <v>1231</v>
      </c>
      <c r="M47" s="1">
        <f t="shared" si="3"/>
        <v>8</v>
      </c>
      <c r="N47" s="1" t="s">
        <v>1232</v>
      </c>
      <c r="O47" s="1">
        <f t="shared" si="4"/>
        <v>269</v>
      </c>
      <c r="P47" s="1" t="s">
        <v>1233</v>
      </c>
      <c r="R47" s="1" t="str">
        <f t="shared" si="5"/>
        <v>WEAP.Branch('\\Key Assumptions\\MODFLOW\\SHAC\\Q01\\c46').Variables(1).Expression = 'ModflowCellHead(1,8,269)'</v>
      </c>
    </row>
    <row r="48" spans="1:18" x14ac:dyDescent="0.3">
      <c r="A48" s="1">
        <v>8</v>
      </c>
      <c r="B48" s="1">
        <v>270</v>
      </c>
      <c r="C48" s="1" t="s">
        <v>1237</v>
      </c>
      <c r="D48" s="1" t="s">
        <v>51</v>
      </c>
      <c r="E48" s="1" t="s">
        <v>1232</v>
      </c>
      <c r="F48" s="1" t="str">
        <f t="shared" si="0"/>
        <v>c47,</v>
      </c>
      <c r="H48" s="1" t="s">
        <v>3</v>
      </c>
      <c r="I48" s="1" t="str">
        <f t="shared" si="1"/>
        <v>Q01</v>
      </c>
      <c r="J48" s="2" t="s">
        <v>1230</v>
      </c>
      <c r="K48" s="1" t="str">
        <f t="shared" si="2"/>
        <v>c47</v>
      </c>
      <c r="L48" s="2" t="s">
        <v>1231</v>
      </c>
      <c r="M48" s="1">
        <f t="shared" si="3"/>
        <v>8</v>
      </c>
      <c r="N48" s="1" t="s">
        <v>1232</v>
      </c>
      <c r="O48" s="1">
        <f t="shared" si="4"/>
        <v>270</v>
      </c>
      <c r="P48" s="1" t="s">
        <v>1233</v>
      </c>
      <c r="R48" s="1" t="str">
        <f t="shared" si="5"/>
        <v>WEAP.Branch('\\Key Assumptions\\MODFLOW\\SHAC\\Q01\\c47').Variables(1).Expression = 'ModflowCellHead(1,8,270)'</v>
      </c>
    </row>
    <row r="49" spans="1:18" x14ac:dyDescent="0.3">
      <c r="A49" s="1">
        <v>8</v>
      </c>
      <c r="B49" s="1">
        <v>271</v>
      </c>
      <c r="C49" s="1" t="s">
        <v>1237</v>
      </c>
      <c r="D49" s="1" t="s">
        <v>52</v>
      </c>
      <c r="E49" s="1" t="s">
        <v>1232</v>
      </c>
      <c r="F49" s="1" t="str">
        <f t="shared" si="0"/>
        <v>c48,</v>
      </c>
      <c r="H49" s="1" t="s">
        <v>3</v>
      </c>
      <c r="I49" s="1" t="str">
        <f t="shared" si="1"/>
        <v>Q01</v>
      </c>
      <c r="J49" s="2" t="s">
        <v>1230</v>
      </c>
      <c r="K49" s="1" t="str">
        <f t="shared" si="2"/>
        <v>c48</v>
      </c>
      <c r="L49" s="2" t="s">
        <v>1231</v>
      </c>
      <c r="M49" s="1">
        <f t="shared" si="3"/>
        <v>8</v>
      </c>
      <c r="N49" s="1" t="s">
        <v>1232</v>
      </c>
      <c r="O49" s="1">
        <f t="shared" si="4"/>
        <v>271</v>
      </c>
      <c r="P49" s="1" t="s">
        <v>1233</v>
      </c>
      <c r="R49" s="1" t="str">
        <f t="shared" si="5"/>
        <v>WEAP.Branch('\\Key Assumptions\\MODFLOW\\SHAC\\Q01\\c48').Variables(1).Expression = 'ModflowCellHead(1,8,271)'</v>
      </c>
    </row>
    <row r="50" spans="1:18" x14ac:dyDescent="0.3">
      <c r="A50" s="1">
        <v>8</v>
      </c>
      <c r="B50" s="1">
        <v>272</v>
      </c>
      <c r="C50" s="1" t="s">
        <v>1237</v>
      </c>
      <c r="D50" s="1" t="s">
        <v>53</v>
      </c>
      <c r="E50" s="1" t="s">
        <v>1232</v>
      </c>
      <c r="F50" s="1" t="str">
        <f t="shared" si="0"/>
        <v>c49,</v>
      </c>
      <c r="H50" s="1" t="s">
        <v>3</v>
      </c>
      <c r="I50" s="1" t="str">
        <f t="shared" si="1"/>
        <v>Q01</v>
      </c>
      <c r="J50" s="2" t="s">
        <v>1230</v>
      </c>
      <c r="K50" s="1" t="str">
        <f t="shared" si="2"/>
        <v>c49</v>
      </c>
      <c r="L50" s="2" t="s">
        <v>1231</v>
      </c>
      <c r="M50" s="1">
        <f t="shared" si="3"/>
        <v>8</v>
      </c>
      <c r="N50" s="1" t="s">
        <v>1232</v>
      </c>
      <c r="O50" s="1">
        <f t="shared" si="4"/>
        <v>272</v>
      </c>
      <c r="P50" s="1" t="s">
        <v>1233</v>
      </c>
      <c r="R50" s="1" t="str">
        <f t="shared" si="5"/>
        <v>WEAP.Branch('\\Key Assumptions\\MODFLOW\\SHAC\\Q01\\c49').Variables(1).Expression = 'ModflowCellHead(1,8,272)'</v>
      </c>
    </row>
    <row r="51" spans="1:18" x14ac:dyDescent="0.3">
      <c r="A51" s="1">
        <v>8</v>
      </c>
      <c r="B51" s="1">
        <v>273</v>
      </c>
      <c r="C51" s="1" t="s">
        <v>1237</v>
      </c>
      <c r="D51" s="1" t="s">
        <v>54</v>
      </c>
      <c r="E51" s="1" t="s">
        <v>1232</v>
      </c>
      <c r="F51" s="1" t="str">
        <f t="shared" si="0"/>
        <v>c50,</v>
      </c>
      <c r="H51" s="1" t="s">
        <v>3</v>
      </c>
      <c r="I51" s="1" t="str">
        <f t="shared" si="1"/>
        <v>Q01</v>
      </c>
      <c r="J51" s="2" t="s">
        <v>1230</v>
      </c>
      <c r="K51" s="1" t="str">
        <f t="shared" si="2"/>
        <v>c50</v>
      </c>
      <c r="L51" s="2" t="s">
        <v>1231</v>
      </c>
      <c r="M51" s="1">
        <f t="shared" si="3"/>
        <v>8</v>
      </c>
      <c r="N51" s="1" t="s">
        <v>1232</v>
      </c>
      <c r="O51" s="1">
        <f t="shared" si="4"/>
        <v>273</v>
      </c>
      <c r="P51" s="1" t="s">
        <v>1233</v>
      </c>
      <c r="R51" s="1" t="str">
        <f t="shared" si="5"/>
        <v>WEAP.Branch('\\Key Assumptions\\MODFLOW\\SHAC\\Q01\\c50').Variables(1).Expression = 'ModflowCellHead(1,8,273)'</v>
      </c>
    </row>
    <row r="52" spans="1:18" x14ac:dyDescent="0.3">
      <c r="A52" s="1">
        <v>8</v>
      </c>
      <c r="B52" s="1">
        <v>274</v>
      </c>
      <c r="C52" s="1" t="s">
        <v>1237</v>
      </c>
      <c r="D52" s="1" t="s">
        <v>55</v>
      </c>
      <c r="E52" s="1" t="s">
        <v>1232</v>
      </c>
      <c r="F52" s="1" t="str">
        <f t="shared" si="0"/>
        <v>c51,</v>
      </c>
      <c r="H52" s="1" t="s">
        <v>3</v>
      </c>
      <c r="I52" s="1" t="str">
        <f t="shared" si="1"/>
        <v>Q01</v>
      </c>
      <c r="J52" s="2" t="s">
        <v>1230</v>
      </c>
      <c r="K52" s="1" t="str">
        <f t="shared" si="2"/>
        <v>c51</v>
      </c>
      <c r="L52" s="2" t="s">
        <v>1231</v>
      </c>
      <c r="M52" s="1">
        <f t="shared" si="3"/>
        <v>8</v>
      </c>
      <c r="N52" s="1" t="s">
        <v>1232</v>
      </c>
      <c r="O52" s="1">
        <f t="shared" si="4"/>
        <v>274</v>
      </c>
      <c r="P52" s="1" t="s">
        <v>1233</v>
      </c>
      <c r="R52" s="1" t="str">
        <f t="shared" si="5"/>
        <v>WEAP.Branch('\\Key Assumptions\\MODFLOW\\SHAC\\Q01\\c51').Variables(1).Expression = 'ModflowCellHead(1,8,274)'</v>
      </c>
    </row>
    <row r="53" spans="1:18" x14ac:dyDescent="0.3">
      <c r="A53" s="1">
        <v>8</v>
      </c>
      <c r="B53" s="1">
        <v>275</v>
      </c>
      <c r="C53" s="1" t="s">
        <v>1237</v>
      </c>
      <c r="D53" s="1" t="s">
        <v>56</v>
      </c>
      <c r="E53" s="1" t="s">
        <v>1232</v>
      </c>
      <c r="F53" s="1" t="str">
        <f t="shared" si="0"/>
        <v>c52,</v>
      </c>
      <c r="H53" s="1" t="s">
        <v>3</v>
      </c>
      <c r="I53" s="1" t="str">
        <f t="shared" si="1"/>
        <v>Q01</v>
      </c>
      <c r="J53" s="2" t="s">
        <v>1230</v>
      </c>
      <c r="K53" s="1" t="str">
        <f t="shared" si="2"/>
        <v>c52</v>
      </c>
      <c r="L53" s="2" t="s">
        <v>1231</v>
      </c>
      <c r="M53" s="1">
        <f t="shared" si="3"/>
        <v>8</v>
      </c>
      <c r="N53" s="1" t="s">
        <v>1232</v>
      </c>
      <c r="O53" s="1">
        <f t="shared" si="4"/>
        <v>275</v>
      </c>
      <c r="P53" s="1" t="s">
        <v>1233</v>
      </c>
      <c r="R53" s="1" t="str">
        <f t="shared" si="5"/>
        <v>WEAP.Branch('\\Key Assumptions\\MODFLOW\\SHAC\\Q01\\c52').Variables(1).Expression = 'ModflowCellHead(1,8,275)'</v>
      </c>
    </row>
    <row r="54" spans="1:18" x14ac:dyDescent="0.3">
      <c r="A54" s="1">
        <v>8</v>
      </c>
      <c r="B54" s="1">
        <v>276</v>
      </c>
      <c r="C54" s="1" t="s">
        <v>1237</v>
      </c>
      <c r="D54" s="1" t="s">
        <v>57</v>
      </c>
      <c r="E54" s="1" t="s">
        <v>1232</v>
      </c>
      <c r="F54" s="1" t="str">
        <f t="shared" si="0"/>
        <v>c53,</v>
      </c>
      <c r="H54" s="1" t="s">
        <v>3</v>
      </c>
      <c r="I54" s="1" t="str">
        <f t="shared" si="1"/>
        <v>Q01</v>
      </c>
      <c r="J54" s="2" t="s">
        <v>1230</v>
      </c>
      <c r="K54" s="1" t="str">
        <f t="shared" si="2"/>
        <v>c53</v>
      </c>
      <c r="L54" s="2" t="s">
        <v>1231</v>
      </c>
      <c r="M54" s="1">
        <f t="shared" si="3"/>
        <v>8</v>
      </c>
      <c r="N54" s="1" t="s">
        <v>1232</v>
      </c>
      <c r="O54" s="1">
        <f t="shared" si="4"/>
        <v>276</v>
      </c>
      <c r="P54" s="1" t="s">
        <v>1233</v>
      </c>
      <c r="R54" s="1" t="str">
        <f t="shared" si="5"/>
        <v>WEAP.Branch('\\Key Assumptions\\MODFLOW\\SHAC\\Q01\\c53').Variables(1).Expression = 'ModflowCellHead(1,8,276)'</v>
      </c>
    </row>
    <row r="55" spans="1:18" x14ac:dyDescent="0.3">
      <c r="A55" s="1">
        <v>8</v>
      </c>
      <c r="B55" s="1">
        <v>277</v>
      </c>
      <c r="C55" s="1" t="s">
        <v>1237</v>
      </c>
      <c r="D55" s="1" t="s">
        <v>58</v>
      </c>
      <c r="E55" s="1" t="s">
        <v>1232</v>
      </c>
      <c r="F55" s="1" t="str">
        <f t="shared" si="0"/>
        <v>c54,</v>
      </c>
      <c r="H55" s="1" t="s">
        <v>3</v>
      </c>
      <c r="I55" s="1" t="str">
        <f t="shared" si="1"/>
        <v>Q01</v>
      </c>
      <c r="J55" s="2" t="s">
        <v>1230</v>
      </c>
      <c r="K55" s="1" t="str">
        <f t="shared" si="2"/>
        <v>c54</v>
      </c>
      <c r="L55" s="2" t="s">
        <v>1231</v>
      </c>
      <c r="M55" s="1">
        <f t="shared" si="3"/>
        <v>8</v>
      </c>
      <c r="N55" s="1" t="s">
        <v>1232</v>
      </c>
      <c r="O55" s="1">
        <f t="shared" si="4"/>
        <v>277</v>
      </c>
      <c r="P55" s="1" t="s">
        <v>1233</v>
      </c>
      <c r="R55" s="1" t="str">
        <f t="shared" si="5"/>
        <v>WEAP.Branch('\\Key Assumptions\\MODFLOW\\SHAC\\Q01\\c54').Variables(1).Expression = 'ModflowCellHead(1,8,277)'</v>
      </c>
    </row>
    <row r="56" spans="1:18" x14ac:dyDescent="0.3">
      <c r="A56" s="1">
        <v>8</v>
      </c>
      <c r="B56" s="1">
        <v>278</v>
      </c>
      <c r="C56" s="1" t="s">
        <v>1237</v>
      </c>
      <c r="D56" s="1" t="s">
        <v>59</v>
      </c>
      <c r="E56" s="1" t="s">
        <v>1232</v>
      </c>
      <c r="F56" s="1" t="str">
        <f t="shared" si="0"/>
        <v>c55,</v>
      </c>
      <c r="H56" s="1" t="s">
        <v>3</v>
      </c>
      <c r="I56" s="1" t="str">
        <f t="shared" si="1"/>
        <v>Q01</v>
      </c>
      <c r="J56" s="2" t="s">
        <v>1230</v>
      </c>
      <c r="K56" s="1" t="str">
        <f t="shared" si="2"/>
        <v>c55</v>
      </c>
      <c r="L56" s="2" t="s">
        <v>1231</v>
      </c>
      <c r="M56" s="1">
        <f t="shared" si="3"/>
        <v>8</v>
      </c>
      <c r="N56" s="1" t="s">
        <v>1232</v>
      </c>
      <c r="O56" s="1">
        <f t="shared" si="4"/>
        <v>278</v>
      </c>
      <c r="P56" s="1" t="s">
        <v>1233</v>
      </c>
      <c r="R56" s="1" t="str">
        <f t="shared" si="5"/>
        <v>WEAP.Branch('\\Key Assumptions\\MODFLOW\\SHAC\\Q01\\c55').Variables(1).Expression = 'ModflowCellHead(1,8,278)'</v>
      </c>
    </row>
    <row r="57" spans="1:18" x14ac:dyDescent="0.3">
      <c r="A57" s="1">
        <v>8</v>
      </c>
      <c r="B57" s="1">
        <v>279</v>
      </c>
      <c r="C57" s="1" t="s">
        <v>1237</v>
      </c>
      <c r="D57" s="1" t="s">
        <v>60</v>
      </c>
      <c r="E57" s="1" t="s">
        <v>1232</v>
      </c>
      <c r="F57" s="1" t="str">
        <f t="shared" si="0"/>
        <v>c56,</v>
      </c>
      <c r="H57" s="1" t="s">
        <v>3</v>
      </c>
      <c r="I57" s="1" t="str">
        <f t="shared" si="1"/>
        <v>Q01</v>
      </c>
      <c r="J57" s="2" t="s">
        <v>1230</v>
      </c>
      <c r="K57" s="1" t="str">
        <f t="shared" si="2"/>
        <v>c56</v>
      </c>
      <c r="L57" s="2" t="s">
        <v>1231</v>
      </c>
      <c r="M57" s="1">
        <f t="shared" si="3"/>
        <v>8</v>
      </c>
      <c r="N57" s="1" t="s">
        <v>1232</v>
      </c>
      <c r="O57" s="1">
        <f t="shared" si="4"/>
        <v>279</v>
      </c>
      <c r="P57" s="1" t="s">
        <v>1233</v>
      </c>
      <c r="R57" s="1" t="str">
        <f t="shared" si="5"/>
        <v>WEAP.Branch('\\Key Assumptions\\MODFLOW\\SHAC\\Q01\\c56').Variables(1).Expression = 'ModflowCellHead(1,8,279)'</v>
      </c>
    </row>
    <row r="58" spans="1:18" x14ac:dyDescent="0.3">
      <c r="A58" s="1">
        <v>8</v>
      </c>
      <c r="B58" s="1">
        <v>280</v>
      </c>
      <c r="C58" s="1" t="s">
        <v>1237</v>
      </c>
      <c r="D58" s="1" t="s">
        <v>61</v>
      </c>
      <c r="E58" s="1" t="s">
        <v>1232</v>
      </c>
      <c r="F58" s="1" t="str">
        <f t="shared" si="0"/>
        <v>c57,</v>
      </c>
      <c r="H58" s="1" t="s">
        <v>3</v>
      </c>
      <c r="I58" s="1" t="str">
        <f t="shared" si="1"/>
        <v>Q01</v>
      </c>
      <c r="J58" s="2" t="s">
        <v>1230</v>
      </c>
      <c r="K58" s="1" t="str">
        <f t="shared" si="2"/>
        <v>c57</v>
      </c>
      <c r="L58" s="2" t="s">
        <v>1231</v>
      </c>
      <c r="M58" s="1">
        <f t="shared" si="3"/>
        <v>8</v>
      </c>
      <c r="N58" s="1" t="s">
        <v>1232</v>
      </c>
      <c r="O58" s="1">
        <f t="shared" si="4"/>
        <v>280</v>
      </c>
      <c r="P58" s="1" t="s">
        <v>1233</v>
      </c>
      <c r="R58" s="1" t="str">
        <f t="shared" si="5"/>
        <v>WEAP.Branch('\\Key Assumptions\\MODFLOW\\SHAC\\Q01\\c57').Variables(1).Expression = 'ModflowCellHead(1,8,280)'</v>
      </c>
    </row>
    <row r="59" spans="1:18" x14ac:dyDescent="0.3">
      <c r="A59" s="1">
        <v>8</v>
      </c>
      <c r="B59" s="1">
        <v>281</v>
      </c>
      <c r="C59" s="1" t="s">
        <v>1237</v>
      </c>
      <c r="D59" s="1" t="s">
        <v>62</v>
      </c>
      <c r="E59" s="1" t="s">
        <v>1232</v>
      </c>
      <c r="F59" s="1" t="str">
        <f t="shared" si="0"/>
        <v>c58,</v>
      </c>
      <c r="H59" s="1" t="s">
        <v>3</v>
      </c>
      <c r="I59" s="1" t="str">
        <f t="shared" si="1"/>
        <v>Q01</v>
      </c>
      <c r="J59" s="2" t="s">
        <v>1230</v>
      </c>
      <c r="K59" s="1" t="str">
        <f t="shared" si="2"/>
        <v>c58</v>
      </c>
      <c r="L59" s="2" t="s">
        <v>1231</v>
      </c>
      <c r="M59" s="1">
        <f t="shared" si="3"/>
        <v>8</v>
      </c>
      <c r="N59" s="1" t="s">
        <v>1232</v>
      </c>
      <c r="O59" s="1">
        <f t="shared" si="4"/>
        <v>281</v>
      </c>
      <c r="P59" s="1" t="s">
        <v>1233</v>
      </c>
      <c r="R59" s="1" t="str">
        <f t="shared" si="5"/>
        <v>WEAP.Branch('\\Key Assumptions\\MODFLOW\\SHAC\\Q01\\c58').Variables(1).Expression = 'ModflowCellHead(1,8,281)'</v>
      </c>
    </row>
    <row r="60" spans="1:18" x14ac:dyDescent="0.3">
      <c r="A60" s="1">
        <v>8</v>
      </c>
      <c r="B60" s="1">
        <v>282</v>
      </c>
      <c r="C60" s="1" t="s">
        <v>1237</v>
      </c>
      <c r="D60" s="1" t="s">
        <v>63</v>
      </c>
      <c r="E60" s="1" t="s">
        <v>1232</v>
      </c>
      <c r="F60" s="1" t="str">
        <f t="shared" si="0"/>
        <v>c59,</v>
      </c>
      <c r="H60" s="1" t="s">
        <v>3</v>
      </c>
      <c r="I60" s="1" t="str">
        <f t="shared" si="1"/>
        <v>Q01</v>
      </c>
      <c r="J60" s="2" t="s">
        <v>1230</v>
      </c>
      <c r="K60" s="1" t="str">
        <f t="shared" si="2"/>
        <v>c59</v>
      </c>
      <c r="L60" s="2" t="s">
        <v>1231</v>
      </c>
      <c r="M60" s="1">
        <f t="shared" si="3"/>
        <v>8</v>
      </c>
      <c r="N60" s="1" t="s">
        <v>1232</v>
      </c>
      <c r="O60" s="1">
        <f t="shared" si="4"/>
        <v>282</v>
      </c>
      <c r="P60" s="1" t="s">
        <v>1233</v>
      </c>
      <c r="R60" s="1" t="str">
        <f t="shared" si="5"/>
        <v>WEAP.Branch('\\Key Assumptions\\MODFLOW\\SHAC\\Q01\\c59').Variables(1).Expression = 'ModflowCellHead(1,8,282)'</v>
      </c>
    </row>
    <row r="61" spans="1:18" x14ac:dyDescent="0.3">
      <c r="A61" s="1">
        <v>8</v>
      </c>
      <c r="B61" s="1">
        <v>330</v>
      </c>
      <c r="C61" s="1" t="s">
        <v>1237</v>
      </c>
      <c r="D61" s="1" t="s">
        <v>64</v>
      </c>
      <c r="E61" s="1" t="s">
        <v>1232</v>
      </c>
      <c r="F61" s="1" t="str">
        <f t="shared" si="0"/>
        <v>c60,</v>
      </c>
      <c r="H61" s="1" t="s">
        <v>3</v>
      </c>
      <c r="I61" s="1" t="str">
        <f t="shared" si="1"/>
        <v>Q01</v>
      </c>
      <c r="J61" s="2" t="s">
        <v>1230</v>
      </c>
      <c r="K61" s="1" t="str">
        <f t="shared" si="2"/>
        <v>c60</v>
      </c>
      <c r="L61" s="2" t="s">
        <v>1231</v>
      </c>
      <c r="M61" s="1">
        <f t="shared" si="3"/>
        <v>8</v>
      </c>
      <c r="N61" s="1" t="s">
        <v>1232</v>
      </c>
      <c r="O61" s="1">
        <f t="shared" si="4"/>
        <v>330</v>
      </c>
      <c r="P61" s="1" t="s">
        <v>1233</v>
      </c>
      <c r="R61" s="1" t="str">
        <f t="shared" si="5"/>
        <v>WEAP.Branch('\\Key Assumptions\\MODFLOW\\SHAC\\Q01\\c60').Variables(1).Expression = 'ModflowCellHead(1,8,330)'</v>
      </c>
    </row>
    <row r="62" spans="1:18" x14ac:dyDescent="0.3">
      <c r="A62" s="1">
        <v>8</v>
      </c>
      <c r="B62" s="1">
        <v>331</v>
      </c>
      <c r="C62" s="1" t="s">
        <v>1237</v>
      </c>
      <c r="D62" s="1" t="s">
        <v>65</v>
      </c>
      <c r="E62" s="1" t="s">
        <v>1232</v>
      </c>
      <c r="F62" s="1" t="str">
        <f t="shared" si="0"/>
        <v>c61,</v>
      </c>
      <c r="H62" s="1" t="s">
        <v>3</v>
      </c>
      <c r="I62" s="1" t="str">
        <f t="shared" si="1"/>
        <v>Q01</v>
      </c>
      <c r="J62" s="2" t="s">
        <v>1230</v>
      </c>
      <c r="K62" s="1" t="str">
        <f t="shared" si="2"/>
        <v>c61</v>
      </c>
      <c r="L62" s="2" t="s">
        <v>1231</v>
      </c>
      <c r="M62" s="1">
        <f t="shared" si="3"/>
        <v>8</v>
      </c>
      <c r="N62" s="1" t="s">
        <v>1232</v>
      </c>
      <c r="O62" s="1">
        <f t="shared" si="4"/>
        <v>331</v>
      </c>
      <c r="P62" s="1" t="s">
        <v>1233</v>
      </c>
      <c r="R62" s="1" t="str">
        <f t="shared" si="5"/>
        <v>WEAP.Branch('\\Key Assumptions\\MODFLOW\\SHAC\\Q01\\c61').Variables(1).Expression = 'ModflowCellHead(1,8,331)'</v>
      </c>
    </row>
    <row r="63" spans="1:18" x14ac:dyDescent="0.3">
      <c r="A63" s="1">
        <v>8</v>
      </c>
      <c r="B63" s="1">
        <v>332</v>
      </c>
      <c r="C63" s="1" t="s">
        <v>1237</v>
      </c>
      <c r="D63" s="1" t="s">
        <v>66</v>
      </c>
      <c r="E63" s="1" t="s">
        <v>1232</v>
      </c>
      <c r="F63" s="1" t="str">
        <f t="shared" si="0"/>
        <v>c62,</v>
      </c>
      <c r="H63" s="1" t="s">
        <v>3</v>
      </c>
      <c r="I63" s="1" t="str">
        <f t="shared" si="1"/>
        <v>Q01</v>
      </c>
      <c r="J63" s="2" t="s">
        <v>1230</v>
      </c>
      <c r="K63" s="1" t="str">
        <f t="shared" si="2"/>
        <v>c62</v>
      </c>
      <c r="L63" s="2" t="s">
        <v>1231</v>
      </c>
      <c r="M63" s="1">
        <f t="shared" si="3"/>
        <v>8</v>
      </c>
      <c r="N63" s="1" t="s">
        <v>1232</v>
      </c>
      <c r="O63" s="1">
        <f t="shared" si="4"/>
        <v>332</v>
      </c>
      <c r="P63" s="1" t="s">
        <v>1233</v>
      </c>
      <c r="R63" s="1" t="str">
        <f t="shared" si="5"/>
        <v>WEAP.Branch('\\Key Assumptions\\MODFLOW\\SHAC\\Q01\\c62').Variables(1).Expression = 'ModflowCellHead(1,8,332)'</v>
      </c>
    </row>
    <row r="64" spans="1:18" x14ac:dyDescent="0.3">
      <c r="A64" s="1">
        <v>9</v>
      </c>
      <c r="B64" s="1">
        <v>267</v>
      </c>
      <c r="C64" s="1" t="s">
        <v>1237</v>
      </c>
      <c r="D64" s="1" t="s">
        <v>67</v>
      </c>
      <c r="E64" s="1" t="s">
        <v>1232</v>
      </c>
      <c r="F64" s="1" t="str">
        <f t="shared" si="0"/>
        <v>c63,</v>
      </c>
      <c r="H64" s="1" t="s">
        <v>3</v>
      </c>
      <c r="I64" s="1" t="str">
        <f t="shared" si="1"/>
        <v>Q01</v>
      </c>
      <c r="J64" s="2" t="s">
        <v>1230</v>
      </c>
      <c r="K64" s="1" t="str">
        <f t="shared" si="2"/>
        <v>c63</v>
      </c>
      <c r="L64" s="2" t="s">
        <v>1231</v>
      </c>
      <c r="M64" s="1">
        <f t="shared" si="3"/>
        <v>9</v>
      </c>
      <c r="N64" s="1" t="s">
        <v>1232</v>
      </c>
      <c r="O64" s="1">
        <f t="shared" si="4"/>
        <v>267</v>
      </c>
      <c r="P64" s="1" t="s">
        <v>1233</v>
      </c>
      <c r="R64" s="1" t="str">
        <f t="shared" si="5"/>
        <v>WEAP.Branch('\\Key Assumptions\\MODFLOW\\SHAC\\Q01\\c63').Variables(1).Expression = 'ModflowCellHead(1,9,267)'</v>
      </c>
    </row>
    <row r="65" spans="1:18" x14ac:dyDescent="0.3">
      <c r="A65" s="1">
        <v>9</v>
      </c>
      <c r="B65" s="1">
        <v>268</v>
      </c>
      <c r="C65" s="1" t="s">
        <v>1237</v>
      </c>
      <c r="D65" s="1" t="s">
        <v>68</v>
      </c>
      <c r="E65" s="1" t="s">
        <v>1232</v>
      </c>
      <c r="F65" s="1" t="str">
        <f t="shared" si="0"/>
        <v>c64,</v>
      </c>
      <c r="H65" s="1" t="s">
        <v>3</v>
      </c>
      <c r="I65" s="1" t="str">
        <f t="shared" si="1"/>
        <v>Q01</v>
      </c>
      <c r="J65" s="2" t="s">
        <v>1230</v>
      </c>
      <c r="K65" s="1" t="str">
        <f t="shared" si="2"/>
        <v>c64</v>
      </c>
      <c r="L65" s="2" t="s">
        <v>1231</v>
      </c>
      <c r="M65" s="1">
        <f t="shared" si="3"/>
        <v>9</v>
      </c>
      <c r="N65" s="1" t="s">
        <v>1232</v>
      </c>
      <c r="O65" s="1">
        <f t="shared" si="4"/>
        <v>268</v>
      </c>
      <c r="P65" s="1" t="s">
        <v>1233</v>
      </c>
      <c r="R65" s="1" t="str">
        <f t="shared" si="5"/>
        <v>WEAP.Branch('\\Key Assumptions\\MODFLOW\\SHAC\\Q01\\c64').Variables(1).Expression = 'ModflowCellHead(1,9,268)'</v>
      </c>
    </row>
    <row r="66" spans="1:18" x14ac:dyDescent="0.3">
      <c r="A66" s="1">
        <v>9</v>
      </c>
      <c r="B66" s="1">
        <v>269</v>
      </c>
      <c r="C66" s="1" t="s">
        <v>1237</v>
      </c>
      <c r="D66" s="1" t="s">
        <v>69</v>
      </c>
      <c r="E66" s="1" t="s">
        <v>1232</v>
      </c>
      <c r="F66" s="1" t="str">
        <f t="shared" si="0"/>
        <v>c65,</v>
      </c>
      <c r="H66" s="1" t="s">
        <v>3</v>
      </c>
      <c r="I66" s="1" t="str">
        <f t="shared" si="1"/>
        <v>Q01</v>
      </c>
      <c r="J66" s="2" t="s">
        <v>1230</v>
      </c>
      <c r="K66" s="1" t="str">
        <f t="shared" si="2"/>
        <v>c65</v>
      </c>
      <c r="L66" s="2" t="s">
        <v>1231</v>
      </c>
      <c r="M66" s="1">
        <f t="shared" si="3"/>
        <v>9</v>
      </c>
      <c r="N66" s="1" t="s">
        <v>1232</v>
      </c>
      <c r="O66" s="1">
        <f t="shared" si="4"/>
        <v>269</v>
      </c>
      <c r="P66" s="1" t="s">
        <v>1233</v>
      </c>
      <c r="R66" s="1" t="str">
        <f t="shared" si="5"/>
        <v>WEAP.Branch('\\Key Assumptions\\MODFLOW\\SHAC\\Q01\\c65').Variables(1).Expression = 'ModflowCellHead(1,9,269)'</v>
      </c>
    </row>
    <row r="67" spans="1:18" x14ac:dyDescent="0.3">
      <c r="A67" s="1">
        <v>9</v>
      </c>
      <c r="B67" s="1">
        <v>270</v>
      </c>
      <c r="C67" s="1" t="s">
        <v>1237</v>
      </c>
      <c r="D67" s="1" t="s">
        <v>70</v>
      </c>
      <c r="E67" s="1" t="s">
        <v>1232</v>
      </c>
      <c r="F67" s="1" t="str">
        <f t="shared" ref="F67:F130" si="6">_xlfn.CONCAT(D67:E67)</f>
        <v>c66,</v>
      </c>
      <c r="H67" s="1" t="s">
        <v>3</v>
      </c>
      <c r="I67" s="1" t="str">
        <f t="shared" ref="I67:I130" si="7">C67</f>
        <v>Q01</v>
      </c>
      <c r="J67" s="2" t="s">
        <v>1230</v>
      </c>
      <c r="K67" s="1" t="str">
        <f t="shared" ref="K67:K130" si="8">D67</f>
        <v>c66</v>
      </c>
      <c r="L67" s="2" t="s">
        <v>1231</v>
      </c>
      <c r="M67" s="1">
        <f t="shared" ref="M67:M130" si="9">A67</f>
        <v>9</v>
      </c>
      <c r="N67" s="1" t="s">
        <v>1232</v>
      </c>
      <c r="O67" s="1">
        <f t="shared" ref="O67:O130" si="10">B67</f>
        <v>270</v>
      </c>
      <c r="P67" s="1" t="s">
        <v>1233</v>
      </c>
      <c r="R67" s="1" t="str">
        <f t="shared" ref="R67:R130" si="11">CONCATENATE(H67,I67,J67,K67,L67,M67,N67,O67,P67)</f>
        <v>WEAP.Branch('\\Key Assumptions\\MODFLOW\\SHAC\\Q01\\c66').Variables(1).Expression = 'ModflowCellHead(1,9,270)'</v>
      </c>
    </row>
    <row r="68" spans="1:18" x14ac:dyDescent="0.3">
      <c r="A68" s="1">
        <v>9</v>
      </c>
      <c r="B68" s="1">
        <v>271</v>
      </c>
      <c r="C68" s="1" t="s">
        <v>1237</v>
      </c>
      <c r="D68" s="1" t="s">
        <v>71</v>
      </c>
      <c r="E68" s="1" t="s">
        <v>1232</v>
      </c>
      <c r="F68" s="1" t="str">
        <f t="shared" si="6"/>
        <v>c67,</v>
      </c>
      <c r="H68" s="1" t="s">
        <v>3</v>
      </c>
      <c r="I68" s="1" t="str">
        <f t="shared" si="7"/>
        <v>Q01</v>
      </c>
      <c r="J68" s="2" t="s">
        <v>1230</v>
      </c>
      <c r="K68" s="1" t="str">
        <f t="shared" si="8"/>
        <v>c67</v>
      </c>
      <c r="L68" s="2" t="s">
        <v>1231</v>
      </c>
      <c r="M68" s="1">
        <f t="shared" si="9"/>
        <v>9</v>
      </c>
      <c r="N68" s="1" t="s">
        <v>1232</v>
      </c>
      <c r="O68" s="1">
        <f t="shared" si="10"/>
        <v>271</v>
      </c>
      <c r="P68" s="1" t="s">
        <v>1233</v>
      </c>
      <c r="R68" s="1" t="str">
        <f t="shared" si="11"/>
        <v>WEAP.Branch('\\Key Assumptions\\MODFLOW\\SHAC\\Q01\\c67').Variables(1).Expression = 'ModflowCellHead(1,9,271)'</v>
      </c>
    </row>
    <row r="69" spans="1:18" x14ac:dyDescent="0.3">
      <c r="A69" s="1">
        <v>9</v>
      </c>
      <c r="B69" s="1">
        <v>272</v>
      </c>
      <c r="C69" s="1" t="s">
        <v>1237</v>
      </c>
      <c r="D69" s="1" t="s">
        <v>72</v>
      </c>
      <c r="E69" s="1" t="s">
        <v>1232</v>
      </c>
      <c r="F69" s="1" t="str">
        <f t="shared" si="6"/>
        <v>c68,</v>
      </c>
      <c r="H69" s="1" t="s">
        <v>3</v>
      </c>
      <c r="I69" s="1" t="str">
        <f t="shared" si="7"/>
        <v>Q01</v>
      </c>
      <c r="J69" s="2" t="s">
        <v>1230</v>
      </c>
      <c r="K69" s="1" t="str">
        <f t="shared" si="8"/>
        <v>c68</v>
      </c>
      <c r="L69" s="2" t="s">
        <v>1231</v>
      </c>
      <c r="M69" s="1">
        <f t="shared" si="9"/>
        <v>9</v>
      </c>
      <c r="N69" s="1" t="s">
        <v>1232</v>
      </c>
      <c r="O69" s="1">
        <f t="shared" si="10"/>
        <v>272</v>
      </c>
      <c r="P69" s="1" t="s">
        <v>1233</v>
      </c>
      <c r="R69" s="1" t="str">
        <f t="shared" si="11"/>
        <v>WEAP.Branch('\\Key Assumptions\\MODFLOW\\SHAC\\Q01\\c68').Variables(1).Expression = 'ModflowCellHead(1,9,272)'</v>
      </c>
    </row>
    <row r="70" spans="1:18" x14ac:dyDescent="0.3">
      <c r="A70" s="1">
        <v>9</v>
      </c>
      <c r="B70" s="1">
        <v>273</v>
      </c>
      <c r="C70" s="1" t="s">
        <v>1237</v>
      </c>
      <c r="D70" s="1" t="s">
        <v>73</v>
      </c>
      <c r="E70" s="1" t="s">
        <v>1232</v>
      </c>
      <c r="F70" s="1" t="str">
        <f t="shared" si="6"/>
        <v>c69,</v>
      </c>
      <c r="H70" s="1" t="s">
        <v>3</v>
      </c>
      <c r="I70" s="1" t="str">
        <f t="shared" si="7"/>
        <v>Q01</v>
      </c>
      <c r="J70" s="2" t="s">
        <v>1230</v>
      </c>
      <c r="K70" s="1" t="str">
        <f t="shared" si="8"/>
        <v>c69</v>
      </c>
      <c r="L70" s="2" t="s">
        <v>1231</v>
      </c>
      <c r="M70" s="1">
        <f t="shared" si="9"/>
        <v>9</v>
      </c>
      <c r="N70" s="1" t="s">
        <v>1232</v>
      </c>
      <c r="O70" s="1">
        <f t="shared" si="10"/>
        <v>273</v>
      </c>
      <c r="P70" s="1" t="s">
        <v>1233</v>
      </c>
      <c r="R70" s="1" t="str">
        <f t="shared" si="11"/>
        <v>WEAP.Branch('\\Key Assumptions\\MODFLOW\\SHAC\\Q01\\c69').Variables(1).Expression = 'ModflowCellHead(1,9,273)'</v>
      </c>
    </row>
    <row r="71" spans="1:18" x14ac:dyDescent="0.3">
      <c r="A71" s="1">
        <v>9</v>
      </c>
      <c r="B71" s="1">
        <v>274</v>
      </c>
      <c r="C71" s="1" t="s">
        <v>1237</v>
      </c>
      <c r="D71" s="1" t="s">
        <v>74</v>
      </c>
      <c r="E71" s="1" t="s">
        <v>1232</v>
      </c>
      <c r="F71" s="1" t="str">
        <f t="shared" si="6"/>
        <v>c70,</v>
      </c>
      <c r="H71" s="1" t="s">
        <v>3</v>
      </c>
      <c r="I71" s="1" t="str">
        <f t="shared" si="7"/>
        <v>Q01</v>
      </c>
      <c r="J71" s="2" t="s">
        <v>1230</v>
      </c>
      <c r="K71" s="1" t="str">
        <f t="shared" si="8"/>
        <v>c70</v>
      </c>
      <c r="L71" s="2" t="s">
        <v>1231</v>
      </c>
      <c r="M71" s="1">
        <f t="shared" si="9"/>
        <v>9</v>
      </c>
      <c r="N71" s="1" t="s">
        <v>1232</v>
      </c>
      <c r="O71" s="1">
        <f t="shared" si="10"/>
        <v>274</v>
      </c>
      <c r="P71" s="1" t="s">
        <v>1233</v>
      </c>
      <c r="R71" s="1" t="str">
        <f t="shared" si="11"/>
        <v>WEAP.Branch('\\Key Assumptions\\MODFLOW\\SHAC\\Q01\\c70').Variables(1).Expression = 'ModflowCellHead(1,9,274)'</v>
      </c>
    </row>
    <row r="72" spans="1:18" x14ac:dyDescent="0.3">
      <c r="A72" s="1">
        <v>9</v>
      </c>
      <c r="B72" s="1">
        <v>275</v>
      </c>
      <c r="C72" s="1" t="s">
        <v>1237</v>
      </c>
      <c r="D72" s="1" t="s">
        <v>75</v>
      </c>
      <c r="E72" s="1" t="s">
        <v>1232</v>
      </c>
      <c r="F72" s="1" t="str">
        <f t="shared" si="6"/>
        <v>c71,</v>
      </c>
      <c r="H72" s="1" t="s">
        <v>3</v>
      </c>
      <c r="I72" s="1" t="str">
        <f t="shared" si="7"/>
        <v>Q01</v>
      </c>
      <c r="J72" s="2" t="s">
        <v>1230</v>
      </c>
      <c r="K72" s="1" t="str">
        <f t="shared" si="8"/>
        <v>c71</v>
      </c>
      <c r="L72" s="2" t="s">
        <v>1231</v>
      </c>
      <c r="M72" s="1">
        <f t="shared" si="9"/>
        <v>9</v>
      </c>
      <c r="N72" s="1" t="s">
        <v>1232</v>
      </c>
      <c r="O72" s="1">
        <f t="shared" si="10"/>
        <v>275</v>
      </c>
      <c r="P72" s="1" t="s">
        <v>1233</v>
      </c>
      <c r="R72" s="1" t="str">
        <f t="shared" si="11"/>
        <v>WEAP.Branch('\\Key Assumptions\\MODFLOW\\SHAC\\Q01\\c71').Variables(1).Expression = 'ModflowCellHead(1,9,275)'</v>
      </c>
    </row>
    <row r="73" spans="1:18" x14ac:dyDescent="0.3">
      <c r="A73" s="1">
        <v>9</v>
      </c>
      <c r="B73" s="1">
        <v>276</v>
      </c>
      <c r="C73" s="1" t="s">
        <v>1237</v>
      </c>
      <c r="D73" s="1" t="s">
        <v>76</v>
      </c>
      <c r="E73" s="1" t="s">
        <v>1232</v>
      </c>
      <c r="F73" s="1" t="str">
        <f t="shared" si="6"/>
        <v>c72,</v>
      </c>
      <c r="H73" s="1" t="s">
        <v>3</v>
      </c>
      <c r="I73" s="1" t="str">
        <f t="shared" si="7"/>
        <v>Q01</v>
      </c>
      <c r="J73" s="2" t="s">
        <v>1230</v>
      </c>
      <c r="K73" s="1" t="str">
        <f t="shared" si="8"/>
        <v>c72</v>
      </c>
      <c r="L73" s="2" t="s">
        <v>1231</v>
      </c>
      <c r="M73" s="1">
        <f t="shared" si="9"/>
        <v>9</v>
      </c>
      <c r="N73" s="1" t="s">
        <v>1232</v>
      </c>
      <c r="O73" s="1">
        <f t="shared" si="10"/>
        <v>276</v>
      </c>
      <c r="P73" s="1" t="s">
        <v>1233</v>
      </c>
      <c r="R73" s="1" t="str">
        <f t="shared" si="11"/>
        <v>WEAP.Branch('\\Key Assumptions\\MODFLOW\\SHAC\\Q01\\c72').Variables(1).Expression = 'ModflowCellHead(1,9,276)'</v>
      </c>
    </row>
    <row r="74" spans="1:18" x14ac:dyDescent="0.3">
      <c r="A74" s="1">
        <v>9</v>
      </c>
      <c r="B74" s="1">
        <v>277</v>
      </c>
      <c r="C74" s="1" t="s">
        <v>1237</v>
      </c>
      <c r="D74" s="1" t="s">
        <v>77</v>
      </c>
      <c r="E74" s="1" t="s">
        <v>1232</v>
      </c>
      <c r="F74" s="1" t="str">
        <f t="shared" si="6"/>
        <v>c73,</v>
      </c>
      <c r="H74" s="1" t="s">
        <v>3</v>
      </c>
      <c r="I74" s="1" t="str">
        <f t="shared" si="7"/>
        <v>Q01</v>
      </c>
      <c r="J74" s="2" t="s">
        <v>1230</v>
      </c>
      <c r="K74" s="1" t="str">
        <f t="shared" si="8"/>
        <v>c73</v>
      </c>
      <c r="L74" s="2" t="s">
        <v>1231</v>
      </c>
      <c r="M74" s="1">
        <f t="shared" si="9"/>
        <v>9</v>
      </c>
      <c r="N74" s="1" t="s">
        <v>1232</v>
      </c>
      <c r="O74" s="1">
        <f t="shared" si="10"/>
        <v>277</v>
      </c>
      <c r="P74" s="1" t="s">
        <v>1233</v>
      </c>
      <c r="R74" s="1" t="str">
        <f t="shared" si="11"/>
        <v>WEAP.Branch('\\Key Assumptions\\MODFLOW\\SHAC\\Q01\\c73').Variables(1).Expression = 'ModflowCellHead(1,9,277)'</v>
      </c>
    </row>
    <row r="75" spans="1:18" x14ac:dyDescent="0.3">
      <c r="A75" s="1">
        <v>9</v>
      </c>
      <c r="B75" s="1">
        <v>278</v>
      </c>
      <c r="C75" s="1" t="s">
        <v>1237</v>
      </c>
      <c r="D75" s="1" t="s">
        <v>78</v>
      </c>
      <c r="E75" s="1" t="s">
        <v>1232</v>
      </c>
      <c r="F75" s="1" t="str">
        <f t="shared" si="6"/>
        <v>c74,</v>
      </c>
      <c r="H75" s="1" t="s">
        <v>3</v>
      </c>
      <c r="I75" s="1" t="str">
        <f t="shared" si="7"/>
        <v>Q01</v>
      </c>
      <c r="J75" s="2" t="s">
        <v>1230</v>
      </c>
      <c r="K75" s="1" t="str">
        <f t="shared" si="8"/>
        <v>c74</v>
      </c>
      <c r="L75" s="2" t="s">
        <v>1231</v>
      </c>
      <c r="M75" s="1">
        <f t="shared" si="9"/>
        <v>9</v>
      </c>
      <c r="N75" s="1" t="s">
        <v>1232</v>
      </c>
      <c r="O75" s="1">
        <f t="shared" si="10"/>
        <v>278</v>
      </c>
      <c r="P75" s="1" t="s">
        <v>1233</v>
      </c>
      <c r="R75" s="1" t="str">
        <f t="shared" si="11"/>
        <v>WEAP.Branch('\\Key Assumptions\\MODFLOW\\SHAC\\Q01\\c74').Variables(1).Expression = 'ModflowCellHead(1,9,278)'</v>
      </c>
    </row>
    <row r="76" spans="1:18" x14ac:dyDescent="0.3">
      <c r="A76" s="1">
        <v>9</v>
      </c>
      <c r="B76" s="1">
        <v>279</v>
      </c>
      <c r="C76" s="1" t="s">
        <v>1237</v>
      </c>
      <c r="D76" s="1" t="s">
        <v>79</v>
      </c>
      <c r="E76" s="1" t="s">
        <v>1232</v>
      </c>
      <c r="F76" s="1" t="str">
        <f t="shared" si="6"/>
        <v>c75,</v>
      </c>
      <c r="H76" s="1" t="s">
        <v>3</v>
      </c>
      <c r="I76" s="1" t="str">
        <f t="shared" si="7"/>
        <v>Q01</v>
      </c>
      <c r="J76" s="2" t="s">
        <v>1230</v>
      </c>
      <c r="K76" s="1" t="str">
        <f t="shared" si="8"/>
        <v>c75</v>
      </c>
      <c r="L76" s="2" t="s">
        <v>1231</v>
      </c>
      <c r="M76" s="1">
        <f t="shared" si="9"/>
        <v>9</v>
      </c>
      <c r="N76" s="1" t="s">
        <v>1232</v>
      </c>
      <c r="O76" s="1">
        <f t="shared" si="10"/>
        <v>279</v>
      </c>
      <c r="P76" s="1" t="s">
        <v>1233</v>
      </c>
      <c r="R76" s="1" t="str">
        <f t="shared" si="11"/>
        <v>WEAP.Branch('\\Key Assumptions\\MODFLOW\\SHAC\\Q01\\c75').Variables(1).Expression = 'ModflowCellHead(1,9,279)'</v>
      </c>
    </row>
    <row r="77" spans="1:18" x14ac:dyDescent="0.3">
      <c r="A77" s="1">
        <v>9</v>
      </c>
      <c r="B77" s="1">
        <v>280</v>
      </c>
      <c r="C77" s="1" t="s">
        <v>1237</v>
      </c>
      <c r="D77" s="1" t="s">
        <v>80</v>
      </c>
      <c r="E77" s="1" t="s">
        <v>1232</v>
      </c>
      <c r="F77" s="1" t="str">
        <f t="shared" si="6"/>
        <v>c76,</v>
      </c>
      <c r="H77" s="1" t="s">
        <v>3</v>
      </c>
      <c r="I77" s="1" t="str">
        <f t="shared" si="7"/>
        <v>Q01</v>
      </c>
      <c r="J77" s="2" t="s">
        <v>1230</v>
      </c>
      <c r="K77" s="1" t="str">
        <f t="shared" si="8"/>
        <v>c76</v>
      </c>
      <c r="L77" s="2" t="s">
        <v>1231</v>
      </c>
      <c r="M77" s="1">
        <f t="shared" si="9"/>
        <v>9</v>
      </c>
      <c r="N77" s="1" t="s">
        <v>1232</v>
      </c>
      <c r="O77" s="1">
        <f t="shared" si="10"/>
        <v>280</v>
      </c>
      <c r="P77" s="1" t="s">
        <v>1233</v>
      </c>
      <c r="R77" s="1" t="str">
        <f t="shared" si="11"/>
        <v>WEAP.Branch('\\Key Assumptions\\MODFLOW\\SHAC\\Q01\\c76').Variables(1).Expression = 'ModflowCellHead(1,9,280)'</v>
      </c>
    </row>
    <row r="78" spans="1:18" x14ac:dyDescent="0.3">
      <c r="A78" s="1">
        <v>9</v>
      </c>
      <c r="B78" s="1">
        <v>330</v>
      </c>
      <c r="C78" s="1" t="s">
        <v>1237</v>
      </c>
      <c r="D78" s="1" t="s">
        <v>81</v>
      </c>
      <c r="E78" s="1" t="s">
        <v>1232</v>
      </c>
      <c r="F78" s="1" t="str">
        <f t="shared" si="6"/>
        <v>c77,</v>
      </c>
      <c r="H78" s="1" t="s">
        <v>3</v>
      </c>
      <c r="I78" s="1" t="str">
        <f t="shared" si="7"/>
        <v>Q01</v>
      </c>
      <c r="J78" s="2" t="s">
        <v>1230</v>
      </c>
      <c r="K78" s="1" t="str">
        <f t="shared" si="8"/>
        <v>c77</v>
      </c>
      <c r="L78" s="2" t="s">
        <v>1231</v>
      </c>
      <c r="M78" s="1">
        <f t="shared" si="9"/>
        <v>9</v>
      </c>
      <c r="N78" s="1" t="s">
        <v>1232</v>
      </c>
      <c r="O78" s="1">
        <f t="shared" si="10"/>
        <v>330</v>
      </c>
      <c r="P78" s="1" t="s">
        <v>1233</v>
      </c>
      <c r="R78" s="1" t="str">
        <f t="shared" si="11"/>
        <v>WEAP.Branch('\\Key Assumptions\\MODFLOW\\SHAC\\Q01\\c77').Variables(1).Expression = 'ModflowCellHead(1,9,330)'</v>
      </c>
    </row>
    <row r="79" spans="1:18" x14ac:dyDescent="0.3">
      <c r="A79" s="1">
        <v>9</v>
      </c>
      <c r="B79" s="1">
        <v>331</v>
      </c>
      <c r="C79" s="1" t="s">
        <v>1237</v>
      </c>
      <c r="D79" s="1" t="s">
        <v>82</v>
      </c>
      <c r="E79" s="1" t="s">
        <v>1232</v>
      </c>
      <c r="F79" s="1" t="str">
        <f t="shared" si="6"/>
        <v>c78,</v>
      </c>
      <c r="H79" s="1" t="s">
        <v>3</v>
      </c>
      <c r="I79" s="1" t="str">
        <f t="shared" si="7"/>
        <v>Q01</v>
      </c>
      <c r="J79" s="2" t="s">
        <v>1230</v>
      </c>
      <c r="K79" s="1" t="str">
        <f t="shared" si="8"/>
        <v>c78</v>
      </c>
      <c r="L79" s="2" t="s">
        <v>1231</v>
      </c>
      <c r="M79" s="1">
        <f t="shared" si="9"/>
        <v>9</v>
      </c>
      <c r="N79" s="1" t="s">
        <v>1232</v>
      </c>
      <c r="O79" s="1">
        <f t="shared" si="10"/>
        <v>331</v>
      </c>
      <c r="P79" s="1" t="s">
        <v>1233</v>
      </c>
      <c r="R79" s="1" t="str">
        <f t="shared" si="11"/>
        <v>WEAP.Branch('\\Key Assumptions\\MODFLOW\\SHAC\\Q01\\c78').Variables(1).Expression = 'ModflowCellHead(1,9,331)'</v>
      </c>
    </row>
    <row r="80" spans="1:18" x14ac:dyDescent="0.3">
      <c r="A80" s="1">
        <v>9</v>
      </c>
      <c r="B80" s="1">
        <v>332</v>
      </c>
      <c r="C80" s="1" t="s">
        <v>1237</v>
      </c>
      <c r="D80" s="1" t="s">
        <v>83</v>
      </c>
      <c r="E80" s="1" t="s">
        <v>1232</v>
      </c>
      <c r="F80" s="1" t="str">
        <f t="shared" si="6"/>
        <v>c79,</v>
      </c>
      <c r="H80" s="1" t="s">
        <v>3</v>
      </c>
      <c r="I80" s="1" t="str">
        <f t="shared" si="7"/>
        <v>Q01</v>
      </c>
      <c r="J80" s="2" t="s">
        <v>1230</v>
      </c>
      <c r="K80" s="1" t="str">
        <f t="shared" si="8"/>
        <v>c79</v>
      </c>
      <c r="L80" s="2" t="s">
        <v>1231</v>
      </c>
      <c r="M80" s="1">
        <f t="shared" si="9"/>
        <v>9</v>
      </c>
      <c r="N80" s="1" t="s">
        <v>1232</v>
      </c>
      <c r="O80" s="1">
        <f t="shared" si="10"/>
        <v>332</v>
      </c>
      <c r="P80" s="1" t="s">
        <v>1233</v>
      </c>
      <c r="R80" s="1" t="str">
        <f t="shared" si="11"/>
        <v>WEAP.Branch('\\Key Assumptions\\MODFLOW\\SHAC\\Q01\\c79').Variables(1).Expression = 'ModflowCellHead(1,9,332)'</v>
      </c>
    </row>
    <row r="81" spans="1:18" x14ac:dyDescent="0.3">
      <c r="A81" s="1">
        <v>10</v>
      </c>
      <c r="B81" s="1">
        <v>268</v>
      </c>
      <c r="C81" s="1" t="s">
        <v>1237</v>
      </c>
      <c r="D81" s="1" t="s">
        <v>84</v>
      </c>
      <c r="E81" s="1" t="s">
        <v>1232</v>
      </c>
      <c r="F81" s="1" t="str">
        <f t="shared" si="6"/>
        <v>c80,</v>
      </c>
      <c r="H81" s="1" t="s">
        <v>3</v>
      </c>
      <c r="I81" s="1" t="str">
        <f t="shared" si="7"/>
        <v>Q01</v>
      </c>
      <c r="J81" s="2" t="s">
        <v>1230</v>
      </c>
      <c r="K81" s="1" t="str">
        <f t="shared" si="8"/>
        <v>c80</v>
      </c>
      <c r="L81" s="2" t="s">
        <v>1231</v>
      </c>
      <c r="M81" s="1">
        <f t="shared" si="9"/>
        <v>10</v>
      </c>
      <c r="N81" s="1" t="s">
        <v>1232</v>
      </c>
      <c r="O81" s="1">
        <f t="shared" si="10"/>
        <v>268</v>
      </c>
      <c r="P81" s="1" t="s">
        <v>1233</v>
      </c>
      <c r="R81" s="1" t="str">
        <f t="shared" si="11"/>
        <v>WEAP.Branch('\\Key Assumptions\\MODFLOW\\SHAC\\Q01\\c80').Variables(1).Expression = 'ModflowCellHead(1,10,268)'</v>
      </c>
    </row>
    <row r="82" spans="1:18" x14ac:dyDescent="0.3">
      <c r="A82" s="1">
        <v>10</v>
      </c>
      <c r="B82" s="1">
        <v>269</v>
      </c>
      <c r="C82" s="1" t="s">
        <v>1237</v>
      </c>
      <c r="D82" s="1" t="s">
        <v>85</v>
      </c>
      <c r="E82" s="1" t="s">
        <v>1232</v>
      </c>
      <c r="F82" s="1" t="str">
        <f t="shared" si="6"/>
        <v>c81,</v>
      </c>
      <c r="H82" s="1" t="s">
        <v>3</v>
      </c>
      <c r="I82" s="1" t="str">
        <f t="shared" si="7"/>
        <v>Q01</v>
      </c>
      <c r="J82" s="2" t="s">
        <v>1230</v>
      </c>
      <c r="K82" s="1" t="str">
        <f t="shared" si="8"/>
        <v>c81</v>
      </c>
      <c r="L82" s="2" t="s">
        <v>1231</v>
      </c>
      <c r="M82" s="1">
        <f t="shared" si="9"/>
        <v>10</v>
      </c>
      <c r="N82" s="1" t="s">
        <v>1232</v>
      </c>
      <c r="O82" s="1">
        <f t="shared" si="10"/>
        <v>269</v>
      </c>
      <c r="P82" s="1" t="s">
        <v>1233</v>
      </c>
      <c r="R82" s="1" t="str">
        <f t="shared" si="11"/>
        <v>WEAP.Branch('\\Key Assumptions\\MODFLOW\\SHAC\\Q01\\c81').Variables(1).Expression = 'ModflowCellHead(1,10,269)'</v>
      </c>
    </row>
    <row r="83" spans="1:18" x14ac:dyDescent="0.3">
      <c r="A83" s="1">
        <v>10</v>
      </c>
      <c r="B83" s="1">
        <v>270</v>
      </c>
      <c r="C83" s="1" t="s">
        <v>1237</v>
      </c>
      <c r="D83" s="1" t="s">
        <v>86</v>
      </c>
      <c r="E83" s="1" t="s">
        <v>1232</v>
      </c>
      <c r="F83" s="1" t="str">
        <f t="shared" si="6"/>
        <v>c82,</v>
      </c>
      <c r="H83" s="1" t="s">
        <v>3</v>
      </c>
      <c r="I83" s="1" t="str">
        <f t="shared" si="7"/>
        <v>Q01</v>
      </c>
      <c r="J83" s="2" t="s">
        <v>1230</v>
      </c>
      <c r="K83" s="1" t="str">
        <f t="shared" si="8"/>
        <v>c82</v>
      </c>
      <c r="L83" s="2" t="s">
        <v>1231</v>
      </c>
      <c r="M83" s="1">
        <f t="shared" si="9"/>
        <v>10</v>
      </c>
      <c r="N83" s="1" t="s">
        <v>1232</v>
      </c>
      <c r="O83" s="1">
        <f t="shared" si="10"/>
        <v>270</v>
      </c>
      <c r="P83" s="1" t="s">
        <v>1233</v>
      </c>
      <c r="R83" s="1" t="str">
        <f t="shared" si="11"/>
        <v>WEAP.Branch('\\Key Assumptions\\MODFLOW\\SHAC\\Q01\\c82').Variables(1).Expression = 'ModflowCellHead(1,10,270)'</v>
      </c>
    </row>
    <row r="84" spans="1:18" x14ac:dyDescent="0.3">
      <c r="A84" s="1">
        <v>10</v>
      </c>
      <c r="B84" s="1">
        <v>271</v>
      </c>
      <c r="C84" s="1" t="s">
        <v>1237</v>
      </c>
      <c r="D84" s="1" t="s">
        <v>87</v>
      </c>
      <c r="E84" s="1" t="s">
        <v>1232</v>
      </c>
      <c r="F84" s="1" t="str">
        <f t="shared" si="6"/>
        <v>c83,</v>
      </c>
      <c r="H84" s="1" t="s">
        <v>3</v>
      </c>
      <c r="I84" s="1" t="str">
        <f t="shared" si="7"/>
        <v>Q01</v>
      </c>
      <c r="J84" s="2" t="s">
        <v>1230</v>
      </c>
      <c r="K84" s="1" t="str">
        <f t="shared" si="8"/>
        <v>c83</v>
      </c>
      <c r="L84" s="2" t="s">
        <v>1231</v>
      </c>
      <c r="M84" s="1">
        <f t="shared" si="9"/>
        <v>10</v>
      </c>
      <c r="N84" s="1" t="s">
        <v>1232</v>
      </c>
      <c r="O84" s="1">
        <f t="shared" si="10"/>
        <v>271</v>
      </c>
      <c r="P84" s="1" t="s">
        <v>1233</v>
      </c>
      <c r="R84" s="1" t="str">
        <f t="shared" si="11"/>
        <v>WEAP.Branch('\\Key Assumptions\\MODFLOW\\SHAC\\Q01\\c83').Variables(1).Expression = 'ModflowCellHead(1,10,271)'</v>
      </c>
    </row>
    <row r="85" spans="1:18" x14ac:dyDescent="0.3">
      <c r="A85" s="1">
        <v>10</v>
      </c>
      <c r="B85" s="1">
        <v>272</v>
      </c>
      <c r="C85" s="1" t="s">
        <v>1237</v>
      </c>
      <c r="D85" s="1" t="s">
        <v>88</v>
      </c>
      <c r="E85" s="1" t="s">
        <v>1232</v>
      </c>
      <c r="F85" s="1" t="str">
        <f t="shared" si="6"/>
        <v>c84,</v>
      </c>
      <c r="H85" s="1" t="s">
        <v>3</v>
      </c>
      <c r="I85" s="1" t="str">
        <f t="shared" si="7"/>
        <v>Q01</v>
      </c>
      <c r="J85" s="2" t="s">
        <v>1230</v>
      </c>
      <c r="K85" s="1" t="str">
        <f t="shared" si="8"/>
        <v>c84</v>
      </c>
      <c r="L85" s="2" t="s">
        <v>1231</v>
      </c>
      <c r="M85" s="1">
        <f t="shared" si="9"/>
        <v>10</v>
      </c>
      <c r="N85" s="1" t="s">
        <v>1232</v>
      </c>
      <c r="O85" s="1">
        <f t="shared" si="10"/>
        <v>272</v>
      </c>
      <c r="P85" s="1" t="s">
        <v>1233</v>
      </c>
      <c r="R85" s="1" t="str">
        <f t="shared" si="11"/>
        <v>WEAP.Branch('\\Key Assumptions\\MODFLOW\\SHAC\\Q01\\c84').Variables(1).Expression = 'ModflowCellHead(1,10,272)'</v>
      </c>
    </row>
    <row r="86" spans="1:18" x14ac:dyDescent="0.3">
      <c r="A86" s="1">
        <v>10</v>
      </c>
      <c r="B86" s="1">
        <v>273</v>
      </c>
      <c r="C86" s="1" t="s">
        <v>1237</v>
      </c>
      <c r="D86" s="1" t="s">
        <v>89</v>
      </c>
      <c r="E86" s="1" t="s">
        <v>1232</v>
      </c>
      <c r="F86" s="1" t="str">
        <f t="shared" si="6"/>
        <v>c85,</v>
      </c>
      <c r="H86" s="1" t="s">
        <v>3</v>
      </c>
      <c r="I86" s="1" t="str">
        <f t="shared" si="7"/>
        <v>Q01</v>
      </c>
      <c r="J86" s="2" t="s">
        <v>1230</v>
      </c>
      <c r="K86" s="1" t="str">
        <f t="shared" si="8"/>
        <v>c85</v>
      </c>
      <c r="L86" s="2" t="s">
        <v>1231</v>
      </c>
      <c r="M86" s="1">
        <f t="shared" si="9"/>
        <v>10</v>
      </c>
      <c r="N86" s="1" t="s">
        <v>1232</v>
      </c>
      <c r="O86" s="1">
        <f t="shared" si="10"/>
        <v>273</v>
      </c>
      <c r="P86" s="1" t="s">
        <v>1233</v>
      </c>
      <c r="R86" s="1" t="str">
        <f t="shared" si="11"/>
        <v>WEAP.Branch('\\Key Assumptions\\MODFLOW\\SHAC\\Q01\\c85').Variables(1).Expression = 'ModflowCellHead(1,10,273)'</v>
      </c>
    </row>
    <row r="87" spans="1:18" x14ac:dyDescent="0.3">
      <c r="A87" s="1">
        <v>10</v>
      </c>
      <c r="B87" s="1">
        <v>274</v>
      </c>
      <c r="C87" s="1" t="s">
        <v>1237</v>
      </c>
      <c r="D87" s="1" t="s">
        <v>90</v>
      </c>
      <c r="E87" s="1" t="s">
        <v>1232</v>
      </c>
      <c r="F87" s="1" t="str">
        <f t="shared" si="6"/>
        <v>c86,</v>
      </c>
      <c r="H87" s="1" t="s">
        <v>3</v>
      </c>
      <c r="I87" s="1" t="str">
        <f t="shared" si="7"/>
        <v>Q01</v>
      </c>
      <c r="J87" s="2" t="s">
        <v>1230</v>
      </c>
      <c r="K87" s="1" t="str">
        <f t="shared" si="8"/>
        <v>c86</v>
      </c>
      <c r="L87" s="2" t="s">
        <v>1231</v>
      </c>
      <c r="M87" s="1">
        <f t="shared" si="9"/>
        <v>10</v>
      </c>
      <c r="N87" s="1" t="s">
        <v>1232</v>
      </c>
      <c r="O87" s="1">
        <f t="shared" si="10"/>
        <v>274</v>
      </c>
      <c r="P87" s="1" t="s">
        <v>1233</v>
      </c>
      <c r="R87" s="1" t="str">
        <f t="shared" si="11"/>
        <v>WEAP.Branch('\\Key Assumptions\\MODFLOW\\SHAC\\Q01\\c86').Variables(1).Expression = 'ModflowCellHead(1,10,274)'</v>
      </c>
    </row>
    <row r="88" spans="1:18" x14ac:dyDescent="0.3">
      <c r="A88" s="1">
        <v>10</v>
      </c>
      <c r="B88" s="1">
        <v>275</v>
      </c>
      <c r="C88" s="1" t="s">
        <v>1237</v>
      </c>
      <c r="D88" s="1" t="s">
        <v>91</v>
      </c>
      <c r="E88" s="1" t="s">
        <v>1232</v>
      </c>
      <c r="F88" s="1" t="str">
        <f t="shared" si="6"/>
        <v>c87,</v>
      </c>
      <c r="H88" s="1" t="s">
        <v>3</v>
      </c>
      <c r="I88" s="1" t="str">
        <f t="shared" si="7"/>
        <v>Q01</v>
      </c>
      <c r="J88" s="2" t="s">
        <v>1230</v>
      </c>
      <c r="K88" s="1" t="str">
        <f t="shared" si="8"/>
        <v>c87</v>
      </c>
      <c r="L88" s="2" t="s">
        <v>1231</v>
      </c>
      <c r="M88" s="1">
        <f t="shared" si="9"/>
        <v>10</v>
      </c>
      <c r="N88" s="1" t="s">
        <v>1232</v>
      </c>
      <c r="O88" s="1">
        <f t="shared" si="10"/>
        <v>275</v>
      </c>
      <c r="P88" s="1" t="s">
        <v>1233</v>
      </c>
      <c r="R88" s="1" t="str">
        <f t="shared" si="11"/>
        <v>WEAP.Branch('\\Key Assumptions\\MODFLOW\\SHAC\\Q01\\c87').Variables(1).Expression = 'ModflowCellHead(1,10,275)'</v>
      </c>
    </row>
    <row r="89" spans="1:18" x14ac:dyDescent="0.3">
      <c r="A89" s="1">
        <v>10</v>
      </c>
      <c r="B89" s="1">
        <v>276</v>
      </c>
      <c r="C89" s="1" t="s">
        <v>1237</v>
      </c>
      <c r="D89" s="1" t="s">
        <v>92</v>
      </c>
      <c r="E89" s="1" t="s">
        <v>1232</v>
      </c>
      <c r="F89" s="1" t="str">
        <f t="shared" si="6"/>
        <v>c88,</v>
      </c>
      <c r="H89" s="1" t="s">
        <v>3</v>
      </c>
      <c r="I89" s="1" t="str">
        <f t="shared" si="7"/>
        <v>Q01</v>
      </c>
      <c r="J89" s="2" t="s">
        <v>1230</v>
      </c>
      <c r="K89" s="1" t="str">
        <f t="shared" si="8"/>
        <v>c88</v>
      </c>
      <c r="L89" s="2" t="s">
        <v>1231</v>
      </c>
      <c r="M89" s="1">
        <f t="shared" si="9"/>
        <v>10</v>
      </c>
      <c r="N89" s="1" t="s">
        <v>1232</v>
      </c>
      <c r="O89" s="1">
        <f t="shared" si="10"/>
        <v>276</v>
      </c>
      <c r="P89" s="1" t="s">
        <v>1233</v>
      </c>
      <c r="R89" s="1" t="str">
        <f t="shared" si="11"/>
        <v>WEAP.Branch('\\Key Assumptions\\MODFLOW\\SHAC\\Q01\\c88').Variables(1).Expression = 'ModflowCellHead(1,10,276)'</v>
      </c>
    </row>
    <row r="90" spans="1:18" x14ac:dyDescent="0.3">
      <c r="A90" s="1">
        <v>10</v>
      </c>
      <c r="B90" s="1">
        <v>277</v>
      </c>
      <c r="C90" s="1" t="s">
        <v>1237</v>
      </c>
      <c r="D90" s="1" t="s">
        <v>93</v>
      </c>
      <c r="E90" s="1" t="s">
        <v>1232</v>
      </c>
      <c r="F90" s="1" t="str">
        <f t="shared" si="6"/>
        <v>c89,</v>
      </c>
      <c r="H90" s="1" t="s">
        <v>3</v>
      </c>
      <c r="I90" s="1" t="str">
        <f t="shared" si="7"/>
        <v>Q01</v>
      </c>
      <c r="J90" s="2" t="s">
        <v>1230</v>
      </c>
      <c r="K90" s="1" t="str">
        <f t="shared" si="8"/>
        <v>c89</v>
      </c>
      <c r="L90" s="2" t="s">
        <v>1231</v>
      </c>
      <c r="M90" s="1">
        <f t="shared" si="9"/>
        <v>10</v>
      </c>
      <c r="N90" s="1" t="s">
        <v>1232</v>
      </c>
      <c r="O90" s="1">
        <f t="shared" si="10"/>
        <v>277</v>
      </c>
      <c r="P90" s="1" t="s">
        <v>1233</v>
      </c>
      <c r="R90" s="1" t="str">
        <f t="shared" si="11"/>
        <v>WEAP.Branch('\\Key Assumptions\\MODFLOW\\SHAC\\Q01\\c89').Variables(1).Expression = 'ModflowCellHead(1,10,277)'</v>
      </c>
    </row>
    <row r="91" spans="1:18" x14ac:dyDescent="0.3">
      <c r="A91" s="1">
        <v>10</v>
      </c>
      <c r="B91" s="1">
        <v>278</v>
      </c>
      <c r="C91" s="1" t="s">
        <v>1237</v>
      </c>
      <c r="D91" s="1" t="s">
        <v>94</v>
      </c>
      <c r="E91" s="1" t="s">
        <v>1232</v>
      </c>
      <c r="F91" s="1" t="str">
        <f t="shared" si="6"/>
        <v>c90,</v>
      </c>
      <c r="H91" s="1" t="s">
        <v>3</v>
      </c>
      <c r="I91" s="1" t="str">
        <f t="shared" si="7"/>
        <v>Q01</v>
      </c>
      <c r="J91" s="2" t="s">
        <v>1230</v>
      </c>
      <c r="K91" s="1" t="str">
        <f t="shared" si="8"/>
        <v>c90</v>
      </c>
      <c r="L91" s="2" t="s">
        <v>1231</v>
      </c>
      <c r="M91" s="1">
        <f t="shared" si="9"/>
        <v>10</v>
      </c>
      <c r="N91" s="1" t="s">
        <v>1232</v>
      </c>
      <c r="O91" s="1">
        <f t="shared" si="10"/>
        <v>278</v>
      </c>
      <c r="P91" s="1" t="s">
        <v>1233</v>
      </c>
      <c r="R91" s="1" t="str">
        <f t="shared" si="11"/>
        <v>WEAP.Branch('\\Key Assumptions\\MODFLOW\\SHAC\\Q01\\c90').Variables(1).Expression = 'ModflowCellHead(1,10,278)'</v>
      </c>
    </row>
    <row r="92" spans="1:18" x14ac:dyDescent="0.3">
      <c r="A92" s="1">
        <v>10</v>
      </c>
      <c r="B92" s="1">
        <v>279</v>
      </c>
      <c r="C92" s="1" t="s">
        <v>1237</v>
      </c>
      <c r="D92" s="1" t="s">
        <v>95</v>
      </c>
      <c r="E92" s="1" t="s">
        <v>1232</v>
      </c>
      <c r="F92" s="1" t="str">
        <f t="shared" si="6"/>
        <v>c91,</v>
      </c>
      <c r="H92" s="1" t="s">
        <v>3</v>
      </c>
      <c r="I92" s="1" t="str">
        <f t="shared" si="7"/>
        <v>Q01</v>
      </c>
      <c r="J92" s="2" t="s">
        <v>1230</v>
      </c>
      <c r="K92" s="1" t="str">
        <f t="shared" si="8"/>
        <v>c91</v>
      </c>
      <c r="L92" s="2" t="s">
        <v>1231</v>
      </c>
      <c r="M92" s="1">
        <f t="shared" si="9"/>
        <v>10</v>
      </c>
      <c r="N92" s="1" t="s">
        <v>1232</v>
      </c>
      <c r="O92" s="1">
        <f t="shared" si="10"/>
        <v>279</v>
      </c>
      <c r="P92" s="1" t="s">
        <v>1233</v>
      </c>
      <c r="R92" s="1" t="str">
        <f t="shared" si="11"/>
        <v>WEAP.Branch('\\Key Assumptions\\MODFLOW\\SHAC\\Q01\\c91').Variables(1).Expression = 'ModflowCellHead(1,10,279)'</v>
      </c>
    </row>
    <row r="93" spans="1:18" x14ac:dyDescent="0.3">
      <c r="A93" s="1">
        <v>10</v>
      </c>
      <c r="B93" s="1">
        <v>329</v>
      </c>
      <c r="C93" s="1" t="s">
        <v>1237</v>
      </c>
      <c r="D93" s="1" t="s">
        <v>96</v>
      </c>
      <c r="E93" s="1" t="s">
        <v>1232</v>
      </c>
      <c r="F93" s="1" t="str">
        <f t="shared" si="6"/>
        <v>c92,</v>
      </c>
      <c r="H93" s="1" t="s">
        <v>3</v>
      </c>
      <c r="I93" s="1" t="str">
        <f t="shared" si="7"/>
        <v>Q01</v>
      </c>
      <c r="J93" s="2" t="s">
        <v>1230</v>
      </c>
      <c r="K93" s="1" t="str">
        <f t="shared" si="8"/>
        <v>c92</v>
      </c>
      <c r="L93" s="2" t="s">
        <v>1231</v>
      </c>
      <c r="M93" s="1">
        <f t="shared" si="9"/>
        <v>10</v>
      </c>
      <c r="N93" s="1" t="s">
        <v>1232</v>
      </c>
      <c r="O93" s="1">
        <f t="shared" si="10"/>
        <v>329</v>
      </c>
      <c r="P93" s="1" t="s">
        <v>1233</v>
      </c>
      <c r="R93" s="1" t="str">
        <f t="shared" si="11"/>
        <v>WEAP.Branch('\\Key Assumptions\\MODFLOW\\SHAC\\Q01\\c92').Variables(1).Expression = 'ModflowCellHead(1,10,329)'</v>
      </c>
    </row>
    <row r="94" spans="1:18" x14ac:dyDescent="0.3">
      <c r="A94" s="1">
        <v>10</v>
      </c>
      <c r="B94" s="1">
        <v>330</v>
      </c>
      <c r="C94" s="1" t="s">
        <v>1237</v>
      </c>
      <c r="D94" s="1" t="s">
        <v>97</v>
      </c>
      <c r="E94" s="1" t="s">
        <v>1232</v>
      </c>
      <c r="F94" s="1" t="str">
        <f t="shared" si="6"/>
        <v>c93,</v>
      </c>
      <c r="H94" s="1" t="s">
        <v>3</v>
      </c>
      <c r="I94" s="1" t="str">
        <f t="shared" si="7"/>
        <v>Q01</v>
      </c>
      <c r="J94" s="2" t="s">
        <v>1230</v>
      </c>
      <c r="K94" s="1" t="str">
        <f t="shared" si="8"/>
        <v>c93</v>
      </c>
      <c r="L94" s="2" t="s">
        <v>1231</v>
      </c>
      <c r="M94" s="1">
        <f t="shared" si="9"/>
        <v>10</v>
      </c>
      <c r="N94" s="1" t="s">
        <v>1232</v>
      </c>
      <c r="O94" s="1">
        <f t="shared" si="10"/>
        <v>330</v>
      </c>
      <c r="P94" s="1" t="s">
        <v>1233</v>
      </c>
      <c r="R94" s="1" t="str">
        <f t="shared" si="11"/>
        <v>WEAP.Branch('\\Key Assumptions\\MODFLOW\\SHAC\\Q01\\c93').Variables(1).Expression = 'ModflowCellHead(1,10,330)'</v>
      </c>
    </row>
    <row r="95" spans="1:18" x14ac:dyDescent="0.3">
      <c r="A95" s="1">
        <v>10</v>
      </c>
      <c r="B95" s="1">
        <v>331</v>
      </c>
      <c r="C95" s="1" t="s">
        <v>1237</v>
      </c>
      <c r="D95" s="1" t="s">
        <v>98</v>
      </c>
      <c r="E95" s="1" t="s">
        <v>1232</v>
      </c>
      <c r="F95" s="1" t="str">
        <f t="shared" si="6"/>
        <v>c94,</v>
      </c>
      <c r="H95" s="1" t="s">
        <v>3</v>
      </c>
      <c r="I95" s="1" t="str">
        <f t="shared" si="7"/>
        <v>Q01</v>
      </c>
      <c r="J95" s="2" t="s">
        <v>1230</v>
      </c>
      <c r="K95" s="1" t="str">
        <f t="shared" si="8"/>
        <v>c94</v>
      </c>
      <c r="L95" s="2" t="s">
        <v>1231</v>
      </c>
      <c r="M95" s="1">
        <f t="shared" si="9"/>
        <v>10</v>
      </c>
      <c r="N95" s="1" t="s">
        <v>1232</v>
      </c>
      <c r="O95" s="1">
        <f t="shared" si="10"/>
        <v>331</v>
      </c>
      <c r="P95" s="1" t="s">
        <v>1233</v>
      </c>
      <c r="R95" s="1" t="str">
        <f t="shared" si="11"/>
        <v>WEAP.Branch('\\Key Assumptions\\MODFLOW\\SHAC\\Q01\\c94').Variables(1).Expression = 'ModflowCellHead(1,10,331)'</v>
      </c>
    </row>
    <row r="96" spans="1:18" x14ac:dyDescent="0.3">
      <c r="A96" s="1">
        <v>10</v>
      </c>
      <c r="B96" s="1">
        <v>332</v>
      </c>
      <c r="C96" s="1" t="s">
        <v>1237</v>
      </c>
      <c r="D96" s="1" t="s">
        <v>99</v>
      </c>
      <c r="E96" s="1" t="s">
        <v>1232</v>
      </c>
      <c r="F96" s="1" t="str">
        <f t="shared" si="6"/>
        <v>c95,</v>
      </c>
      <c r="H96" s="1" t="s">
        <v>3</v>
      </c>
      <c r="I96" s="1" t="str">
        <f t="shared" si="7"/>
        <v>Q01</v>
      </c>
      <c r="J96" s="2" t="s">
        <v>1230</v>
      </c>
      <c r="K96" s="1" t="str">
        <f t="shared" si="8"/>
        <v>c95</v>
      </c>
      <c r="L96" s="2" t="s">
        <v>1231</v>
      </c>
      <c r="M96" s="1">
        <f t="shared" si="9"/>
        <v>10</v>
      </c>
      <c r="N96" s="1" t="s">
        <v>1232</v>
      </c>
      <c r="O96" s="1">
        <f t="shared" si="10"/>
        <v>332</v>
      </c>
      <c r="P96" s="1" t="s">
        <v>1233</v>
      </c>
      <c r="R96" s="1" t="str">
        <f t="shared" si="11"/>
        <v>WEAP.Branch('\\Key Assumptions\\MODFLOW\\SHAC\\Q01\\c95').Variables(1).Expression = 'ModflowCellHead(1,10,332)'</v>
      </c>
    </row>
    <row r="97" spans="1:18" x14ac:dyDescent="0.3">
      <c r="A97" s="1">
        <v>10</v>
      </c>
      <c r="B97" s="1">
        <v>333</v>
      </c>
      <c r="C97" s="1" t="s">
        <v>1237</v>
      </c>
      <c r="D97" s="1" t="s">
        <v>100</v>
      </c>
      <c r="E97" s="1" t="s">
        <v>1232</v>
      </c>
      <c r="F97" s="1" t="str">
        <f t="shared" si="6"/>
        <v>c96,</v>
      </c>
      <c r="H97" s="1" t="s">
        <v>3</v>
      </c>
      <c r="I97" s="1" t="str">
        <f t="shared" si="7"/>
        <v>Q01</v>
      </c>
      <c r="J97" s="2" t="s">
        <v>1230</v>
      </c>
      <c r="K97" s="1" t="str">
        <f t="shared" si="8"/>
        <v>c96</v>
      </c>
      <c r="L97" s="2" t="s">
        <v>1231</v>
      </c>
      <c r="M97" s="1">
        <f t="shared" si="9"/>
        <v>10</v>
      </c>
      <c r="N97" s="1" t="s">
        <v>1232</v>
      </c>
      <c r="O97" s="1">
        <f t="shared" si="10"/>
        <v>333</v>
      </c>
      <c r="P97" s="1" t="s">
        <v>1233</v>
      </c>
      <c r="R97" s="1" t="str">
        <f t="shared" si="11"/>
        <v>WEAP.Branch('\\Key Assumptions\\MODFLOW\\SHAC\\Q01\\c96').Variables(1).Expression = 'ModflowCellHead(1,10,333)'</v>
      </c>
    </row>
    <row r="98" spans="1:18" x14ac:dyDescent="0.3">
      <c r="A98" s="1">
        <v>11</v>
      </c>
      <c r="B98" s="1">
        <v>268</v>
      </c>
      <c r="C98" s="1" t="s">
        <v>1237</v>
      </c>
      <c r="D98" s="1" t="s">
        <v>101</v>
      </c>
      <c r="E98" s="1" t="s">
        <v>1232</v>
      </c>
      <c r="F98" s="1" t="str">
        <f t="shared" si="6"/>
        <v>c97,</v>
      </c>
      <c r="H98" s="1" t="s">
        <v>3</v>
      </c>
      <c r="I98" s="1" t="str">
        <f t="shared" si="7"/>
        <v>Q01</v>
      </c>
      <c r="J98" s="2" t="s">
        <v>1230</v>
      </c>
      <c r="K98" s="1" t="str">
        <f t="shared" si="8"/>
        <v>c97</v>
      </c>
      <c r="L98" s="2" t="s">
        <v>1231</v>
      </c>
      <c r="M98" s="1">
        <f t="shared" si="9"/>
        <v>11</v>
      </c>
      <c r="N98" s="1" t="s">
        <v>1232</v>
      </c>
      <c r="O98" s="1">
        <f t="shared" si="10"/>
        <v>268</v>
      </c>
      <c r="P98" s="1" t="s">
        <v>1233</v>
      </c>
      <c r="R98" s="1" t="str">
        <f t="shared" si="11"/>
        <v>WEAP.Branch('\\Key Assumptions\\MODFLOW\\SHAC\\Q01\\c97').Variables(1).Expression = 'ModflowCellHead(1,11,268)'</v>
      </c>
    </row>
    <row r="99" spans="1:18" x14ac:dyDescent="0.3">
      <c r="A99" s="1">
        <v>11</v>
      </c>
      <c r="B99" s="1">
        <v>269</v>
      </c>
      <c r="C99" s="1" t="s">
        <v>1237</v>
      </c>
      <c r="D99" s="1" t="s">
        <v>102</v>
      </c>
      <c r="E99" s="1" t="s">
        <v>1232</v>
      </c>
      <c r="F99" s="1" t="str">
        <f t="shared" si="6"/>
        <v>c98,</v>
      </c>
      <c r="H99" s="1" t="s">
        <v>3</v>
      </c>
      <c r="I99" s="1" t="str">
        <f t="shared" si="7"/>
        <v>Q01</v>
      </c>
      <c r="J99" s="2" t="s">
        <v>1230</v>
      </c>
      <c r="K99" s="1" t="str">
        <f t="shared" si="8"/>
        <v>c98</v>
      </c>
      <c r="L99" s="2" t="s">
        <v>1231</v>
      </c>
      <c r="M99" s="1">
        <f t="shared" si="9"/>
        <v>11</v>
      </c>
      <c r="N99" s="1" t="s">
        <v>1232</v>
      </c>
      <c r="O99" s="1">
        <f t="shared" si="10"/>
        <v>269</v>
      </c>
      <c r="P99" s="1" t="s">
        <v>1233</v>
      </c>
      <c r="R99" s="1" t="str">
        <f t="shared" si="11"/>
        <v>WEAP.Branch('\\Key Assumptions\\MODFLOW\\SHAC\\Q01\\c98').Variables(1).Expression = 'ModflowCellHead(1,11,269)'</v>
      </c>
    </row>
    <row r="100" spans="1:18" x14ac:dyDescent="0.3">
      <c r="A100" s="1">
        <v>11</v>
      </c>
      <c r="B100" s="1">
        <v>270</v>
      </c>
      <c r="C100" s="1" t="s">
        <v>1237</v>
      </c>
      <c r="D100" s="1" t="s">
        <v>103</v>
      </c>
      <c r="E100" s="1" t="s">
        <v>1232</v>
      </c>
      <c r="F100" s="1" t="str">
        <f t="shared" si="6"/>
        <v>c99,</v>
      </c>
      <c r="H100" s="1" t="s">
        <v>3</v>
      </c>
      <c r="I100" s="1" t="str">
        <f t="shared" si="7"/>
        <v>Q01</v>
      </c>
      <c r="J100" s="2" t="s">
        <v>1230</v>
      </c>
      <c r="K100" s="1" t="str">
        <f t="shared" si="8"/>
        <v>c99</v>
      </c>
      <c r="L100" s="2" t="s">
        <v>1231</v>
      </c>
      <c r="M100" s="1">
        <f t="shared" si="9"/>
        <v>11</v>
      </c>
      <c r="N100" s="1" t="s">
        <v>1232</v>
      </c>
      <c r="O100" s="1">
        <f t="shared" si="10"/>
        <v>270</v>
      </c>
      <c r="P100" s="1" t="s">
        <v>1233</v>
      </c>
      <c r="R100" s="1" t="str">
        <f t="shared" si="11"/>
        <v>WEAP.Branch('\\Key Assumptions\\MODFLOW\\SHAC\\Q01\\c99').Variables(1).Expression = 'ModflowCellHead(1,11,270)'</v>
      </c>
    </row>
    <row r="101" spans="1:18" x14ac:dyDescent="0.3">
      <c r="A101" s="1">
        <v>11</v>
      </c>
      <c r="B101" s="1">
        <v>271</v>
      </c>
      <c r="C101" s="1" t="s">
        <v>1237</v>
      </c>
      <c r="D101" s="1" t="s">
        <v>104</v>
      </c>
      <c r="E101" s="1" t="s">
        <v>1232</v>
      </c>
      <c r="F101" s="1" t="str">
        <f t="shared" si="6"/>
        <v>c100,</v>
      </c>
      <c r="H101" s="1" t="s">
        <v>3</v>
      </c>
      <c r="I101" s="1" t="str">
        <f t="shared" si="7"/>
        <v>Q01</v>
      </c>
      <c r="J101" s="2" t="s">
        <v>1230</v>
      </c>
      <c r="K101" s="1" t="str">
        <f t="shared" si="8"/>
        <v>c100</v>
      </c>
      <c r="L101" s="2" t="s">
        <v>1231</v>
      </c>
      <c r="M101" s="1">
        <f t="shared" si="9"/>
        <v>11</v>
      </c>
      <c r="N101" s="1" t="s">
        <v>1232</v>
      </c>
      <c r="O101" s="1">
        <f t="shared" si="10"/>
        <v>271</v>
      </c>
      <c r="P101" s="1" t="s">
        <v>1233</v>
      </c>
      <c r="R101" s="1" t="str">
        <f t="shared" si="11"/>
        <v>WEAP.Branch('\\Key Assumptions\\MODFLOW\\SHAC\\Q01\\c100').Variables(1).Expression = 'ModflowCellHead(1,11,271)'</v>
      </c>
    </row>
    <row r="102" spans="1:18" x14ac:dyDescent="0.3">
      <c r="A102" s="1">
        <v>11</v>
      </c>
      <c r="B102" s="1">
        <v>272</v>
      </c>
      <c r="C102" s="1" t="s">
        <v>1237</v>
      </c>
      <c r="D102" s="1" t="s">
        <v>105</v>
      </c>
      <c r="E102" s="1" t="s">
        <v>1232</v>
      </c>
      <c r="F102" s="1" t="str">
        <f t="shared" si="6"/>
        <v>c101,</v>
      </c>
      <c r="H102" s="1" t="s">
        <v>3</v>
      </c>
      <c r="I102" s="1" t="str">
        <f t="shared" si="7"/>
        <v>Q01</v>
      </c>
      <c r="J102" s="2" t="s">
        <v>1230</v>
      </c>
      <c r="K102" s="1" t="str">
        <f t="shared" si="8"/>
        <v>c101</v>
      </c>
      <c r="L102" s="2" t="s">
        <v>1231</v>
      </c>
      <c r="M102" s="1">
        <f t="shared" si="9"/>
        <v>11</v>
      </c>
      <c r="N102" s="1" t="s">
        <v>1232</v>
      </c>
      <c r="O102" s="1">
        <f t="shared" si="10"/>
        <v>272</v>
      </c>
      <c r="P102" s="1" t="s">
        <v>1233</v>
      </c>
      <c r="R102" s="1" t="str">
        <f t="shared" si="11"/>
        <v>WEAP.Branch('\\Key Assumptions\\MODFLOW\\SHAC\\Q01\\c101').Variables(1).Expression = 'ModflowCellHead(1,11,272)'</v>
      </c>
    </row>
    <row r="103" spans="1:18" x14ac:dyDescent="0.3">
      <c r="A103" s="1">
        <v>11</v>
      </c>
      <c r="B103" s="1">
        <v>273</v>
      </c>
      <c r="C103" s="1" t="s">
        <v>1237</v>
      </c>
      <c r="D103" s="1" t="s">
        <v>106</v>
      </c>
      <c r="E103" s="1" t="s">
        <v>1232</v>
      </c>
      <c r="F103" s="1" t="str">
        <f t="shared" si="6"/>
        <v>c102,</v>
      </c>
      <c r="H103" s="1" t="s">
        <v>3</v>
      </c>
      <c r="I103" s="1" t="str">
        <f t="shared" si="7"/>
        <v>Q01</v>
      </c>
      <c r="J103" s="2" t="s">
        <v>1230</v>
      </c>
      <c r="K103" s="1" t="str">
        <f t="shared" si="8"/>
        <v>c102</v>
      </c>
      <c r="L103" s="2" t="s">
        <v>1231</v>
      </c>
      <c r="M103" s="1">
        <f t="shared" si="9"/>
        <v>11</v>
      </c>
      <c r="N103" s="1" t="s">
        <v>1232</v>
      </c>
      <c r="O103" s="1">
        <f t="shared" si="10"/>
        <v>273</v>
      </c>
      <c r="P103" s="1" t="s">
        <v>1233</v>
      </c>
      <c r="R103" s="1" t="str">
        <f t="shared" si="11"/>
        <v>WEAP.Branch('\\Key Assumptions\\MODFLOW\\SHAC\\Q01\\c102').Variables(1).Expression = 'ModflowCellHead(1,11,273)'</v>
      </c>
    </row>
    <row r="104" spans="1:18" x14ac:dyDescent="0.3">
      <c r="A104" s="1">
        <v>11</v>
      </c>
      <c r="B104" s="1">
        <v>274</v>
      </c>
      <c r="C104" s="1" t="s">
        <v>1237</v>
      </c>
      <c r="D104" s="1" t="s">
        <v>107</v>
      </c>
      <c r="E104" s="1" t="s">
        <v>1232</v>
      </c>
      <c r="F104" s="1" t="str">
        <f t="shared" si="6"/>
        <v>c103,</v>
      </c>
      <c r="H104" s="1" t="s">
        <v>3</v>
      </c>
      <c r="I104" s="1" t="str">
        <f t="shared" si="7"/>
        <v>Q01</v>
      </c>
      <c r="J104" s="2" t="s">
        <v>1230</v>
      </c>
      <c r="K104" s="1" t="str">
        <f t="shared" si="8"/>
        <v>c103</v>
      </c>
      <c r="L104" s="2" t="s">
        <v>1231</v>
      </c>
      <c r="M104" s="1">
        <f t="shared" si="9"/>
        <v>11</v>
      </c>
      <c r="N104" s="1" t="s">
        <v>1232</v>
      </c>
      <c r="O104" s="1">
        <f t="shared" si="10"/>
        <v>274</v>
      </c>
      <c r="P104" s="1" t="s">
        <v>1233</v>
      </c>
      <c r="R104" s="1" t="str">
        <f t="shared" si="11"/>
        <v>WEAP.Branch('\\Key Assumptions\\MODFLOW\\SHAC\\Q01\\c103').Variables(1).Expression = 'ModflowCellHead(1,11,274)'</v>
      </c>
    </row>
    <row r="105" spans="1:18" x14ac:dyDescent="0.3">
      <c r="A105" s="1">
        <v>11</v>
      </c>
      <c r="B105" s="1">
        <v>275</v>
      </c>
      <c r="C105" s="1" t="s">
        <v>1237</v>
      </c>
      <c r="D105" s="1" t="s">
        <v>108</v>
      </c>
      <c r="E105" s="1" t="s">
        <v>1232</v>
      </c>
      <c r="F105" s="1" t="str">
        <f t="shared" si="6"/>
        <v>c104,</v>
      </c>
      <c r="H105" s="1" t="s">
        <v>3</v>
      </c>
      <c r="I105" s="1" t="str">
        <f t="shared" si="7"/>
        <v>Q01</v>
      </c>
      <c r="J105" s="2" t="s">
        <v>1230</v>
      </c>
      <c r="K105" s="1" t="str">
        <f t="shared" si="8"/>
        <v>c104</v>
      </c>
      <c r="L105" s="2" t="s">
        <v>1231</v>
      </c>
      <c r="M105" s="1">
        <f t="shared" si="9"/>
        <v>11</v>
      </c>
      <c r="N105" s="1" t="s">
        <v>1232</v>
      </c>
      <c r="O105" s="1">
        <f t="shared" si="10"/>
        <v>275</v>
      </c>
      <c r="P105" s="1" t="s">
        <v>1233</v>
      </c>
      <c r="R105" s="1" t="str">
        <f t="shared" si="11"/>
        <v>WEAP.Branch('\\Key Assumptions\\MODFLOW\\SHAC\\Q01\\c104').Variables(1).Expression = 'ModflowCellHead(1,11,275)'</v>
      </c>
    </row>
    <row r="106" spans="1:18" x14ac:dyDescent="0.3">
      <c r="A106" s="1">
        <v>11</v>
      </c>
      <c r="B106" s="1">
        <v>276</v>
      </c>
      <c r="C106" s="1" t="s">
        <v>1237</v>
      </c>
      <c r="D106" s="1" t="s">
        <v>109</v>
      </c>
      <c r="E106" s="1" t="s">
        <v>1232</v>
      </c>
      <c r="F106" s="1" t="str">
        <f t="shared" si="6"/>
        <v>c105,</v>
      </c>
      <c r="H106" s="1" t="s">
        <v>3</v>
      </c>
      <c r="I106" s="1" t="str">
        <f t="shared" si="7"/>
        <v>Q01</v>
      </c>
      <c r="J106" s="2" t="s">
        <v>1230</v>
      </c>
      <c r="K106" s="1" t="str">
        <f t="shared" si="8"/>
        <v>c105</v>
      </c>
      <c r="L106" s="2" t="s">
        <v>1231</v>
      </c>
      <c r="M106" s="1">
        <f t="shared" si="9"/>
        <v>11</v>
      </c>
      <c r="N106" s="1" t="s">
        <v>1232</v>
      </c>
      <c r="O106" s="1">
        <f t="shared" si="10"/>
        <v>276</v>
      </c>
      <c r="P106" s="1" t="s">
        <v>1233</v>
      </c>
      <c r="R106" s="1" t="str">
        <f t="shared" si="11"/>
        <v>WEAP.Branch('\\Key Assumptions\\MODFLOW\\SHAC\\Q01\\c105').Variables(1).Expression = 'ModflowCellHead(1,11,276)'</v>
      </c>
    </row>
    <row r="107" spans="1:18" x14ac:dyDescent="0.3">
      <c r="A107" s="1">
        <v>11</v>
      </c>
      <c r="B107" s="1">
        <v>277</v>
      </c>
      <c r="C107" s="1" t="s">
        <v>1237</v>
      </c>
      <c r="D107" s="1" t="s">
        <v>110</v>
      </c>
      <c r="E107" s="1" t="s">
        <v>1232</v>
      </c>
      <c r="F107" s="1" t="str">
        <f t="shared" si="6"/>
        <v>c106,</v>
      </c>
      <c r="H107" s="1" t="s">
        <v>3</v>
      </c>
      <c r="I107" s="1" t="str">
        <f t="shared" si="7"/>
        <v>Q01</v>
      </c>
      <c r="J107" s="2" t="s">
        <v>1230</v>
      </c>
      <c r="K107" s="1" t="str">
        <f t="shared" si="8"/>
        <v>c106</v>
      </c>
      <c r="L107" s="2" t="s">
        <v>1231</v>
      </c>
      <c r="M107" s="1">
        <f t="shared" si="9"/>
        <v>11</v>
      </c>
      <c r="N107" s="1" t="s">
        <v>1232</v>
      </c>
      <c r="O107" s="1">
        <f t="shared" si="10"/>
        <v>277</v>
      </c>
      <c r="P107" s="1" t="s">
        <v>1233</v>
      </c>
      <c r="R107" s="1" t="str">
        <f t="shared" si="11"/>
        <v>WEAP.Branch('\\Key Assumptions\\MODFLOW\\SHAC\\Q01\\c106').Variables(1).Expression = 'ModflowCellHead(1,11,277)'</v>
      </c>
    </row>
    <row r="108" spans="1:18" x14ac:dyDescent="0.3">
      <c r="A108" s="1">
        <v>11</v>
      </c>
      <c r="B108" s="1">
        <v>278</v>
      </c>
      <c r="C108" s="1" t="s">
        <v>1237</v>
      </c>
      <c r="D108" s="1" t="s">
        <v>111</v>
      </c>
      <c r="E108" s="1" t="s">
        <v>1232</v>
      </c>
      <c r="F108" s="1" t="str">
        <f t="shared" si="6"/>
        <v>c107,</v>
      </c>
      <c r="H108" s="1" t="s">
        <v>3</v>
      </c>
      <c r="I108" s="1" t="str">
        <f t="shared" si="7"/>
        <v>Q01</v>
      </c>
      <c r="J108" s="2" t="s">
        <v>1230</v>
      </c>
      <c r="K108" s="1" t="str">
        <f t="shared" si="8"/>
        <v>c107</v>
      </c>
      <c r="L108" s="2" t="s">
        <v>1231</v>
      </c>
      <c r="M108" s="1">
        <f t="shared" si="9"/>
        <v>11</v>
      </c>
      <c r="N108" s="1" t="s">
        <v>1232</v>
      </c>
      <c r="O108" s="1">
        <f t="shared" si="10"/>
        <v>278</v>
      </c>
      <c r="P108" s="1" t="s">
        <v>1233</v>
      </c>
      <c r="R108" s="1" t="str">
        <f t="shared" si="11"/>
        <v>WEAP.Branch('\\Key Assumptions\\MODFLOW\\SHAC\\Q01\\c107').Variables(1).Expression = 'ModflowCellHead(1,11,278)'</v>
      </c>
    </row>
    <row r="109" spans="1:18" x14ac:dyDescent="0.3">
      <c r="A109" s="1">
        <v>11</v>
      </c>
      <c r="B109" s="1">
        <v>327</v>
      </c>
      <c r="C109" s="1" t="s">
        <v>1237</v>
      </c>
      <c r="D109" s="1" t="s">
        <v>112</v>
      </c>
      <c r="E109" s="1" t="s">
        <v>1232</v>
      </c>
      <c r="F109" s="1" t="str">
        <f t="shared" si="6"/>
        <v>c108,</v>
      </c>
      <c r="H109" s="1" t="s">
        <v>3</v>
      </c>
      <c r="I109" s="1" t="str">
        <f t="shared" si="7"/>
        <v>Q01</v>
      </c>
      <c r="J109" s="2" t="s">
        <v>1230</v>
      </c>
      <c r="K109" s="1" t="str">
        <f t="shared" si="8"/>
        <v>c108</v>
      </c>
      <c r="L109" s="2" t="s">
        <v>1231</v>
      </c>
      <c r="M109" s="1">
        <f t="shared" si="9"/>
        <v>11</v>
      </c>
      <c r="N109" s="1" t="s">
        <v>1232</v>
      </c>
      <c r="O109" s="1">
        <f t="shared" si="10"/>
        <v>327</v>
      </c>
      <c r="P109" s="1" t="s">
        <v>1233</v>
      </c>
      <c r="R109" s="1" t="str">
        <f t="shared" si="11"/>
        <v>WEAP.Branch('\\Key Assumptions\\MODFLOW\\SHAC\\Q01\\c108').Variables(1).Expression = 'ModflowCellHead(1,11,327)'</v>
      </c>
    </row>
    <row r="110" spans="1:18" x14ac:dyDescent="0.3">
      <c r="A110" s="1">
        <v>11</v>
      </c>
      <c r="B110" s="1">
        <v>328</v>
      </c>
      <c r="C110" s="1" t="s">
        <v>1237</v>
      </c>
      <c r="D110" s="1" t="s">
        <v>113</v>
      </c>
      <c r="E110" s="1" t="s">
        <v>1232</v>
      </c>
      <c r="F110" s="1" t="str">
        <f t="shared" si="6"/>
        <v>c109,</v>
      </c>
      <c r="H110" s="1" t="s">
        <v>3</v>
      </c>
      <c r="I110" s="1" t="str">
        <f t="shared" si="7"/>
        <v>Q01</v>
      </c>
      <c r="J110" s="2" t="s">
        <v>1230</v>
      </c>
      <c r="K110" s="1" t="str">
        <f t="shared" si="8"/>
        <v>c109</v>
      </c>
      <c r="L110" s="2" t="s">
        <v>1231</v>
      </c>
      <c r="M110" s="1">
        <f t="shared" si="9"/>
        <v>11</v>
      </c>
      <c r="N110" s="1" t="s">
        <v>1232</v>
      </c>
      <c r="O110" s="1">
        <f t="shared" si="10"/>
        <v>328</v>
      </c>
      <c r="P110" s="1" t="s">
        <v>1233</v>
      </c>
      <c r="R110" s="1" t="str">
        <f t="shared" si="11"/>
        <v>WEAP.Branch('\\Key Assumptions\\MODFLOW\\SHAC\\Q01\\c109').Variables(1).Expression = 'ModflowCellHead(1,11,328)'</v>
      </c>
    </row>
    <row r="111" spans="1:18" x14ac:dyDescent="0.3">
      <c r="A111" s="1">
        <v>11</v>
      </c>
      <c r="B111" s="1">
        <v>329</v>
      </c>
      <c r="C111" s="1" t="s">
        <v>1237</v>
      </c>
      <c r="D111" s="1" t="s">
        <v>114</v>
      </c>
      <c r="E111" s="1" t="s">
        <v>1232</v>
      </c>
      <c r="F111" s="1" t="str">
        <f t="shared" si="6"/>
        <v>c110,</v>
      </c>
      <c r="H111" s="1" t="s">
        <v>3</v>
      </c>
      <c r="I111" s="1" t="str">
        <f t="shared" si="7"/>
        <v>Q01</v>
      </c>
      <c r="J111" s="2" t="s">
        <v>1230</v>
      </c>
      <c r="K111" s="1" t="str">
        <f t="shared" si="8"/>
        <v>c110</v>
      </c>
      <c r="L111" s="2" t="s">
        <v>1231</v>
      </c>
      <c r="M111" s="1">
        <f t="shared" si="9"/>
        <v>11</v>
      </c>
      <c r="N111" s="1" t="s">
        <v>1232</v>
      </c>
      <c r="O111" s="1">
        <f t="shared" si="10"/>
        <v>329</v>
      </c>
      <c r="P111" s="1" t="s">
        <v>1233</v>
      </c>
      <c r="R111" s="1" t="str">
        <f t="shared" si="11"/>
        <v>WEAP.Branch('\\Key Assumptions\\MODFLOW\\SHAC\\Q01\\c110').Variables(1).Expression = 'ModflowCellHead(1,11,329)'</v>
      </c>
    </row>
    <row r="112" spans="1:18" x14ac:dyDescent="0.3">
      <c r="A112" s="1">
        <v>11</v>
      </c>
      <c r="B112" s="1">
        <v>330</v>
      </c>
      <c r="C112" s="1" t="s">
        <v>1237</v>
      </c>
      <c r="D112" s="1" t="s">
        <v>115</v>
      </c>
      <c r="E112" s="1" t="s">
        <v>1232</v>
      </c>
      <c r="F112" s="1" t="str">
        <f t="shared" si="6"/>
        <v>c111,</v>
      </c>
      <c r="H112" s="1" t="s">
        <v>3</v>
      </c>
      <c r="I112" s="1" t="str">
        <f t="shared" si="7"/>
        <v>Q01</v>
      </c>
      <c r="J112" s="2" t="s">
        <v>1230</v>
      </c>
      <c r="K112" s="1" t="str">
        <f t="shared" si="8"/>
        <v>c111</v>
      </c>
      <c r="L112" s="2" t="s">
        <v>1231</v>
      </c>
      <c r="M112" s="1">
        <f t="shared" si="9"/>
        <v>11</v>
      </c>
      <c r="N112" s="1" t="s">
        <v>1232</v>
      </c>
      <c r="O112" s="1">
        <f t="shared" si="10"/>
        <v>330</v>
      </c>
      <c r="P112" s="1" t="s">
        <v>1233</v>
      </c>
      <c r="R112" s="1" t="str">
        <f t="shared" si="11"/>
        <v>WEAP.Branch('\\Key Assumptions\\MODFLOW\\SHAC\\Q01\\c111').Variables(1).Expression = 'ModflowCellHead(1,11,330)'</v>
      </c>
    </row>
    <row r="113" spans="1:18" x14ac:dyDescent="0.3">
      <c r="A113" s="1">
        <v>11</v>
      </c>
      <c r="B113" s="1">
        <v>331</v>
      </c>
      <c r="C113" s="1" t="s">
        <v>1237</v>
      </c>
      <c r="D113" s="1" t="s">
        <v>116</v>
      </c>
      <c r="E113" s="1" t="s">
        <v>1232</v>
      </c>
      <c r="F113" s="1" t="str">
        <f t="shared" si="6"/>
        <v>c112,</v>
      </c>
      <c r="H113" s="1" t="s">
        <v>3</v>
      </c>
      <c r="I113" s="1" t="str">
        <f t="shared" si="7"/>
        <v>Q01</v>
      </c>
      <c r="J113" s="2" t="s">
        <v>1230</v>
      </c>
      <c r="K113" s="1" t="str">
        <f t="shared" si="8"/>
        <v>c112</v>
      </c>
      <c r="L113" s="2" t="s">
        <v>1231</v>
      </c>
      <c r="M113" s="1">
        <f t="shared" si="9"/>
        <v>11</v>
      </c>
      <c r="N113" s="1" t="s">
        <v>1232</v>
      </c>
      <c r="O113" s="1">
        <f t="shared" si="10"/>
        <v>331</v>
      </c>
      <c r="P113" s="1" t="s">
        <v>1233</v>
      </c>
      <c r="R113" s="1" t="str">
        <f t="shared" si="11"/>
        <v>WEAP.Branch('\\Key Assumptions\\MODFLOW\\SHAC\\Q01\\c112').Variables(1).Expression = 'ModflowCellHead(1,11,331)'</v>
      </c>
    </row>
    <row r="114" spans="1:18" x14ac:dyDescent="0.3">
      <c r="A114" s="1">
        <v>11</v>
      </c>
      <c r="B114" s="1">
        <v>332</v>
      </c>
      <c r="C114" s="1" t="s">
        <v>1237</v>
      </c>
      <c r="D114" s="1" t="s">
        <v>117</v>
      </c>
      <c r="E114" s="1" t="s">
        <v>1232</v>
      </c>
      <c r="F114" s="1" t="str">
        <f t="shared" si="6"/>
        <v>c113,</v>
      </c>
      <c r="H114" s="1" t="s">
        <v>3</v>
      </c>
      <c r="I114" s="1" t="str">
        <f t="shared" si="7"/>
        <v>Q01</v>
      </c>
      <c r="J114" s="2" t="s">
        <v>1230</v>
      </c>
      <c r="K114" s="1" t="str">
        <f t="shared" si="8"/>
        <v>c113</v>
      </c>
      <c r="L114" s="2" t="s">
        <v>1231</v>
      </c>
      <c r="M114" s="1">
        <f t="shared" si="9"/>
        <v>11</v>
      </c>
      <c r="N114" s="1" t="s">
        <v>1232</v>
      </c>
      <c r="O114" s="1">
        <f t="shared" si="10"/>
        <v>332</v>
      </c>
      <c r="P114" s="1" t="s">
        <v>1233</v>
      </c>
      <c r="R114" s="1" t="str">
        <f t="shared" si="11"/>
        <v>WEAP.Branch('\\Key Assumptions\\MODFLOW\\SHAC\\Q01\\c113').Variables(1).Expression = 'ModflowCellHead(1,11,332)'</v>
      </c>
    </row>
    <row r="115" spans="1:18" x14ac:dyDescent="0.3">
      <c r="A115" s="1">
        <v>11</v>
      </c>
      <c r="B115" s="1">
        <v>333</v>
      </c>
      <c r="C115" s="1" t="s">
        <v>1237</v>
      </c>
      <c r="D115" s="1" t="s">
        <v>118</v>
      </c>
      <c r="E115" s="1" t="s">
        <v>1232</v>
      </c>
      <c r="F115" s="1" t="str">
        <f t="shared" si="6"/>
        <v>c114,</v>
      </c>
      <c r="H115" s="1" t="s">
        <v>3</v>
      </c>
      <c r="I115" s="1" t="str">
        <f t="shared" si="7"/>
        <v>Q01</v>
      </c>
      <c r="J115" s="2" t="s">
        <v>1230</v>
      </c>
      <c r="K115" s="1" t="str">
        <f t="shared" si="8"/>
        <v>c114</v>
      </c>
      <c r="L115" s="2" t="s">
        <v>1231</v>
      </c>
      <c r="M115" s="1">
        <f t="shared" si="9"/>
        <v>11</v>
      </c>
      <c r="N115" s="1" t="s">
        <v>1232</v>
      </c>
      <c r="O115" s="1">
        <f t="shared" si="10"/>
        <v>333</v>
      </c>
      <c r="P115" s="1" t="s">
        <v>1233</v>
      </c>
      <c r="R115" s="1" t="str">
        <f t="shared" si="11"/>
        <v>WEAP.Branch('\\Key Assumptions\\MODFLOW\\SHAC\\Q01\\c114').Variables(1).Expression = 'ModflowCellHead(1,11,333)'</v>
      </c>
    </row>
    <row r="116" spans="1:18" x14ac:dyDescent="0.3">
      <c r="A116" s="1">
        <v>12</v>
      </c>
      <c r="B116" s="1">
        <v>268</v>
      </c>
      <c r="C116" s="1" t="s">
        <v>1237</v>
      </c>
      <c r="D116" s="1" t="s">
        <v>119</v>
      </c>
      <c r="E116" s="1" t="s">
        <v>1232</v>
      </c>
      <c r="F116" s="1" t="str">
        <f t="shared" si="6"/>
        <v>c115,</v>
      </c>
      <c r="H116" s="1" t="s">
        <v>3</v>
      </c>
      <c r="I116" s="1" t="str">
        <f t="shared" si="7"/>
        <v>Q01</v>
      </c>
      <c r="J116" s="2" t="s">
        <v>1230</v>
      </c>
      <c r="K116" s="1" t="str">
        <f t="shared" si="8"/>
        <v>c115</v>
      </c>
      <c r="L116" s="2" t="s">
        <v>1231</v>
      </c>
      <c r="M116" s="1">
        <f t="shared" si="9"/>
        <v>12</v>
      </c>
      <c r="N116" s="1" t="s">
        <v>1232</v>
      </c>
      <c r="O116" s="1">
        <f t="shared" si="10"/>
        <v>268</v>
      </c>
      <c r="P116" s="1" t="s">
        <v>1233</v>
      </c>
      <c r="R116" s="1" t="str">
        <f t="shared" si="11"/>
        <v>WEAP.Branch('\\Key Assumptions\\MODFLOW\\SHAC\\Q01\\c115').Variables(1).Expression = 'ModflowCellHead(1,12,268)'</v>
      </c>
    </row>
    <row r="117" spans="1:18" x14ac:dyDescent="0.3">
      <c r="A117" s="1">
        <v>12</v>
      </c>
      <c r="B117" s="1">
        <v>269</v>
      </c>
      <c r="C117" s="1" t="s">
        <v>1237</v>
      </c>
      <c r="D117" s="1" t="s">
        <v>120</v>
      </c>
      <c r="E117" s="1" t="s">
        <v>1232</v>
      </c>
      <c r="F117" s="1" t="str">
        <f t="shared" si="6"/>
        <v>c116,</v>
      </c>
      <c r="H117" s="1" t="s">
        <v>3</v>
      </c>
      <c r="I117" s="1" t="str">
        <f t="shared" si="7"/>
        <v>Q01</v>
      </c>
      <c r="J117" s="2" t="s">
        <v>1230</v>
      </c>
      <c r="K117" s="1" t="str">
        <f t="shared" si="8"/>
        <v>c116</v>
      </c>
      <c r="L117" s="2" t="s">
        <v>1231</v>
      </c>
      <c r="M117" s="1">
        <f t="shared" si="9"/>
        <v>12</v>
      </c>
      <c r="N117" s="1" t="s">
        <v>1232</v>
      </c>
      <c r="O117" s="1">
        <f t="shared" si="10"/>
        <v>269</v>
      </c>
      <c r="P117" s="1" t="s">
        <v>1233</v>
      </c>
      <c r="R117" s="1" t="str">
        <f t="shared" si="11"/>
        <v>WEAP.Branch('\\Key Assumptions\\MODFLOW\\SHAC\\Q01\\c116').Variables(1).Expression = 'ModflowCellHead(1,12,269)'</v>
      </c>
    </row>
    <row r="118" spans="1:18" x14ac:dyDescent="0.3">
      <c r="A118" s="1">
        <v>12</v>
      </c>
      <c r="B118" s="1">
        <v>270</v>
      </c>
      <c r="C118" s="1" t="s">
        <v>1237</v>
      </c>
      <c r="D118" s="1" t="s">
        <v>121</v>
      </c>
      <c r="E118" s="1" t="s">
        <v>1232</v>
      </c>
      <c r="F118" s="1" t="str">
        <f t="shared" si="6"/>
        <v>c117,</v>
      </c>
      <c r="H118" s="1" t="s">
        <v>3</v>
      </c>
      <c r="I118" s="1" t="str">
        <f t="shared" si="7"/>
        <v>Q01</v>
      </c>
      <c r="J118" s="2" t="s">
        <v>1230</v>
      </c>
      <c r="K118" s="1" t="str">
        <f t="shared" si="8"/>
        <v>c117</v>
      </c>
      <c r="L118" s="2" t="s">
        <v>1231</v>
      </c>
      <c r="M118" s="1">
        <f t="shared" si="9"/>
        <v>12</v>
      </c>
      <c r="N118" s="1" t="s">
        <v>1232</v>
      </c>
      <c r="O118" s="1">
        <f t="shared" si="10"/>
        <v>270</v>
      </c>
      <c r="P118" s="1" t="s">
        <v>1233</v>
      </c>
      <c r="R118" s="1" t="str">
        <f t="shared" si="11"/>
        <v>WEAP.Branch('\\Key Assumptions\\MODFLOW\\SHAC\\Q01\\c117').Variables(1).Expression = 'ModflowCellHead(1,12,270)'</v>
      </c>
    </row>
    <row r="119" spans="1:18" x14ac:dyDescent="0.3">
      <c r="A119" s="1">
        <v>12</v>
      </c>
      <c r="B119" s="1">
        <v>271</v>
      </c>
      <c r="C119" s="1" t="s">
        <v>1237</v>
      </c>
      <c r="D119" s="1" t="s">
        <v>122</v>
      </c>
      <c r="E119" s="1" t="s">
        <v>1232</v>
      </c>
      <c r="F119" s="1" t="str">
        <f t="shared" si="6"/>
        <v>c118,</v>
      </c>
      <c r="H119" s="1" t="s">
        <v>3</v>
      </c>
      <c r="I119" s="1" t="str">
        <f t="shared" si="7"/>
        <v>Q01</v>
      </c>
      <c r="J119" s="2" t="s">
        <v>1230</v>
      </c>
      <c r="K119" s="1" t="str">
        <f t="shared" si="8"/>
        <v>c118</v>
      </c>
      <c r="L119" s="2" t="s">
        <v>1231</v>
      </c>
      <c r="M119" s="1">
        <f t="shared" si="9"/>
        <v>12</v>
      </c>
      <c r="N119" s="1" t="s">
        <v>1232</v>
      </c>
      <c r="O119" s="1">
        <f t="shared" si="10"/>
        <v>271</v>
      </c>
      <c r="P119" s="1" t="s">
        <v>1233</v>
      </c>
      <c r="R119" s="1" t="str">
        <f t="shared" si="11"/>
        <v>WEAP.Branch('\\Key Assumptions\\MODFLOW\\SHAC\\Q01\\c118').Variables(1).Expression = 'ModflowCellHead(1,12,271)'</v>
      </c>
    </row>
    <row r="120" spans="1:18" x14ac:dyDescent="0.3">
      <c r="A120" s="1">
        <v>12</v>
      </c>
      <c r="B120" s="1">
        <v>272</v>
      </c>
      <c r="C120" s="1" t="s">
        <v>1237</v>
      </c>
      <c r="D120" s="1" t="s">
        <v>123</v>
      </c>
      <c r="E120" s="1" t="s">
        <v>1232</v>
      </c>
      <c r="F120" s="1" t="str">
        <f t="shared" si="6"/>
        <v>c119,</v>
      </c>
      <c r="H120" s="1" t="s">
        <v>3</v>
      </c>
      <c r="I120" s="1" t="str">
        <f t="shared" si="7"/>
        <v>Q01</v>
      </c>
      <c r="J120" s="2" t="s">
        <v>1230</v>
      </c>
      <c r="K120" s="1" t="str">
        <f t="shared" si="8"/>
        <v>c119</v>
      </c>
      <c r="L120" s="2" t="s">
        <v>1231</v>
      </c>
      <c r="M120" s="1">
        <f t="shared" si="9"/>
        <v>12</v>
      </c>
      <c r="N120" s="1" t="s">
        <v>1232</v>
      </c>
      <c r="O120" s="1">
        <f t="shared" si="10"/>
        <v>272</v>
      </c>
      <c r="P120" s="1" t="s">
        <v>1233</v>
      </c>
      <c r="R120" s="1" t="str">
        <f t="shared" si="11"/>
        <v>WEAP.Branch('\\Key Assumptions\\MODFLOW\\SHAC\\Q01\\c119').Variables(1).Expression = 'ModflowCellHead(1,12,272)'</v>
      </c>
    </row>
    <row r="121" spans="1:18" x14ac:dyDescent="0.3">
      <c r="A121" s="1">
        <v>12</v>
      </c>
      <c r="B121" s="1">
        <v>273</v>
      </c>
      <c r="C121" s="1" t="s">
        <v>1237</v>
      </c>
      <c r="D121" s="1" t="s">
        <v>124</v>
      </c>
      <c r="E121" s="1" t="s">
        <v>1232</v>
      </c>
      <c r="F121" s="1" t="str">
        <f t="shared" si="6"/>
        <v>c120,</v>
      </c>
      <c r="H121" s="1" t="s">
        <v>3</v>
      </c>
      <c r="I121" s="1" t="str">
        <f t="shared" si="7"/>
        <v>Q01</v>
      </c>
      <c r="J121" s="2" t="s">
        <v>1230</v>
      </c>
      <c r="K121" s="1" t="str">
        <f t="shared" si="8"/>
        <v>c120</v>
      </c>
      <c r="L121" s="2" t="s">
        <v>1231</v>
      </c>
      <c r="M121" s="1">
        <f t="shared" si="9"/>
        <v>12</v>
      </c>
      <c r="N121" s="1" t="s">
        <v>1232</v>
      </c>
      <c r="O121" s="1">
        <f t="shared" si="10"/>
        <v>273</v>
      </c>
      <c r="P121" s="1" t="s">
        <v>1233</v>
      </c>
      <c r="R121" s="1" t="str">
        <f t="shared" si="11"/>
        <v>WEAP.Branch('\\Key Assumptions\\MODFLOW\\SHAC\\Q01\\c120').Variables(1).Expression = 'ModflowCellHead(1,12,273)'</v>
      </c>
    </row>
    <row r="122" spans="1:18" x14ac:dyDescent="0.3">
      <c r="A122" s="1">
        <v>12</v>
      </c>
      <c r="B122" s="1">
        <v>274</v>
      </c>
      <c r="C122" s="1" t="s">
        <v>1237</v>
      </c>
      <c r="D122" s="1" t="s">
        <v>125</v>
      </c>
      <c r="E122" s="1" t="s">
        <v>1232</v>
      </c>
      <c r="F122" s="1" t="str">
        <f t="shared" si="6"/>
        <v>c121,</v>
      </c>
      <c r="H122" s="1" t="s">
        <v>3</v>
      </c>
      <c r="I122" s="1" t="str">
        <f t="shared" si="7"/>
        <v>Q01</v>
      </c>
      <c r="J122" s="2" t="s">
        <v>1230</v>
      </c>
      <c r="K122" s="1" t="str">
        <f t="shared" si="8"/>
        <v>c121</v>
      </c>
      <c r="L122" s="2" t="s">
        <v>1231</v>
      </c>
      <c r="M122" s="1">
        <f t="shared" si="9"/>
        <v>12</v>
      </c>
      <c r="N122" s="1" t="s">
        <v>1232</v>
      </c>
      <c r="O122" s="1">
        <f t="shared" si="10"/>
        <v>274</v>
      </c>
      <c r="P122" s="1" t="s">
        <v>1233</v>
      </c>
      <c r="R122" s="1" t="str">
        <f t="shared" si="11"/>
        <v>WEAP.Branch('\\Key Assumptions\\MODFLOW\\SHAC\\Q01\\c121').Variables(1).Expression = 'ModflowCellHead(1,12,274)'</v>
      </c>
    </row>
    <row r="123" spans="1:18" x14ac:dyDescent="0.3">
      <c r="A123" s="1">
        <v>12</v>
      </c>
      <c r="B123" s="1">
        <v>275</v>
      </c>
      <c r="C123" s="1" t="s">
        <v>1237</v>
      </c>
      <c r="D123" s="1" t="s">
        <v>126</v>
      </c>
      <c r="E123" s="1" t="s">
        <v>1232</v>
      </c>
      <c r="F123" s="1" t="str">
        <f t="shared" si="6"/>
        <v>c122,</v>
      </c>
      <c r="H123" s="1" t="s">
        <v>3</v>
      </c>
      <c r="I123" s="1" t="str">
        <f t="shared" si="7"/>
        <v>Q01</v>
      </c>
      <c r="J123" s="2" t="s">
        <v>1230</v>
      </c>
      <c r="K123" s="1" t="str">
        <f t="shared" si="8"/>
        <v>c122</v>
      </c>
      <c r="L123" s="2" t="s">
        <v>1231</v>
      </c>
      <c r="M123" s="1">
        <f t="shared" si="9"/>
        <v>12</v>
      </c>
      <c r="N123" s="1" t="s">
        <v>1232</v>
      </c>
      <c r="O123" s="1">
        <f t="shared" si="10"/>
        <v>275</v>
      </c>
      <c r="P123" s="1" t="s">
        <v>1233</v>
      </c>
      <c r="R123" s="1" t="str">
        <f t="shared" si="11"/>
        <v>WEAP.Branch('\\Key Assumptions\\MODFLOW\\SHAC\\Q01\\c122').Variables(1).Expression = 'ModflowCellHead(1,12,275)'</v>
      </c>
    </row>
    <row r="124" spans="1:18" x14ac:dyDescent="0.3">
      <c r="A124" s="1">
        <v>12</v>
      </c>
      <c r="B124" s="1">
        <v>276</v>
      </c>
      <c r="C124" s="1" t="s">
        <v>1237</v>
      </c>
      <c r="D124" s="1" t="s">
        <v>127</v>
      </c>
      <c r="E124" s="1" t="s">
        <v>1232</v>
      </c>
      <c r="F124" s="1" t="str">
        <f t="shared" si="6"/>
        <v>c123,</v>
      </c>
      <c r="H124" s="1" t="s">
        <v>3</v>
      </c>
      <c r="I124" s="1" t="str">
        <f t="shared" si="7"/>
        <v>Q01</v>
      </c>
      <c r="J124" s="2" t="s">
        <v>1230</v>
      </c>
      <c r="K124" s="1" t="str">
        <f t="shared" si="8"/>
        <v>c123</v>
      </c>
      <c r="L124" s="2" t="s">
        <v>1231</v>
      </c>
      <c r="M124" s="1">
        <f t="shared" si="9"/>
        <v>12</v>
      </c>
      <c r="N124" s="1" t="s">
        <v>1232</v>
      </c>
      <c r="O124" s="1">
        <f t="shared" si="10"/>
        <v>276</v>
      </c>
      <c r="P124" s="1" t="s">
        <v>1233</v>
      </c>
      <c r="R124" s="1" t="str">
        <f t="shared" si="11"/>
        <v>WEAP.Branch('\\Key Assumptions\\MODFLOW\\SHAC\\Q01\\c123').Variables(1).Expression = 'ModflowCellHead(1,12,276)'</v>
      </c>
    </row>
    <row r="125" spans="1:18" x14ac:dyDescent="0.3">
      <c r="A125" s="1">
        <v>12</v>
      </c>
      <c r="B125" s="1">
        <v>277</v>
      </c>
      <c r="C125" s="1" t="s">
        <v>1237</v>
      </c>
      <c r="D125" s="1" t="s">
        <v>128</v>
      </c>
      <c r="E125" s="1" t="s">
        <v>1232</v>
      </c>
      <c r="F125" s="1" t="str">
        <f t="shared" si="6"/>
        <v>c124,</v>
      </c>
      <c r="H125" s="1" t="s">
        <v>3</v>
      </c>
      <c r="I125" s="1" t="str">
        <f t="shared" si="7"/>
        <v>Q01</v>
      </c>
      <c r="J125" s="2" t="s">
        <v>1230</v>
      </c>
      <c r="K125" s="1" t="str">
        <f t="shared" si="8"/>
        <v>c124</v>
      </c>
      <c r="L125" s="2" t="s">
        <v>1231</v>
      </c>
      <c r="M125" s="1">
        <f t="shared" si="9"/>
        <v>12</v>
      </c>
      <c r="N125" s="1" t="s">
        <v>1232</v>
      </c>
      <c r="O125" s="1">
        <f t="shared" si="10"/>
        <v>277</v>
      </c>
      <c r="P125" s="1" t="s">
        <v>1233</v>
      </c>
      <c r="R125" s="1" t="str">
        <f t="shared" si="11"/>
        <v>WEAP.Branch('\\Key Assumptions\\MODFLOW\\SHAC\\Q01\\c124').Variables(1).Expression = 'ModflowCellHead(1,12,277)'</v>
      </c>
    </row>
    <row r="126" spans="1:18" x14ac:dyDescent="0.3">
      <c r="A126" s="1">
        <v>12</v>
      </c>
      <c r="B126" s="1">
        <v>278</v>
      </c>
      <c r="C126" s="1" t="s">
        <v>1237</v>
      </c>
      <c r="D126" s="1" t="s">
        <v>129</v>
      </c>
      <c r="E126" s="1" t="s">
        <v>1232</v>
      </c>
      <c r="F126" s="1" t="str">
        <f t="shared" si="6"/>
        <v>c125,</v>
      </c>
      <c r="H126" s="1" t="s">
        <v>3</v>
      </c>
      <c r="I126" s="1" t="str">
        <f t="shared" si="7"/>
        <v>Q01</v>
      </c>
      <c r="J126" s="2" t="s">
        <v>1230</v>
      </c>
      <c r="K126" s="1" t="str">
        <f t="shared" si="8"/>
        <v>c125</v>
      </c>
      <c r="L126" s="2" t="s">
        <v>1231</v>
      </c>
      <c r="M126" s="1">
        <f t="shared" si="9"/>
        <v>12</v>
      </c>
      <c r="N126" s="1" t="s">
        <v>1232</v>
      </c>
      <c r="O126" s="1">
        <f t="shared" si="10"/>
        <v>278</v>
      </c>
      <c r="P126" s="1" t="s">
        <v>1233</v>
      </c>
      <c r="R126" s="1" t="str">
        <f t="shared" si="11"/>
        <v>WEAP.Branch('\\Key Assumptions\\MODFLOW\\SHAC\\Q01\\c125').Variables(1).Expression = 'ModflowCellHead(1,12,278)'</v>
      </c>
    </row>
    <row r="127" spans="1:18" x14ac:dyDescent="0.3">
      <c r="A127" s="1">
        <v>12</v>
      </c>
      <c r="B127" s="1">
        <v>279</v>
      </c>
      <c r="C127" s="1" t="s">
        <v>1237</v>
      </c>
      <c r="D127" s="1" t="s">
        <v>130</v>
      </c>
      <c r="E127" s="1" t="s">
        <v>1232</v>
      </c>
      <c r="F127" s="1" t="str">
        <f t="shared" si="6"/>
        <v>c126,</v>
      </c>
      <c r="H127" s="1" t="s">
        <v>3</v>
      </c>
      <c r="I127" s="1" t="str">
        <f t="shared" si="7"/>
        <v>Q01</v>
      </c>
      <c r="J127" s="2" t="s">
        <v>1230</v>
      </c>
      <c r="K127" s="1" t="str">
        <f t="shared" si="8"/>
        <v>c126</v>
      </c>
      <c r="L127" s="2" t="s">
        <v>1231</v>
      </c>
      <c r="M127" s="1">
        <f t="shared" si="9"/>
        <v>12</v>
      </c>
      <c r="N127" s="1" t="s">
        <v>1232</v>
      </c>
      <c r="O127" s="1">
        <f t="shared" si="10"/>
        <v>279</v>
      </c>
      <c r="P127" s="1" t="s">
        <v>1233</v>
      </c>
      <c r="R127" s="1" t="str">
        <f t="shared" si="11"/>
        <v>WEAP.Branch('\\Key Assumptions\\MODFLOW\\SHAC\\Q01\\c126').Variables(1).Expression = 'ModflowCellHead(1,12,279)'</v>
      </c>
    </row>
    <row r="128" spans="1:18" x14ac:dyDescent="0.3">
      <c r="A128" s="1">
        <v>12</v>
      </c>
      <c r="B128" s="1">
        <v>301</v>
      </c>
      <c r="C128" s="1" t="s">
        <v>1237</v>
      </c>
      <c r="D128" s="1" t="s">
        <v>131</v>
      </c>
      <c r="E128" s="1" t="s">
        <v>1232</v>
      </c>
      <c r="F128" s="1" t="str">
        <f t="shared" si="6"/>
        <v>c127,</v>
      </c>
      <c r="H128" s="1" t="s">
        <v>3</v>
      </c>
      <c r="I128" s="1" t="str">
        <f t="shared" si="7"/>
        <v>Q01</v>
      </c>
      <c r="J128" s="2" t="s">
        <v>1230</v>
      </c>
      <c r="K128" s="1" t="str">
        <f t="shared" si="8"/>
        <v>c127</v>
      </c>
      <c r="L128" s="2" t="s">
        <v>1231</v>
      </c>
      <c r="M128" s="1">
        <f t="shared" si="9"/>
        <v>12</v>
      </c>
      <c r="N128" s="1" t="s">
        <v>1232</v>
      </c>
      <c r="O128" s="1">
        <f t="shared" si="10"/>
        <v>301</v>
      </c>
      <c r="P128" s="1" t="s">
        <v>1233</v>
      </c>
      <c r="R128" s="1" t="str">
        <f t="shared" si="11"/>
        <v>WEAP.Branch('\\Key Assumptions\\MODFLOW\\SHAC\\Q01\\c127').Variables(1).Expression = 'ModflowCellHead(1,12,301)'</v>
      </c>
    </row>
    <row r="129" spans="1:18" x14ac:dyDescent="0.3">
      <c r="A129" s="1">
        <v>12</v>
      </c>
      <c r="B129" s="1">
        <v>310</v>
      </c>
      <c r="C129" s="1" t="s">
        <v>1237</v>
      </c>
      <c r="D129" s="1" t="s">
        <v>132</v>
      </c>
      <c r="E129" s="1" t="s">
        <v>1232</v>
      </c>
      <c r="F129" s="1" t="str">
        <f t="shared" si="6"/>
        <v>c128,</v>
      </c>
      <c r="H129" s="1" t="s">
        <v>3</v>
      </c>
      <c r="I129" s="1" t="str">
        <f t="shared" si="7"/>
        <v>Q01</v>
      </c>
      <c r="J129" s="2" t="s">
        <v>1230</v>
      </c>
      <c r="K129" s="1" t="str">
        <f t="shared" si="8"/>
        <v>c128</v>
      </c>
      <c r="L129" s="2" t="s">
        <v>1231</v>
      </c>
      <c r="M129" s="1">
        <f t="shared" si="9"/>
        <v>12</v>
      </c>
      <c r="N129" s="1" t="s">
        <v>1232</v>
      </c>
      <c r="O129" s="1">
        <f t="shared" si="10"/>
        <v>310</v>
      </c>
      <c r="P129" s="1" t="s">
        <v>1233</v>
      </c>
      <c r="R129" s="1" t="str">
        <f t="shared" si="11"/>
        <v>WEAP.Branch('\\Key Assumptions\\MODFLOW\\SHAC\\Q01\\c128').Variables(1).Expression = 'ModflowCellHead(1,12,310)'</v>
      </c>
    </row>
    <row r="130" spans="1:18" x14ac:dyDescent="0.3">
      <c r="A130" s="1">
        <v>12</v>
      </c>
      <c r="B130" s="1">
        <v>311</v>
      </c>
      <c r="C130" s="1" t="s">
        <v>1237</v>
      </c>
      <c r="D130" s="1" t="s">
        <v>133</v>
      </c>
      <c r="E130" s="1" t="s">
        <v>1232</v>
      </c>
      <c r="F130" s="1" t="str">
        <f t="shared" si="6"/>
        <v>c129,</v>
      </c>
      <c r="H130" s="1" t="s">
        <v>3</v>
      </c>
      <c r="I130" s="1" t="str">
        <f t="shared" si="7"/>
        <v>Q01</v>
      </c>
      <c r="J130" s="2" t="s">
        <v>1230</v>
      </c>
      <c r="K130" s="1" t="str">
        <f t="shared" si="8"/>
        <v>c129</v>
      </c>
      <c r="L130" s="2" t="s">
        <v>1231</v>
      </c>
      <c r="M130" s="1">
        <f t="shared" si="9"/>
        <v>12</v>
      </c>
      <c r="N130" s="1" t="s">
        <v>1232</v>
      </c>
      <c r="O130" s="1">
        <f t="shared" si="10"/>
        <v>311</v>
      </c>
      <c r="P130" s="1" t="s">
        <v>1233</v>
      </c>
      <c r="R130" s="1" t="str">
        <f t="shared" si="11"/>
        <v>WEAP.Branch('\\Key Assumptions\\MODFLOW\\SHAC\\Q01\\c129').Variables(1).Expression = 'ModflowCellHead(1,12,311)'</v>
      </c>
    </row>
    <row r="131" spans="1:18" x14ac:dyDescent="0.3">
      <c r="A131" s="1">
        <v>12</v>
      </c>
      <c r="B131" s="1">
        <v>312</v>
      </c>
      <c r="C131" s="1" t="s">
        <v>1237</v>
      </c>
      <c r="D131" s="1" t="s">
        <v>134</v>
      </c>
      <c r="E131" s="1" t="s">
        <v>1232</v>
      </c>
      <c r="F131" s="1" t="str">
        <f t="shared" ref="F131:F194" si="12">_xlfn.CONCAT(D131:E131)</f>
        <v>c130,</v>
      </c>
      <c r="H131" s="1" t="s">
        <v>3</v>
      </c>
      <c r="I131" s="1" t="str">
        <f t="shared" ref="I131:I194" si="13">C131</f>
        <v>Q01</v>
      </c>
      <c r="J131" s="2" t="s">
        <v>1230</v>
      </c>
      <c r="K131" s="1" t="str">
        <f t="shared" ref="K131:K194" si="14">D131</f>
        <v>c130</v>
      </c>
      <c r="L131" s="2" t="s">
        <v>1231</v>
      </c>
      <c r="M131" s="1">
        <f t="shared" ref="M131:M194" si="15">A131</f>
        <v>12</v>
      </c>
      <c r="N131" s="1" t="s">
        <v>1232</v>
      </c>
      <c r="O131" s="1">
        <f t="shared" ref="O131:O194" si="16">B131</f>
        <v>312</v>
      </c>
      <c r="P131" s="1" t="s">
        <v>1233</v>
      </c>
      <c r="R131" s="1" t="str">
        <f t="shared" ref="R131:R194" si="17">CONCATENATE(H131,I131,J131,K131,L131,M131,N131,O131,P131)</f>
        <v>WEAP.Branch('\\Key Assumptions\\MODFLOW\\SHAC\\Q01\\c130').Variables(1).Expression = 'ModflowCellHead(1,12,312)'</v>
      </c>
    </row>
    <row r="132" spans="1:18" x14ac:dyDescent="0.3">
      <c r="A132" s="1">
        <v>12</v>
      </c>
      <c r="B132" s="1">
        <v>325</v>
      </c>
      <c r="C132" s="1" t="s">
        <v>1237</v>
      </c>
      <c r="D132" s="1" t="s">
        <v>135</v>
      </c>
      <c r="E132" s="1" t="s">
        <v>1232</v>
      </c>
      <c r="F132" s="1" t="str">
        <f t="shared" si="12"/>
        <v>c131,</v>
      </c>
      <c r="H132" s="1" t="s">
        <v>3</v>
      </c>
      <c r="I132" s="1" t="str">
        <f t="shared" si="13"/>
        <v>Q01</v>
      </c>
      <c r="J132" s="2" t="s">
        <v>1230</v>
      </c>
      <c r="K132" s="1" t="str">
        <f t="shared" si="14"/>
        <v>c131</v>
      </c>
      <c r="L132" s="2" t="s">
        <v>1231</v>
      </c>
      <c r="M132" s="1">
        <f t="shared" si="15"/>
        <v>12</v>
      </c>
      <c r="N132" s="1" t="s">
        <v>1232</v>
      </c>
      <c r="O132" s="1">
        <f t="shared" si="16"/>
        <v>325</v>
      </c>
      <c r="P132" s="1" t="s">
        <v>1233</v>
      </c>
      <c r="R132" s="1" t="str">
        <f t="shared" si="17"/>
        <v>WEAP.Branch('\\Key Assumptions\\MODFLOW\\SHAC\\Q01\\c131').Variables(1).Expression = 'ModflowCellHead(1,12,325)'</v>
      </c>
    </row>
    <row r="133" spans="1:18" x14ac:dyDescent="0.3">
      <c r="A133" s="1">
        <v>12</v>
      </c>
      <c r="B133" s="1">
        <v>326</v>
      </c>
      <c r="C133" s="1" t="s">
        <v>1237</v>
      </c>
      <c r="D133" s="1" t="s">
        <v>136</v>
      </c>
      <c r="E133" s="1" t="s">
        <v>1232</v>
      </c>
      <c r="F133" s="1" t="str">
        <f t="shared" si="12"/>
        <v>c132,</v>
      </c>
      <c r="H133" s="1" t="s">
        <v>3</v>
      </c>
      <c r="I133" s="1" t="str">
        <f t="shared" si="13"/>
        <v>Q01</v>
      </c>
      <c r="J133" s="2" t="s">
        <v>1230</v>
      </c>
      <c r="K133" s="1" t="str">
        <f t="shared" si="14"/>
        <v>c132</v>
      </c>
      <c r="L133" s="2" t="s">
        <v>1231</v>
      </c>
      <c r="M133" s="1">
        <f t="shared" si="15"/>
        <v>12</v>
      </c>
      <c r="N133" s="1" t="s">
        <v>1232</v>
      </c>
      <c r="O133" s="1">
        <f t="shared" si="16"/>
        <v>326</v>
      </c>
      <c r="P133" s="1" t="s">
        <v>1233</v>
      </c>
      <c r="R133" s="1" t="str">
        <f t="shared" si="17"/>
        <v>WEAP.Branch('\\Key Assumptions\\MODFLOW\\SHAC\\Q01\\c132').Variables(1).Expression = 'ModflowCellHead(1,12,326)'</v>
      </c>
    </row>
    <row r="134" spans="1:18" x14ac:dyDescent="0.3">
      <c r="A134" s="1">
        <v>12</v>
      </c>
      <c r="B134" s="1">
        <v>327</v>
      </c>
      <c r="C134" s="1" t="s">
        <v>1237</v>
      </c>
      <c r="D134" s="1" t="s">
        <v>137</v>
      </c>
      <c r="E134" s="1" t="s">
        <v>1232</v>
      </c>
      <c r="F134" s="1" t="str">
        <f t="shared" si="12"/>
        <v>c133,</v>
      </c>
      <c r="H134" s="1" t="s">
        <v>3</v>
      </c>
      <c r="I134" s="1" t="str">
        <f t="shared" si="13"/>
        <v>Q01</v>
      </c>
      <c r="J134" s="2" t="s">
        <v>1230</v>
      </c>
      <c r="K134" s="1" t="str">
        <f t="shared" si="14"/>
        <v>c133</v>
      </c>
      <c r="L134" s="2" t="s">
        <v>1231</v>
      </c>
      <c r="M134" s="1">
        <f t="shared" si="15"/>
        <v>12</v>
      </c>
      <c r="N134" s="1" t="s">
        <v>1232</v>
      </c>
      <c r="O134" s="1">
        <f t="shared" si="16"/>
        <v>327</v>
      </c>
      <c r="P134" s="1" t="s">
        <v>1233</v>
      </c>
      <c r="R134" s="1" t="str">
        <f t="shared" si="17"/>
        <v>WEAP.Branch('\\Key Assumptions\\MODFLOW\\SHAC\\Q01\\c133').Variables(1).Expression = 'ModflowCellHead(1,12,327)'</v>
      </c>
    </row>
    <row r="135" spans="1:18" x14ac:dyDescent="0.3">
      <c r="A135" s="1">
        <v>12</v>
      </c>
      <c r="B135" s="1">
        <v>328</v>
      </c>
      <c r="C135" s="1" t="s">
        <v>1237</v>
      </c>
      <c r="D135" s="1" t="s">
        <v>138</v>
      </c>
      <c r="E135" s="1" t="s">
        <v>1232</v>
      </c>
      <c r="F135" s="1" t="str">
        <f t="shared" si="12"/>
        <v>c134,</v>
      </c>
      <c r="H135" s="1" t="s">
        <v>3</v>
      </c>
      <c r="I135" s="1" t="str">
        <f t="shared" si="13"/>
        <v>Q01</v>
      </c>
      <c r="J135" s="2" t="s">
        <v>1230</v>
      </c>
      <c r="K135" s="1" t="str">
        <f t="shared" si="14"/>
        <v>c134</v>
      </c>
      <c r="L135" s="2" t="s">
        <v>1231</v>
      </c>
      <c r="M135" s="1">
        <f t="shared" si="15"/>
        <v>12</v>
      </c>
      <c r="N135" s="1" t="s">
        <v>1232</v>
      </c>
      <c r="O135" s="1">
        <f t="shared" si="16"/>
        <v>328</v>
      </c>
      <c r="P135" s="1" t="s">
        <v>1233</v>
      </c>
      <c r="R135" s="1" t="str">
        <f t="shared" si="17"/>
        <v>WEAP.Branch('\\Key Assumptions\\MODFLOW\\SHAC\\Q01\\c134').Variables(1).Expression = 'ModflowCellHead(1,12,328)'</v>
      </c>
    </row>
    <row r="136" spans="1:18" x14ac:dyDescent="0.3">
      <c r="A136" s="1">
        <v>12</v>
      </c>
      <c r="B136" s="1">
        <v>329</v>
      </c>
      <c r="C136" s="1" t="s">
        <v>1237</v>
      </c>
      <c r="D136" s="1" t="s">
        <v>139</v>
      </c>
      <c r="E136" s="1" t="s">
        <v>1232</v>
      </c>
      <c r="F136" s="1" t="str">
        <f t="shared" si="12"/>
        <v>c135,</v>
      </c>
      <c r="H136" s="1" t="s">
        <v>3</v>
      </c>
      <c r="I136" s="1" t="str">
        <f t="shared" si="13"/>
        <v>Q01</v>
      </c>
      <c r="J136" s="2" t="s">
        <v>1230</v>
      </c>
      <c r="K136" s="1" t="str">
        <f t="shared" si="14"/>
        <v>c135</v>
      </c>
      <c r="L136" s="2" t="s">
        <v>1231</v>
      </c>
      <c r="M136" s="1">
        <f t="shared" si="15"/>
        <v>12</v>
      </c>
      <c r="N136" s="1" t="s">
        <v>1232</v>
      </c>
      <c r="O136" s="1">
        <f t="shared" si="16"/>
        <v>329</v>
      </c>
      <c r="P136" s="1" t="s">
        <v>1233</v>
      </c>
      <c r="R136" s="1" t="str">
        <f t="shared" si="17"/>
        <v>WEAP.Branch('\\Key Assumptions\\MODFLOW\\SHAC\\Q01\\c135').Variables(1).Expression = 'ModflowCellHead(1,12,329)'</v>
      </c>
    </row>
    <row r="137" spans="1:18" x14ac:dyDescent="0.3">
      <c r="A137" s="1">
        <v>12</v>
      </c>
      <c r="B137" s="1">
        <v>330</v>
      </c>
      <c r="C137" s="1" t="s">
        <v>1237</v>
      </c>
      <c r="D137" s="1" t="s">
        <v>140</v>
      </c>
      <c r="E137" s="1" t="s">
        <v>1232</v>
      </c>
      <c r="F137" s="1" t="str">
        <f t="shared" si="12"/>
        <v>c136,</v>
      </c>
      <c r="H137" s="1" t="s">
        <v>3</v>
      </c>
      <c r="I137" s="1" t="str">
        <f t="shared" si="13"/>
        <v>Q01</v>
      </c>
      <c r="J137" s="2" t="s">
        <v>1230</v>
      </c>
      <c r="K137" s="1" t="str">
        <f t="shared" si="14"/>
        <v>c136</v>
      </c>
      <c r="L137" s="2" t="s">
        <v>1231</v>
      </c>
      <c r="M137" s="1">
        <f t="shared" si="15"/>
        <v>12</v>
      </c>
      <c r="N137" s="1" t="s">
        <v>1232</v>
      </c>
      <c r="O137" s="1">
        <f t="shared" si="16"/>
        <v>330</v>
      </c>
      <c r="P137" s="1" t="s">
        <v>1233</v>
      </c>
      <c r="R137" s="1" t="str">
        <f t="shared" si="17"/>
        <v>WEAP.Branch('\\Key Assumptions\\MODFLOW\\SHAC\\Q01\\c136').Variables(1).Expression = 'ModflowCellHead(1,12,330)'</v>
      </c>
    </row>
    <row r="138" spans="1:18" x14ac:dyDescent="0.3">
      <c r="A138" s="1">
        <v>12</v>
      </c>
      <c r="B138" s="1">
        <v>331</v>
      </c>
      <c r="C138" s="1" t="s">
        <v>1237</v>
      </c>
      <c r="D138" s="1" t="s">
        <v>141</v>
      </c>
      <c r="E138" s="1" t="s">
        <v>1232</v>
      </c>
      <c r="F138" s="1" t="str">
        <f t="shared" si="12"/>
        <v>c137,</v>
      </c>
      <c r="H138" s="1" t="s">
        <v>3</v>
      </c>
      <c r="I138" s="1" t="str">
        <f t="shared" si="13"/>
        <v>Q01</v>
      </c>
      <c r="J138" s="2" t="s">
        <v>1230</v>
      </c>
      <c r="K138" s="1" t="str">
        <f t="shared" si="14"/>
        <v>c137</v>
      </c>
      <c r="L138" s="2" t="s">
        <v>1231</v>
      </c>
      <c r="M138" s="1">
        <f t="shared" si="15"/>
        <v>12</v>
      </c>
      <c r="N138" s="1" t="s">
        <v>1232</v>
      </c>
      <c r="O138" s="1">
        <f t="shared" si="16"/>
        <v>331</v>
      </c>
      <c r="P138" s="1" t="s">
        <v>1233</v>
      </c>
      <c r="R138" s="1" t="str">
        <f t="shared" si="17"/>
        <v>WEAP.Branch('\\Key Assumptions\\MODFLOW\\SHAC\\Q01\\c137').Variables(1).Expression = 'ModflowCellHead(1,12,331)'</v>
      </c>
    </row>
    <row r="139" spans="1:18" x14ac:dyDescent="0.3">
      <c r="A139" s="1">
        <v>12</v>
      </c>
      <c r="B139" s="1">
        <v>332</v>
      </c>
      <c r="C139" s="1" t="s">
        <v>1237</v>
      </c>
      <c r="D139" s="1" t="s">
        <v>142</v>
      </c>
      <c r="E139" s="1" t="s">
        <v>1232</v>
      </c>
      <c r="F139" s="1" t="str">
        <f t="shared" si="12"/>
        <v>c138,</v>
      </c>
      <c r="H139" s="1" t="s">
        <v>3</v>
      </c>
      <c r="I139" s="1" t="str">
        <f t="shared" si="13"/>
        <v>Q01</v>
      </c>
      <c r="J139" s="2" t="s">
        <v>1230</v>
      </c>
      <c r="K139" s="1" t="str">
        <f t="shared" si="14"/>
        <v>c138</v>
      </c>
      <c r="L139" s="2" t="s">
        <v>1231</v>
      </c>
      <c r="M139" s="1">
        <f t="shared" si="15"/>
        <v>12</v>
      </c>
      <c r="N139" s="1" t="s">
        <v>1232</v>
      </c>
      <c r="O139" s="1">
        <f t="shared" si="16"/>
        <v>332</v>
      </c>
      <c r="P139" s="1" t="s">
        <v>1233</v>
      </c>
      <c r="R139" s="1" t="str">
        <f t="shared" si="17"/>
        <v>WEAP.Branch('\\Key Assumptions\\MODFLOW\\SHAC\\Q01\\c138').Variables(1).Expression = 'ModflowCellHead(1,12,332)'</v>
      </c>
    </row>
    <row r="140" spans="1:18" x14ac:dyDescent="0.3">
      <c r="A140" s="1">
        <v>12</v>
      </c>
      <c r="B140" s="1">
        <v>333</v>
      </c>
      <c r="C140" s="1" t="s">
        <v>1237</v>
      </c>
      <c r="D140" s="1" t="s">
        <v>143</v>
      </c>
      <c r="E140" s="1" t="s">
        <v>1232</v>
      </c>
      <c r="F140" s="1" t="str">
        <f t="shared" si="12"/>
        <v>c139,</v>
      </c>
      <c r="H140" s="1" t="s">
        <v>3</v>
      </c>
      <c r="I140" s="1" t="str">
        <f t="shared" si="13"/>
        <v>Q01</v>
      </c>
      <c r="J140" s="2" t="s">
        <v>1230</v>
      </c>
      <c r="K140" s="1" t="str">
        <f t="shared" si="14"/>
        <v>c139</v>
      </c>
      <c r="L140" s="2" t="s">
        <v>1231</v>
      </c>
      <c r="M140" s="1">
        <f t="shared" si="15"/>
        <v>12</v>
      </c>
      <c r="N140" s="1" t="s">
        <v>1232</v>
      </c>
      <c r="O140" s="1">
        <f t="shared" si="16"/>
        <v>333</v>
      </c>
      <c r="P140" s="1" t="s">
        <v>1233</v>
      </c>
      <c r="R140" s="1" t="str">
        <f t="shared" si="17"/>
        <v>WEAP.Branch('\\Key Assumptions\\MODFLOW\\SHAC\\Q01\\c139').Variables(1).Expression = 'ModflowCellHead(1,12,333)'</v>
      </c>
    </row>
    <row r="141" spans="1:18" x14ac:dyDescent="0.3">
      <c r="A141" s="1">
        <v>12</v>
      </c>
      <c r="B141" s="1">
        <v>334</v>
      </c>
      <c r="C141" s="1" t="s">
        <v>1237</v>
      </c>
      <c r="D141" s="1" t="s">
        <v>144</v>
      </c>
      <c r="E141" s="1" t="s">
        <v>1232</v>
      </c>
      <c r="F141" s="1" t="str">
        <f t="shared" si="12"/>
        <v>c140,</v>
      </c>
      <c r="H141" s="1" t="s">
        <v>3</v>
      </c>
      <c r="I141" s="1" t="str">
        <f t="shared" si="13"/>
        <v>Q01</v>
      </c>
      <c r="J141" s="2" t="s">
        <v>1230</v>
      </c>
      <c r="K141" s="1" t="str">
        <f t="shared" si="14"/>
        <v>c140</v>
      </c>
      <c r="L141" s="2" t="s">
        <v>1231</v>
      </c>
      <c r="M141" s="1">
        <f t="shared" si="15"/>
        <v>12</v>
      </c>
      <c r="N141" s="1" t="s">
        <v>1232</v>
      </c>
      <c r="O141" s="1">
        <f t="shared" si="16"/>
        <v>334</v>
      </c>
      <c r="P141" s="1" t="s">
        <v>1233</v>
      </c>
      <c r="R141" s="1" t="str">
        <f t="shared" si="17"/>
        <v>WEAP.Branch('\\Key Assumptions\\MODFLOW\\SHAC\\Q01\\c140').Variables(1).Expression = 'ModflowCellHead(1,12,334)'</v>
      </c>
    </row>
    <row r="142" spans="1:18" x14ac:dyDescent="0.3">
      <c r="A142" s="1">
        <v>13</v>
      </c>
      <c r="B142" s="1">
        <v>268</v>
      </c>
      <c r="C142" s="1" t="s">
        <v>1237</v>
      </c>
      <c r="D142" s="1" t="s">
        <v>145</v>
      </c>
      <c r="E142" s="1" t="s">
        <v>1232</v>
      </c>
      <c r="F142" s="1" t="str">
        <f t="shared" si="12"/>
        <v>c141,</v>
      </c>
      <c r="H142" s="1" t="s">
        <v>3</v>
      </c>
      <c r="I142" s="1" t="str">
        <f t="shared" si="13"/>
        <v>Q01</v>
      </c>
      <c r="J142" s="2" t="s">
        <v>1230</v>
      </c>
      <c r="K142" s="1" t="str">
        <f t="shared" si="14"/>
        <v>c141</v>
      </c>
      <c r="L142" s="2" t="s">
        <v>1231</v>
      </c>
      <c r="M142" s="1">
        <f t="shared" si="15"/>
        <v>13</v>
      </c>
      <c r="N142" s="1" t="s">
        <v>1232</v>
      </c>
      <c r="O142" s="1">
        <f t="shared" si="16"/>
        <v>268</v>
      </c>
      <c r="P142" s="1" t="s">
        <v>1233</v>
      </c>
      <c r="R142" s="1" t="str">
        <f t="shared" si="17"/>
        <v>WEAP.Branch('\\Key Assumptions\\MODFLOW\\SHAC\\Q01\\c141').Variables(1).Expression = 'ModflowCellHead(1,13,268)'</v>
      </c>
    </row>
    <row r="143" spans="1:18" x14ac:dyDescent="0.3">
      <c r="A143" s="1">
        <v>13</v>
      </c>
      <c r="B143" s="1">
        <v>269</v>
      </c>
      <c r="C143" s="1" t="s">
        <v>1237</v>
      </c>
      <c r="D143" s="1" t="s">
        <v>146</v>
      </c>
      <c r="E143" s="1" t="s">
        <v>1232</v>
      </c>
      <c r="F143" s="1" t="str">
        <f t="shared" si="12"/>
        <v>c142,</v>
      </c>
      <c r="H143" s="1" t="s">
        <v>3</v>
      </c>
      <c r="I143" s="1" t="str">
        <f t="shared" si="13"/>
        <v>Q01</v>
      </c>
      <c r="J143" s="2" t="s">
        <v>1230</v>
      </c>
      <c r="K143" s="1" t="str">
        <f t="shared" si="14"/>
        <v>c142</v>
      </c>
      <c r="L143" s="2" t="s">
        <v>1231</v>
      </c>
      <c r="M143" s="1">
        <f t="shared" si="15"/>
        <v>13</v>
      </c>
      <c r="N143" s="1" t="s">
        <v>1232</v>
      </c>
      <c r="O143" s="1">
        <f t="shared" si="16"/>
        <v>269</v>
      </c>
      <c r="P143" s="1" t="s">
        <v>1233</v>
      </c>
      <c r="R143" s="1" t="str">
        <f t="shared" si="17"/>
        <v>WEAP.Branch('\\Key Assumptions\\MODFLOW\\SHAC\\Q01\\c142').Variables(1).Expression = 'ModflowCellHead(1,13,269)'</v>
      </c>
    </row>
    <row r="144" spans="1:18" x14ac:dyDescent="0.3">
      <c r="A144" s="1">
        <v>13</v>
      </c>
      <c r="B144" s="1">
        <v>270</v>
      </c>
      <c r="C144" s="1" t="s">
        <v>1237</v>
      </c>
      <c r="D144" s="1" t="s">
        <v>147</v>
      </c>
      <c r="E144" s="1" t="s">
        <v>1232</v>
      </c>
      <c r="F144" s="1" t="str">
        <f t="shared" si="12"/>
        <v>c143,</v>
      </c>
      <c r="H144" s="1" t="s">
        <v>3</v>
      </c>
      <c r="I144" s="1" t="str">
        <f t="shared" si="13"/>
        <v>Q01</v>
      </c>
      <c r="J144" s="2" t="s">
        <v>1230</v>
      </c>
      <c r="K144" s="1" t="str">
        <f t="shared" si="14"/>
        <v>c143</v>
      </c>
      <c r="L144" s="2" t="s">
        <v>1231</v>
      </c>
      <c r="M144" s="1">
        <f t="shared" si="15"/>
        <v>13</v>
      </c>
      <c r="N144" s="1" t="s">
        <v>1232</v>
      </c>
      <c r="O144" s="1">
        <f t="shared" si="16"/>
        <v>270</v>
      </c>
      <c r="P144" s="1" t="s">
        <v>1233</v>
      </c>
      <c r="R144" s="1" t="str">
        <f t="shared" si="17"/>
        <v>WEAP.Branch('\\Key Assumptions\\MODFLOW\\SHAC\\Q01\\c143').Variables(1).Expression = 'ModflowCellHead(1,13,270)'</v>
      </c>
    </row>
    <row r="145" spans="1:18" x14ac:dyDescent="0.3">
      <c r="A145" s="1">
        <v>13</v>
      </c>
      <c r="B145" s="1">
        <v>271</v>
      </c>
      <c r="C145" s="1" t="s">
        <v>1237</v>
      </c>
      <c r="D145" s="1" t="s">
        <v>148</v>
      </c>
      <c r="E145" s="1" t="s">
        <v>1232</v>
      </c>
      <c r="F145" s="1" t="str">
        <f t="shared" si="12"/>
        <v>c144,</v>
      </c>
      <c r="H145" s="1" t="s">
        <v>3</v>
      </c>
      <c r="I145" s="1" t="str">
        <f t="shared" si="13"/>
        <v>Q01</v>
      </c>
      <c r="J145" s="2" t="s">
        <v>1230</v>
      </c>
      <c r="K145" s="1" t="str">
        <f t="shared" si="14"/>
        <v>c144</v>
      </c>
      <c r="L145" s="2" t="s">
        <v>1231</v>
      </c>
      <c r="M145" s="1">
        <f t="shared" si="15"/>
        <v>13</v>
      </c>
      <c r="N145" s="1" t="s">
        <v>1232</v>
      </c>
      <c r="O145" s="1">
        <f t="shared" si="16"/>
        <v>271</v>
      </c>
      <c r="P145" s="1" t="s">
        <v>1233</v>
      </c>
      <c r="R145" s="1" t="str">
        <f t="shared" si="17"/>
        <v>WEAP.Branch('\\Key Assumptions\\MODFLOW\\SHAC\\Q01\\c144').Variables(1).Expression = 'ModflowCellHead(1,13,271)'</v>
      </c>
    </row>
    <row r="146" spans="1:18" x14ac:dyDescent="0.3">
      <c r="A146" s="1">
        <v>13</v>
      </c>
      <c r="B146" s="1">
        <v>272</v>
      </c>
      <c r="C146" s="1" t="s">
        <v>1237</v>
      </c>
      <c r="D146" s="1" t="s">
        <v>149</v>
      </c>
      <c r="E146" s="1" t="s">
        <v>1232</v>
      </c>
      <c r="F146" s="1" t="str">
        <f t="shared" si="12"/>
        <v>c145,</v>
      </c>
      <c r="H146" s="1" t="s">
        <v>3</v>
      </c>
      <c r="I146" s="1" t="str">
        <f t="shared" si="13"/>
        <v>Q01</v>
      </c>
      <c r="J146" s="2" t="s">
        <v>1230</v>
      </c>
      <c r="K146" s="1" t="str">
        <f t="shared" si="14"/>
        <v>c145</v>
      </c>
      <c r="L146" s="2" t="s">
        <v>1231</v>
      </c>
      <c r="M146" s="1">
        <f t="shared" si="15"/>
        <v>13</v>
      </c>
      <c r="N146" s="1" t="s">
        <v>1232</v>
      </c>
      <c r="O146" s="1">
        <f t="shared" si="16"/>
        <v>272</v>
      </c>
      <c r="P146" s="1" t="s">
        <v>1233</v>
      </c>
      <c r="R146" s="1" t="str">
        <f t="shared" si="17"/>
        <v>WEAP.Branch('\\Key Assumptions\\MODFLOW\\SHAC\\Q01\\c145').Variables(1).Expression = 'ModflowCellHead(1,13,272)'</v>
      </c>
    </row>
    <row r="147" spans="1:18" x14ac:dyDescent="0.3">
      <c r="A147" s="1">
        <v>13</v>
      </c>
      <c r="B147" s="1">
        <v>273</v>
      </c>
      <c r="C147" s="1" t="s">
        <v>1237</v>
      </c>
      <c r="D147" s="1" t="s">
        <v>150</v>
      </c>
      <c r="E147" s="1" t="s">
        <v>1232</v>
      </c>
      <c r="F147" s="1" t="str">
        <f t="shared" si="12"/>
        <v>c146,</v>
      </c>
      <c r="H147" s="1" t="s">
        <v>3</v>
      </c>
      <c r="I147" s="1" t="str">
        <f t="shared" si="13"/>
        <v>Q01</v>
      </c>
      <c r="J147" s="2" t="s">
        <v>1230</v>
      </c>
      <c r="K147" s="1" t="str">
        <f t="shared" si="14"/>
        <v>c146</v>
      </c>
      <c r="L147" s="2" t="s">
        <v>1231</v>
      </c>
      <c r="M147" s="1">
        <f t="shared" si="15"/>
        <v>13</v>
      </c>
      <c r="N147" s="1" t="s">
        <v>1232</v>
      </c>
      <c r="O147" s="1">
        <f t="shared" si="16"/>
        <v>273</v>
      </c>
      <c r="P147" s="1" t="s">
        <v>1233</v>
      </c>
      <c r="R147" s="1" t="str">
        <f t="shared" si="17"/>
        <v>WEAP.Branch('\\Key Assumptions\\MODFLOW\\SHAC\\Q01\\c146').Variables(1).Expression = 'ModflowCellHead(1,13,273)'</v>
      </c>
    </row>
    <row r="148" spans="1:18" x14ac:dyDescent="0.3">
      <c r="A148" s="1">
        <v>13</v>
      </c>
      <c r="B148" s="1">
        <v>274</v>
      </c>
      <c r="C148" s="1" t="s">
        <v>1237</v>
      </c>
      <c r="D148" s="1" t="s">
        <v>151</v>
      </c>
      <c r="E148" s="1" t="s">
        <v>1232</v>
      </c>
      <c r="F148" s="1" t="str">
        <f t="shared" si="12"/>
        <v>c147,</v>
      </c>
      <c r="H148" s="1" t="s">
        <v>3</v>
      </c>
      <c r="I148" s="1" t="str">
        <f t="shared" si="13"/>
        <v>Q01</v>
      </c>
      <c r="J148" s="2" t="s">
        <v>1230</v>
      </c>
      <c r="K148" s="1" t="str">
        <f t="shared" si="14"/>
        <v>c147</v>
      </c>
      <c r="L148" s="2" t="s">
        <v>1231</v>
      </c>
      <c r="M148" s="1">
        <f t="shared" si="15"/>
        <v>13</v>
      </c>
      <c r="N148" s="1" t="s">
        <v>1232</v>
      </c>
      <c r="O148" s="1">
        <f t="shared" si="16"/>
        <v>274</v>
      </c>
      <c r="P148" s="1" t="s">
        <v>1233</v>
      </c>
      <c r="R148" s="1" t="str">
        <f t="shared" si="17"/>
        <v>WEAP.Branch('\\Key Assumptions\\MODFLOW\\SHAC\\Q01\\c147').Variables(1).Expression = 'ModflowCellHead(1,13,274)'</v>
      </c>
    </row>
    <row r="149" spans="1:18" x14ac:dyDescent="0.3">
      <c r="A149" s="1">
        <v>13</v>
      </c>
      <c r="B149" s="1">
        <v>275</v>
      </c>
      <c r="C149" s="1" t="s">
        <v>1237</v>
      </c>
      <c r="D149" s="1" t="s">
        <v>152</v>
      </c>
      <c r="E149" s="1" t="s">
        <v>1232</v>
      </c>
      <c r="F149" s="1" t="str">
        <f t="shared" si="12"/>
        <v>c148,</v>
      </c>
      <c r="H149" s="1" t="s">
        <v>3</v>
      </c>
      <c r="I149" s="1" t="str">
        <f t="shared" si="13"/>
        <v>Q01</v>
      </c>
      <c r="J149" s="2" t="s">
        <v>1230</v>
      </c>
      <c r="K149" s="1" t="str">
        <f t="shared" si="14"/>
        <v>c148</v>
      </c>
      <c r="L149" s="2" t="s">
        <v>1231</v>
      </c>
      <c r="M149" s="1">
        <f t="shared" si="15"/>
        <v>13</v>
      </c>
      <c r="N149" s="1" t="s">
        <v>1232</v>
      </c>
      <c r="O149" s="1">
        <f t="shared" si="16"/>
        <v>275</v>
      </c>
      <c r="P149" s="1" t="s">
        <v>1233</v>
      </c>
      <c r="R149" s="1" t="str">
        <f t="shared" si="17"/>
        <v>WEAP.Branch('\\Key Assumptions\\MODFLOW\\SHAC\\Q01\\c148').Variables(1).Expression = 'ModflowCellHead(1,13,275)'</v>
      </c>
    </row>
    <row r="150" spans="1:18" x14ac:dyDescent="0.3">
      <c r="A150" s="1">
        <v>13</v>
      </c>
      <c r="B150" s="1">
        <v>276</v>
      </c>
      <c r="C150" s="1" t="s">
        <v>1237</v>
      </c>
      <c r="D150" s="1" t="s">
        <v>153</v>
      </c>
      <c r="E150" s="1" t="s">
        <v>1232</v>
      </c>
      <c r="F150" s="1" t="str">
        <f t="shared" si="12"/>
        <v>c149,</v>
      </c>
      <c r="H150" s="1" t="s">
        <v>3</v>
      </c>
      <c r="I150" s="1" t="str">
        <f t="shared" si="13"/>
        <v>Q01</v>
      </c>
      <c r="J150" s="2" t="s">
        <v>1230</v>
      </c>
      <c r="K150" s="1" t="str">
        <f t="shared" si="14"/>
        <v>c149</v>
      </c>
      <c r="L150" s="2" t="s">
        <v>1231</v>
      </c>
      <c r="M150" s="1">
        <f t="shared" si="15"/>
        <v>13</v>
      </c>
      <c r="N150" s="1" t="s">
        <v>1232</v>
      </c>
      <c r="O150" s="1">
        <f t="shared" si="16"/>
        <v>276</v>
      </c>
      <c r="P150" s="1" t="s">
        <v>1233</v>
      </c>
      <c r="R150" s="1" t="str">
        <f t="shared" si="17"/>
        <v>WEAP.Branch('\\Key Assumptions\\MODFLOW\\SHAC\\Q01\\c149').Variables(1).Expression = 'ModflowCellHead(1,13,276)'</v>
      </c>
    </row>
    <row r="151" spans="1:18" x14ac:dyDescent="0.3">
      <c r="A151" s="1">
        <v>13</v>
      </c>
      <c r="B151" s="1">
        <v>277</v>
      </c>
      <c r="C151" s="1" t="s">
        <v>1237</v>
      </c>
      <c r="D151" s="1" t="s">
        <v>154</v>
      </c>
      <c r="E151" s="1" t="s">
        <v>1232</v>
      </c>
      <c r="F151" s="1" t="str">
        <f t="shared" si="12"/>
        <v>c150,</v>
      </c>
      <c r="H151" s="1" t="s">
        <v>3</v>
      </c>
      <c r="I151" s="1" t="str">
        <f t="shared" si="13"/>
        <v>Q01</v>
      </c>
      <c r="J151" s="2" t="s">
        <v>1230</v>
      </c>
      <c r="K151" s="1" t="str">
        <f t="shared" si="14"/>
        <v>c150</v>
      </c>
      <c r="L151" s="2" t="s">
        <v>1231</v>
      </c>
      <c r="M151" s="1">
        <f t="shared" si="15"/>
        <v>13</v>
      </c>
      <c r="N151" s="1" t="s">
        <v>1232</v>
      </c>
      <c r="O151" s="1">
        <f t="shared" si="16"/>
        <v>277</v>
      </c>
      <c r="P151" s="1" t="s">
        <v>1233</v>
      </c>
      <c r="R151" s="1" t="str">
        <f t="shared" si="17"/>
        <v>WEAP.Branch('\\Key Assumptions\\MODFLOW\\SHAC\\Q01\\c150').Variables(1).Expression = 'ModflowCellHead(1,13,277)'</v>
      </c>
    </row>
    <row r="152" spans="1:18" x14ac:dyDescent="0.3">
      <c r="A152" s="1">
        <v>13</v>
      </c>
      <c r="B152" s="1">
        <v>278</v>
      </c>
      <c r="C152" s="1" t="s">
        <v>1237</v>
      </c>
      <c r="D152" s="1" t="s">
        <v>155</v>
      </c>
      <c r="E152" s="1" t="s">
        <v>1232</v>
      </c>
      <c r="F152" s="1" t="str">
        <f t="shared" si="12"/>
        <v>c151,</v>
      </c>
      <c r="H152" s="1" t="s">
        <v>3</v>
      </c>
      <c r="I152" s="1" t="str">
        <f t="shared" si="13"/>
        <v>Q01</v>
      </c>
      <c r="J152" s="2" t="s">
        <v>1230</v>
      </c>
      <c r="K152" s="1" t="str">
        <f t="shared" si="14"/>
        <v>c151</v>
      </c>
      <c r="L152" s="2" t="s">
        <v>1231</v>
      </c>
      <c r="M152" s="1">
        <f t="shared" si="15"/>
        <v>13</v>
      </c>
      <c r="N152" s="1" t="s">
        <v>1232</v>
      </c>
      <c r="O152" s="1">
        <f t="shared" si="16"/>
        <v>278</v>
      </c>
      <c r="P152" s="1" t="s">
        <v>1233</v>
      </c>
      <c r="R152" s="1" t="str">
        <f t="shared" si="17"/>
        <v>WEAP.Branch('\\Key Assumptions\\MODFLOW\\SHAC\\Q01\\c151').Variables(1).Expression = 'ModflowCellHead(1,13,278)'</v>
      </c>
    </row>
    <row r="153" spans="1:18" x14ac:dyDescent="0.3">
      <c r="A153" s="1">
        <v>13</v>
      </c>
      <c r="B153" s="1">
        <v>279</v>
      </c>
      <c r="C153" s="1" t="s">
        <v>1237</v>
      </c>
      <c r="D153" s="1" t="s">
        <v>156</v>
      </c>
      <c r="E153" s="1" t="s">
        <v>1232</v>
      </c>
      <c r="F153" s="1" t="str">
        <f t="shared" si="12"/>
        <v>c152,</v>
      </c>
      <c r="H153" s="1" t="s">
        <v>3</v>
      </c>
      <c r="I153" s="1" t="str">
        <f t="shared" si="13"/>
        <v>Q01</v>
      </c>
      <c r="J153" s="2" t="s">
        <v>1230</v>
      </c>
      <c r="K153" s="1" t="str">
        <f t="shared" si="14"/>
        <v>c152</v>
      </c>
      <c r="L153" s="2" t="s">
        <v>1231</v>
      </c>
      <c r="M153" s="1">
        <f t="shared" si="15"/>
        <v>13</v>
      </c>
      <c r="N153" s="1" t="s">
        <v>1232</v>
      </c>
      <c r="O153" s="1">
        <f t="shared" si="16"/>
        <v>279</v>
      </c>
      <c r="P153" s="1" t="s">
        <v>1233</v>
      </c>
      <c r="R153" s="1" t="str">
        <f t="shared" si="17"/>
        <v>WEAP.Branch('\\Key Assumptions\\MODFLOW\\SHAC\\Q01\\c152').Variables(1).Expression = 'ModflowCellHead(1,13,279)'</v>
      </c>
    </row>
    <row r="154" spans="1:18" x14ac:dyDescent="0.3">
      <c r="A154" s="1">
        <v>13</v>
      </c>
      <c r="B154" s="1">
        <v>280</v>
      </c>
      <c r="C154" s="1" t="s">
        <v>1237</v>
      </c>
      <c r="D154" s="1" t="s">
        <v>157</v>
      </c>
      <c r="E154" s="1" t="s">
        <v>1232</v>
      </c>
      <c r="F154" s="1" t="str">
        <f t="shared" si="12"/>
        <v>c153,</v>
      </c>
      <c r="H154" s="1" t="s">
        <v>3</v>
      </c>
      <c r="I154" s="1" t="str">
        <f t="shared" si="13"/>
        <v>Q01</v>
      </c>
      <c r="J154" s="2" t="s">
        <v>1230</v>
      </c>
      <c r="K154" s="1" t="str">
        <f t="shared" si="14"/>
        <v>c153</v>
      </c>
      <c r="L154" s="2" t="s">
        <v>1231</v>
      </c>
      <c r="M154" s="1">
        <f t="shared" si="15"/>
        <v>13</v>
      </c>
      <c r="N154" s="1" t="s">
        <v>1232</v>
      </c>
      <c r="O154" s="1">
        <f t="shared" si="16"/>
        <v>280</v>
      </c>
      <c r="P154" s="1" t="s">
        <v>1233</v>
      </c>
      <c r="R154" s="1" t="str">
        <f t="shared" si="17"/>
        <v>WEAP.Branch('\\Key Assumptions\\MODFLOW\\SHAC\\Q01\\c153').Variables(1).Expression = 'ModflowCellHead(1,13,280)'</v>
      </c>
    </row>
    <row r="155" spans="1:18" x14ac:dyDescent="0.3">
      <c r="A155" s="1">
        <v>13</v>
      </c>
      <c r="B155" s="1">
        <v>281</v>
      </c>
      <c r="C155" s="1" t="s">
        <v>1237</v>
      </c>
      <c r="D155" s="1" t="s">
        <v>158</v>
      </c>
      <c r="E155" s="1" t="s">
        <v>1232</v>
      </c>
      <c r="F155" s="1" t="str">
        <f t="shared" si="12"/>
        <v>c154,</v>
      </c>
      <c r="H155" s="1" t="s">
        <v>3</v>
      </c>
      <c r="I155" s="1" t="str">
        <f t="shared" si="13"/>
        <v>Q01</v>
      </c>
      <c r="J155" s="2" t="s">
        <v>1230</v>
      </c>
      <c r="K155" s="1" t="str">
        <f t="shared" si="14"/>
        <v>c154</v>
      </c>
      <c r="L155" s="2" t="s">
        <v>1231</v>
      </c>
      <c r="M155" s="1">
        <f t="shared" si="15"/>
        <v>13</v>
      </c>
      <c r="N155" s="1" t="s">
        <v>1232</v>
      </c>
      <c r="O155" s="1">
        <f t="shared" si="16"/>
        <v>281</v>
      </c>
      <c r="P155" s="1" t="s">
        <v>1233</v>
      </c>
      <c r="R155" s="1" t="str">
        <f t="shared" si="17"/>
        <v>WEAP.Branch('\\Key Assumptions\\MODFLOW\\SHAC\\Q01\\c154').Variables(1).Expression = 'ModflowCellHead(1,13,281)'</v>
      </c>
    </row>
    <row r="156" spans="1:18" x14ac:dyDescent="0.3">
      <c r="A156" s="1">
        <v>13</v>
      </c>
      <c r="B156" s="1">
        <v>289</v>
      </c>
      <c r="C156" s="1" t="s">
        <v>1237</v>
      </c>
      <c r="D156" s="1" t="s">
        <v>159</v>
      </c>
      <c r="E156" s="1" t="s">
        <v>1232</v>
      </c>
      <c r="F156" s="1" t="str">
        <f t="shared" si="12"/>
        <v>c155,</v>
      </c>
      <c r="H156" s="1" t="s">
        <v>3</v>
      </c>
      <c r="I156" s="1" t="str">
        <f t="shared" si="13"/>
        <v>Q01</v>
      </c>
      <c r="J156" s="2" t="s">
        <v>1230</v>
      </c>
      <c r="K156" s="1" t="str">
        <f t="shared" si="14"/>
        <v>c155</v>
      </c>
      <c r="L156" s="2" t="s">
        <v>1231</v>
      </c>
      <c r="M156" s="1">
        <f t="shared" si="15"/>
        <v>13</v>
      </c>
      <c r="N156" s="1" t="s">
        <v>1232</v>
      </c>
      <c r="O156" s="1">
        <f t="shared" si="16"/>
        <v>289</v>
      </c>
      <c r="P156" s="1" t="s">
        <v>1233</v>
      </c>
      <c r="R156" s="1" t="str">
        <f t="shared" si="17"/>
        <v>WEAP.Branch('\\Key Assumptions\\MODFLOW\\SHAC\\Q01\\c155').Variables(1).Expression = 'ModflowCellHead(1,13,289)'</v>
      </c>
    </row>
    <row r="157" spans="1:18" x14ac:dyDescent="0.3">
      <c r="A157" s="1">
        <v>13</v>
      </c>
      <c r="B157" s="1">
        <v>290</v>
      </c>
      <c r="C157" s="1" t="s">
        <v>1237</v>
      </c>
      <c r="D157" s="1" t="s">
        <v>160</v>
      </c>
      <c r="E157" s="1" t="s">
        <v>1232</v>
      </c>
      <c r="F157" s="1" t="str">
        <f t="shared" si="12"/>
        <v>c156,</v>
      </c>
      <c r="H157" s="1" t="s">
        <v>3</v>
      </c>
      <c r="I157" s="1" t="str">
        <f t="shared" si="13"/>
        <v>Q01</v>
      </c>
      <c r="J157" s="2" t="s">
        <v>1230</v>
      </c>
      <c r="K157" s="1" t="str">
        <f t="shared" si="14"/>
        <v>c156</v>
      </c>
      <c r="L157" s="2" t="s">
        <v>1231</v>
      </c>
      <c r="M157" s="1">
        <f t="shared" si="15"/>
        <v>13</v>
      </c>
      <c r="N157" s="1" t="s">
        <v>1232</v>
      </c>
      <c r="O157" s="1">
        <f t="shared" si="16"/>
        <v>290</v>
      </c>
      <c r="P157" s="1" t="s">
        <v>1233</v>
      </c>
      <c r="R157" s="1" t="str">
        <f t="shared" si="17"/>
        <v>WEAP.Branch('\\Key Assumptions\\MODFLOW\\SHAC\\Q01\\c156').Variables(1).Expression = 'ModflowCellHead(1,13,290)'</v>
      </c>
    </row>
    <row r="158" spans="1:18" x14ac:dyDescent="0.3">
      <c r="A158" s="1">
        <v>13</v>
      </c>
      <c r="B158" s="1">
        <v>301</v>
      </c>
      <c r="C158" s="1" t="s">
        <v>1237</v>
      </c>
      <c r="D158" s="1" t="s">
        <v>161</v>
      </c>
      <c r="E158" s="1" t="s">
        <v>1232</v>
      </c>
      <c r="F158" s="1" t="str">
        <f t="shared" si="12"/>
        <v>c157,</v>
      </c>
      <c r="H158" s="1" t="s">
        <v>3</v>
      </c>
      <c r="I158" s="1" t="str">
        <f t="shared" si="13"/>
        <v>Q01</v>
      </c>
      <c r="J158" s="2" t="s">
        <v>1230</v>
      </c>
      <c r="K158" s="1" t="str">
        <f t="shared" si="14"/>
        <v>c157</v>
      </c>
      <c r="L158" s="2" t="s">
        <v>1231</v>
      </c>
      <c r="M158" s="1">
        <f t="shared" si="15"/>
        <v>13</v>
      </c>
      <c r="N158" s="1" t="s">
        <v>1232</v>
      </c>
      <c r="O158" s="1">
        <f t="shared" si="16"/>
        <v>301</v>
      </c>
      <c r="P158" s="1" t="s">
        <v>1233</v>
      </c>
      <c r="R158" s="1" t="str">
        <f t="shared" si="17"/>
        <v>WEAP.Branch('\\Key Assumptions\\MODFLOW\\SHAC\\Q01\\c157').Variables(1).Expression = 'ModflowCellHead(1,13,301)'</v>
      </c>
    </row>
    <row r="159" spans="1:18" x14ac:dyDescent="0.3">
      <c r="A159" s="1">
        <v>13</v>
      </c>
      <c r="B159" s="1">
        <v>305</v>
      </c>
      <c r="C159" s="1" t="s">
        <v>1237</v>
      </c>
      <c r="D159" s="1" t="s">
        <v>162</v>
      </c>
      <c r="E159" s="1" t="s">
        <v>1232</v>
      </c>
      <c r="F159" s="1" t="str">
        <f t="shared" si="12"/>
        <v>c158,</v>
      </c>
      <c r="H159" s="1" t="s">
        <v>3</v>
      </c>
      <c r="I159" s="1" t="str">
        <f t="shared" si="13"/>
        <v>Q01</v>
      </c>
      <c r="J159" s="2" t="s">
        <v>1230</v>
      </c>
      <c r="K159" s="1" t="str">
        <f t="shared" si="14"/>
        <v>c158</v>
      </c>
      <c r="L159" s="2" t="s">
        <v>1231</v>
      </c>
      <c r="M159" s="1">
        <f t="shared" si="15"/>
        <v>13</v>
      </c>
      <c r="N159" s="1" t="s">
        <v>1232</v>
      </c>
      <c r="O159" s="1">
        <f t="shared" si="16"/>
        <v>305</v>
      </c>
      <c r="P159" s="1" t="s">
        <v>1233</v>
      </c>
      <c r="R159" s="1" t="str">
        <f t="shared" si="17"/>
        <v>WEAP.Branch('\\Key Assumptions\\MODFLOW\\SHAC\\Q01\\c158').Variables(1).Expression = 'ModflowCellHead(1,13,305)'</v>
      </c>
    </row>
    <row r="160" spans="1:18" x14ac:dyDescent="0.3">
      <c r="A160" s="1">
        <v>13</v>
      </c>
      <c r="B160" s="1">
        <v>306</v>
      </c>
      <c r="C160" s="1" t="s">
        <v>1237</v>
      </c>
      <c r="D160" s="1" t="s">
        <v>163</v>
      </c>
      <c r="E160" s="1" t="s">
        <v>1232</v>
      </c>
      <c r="F160" s="1" t="str">
        <f t="shared" si="12"/>
        <v>c159,</v>
      </c>
      <c r="H160" s="1" t="s">
        <v>3</v>
      </c>
      <c r="I160" s="1" t="str">
        <f t="shared" si="13"/>
        <v>Q01</v>
      </c>
      <c r="J160" s="2" t="s">
        <v>1230</v>
      </c>
      <c r="K160" s="1" t="str">
        <f t="shared" si="14"/>
        <v>c159</v>
      </c>
      <c r="L160" s="2" t="s">
        <v>1231</v>
      </c>
      <c r="M160" s="1">
        <f t="shared" si="15"/>
        <v>13</v>
      </c>
      <c r="N160" s="1" t="s">
        <v>1232</v>
      </c>
      <c r="O160" s="1">
        <f t="shared" si="16"/>
        <v>306</v>
      </c>
      <c r="P160" s="1" t="s">
        <v>1233</v>
      </c>
      <c r="R160" s="1" t="str">
        <f t="shared" si="17"/>
        <v>WEAP.Branch('\\Key Assumptions\\MODFLOW\\SHAC\\Q01\\c159').Variables(1).Expression = 'ModflowCellHead(1,13,306)'</v>
      </c>
    </row>
    <row r="161" spans="1:18" x14ac:dyDescent="0.3">
      <c r="A161" s="1">
        <v>13</v>
      </c>
      <c r="B161" s="1">
        <v>309</v>
      </c>
      <c r="C161" s="1" t="s">
        <v>1237</v>
      </c>
      <c r="D161" s="1" t="s">
        <v>164</v>
      </c>
      <c r="E161" s="1" t="s">
        <v>1232</v>
      </c>
      <c r="F161" s="1" t="str">
        <f t="shared" si="12"/>
        <v>c160,</v>
      </c>
      <c r="H161" s="1" t="s">
        <v>3</v>
      </c>
      <c r="I161" s="1" t="str">
        <f t="shared" si="13"/>
        <v>Q01</v>
      </c>
      <c r="J161" s="2" t="s">
        <v>1230</v>
      </c>
      <c r="K161" s="1" t="str">
        <f t="shared" si="14"/>
        <v>c160</v>
      </c>
      <c r="L161" s="2" t="s">
        <v>1231</v>
      </c>
      <c r="M161" s="1">
        <f t="shared" si="15"/>
        <v>13</v>
      </c>
      <c r="N161" s="1" t="s">
        <v>1232</v>
      </c>
      <c r="O161" s="1">
        <f t="shared" si="16"/>
        <v>309</v>
      </c>
      <c r="P161" s="1" t="s">
        <v>1233</v>
      </c>
      <c r="R161" s="1" t="str">
        <f t="shared" si="17"/>
        <v>WEAP.Branch('\\Key Assumptions\\MODFLOW\\SHAC\\Q01\\c160').Variables(1).Expression = 'ModflowCellHead(1,13,309)'</v>
      </c>
    </row>
    <row r="162" spans="1:18" x14ac:dyDescent="0.3">
      <c r="A162" s="1">
        <v>13</v>
      </c>
      <c r="B162" s="1">
        <v>310</v>
      </c>
      <c r="C162" s="1" t="s">
        <v>1237</v>
      </c>
      <c r="D162" s="1" t="s">
        <v>165</v>
      </c>
      <c r="E162" s="1" t="s">
        <v>1232</v>
      </c>
      <c r="F162" s="1" t="str">
        <f t="shared" si="12"/>
        <v>c161,</v>
      </c>
      <c r="H162" s="1" t="s">
        <v>3</v>
      </c>
      <c r="I162" s="1" t="str">
        <f t="shared" si="13"/>
        <v>Q01</v>
      </c>
      <c r="J162" s="2" t="s">
        <v>1230</v>
      </c>
      <c r="K162" s="1" t="str">
        <f t="shared" si="14"/>
        <v>c161</v>
      </c>
      <c r="L162" s="2" t="s">
        <v>1231</v>
      </c>
      <c r="M162" s="1">
        <f t="shared" si="15"/>
        <v>13</v>
      </c>
      <c r="N162" s="1" t="s">
        <v>1232</v>
      </c>
      <c r="O162" s="1">
        <f t="shared" si="16"/>
        <v>310</v>
      </c>
      <c r="P162" s="1" t="s">
        <v>1233</v>
      </c>
      <c r="R162" s="1" t="str">
        <f t="shared" si="17"/>
        <v>WEAP.Branch('\\Key Assumptions\\MODFLOW\\SHAC\\Q01\\c161').Variables(1).Expression = 'ModflowCellHead(1,13,310)'</v>
      </c>
    </row>
    <row r="163" spans="1:18" x14ac:dyDescent="0.3">
      <c r="A163" s="1">
        <v>13</v>
      </c>
      <c r="B163" s="1">
        <v>311</v>
      </c>
      <c r="C163" s="1" t="s">
        <v>1237</v>
      </c>
      <c r="D163" s="1" t="s">
        <v>166</v>
      </c>
      <c r="E163" s="1" t="s">
        <v>1232</v>
      </c>
      <c r="F163" s="1" t="str">
        <f t="shared" si="12"/>
        <v>c162,</v>
      </c>
      <c r="H163" s="1" t="s">
        <v>3</v>
      </c>
      <c r="I163" s="1" t="str">
        <f t="shared" si="13"/>
        <v>Q01</v>
      </c>
      <c r="J163" s="2" t="s">
        <v>1230</v>
      </c>
      <c r="K163" s="1" t="str">
        <f t="shared" si="14"/>
        <v>c162</v>
      </c>
      <c r="L163" s="2" t="s">
        <v>1231</v>
      </c>
      <c r="M163" s="1">
        <f t="shared" si="15"/>
        <v>13</v>
      </c>
      <c r="N163" s="1" t="s">
        <v>1232</v>
      </c>
      <c r="O163" s="1">
        <f t="shared" si="16"/>
        <v>311</v>
      </c>
      <c r="P163" s="1" t="s">
        <v>1233</v>
      </c>
      <c r="R163" s="1" t="str">
        <f t="shared" si="17"/>
        <v>WEAP.Branch('\\Key Assumptions\\MODFLOW\\SHAC\\Q01\\c162').Variables(1).Expression = 'ModflowCellHead(1,13,311)'</v>
      </c>
    </row>
    <row r="164" spans="1:18" x14ac:dyDescent="0.3">
      <c r="A164" s="1">
        <v>13</v>
      </c>
      <c r="B164" s="1">
        <v>312</v>
      </c>
      <c r="C164" s="1" t="s">
        <v>1237</v>
      </c>
      <c r="D164" s="1" t="s">
        <v>167</v>
      </c>
      <c r="E164" s="1" t="s">
        <v>1232</v>
      </c>
      <c r="F164" s="1" t="str">
        <f t="shared" si="12"/>
        <v>c163,</v>
      </c>
      <c r="H164" s="1" t="s">
        <v>3</v>
      </c>
      <c r="I164" s="1" t="str">
        <f t="shared" si="13"/>
        <v>Q01</v>
      </c>
      <c r="J164" s="2" t="s">
        <v>1230</v>
      </c>
      <c r="K164" s="1" t="str">
        <f t="shared" si="14"/>
        <v>c163</v>
      </c>
      <c r="L164" s="2" t="s">
        <v>1231</v>
      </c>
      <c r="M164" s="1">
        <f t="shared" si="15"/>
        <v>13</v>
      </c>
      <c r="N164" s="1" t="s">
        <v>1232</v>
      </c>
      <c r="O164" s="1">
        <f t="shared" si="16"/>
        <v>312</v>
      </c>
      <c r="P164" s="1" t="s">
        <v>1233</v>
      </c>
      <c r="R164" s="1" t="str">
        <f t="shared" si="17"/>
        <v>WEAP.Branch('\\Key Assumptions\\MODFLOW\\SHAC\\Q01\\c163').Variables(1).Expression = 'ModflowCellHead(1,13,312)'</v>
      </c>
    </row>
    <row r="165" spans="1:18" x14ac:dyDescent="0.3">
      <c r="A165" s="1">
        <v>13</v>
      </c>
      <c r="B165" s="1">
        <v>313</v>
      </c>
      <c r="C165" s="1" t="s">
        <v>1237</v>
      </c>
      <c r="D165" s="1" t="s">
        <v>168</v>
      </c>
      <c r="E165" s="1" t="s">
        <v>1232</v>
      </c>
      <c r="F165" s="1" t="str">
        <f t="shared" si="12"/>
        <v>c164,</v>
      </c>
      <c r="H165" s="1" t="s">
        <v>3</v>
      </c>
      <c r="I165" s="1" t="str">
        <f t="shared" si="13"/>
        <v>Q01</v>
      </c>
      <c r="J165" s="2" t="s">
        <v>1230</v>
      </c>
      <c r="K165" s="1" t="str">
        <f t="shared" si="14"/>
        <v>c164</v>
      </c>
      <c r="L165" s="2" t="s">
        <v>1231</v>
      </c>
      <c r="M165" s="1">
        <f t="shared" si="15"/>
        <v>13</v>
      </c>
      <c r="N165" s="1" t="s">
        <v>1232</v>
      </c>
      <c r="O165" s="1">
        <f t="shared" si="16"/>
        <v>313</v>
      </c>
      <c r="P165" s="1" t="s">
        <v>1233</v>
      </c>
      <c r="R165" s="1" t="str">
        <f t="shared" si="17"/>
        <v>WEAP.Branch('\\Key Assumptions\\MODFLOW\\SHAC\\Q01\\c164').Variables(1).Expression = 'ModflowCellHead(1,13,313)'</v>
      </c>
    </row>
    <row r="166" spans="1:18" x14ac:dyDescent="0.3">
      <c r="A166" s="1">
        <v>13</v>
      </c>
      <c r="B166" s="1">
        <v>314</v>
      </c>
      <c r="C166" s="1" t="s">
        <v>1237</v>
      </c>
      <c r="D166" s="1" t="s">
        <v>169</v>
      </c>
      <c r="E166" s="1" t="s">
        <v>1232</v>
      </c>
      <c r="F166" s="1" t="str">
        <f t="shared" si="12"/>
        <v>c165,</v>
      </c>
      <c r="H166" s="1" t="s">
        <v>3</v>
      </c>
      <c r="I166" s="1" t="str">
        <f t="shared" si="13"/>
        <v>Q01</v>
      </c>
      <c r="J166" s="2" t="s">
        <v>1230</v>
      </c>
      <c r="K166" s="1" t="str">
        <f t="shared" si="14"/>
        <v>c165</v>
      </c>
      <c r="L166" s="2" t="s">
        <v>1231</v>
      </c>
      <c r="M166" s="1">
        <f t="shared" si="15"/>
        <v>13</v>
      </c>
      <c r="N166" s="1" t="s">
        <v>1232</v>
      </c>
      <c r="O166" s="1">
        <f t="shared" si="16"/>
        <v>314</v>
      </c>
      <c r="P166" s="1" t="s">
        <v>1233</v>
      </c>
      <c r="R166" s="1" t="str">
        <f t="shared" si="17"/>
        <v>WEAP.Branch('\\Key Assumptions\\MODFLOW\\SHAC\\Q01\\c165').Variables(1).Expression = 'ModflowCellHead(1,13,314)'</v>
      </c>
    </row>
    <row r="167" spans="1:18" x14ac:dyDescent="0.3">
      <c r="A167" s="1">
        <v>13</v>
      </c>
      <c r="B167" s="1">
        <v>325</v>
      </c>
      <c r="C167" s="1" t="s">
        <v>1237</v>
      </c>
      <c r="D167" s="1" t="s">
        <v>170</v>
      </c>
      <c r="E167" s="1" t="s">
        <v>1232</v>
      </c>
      <c r="F167" s="1" t="str">
        <f t="shared" si="12"/>
        <v>c166,</v>
      </c>
      <c r="H167" s="1" t="s">
        <v>3</v>
      </c>
      <c r="I167" s="1" t="str">
        <f t="shared" si="13"/>
        <v>Q01</v>
      </c>
      <c r="J167" s="2" t="s">
        <v>1230</v>
      </c>
      <c r="K167" s="1" t="str">
        <f t="shared" si="14"/>
        <v>c166</v>
      </c>
      <c r="L167" s="2" t="s">
        <v>1231</v>
      </c>
      <c r="M167" s="1">
        <f t="shared" si="15"/>
        <v>13</v>
      </c>
      <c r="N167" s="1" t="s">
        <v>1232</v>
      </c>
      <c r="O167" s="1">
        <f t="shared" si="16"/>
        <v>325</v>
      </c>
      <c r="P167" s="1" t="s">
        <v>1233</v>
      </c>
      <c r="R167" s="1" t="str">
        <f t="shared" si="17"/>
        <v>WEAP.Branch('\\Key Assumptions\\MODFLOW\\SHAC\\Q01\\c166').Variables(1).Expression = 'ModflowCellHead(1,13,325)'</v>
      </c>
    </row>
    <row r="168" spans="1:18" x14ac:dyDescent="0.3">
      <c r="A168" s="1">
        <v>13</v>
      </c>
      <c r="B168" s="1">
        <v>326</v>
      </c>
      <c r="C168" s="1" t="s">
        <v>1237</v>
      </c>
      <c r="D168" s="1" t="s">
        <v>171</v>
      </c>
      <c r="E168" s="1" t="s">
        <v>1232</v>
      </c>
      <c r="F168" s="1" t="str">
        <f t="shared" si="12"/>
        <v>c167,</v>
      </c>
      <c r="H168" s="1" t="s">
        <v>3</v>
      </c>
      <c r="I168" s="1" t="str">
        <f t="shared" si="13"/>
        <v>Q01</v>
      </c>
      <c r="J168" s="2" t="s">
        <v>1230</v>
      </c>
      <c r="K168" s="1" t="str">
        <f t="shared" si="14"/>
        <v>c167</v>
      </c>
      <c r="L168" s="2" t="s">
        <v>1231</v>
      </c>
      <c r="M168" s="1">
        <f t="shared" si="15"/>
        <v>13</v>
      </c>
      <c r="N168" s="1" t="s">
        <v>1232</v>
      </c>
      <c r="O168" s="1">
        <f t="shared" si="16"/>
        <v>326</v>
      </c>
      <c r="P168" s="1" t="s">
        <v>1233</v>
      </c>
      <c r="R168" s="1" t="str">
        <f t="shared" si="17"/>
        <v>WEAP.Branch('\\Key Assumptions\\MODFLOW\\SHAC\\Q01\\c167').Variables(1).Expression = 'ModflowCellHead(1,13,326)'</v>
      </c>
    </row>
    <row r="169" spans="1:18" x14ac:dyDescent="0.3">
      <c r="A169" s="1">
        <v>13</v>
      </c>
      <c r="B169" s="1">
        <v>327</v>
      </c>
      <c r="C169" s="1" t="s">
        <v>1237</v>
      </c>
      <c r="D169" s="1" t="s">
        <v>172</v>
      </c>
      <c r="E169" s="1" t="s">
        <v>1232</v>
      </c>
      <c r="F169" s="1" t="str">
        <f t="shared" si="12"/>
        <v>c168,</v>
      </c>
      <c r="H169" s="1" t="s">
        <v>3</v>
      </c>
      <c r="I169" s="1" t="str">
        <f t="shared" si="13"/>
        <v>Q01</v>
      </c>
      <c r="J169" s="2" t="s">
        <v>1230</v>
      </c>
      <c r="K169" s="1" t="str">
        <f t="shared" si="14"/>
        <v>c168</v>
      </c>
      <c r="L169" s="2" t="s">
        <v>1231</v>
      </c>
      <c r="M169" s="1">
        <f t="shared" si="15"/>
        <v>13</v>
      </c>
      <c r="N169" s="1" t="s">
        <v>1232</v>
      </c>
      <c r="O169" s="1">
        <f t="shared" si="16"/>
        <v>327</v>
      </c>
      <c r="P169" s="1" t="s">
        <v>1233</v>
      </c>
      <c r="R169" s="1" t="str">
        <f t="shared" si="17"/>
        <v>WEAP.Branch('\\Key Assumptions\\MODFLOW\\SHAC\\Q01\\c168').Variables(1).Expression = 'ModflowCellHead(1,13,327)'</v>
      </c>
    </row>
    <row r="170" spans="1:18" x14ac:dyDescent="0.3">
      <c r="A170" s="1">
        <v>13</v>
      </c>
      <c r="B170" s="1">
        <v>328</v>
      </c>
      <c r="C170" s="1" t="s">
        <v>1237</v>
      </c>
      <c r="D170" s="1" t="s">
        <v>173</v>
      </c>
      <c r="E170" s="1" t="s">
        <v>1232</v>
      </c>
      <c r="F170" s="1" t="str">
        <f t="shared" si="12"/>
        <v>c169,</v>
      </c>
      <c r="H170" s="1" t="s">
        <v>3</v>
      </c>
      <c r="I170" s="1" t="str">
        <f t="shared" si="13"/>
        <v>Q01</v>
      </c>
      <c r="J170" s="2" t="s">
        <v>1230</v>
      </c>
      <c r="K170" s="1" t="str">
        <f t="shared" si="14"/>
        <v>c169</v>
      </c>
      <c r="L170" s="2" t="s">
        <v>1231</v>
      </c>
      <c r="M170" s="1">
        <f t="shared" si="15"/>
        <v>13</v>
      </c>
      <c r="N170" s="1" t="s">
        <v>1232</v>
      </c>
      <c r="O170" s="1">
        <f t="shared" si="16"/>
        <v>328</v>
      </c>
      <c r="P170" s="1" t="s">
        <v>1233</v>
      </c>
      <c r="R170" s="1" t="str">
        <f t="shared" si="17"/>
        <v>WEAP.Branch('\\Key Assumptions\\MODFLOW\\SHAC\\Q01\\c169').Variables(1).Expression = 'ModflowCellHead(1,13,328)'</v>
      </c>
    </row>
    <row r="171" spans="1:18" x14ac:dyDescent="0.3">
      <c r="A171" s="1">
        <v>13</v>
      </c>
      <c r="B171" s="1">
        <v>329</v>
      </c>
      <c r="C171" s="1" t="s">
        <v>1237</v>
      </c>
      <c r="D171" s="1" t="s">
        <v>174</v>
      </c>
      <c r="E171" s="1" t="s">
        <v>1232</v>
      </c>
      <c r="F171" s="1" t="str">
        <f t="shared" si="12"/>
        <v>c170,</v>
      </c>
      <c r="H171" s="1" t="s">
        <v>3</v>
      </c>
      <c r="I171" s="1" t="str">
        <f t="shared" si="13"/>
        <v>Q01</v>
      </c>
      <c r="J171" s="2" t="s">
        <v>1230</v>
      </c>
      <c r="K171" s="1" t="str">
        <f t="shared" si="14"/>
        <v>c170</v>
      </c>
      <c r="L171" s="2" t="s">
        <v>1231</v>
      </c>
      <c r="M171" s="1">
        <f t="shared" si="15"/>
        <v>13</v>
      </c>
      <c r="N171" s="1" t="s">
        <v>1232</v>
      </c>
      <c r="O171" s="1">
        <f t="shared" si="16"/>
        <v>329</v>
      </c>
      <c r="P171" s="1" t="s">
        <v>1233</v>
      </c>
      <c r="R171" s="1" t="str">
        <f t="shared" si="17"/>
        <v>WEAP.Branch('\\Key Assumptions\\MODFLOW\\SHAC\\Q01\\c170').Variables(1).Expression = 'ModflowCellHead(1,13,329)'</v>
      </c>
    </row>
    <row r="172" spans="1:18" x14ac:dyDescent="0.3">
      <c r="A172" s="1">
        <v>13</v>
      </c>
      <c r="B172" s="1">
        <v>330</v>
      </c>
      <c r="C172" s="1" t="s">
        <v>1237</v>
      </c>
      <c r="D172" s="1" t="s">
        <v>175</v>
      </c>
      <c r="E172" s="1" t="s">
        <v>1232</v>
      </c>
      <c r="F172" s="1" t="str">
        <f t="shared" si="12"/>
        <v>c171,</v>
      </c>
      <c r="H172" s="1" t="s">
        <v>3</v>
      </c>
      <c r="I172" s="1" t="str">
        <f t="shared" si="13"/>
        <v>Q01</v>
      </c>
      <c r="J172" s="2" t="s">
        <v>1230</v>
      </c>
      <c r="K172" s="1" t="str">
        <f t="shared" si="14"/>
        <v>c171</v>
      </c>
      <c r="L172" s="2" t="s">
        <v>1231</v>
      </c>
      <c r="M172" s="1">
        <f t="shared" si="15"/>
        <v>13</v>
      </c>
      <c r="N172" s="1" t="s">
        <v>1232</v>
      </c>
      <c r="O172" s="1">
        <f t="shared" si="16"/>
        <v>330</v>
      </c>
      <c r="P172" s="1" t="s">
        <v>1233</v>
      </c>
      <c r="R172" s="1" t="str">
        <f t="shared" si="17"/>
        <v>WEAP.Branch('\\Key Assumptions\\MODFLOW\\SHAC\\Q01\\c171').Variables(1).Expression = 'ModflowCellHead(1,13,330)'</v>
      </c>
    </row>
    <row r="173" spans="1:18" x14ac:dyDescent="0.3">
      <c r="A173" s="1">
        <v>13</v>
      </c>
      <c r="B173" s="1">
        <v>331</v>
      </c>
      <c r="C173" s="1" t="s">
        <v>1237</v>
      </c>
      <c r="D173" s="1" t="s">
        <v>176</v>
      </c>
      <c r="E173" s="1" t="s">
        <v>1232</v>
      </c>
      <c r="F173" s="1" t="str">
        <f t="shared" si="12"/>
        <v>c172,</v>
      </c>
      <c r="H173" s="1" t="s">
        <v>3</v>
      </c>
      <c r="I173" s="1" t="str">
        <f t="shared" si="13"/>
        <v>Q01</v>
      </c>
      <c r="J173" s="2" t="s">
        <v>1230</v>
      </c>
      <c r="K173" s="1" t="str">
        <f t="shared" si="14"/>
        <v>c172</v>
      </c>
      <c r="L173" s="2" t="s">
        <v>1231</v>
      </c>
      <c r="M173" s="1">
        <f t="shared" si="15"/>
        <v>13</v>
      </c>
      <c r="N173" s="1" t="s">
        <v>1232</v>
      </c>
      <c r="O173" s="1">
        <f t="shared" si="16"/>
        <v>331</v>
      </c>
      <c r="P173" s="1" t="s">
        <v>1233</v>
      </c>
      <c r="R173" s="1" t="str">
        <f t="shared" si="17"/>
        <v>WEAP.Branch('\\Key Assumptions\\MODFLOW\\SHAC\\Q01\\c172').Variables(1).Expression = 'ModflowCellHead(1,13,331)'</v>
      </c>
    </row>
    <row r="174" spans="1:18" x14ac:dyDescent="0.3">
      <c r="A174" s="1">
        <v>13</v>
      </c>
      <c r="B174" s="1">
        <v>332</v>
      </c>
      <c r="C174" s="1" t="s">
        <v>1237</v>
      </c>
      <c r="D174" s="1" t="s">
        <v>177</v>
      </c>
      <c r="E174" s="1" t="s">
        <v>1232</v>
      </c>
      <c r="F174" s="1" t="str">
        <f t="shared" si="12"/>
        <v>c173,</v>
      </c>
      <c r="H174" s="1" t="s">
        <v>3</v>
      </c>
      <c r="I174" s="1" t="str">
        <f t="shared" si="13"/>
        <v>Q01</v>
      </c>
      <c r="J174" s="2" t="s">
        <v>1230</v>
      </c>
      <c r="K174" s="1" t="str">
        <f t="shared" si="14"/>
        <v>c173</v>
      </c>
      <c r="L174" s="2" t="s">
        <v>1231</v>
      </c>
      <c r="M174" s="1">
        <f t="shared" si="15"/>
        <v>13</v>
      </c>
      <c r="N174" s="1" t="s">
        <v>1232</v>
      </c>
      <c r="O174" s="1">
        <f t="shared" si="16"/>
        <v>332</v>
      </c>
      <c r="P174" s="1" t="s">
        <v>1233</v>
      </c>
      <c r="R174" s="1" t="str">
        <f t="shared" si="17"/>
        <v>WEAP.Branch('\\Key Assumptions\\MODFLOW\\SHAC\\Q01\\c173').Variables(1).Expression = 'ModflowCellHead(1,13,332)'</v>
      </c>
    </row>
    <row r="175" spans="1:18" x14ac:dyDescent="0.3">
      <c r="A175" s="1">
        <v>13</v>
      </c>
      <c r="B175" s="1">
        <v>333</v>
      </c>
      <c r="C175" s="1" t="s">
        <v>1237</v>
      </c>
      <c r="D175" s="1" t="s">
        <v>178</v>
      </c>
      <c r="E175" s="1" t="s">
        <v>1232</v>
      </c>
      <c r="F175" s="1" t="str">
        <f t="shared" si="12"/>
        <v>c174,</v>
      </c>
      <c r="H175" s="1" t="s">
        <v>3</v>
      </c>
      <c r="I175" s="1" t="str">
        <f t="shared" si="13"/>
        <v>Q01</v>
      </c>
      <c r="J175" s="2" t="s">
        <v>1230</v>
      </c>
      <c r="K175" s="1" t="str">
        <f t="shared" si="14"/>
        <v>c174</v>
      </c>
      <c r="L175" s="2" t="s">
        <v>1231</v>
      </c>
      <c r="M175" s="1">
        <f t="shared" si="15"/>
        <v>13</v>
      </c>
      <c r="N175" s="1" t="s">
        <v>1232</v>
      </c>
      <c r="O175" s="1">
        <f t="shared" si="16"/>
        <v>333</v>
      </c>
      <c r="P175" s="1" t="s">
        <v>1233</v>
      </c>
      <c r="R175" s="1" t="str">
        <f t="shared" si="17"/>
        <v>WEAP.Branch('\\Key Assumptions\\MODFLOW\\SHAC\\Q01\\c174').Variables(1).Expression = 'ModflowCellHead(1,13,333)'</v>
      </c>
    </row>
    <row r="176" spans="1:18" x14ac:dyDescent="0.3">
      <c r="A176" s="1">
        <v>13</v>
      </c>
      <c r="B176" s="1">
        <v>334</v>
      </c>
      <c r="C176" s="1" t="s">
        <v>1237</v>
      </c>
      <c r="D176" s="1" t="s">
        <v>179</v>
      </c>
      <c r="E176" s="1" t="s">
        <v>1232</v>
      </c>
      <c r="F176" s="1" t="str">
        <f t="shared" si="12"/>
        <v>c175,</v>
      </c>
      <c r="H176" s="1" t="s">
        <v>3</v>
      </c>
      <c r="I176" s="1" t="str">
        <f t="shared" si="13"/>
        <v>Q01</v>
      </c>
      <c r="J176" s="2" t="s">
        <v>1230</v>
      </c>
      <c r="K176" s="1" t="str">
        <f t="shared" si="14"/>
        <v>c175</v>
      </c>
      <c r="L176" s="2" t="s">
        <v>1231</v>
      </c>
      <c r="M176" s="1">
        <f t="shared" si="15"/>
        <v>13</v>
      </c>
      <c r="N176" s="1" t="s">
        <v>1232</v>
      </c>
      <c r="O176" s="1">
        <f t="shared" si="16"/>
        <v>334</v>
      </c>
      <c r="P176" s="1" t="s">
        <v>1233</v>
      </c>
      <c r="R176" s="1" t="str">
        <f t="shared" si="17"/>
        <v>WEAP.Branch('\\Key Assumptions\\MODFLOW\\SHAC\\Q01\\c175').Variables(1).Expression = 'ModflowCellHead(1,13,334)'</v>
      </c>
    </row>
    <row r="177" spans="1:18" x14ac:dyDescent="0.3">
      <c r="A177" s="1">
        <v>14</v>
      </c>
      <c r="B177" s="1">
        <v>268</v>
      </c>
      <c r="C177" s="1" t="s">
        <v>1237</v>
      </c>
      <c r="D177" s="1" t="s">
        <v>180</v>
      </c>
      <c r="E177" s="1" t="s">
        <v>1232</v>
      </c>
      <c r="F177" s="1" t="str">
        <f t="shared" si="12"/>
        <v>c176,</v>
      </c>
      <c r="H177" s="1" t="s">
        <v>3</v>
      </c>
      <c r="I177" s="1" t="str">
        <f t="shared" si="13"/>
        <v>Q01</v>
      </c>
      <c r="J177" s="2" t="s">
        <v>1230</v>
      </c>
      <c r="K177" s="1" t="str">
        <f t="shared" si="14"/>
        <v>c176</v>
      </c>
      <c r="L177" s="2" t="s">
        <v>1231</v>
      </c>
      <c r="M177" s="1">
        <f t="shared" si="15"/>
        <v>14</v>
      </c>
      <c r="N177" s="1" t="s">
        <v>1232</v>
      </c>
      <c r="O177" s="1">
        <f t="shared" si="16"/>
        <v>268</v>
      </c>
      <c r="P177" s="1" t="s">
        <v>1233</v>
      </c>
      <c r="R177" s="1" t="str">
        <f t="shared" si="17"/>
        <v>WEAP.Branch('\\Key Assumptions\\MODFLOW\\SHAC\\Q01\\c176').Variables(1).Expression = 'ModflowCellHead(1,14,268)'</v>
      </c>
    </row>
    <row r="178" spans="1:18" x14ac:dyDescent="0.3">
      <c r="A178" s="1">
        <v>14</v>
      </c>
      <c r="B178" s="1">
        <v>269</v>
      </c>
      <c r="C178" s="1" t="s">
        <v>1237</v>
      </c>
      <c r="D178" s="1" t="s">
        <v>181</v>
      </c>
      <c r="E178" s="1" t="s">
        <v>1232</v>
      </c>
      <c r="F178" s="1" t="str">
        <f t="shared" si="12"/>
        <v>c177,</v>
      </c>
      <c r="H178" s="1" t="s">
        <v>3</v>
      </c>
      <c r="I178" s="1" t="str">
        <f t="shared" si="13"/>
        <v>Q01</v>
      </c>
      <c r="J178" s="2" t="s">
        <v>1230</v>
      </c>
      <c r="K178" s="1" t="str">
        <f t="shared" si="14"/>
        <v>c177</v>
      </c>
      <c r="L178" s="2" t="s">
        <v>1231</v>
      </c>
      <c r="M178" s="1">
        <f t="shared" si="15"/>
        <v>14</v>
      </c>
      <c r="N178" s="1" t="s">
        <v>1232</v>
      </c>
      <c r="O178" s="1">
        <f t="shared" si="16"/>
        <v>269</v>
      </c>
      <c r="P178" s="1" t="s">
        <v>1233</v>
      </c>
      <c r="R178" s="1" t="str">
        <f t="shared" si="17"/>
        <v>WEAP.Branch('\\Key Assumptions\\MODFLOW\\SHAC\\Q01\\c177').Variables(1).Expression = 'ModflowCellHead(1,14,269)'</v>
      </c>
    </row>
    <row r="179" spans="1:18" x14ac:dyDescent="0.3">
      <c r="A179" s="1">
        <v>14</v>
      </c>
      <c r="B179" s="1">
        <v>270</v>
      </c>
      <c r="C179" s="1" t="s">
        <v>1237</v>
      </c>
      <c r="D179" s="1" t="s">
        <v>182</v>
      </c>
      <c r="E179" s="1" t="s">
        <v>1232</v>
      </c>
      <c r="F179" s="1" t="str">
        <f t="shared" si="12"/>
        <v>c178,</v>
      </c>
      <c r="H179" s="1" t="s">
        <v>3</v>
      </c>
      <c r="I179" s="1" t="str">
        <f t="shared" si="13"/>
        <v>Q01</v>
      </c>
      <c r="J179" s="2" t="s">
        <v>1230</v>
      </c>
      <c r="K179" s="1" t="str">
        <f t="shared" si="14"/>
        <v>c178</v>
      </c>
      <c r="L179" s="2" t="s">
        <v>1231</v>
      </c>
      <c r="M179" s="1">
        <f t="shared" si="15"/>
        <v>14</v>
      </c>
      <c r="N179" s="1" t="s">
        <v>1232</v>
      </c>
      <c r="O179" s="1">
        <f t="shared" si="16"/>
        <v>270</v>
      </c>
      <c r="P179" s="1" t="s">
        <v>1233</v>
      </c>
      <c r="R179" s="1" t="str">
        <f t="shared" si="17"/>
        <v>WEAP.Branch('\\Key Assumptions\\MODFLOW\\SHAC\\Q01\\c178').Variables(1).Expression = 'ModflowCellHead(1,14,270)'</v>
      </c>
    </row>
    <row r="180" spans="1:18" x14ac:dyDescent="0.3">
      <c r="A180" s="1">
        <v>14</v>
      </c>
      <c r="B180" s="1">
        <v>271</v>
      </c>
      <c r="C180" s="1" t="s">
        <v>1237</v>
      </c>
      <c r="D180" s="1" t="s">
        <v>183</v>
      </c>
      <c r="E180" s="1" t="s">
        <v>1232</v>
      </c>
      <c r="F180" s="1" t="str">
        <f t="shared" si="12"/>
        <v>c179,</v>
      </c>
      <c r="H180" s="1" t="s">
        <v>3</v>
      </c>
      <c r="I180" s="1" t="str">
        <f t="shared" si="13"/>
        <v>Q01</v>
      </c>
      <c r="J180" s="2" t="s">
        <v>1230</v>
      </c>
      <c r="K180" s="1" t="str">
        <f t="shared" si="14"/>
        <v>c179</v>
      </c>
      <c r="L180" s="2" t="s">
        <v>1231</v>
      </c>
      <c r="M180" s="1">
        <f t="shared" si="15"/>
        <v>14</v>
      </c>
      <c r="N180" s="1" t="s">
        <v>1232</v>
      </c>
      <c r="O180" s="1">
        <f t="shared" si="16"/>
        <v>271</v>
      </c>
      <c r="P180" s="1" t="s">
        <v>1233</v>
      </c>
      <c r="R180" s="1" t="str">
        <f t="shared" si="17"/>
        <v>WEAP.Branch('\\Key Assumptions\\MODFLOW\\SHAC\\Q01\\c179').Variables(1).Expression = 'ModflowCellHead(1,14,271)'</v>
      </c>
    </row>
    <row r="181" spans="1:18" x14ac:dyDescent="0.3">
      <c r="A181" s="1">
        <v>14</v>
      </c>
      <c r="B181" s="1">
        <v>272</v>
      </c>
      <c r="C181" s="1" t="s">
        <v>1237</v>
      </c>
      <c r="D181" s="1" t="s">
        <v>184</v>
      </c>
      <c r="E181" s="1" t="s">
        <v>1232</v>
      </c>
      <c r="F181" s="1" t="str">
        <f t="shared" si="12"/>
        <v>c180,</v>
      </c>
      <c r="H181" s="1" t="s">
        <v>3</v>
      </c>
      <c r="I181" s="1" t="str">
        <f t="shared" si="13"/>
        <v>Q01</v>
      </c>
      <c r="J181" s="2" t="s">
        <v>1230</v>
      </c>
      <c r="K181" s="1" t="str">
        <f t="shared" si="14"/>
        <v>c180</v>
      </c>
      <c r="L181" s="2" t="s">
        <v>1231</v>
      </c>
      <c r="M181" s="1">
        <f t="shared" si="15"/>
        <v>14</v>
      </c>
      <c r="N181" s="1" t="s">
        <v>1232</v>
      </c>
      <c r="O181" s="1">
        <f t="shared" si="16"/>
        <v>272</v>
      </c>
      <c r="P181" s="1" t="s">
        <v>1233</v>
      </c>
      <c r="R181" s="1" t="str">
        <f t="shared" si="17"/>
        <v>WEAP.Branch('\\Key Assumptions\\MODFLOW\\SHAC\\Q01\\c180').Variables(1).Expression = 'ModflowCellHead(1,14,272)'</v>
      </c>
    </row>
    <row r="182" spans="1:18" x14ac:dyDescent="0.3">
      <c r="A182" s="1">
        <v>14</v>
      </c>
      <c r="B182" s="1">
        <v>273</v>
      </c>
      <c r="C182" s="1" t="s">
        <v>1237</v>
      </c>
      <c r="D182" s="1" t="s">
        <v>185</v>
      </c>
      <c r="E182" s="1" t="s">
        <v>1232</v>
      </c>
      <c r="F182" s="1" t="str">
        <f t="shared" si="12"/>
        <v>c181,</v>
      </c>
      <c r="H182" s="1" t="s">
        <v>3</v>
      </c>
      <c r="I182" s="1" t="str">
        <f t="shared" si="13"/>
        <v>Q01</v>
      </c>
      <c r="J182" s="2" t="s">
        <v>1230</v>
      </c>
      <c r="K182" s="1" t="str">
        <f t="shared" si="14"/>
        <v>c181</v>
      </c>
      <c r="L182" s="2" t="s">
        <v>1231</v>
      </c>
      <c r="M182" s="1">
        <f t="shared" si="15"/>
        <v>14</v>
      </c>
      <c r="N182" s="1" t="s">
        <v>1232</v>
      </c>
      <c r="O182" s="1">
        <f t="shared" si="16"/>
        <v>273</v>
      </c>
      <c r="P182" s="1" t="s">
        <v>1233</v>
      </c>
      <c r="R182" s="1" t="str">
        <f t="shared" si="17"/>
        <v>WEAP.Branch('\\Key Assumptions\\MODFLOW\\SHAC\\Q01\\c181').Variables(1).Expression = 'ModflowCellHead(1,14,273)'</v>
      </c>
    </row>
    <row r="183" spans="1:18" x14ac:dyDescent="0.3">
      <c r="A183" s="1">
        <v>14</v>
      </c>
      <c r="B183" s="1">
        <v>274</v>
      </c>
      <c r="C183" s="1" t="s">
        <v>1237</v>
      </c>
      <c r="D183" s="1" t="s">
        <v>186</v>
      </c>
      <c r="E183" s="1" t="s">
        <v>1232</v>
      </c>
      <c r="F183" s="1" t="str">
        <f t="shared" si="12"/>
        <v>c182,</v>
      </c>
      <c r="H183" s="1" t="s">
        <v>3</v>
      </c>
      <c r="I183" s="1" t="str">
        <f t="shared" si="13"/>
        <v>Q01</v>
      </c>
      <c r="J183" s="2" t="s">
        <v>1230</v>
      </c>
      <c r="K183" s="1" t="str">
        <f t="shared" si="14"/>
        <v>c182</v>
      </c>
      <c r="L183" s="2" t="s">
        <v>1231</v>
      </c>
      <c r="M183" s="1">
        <f t="shared" si="15"/>
        <v>14</v>
      </c>
      <c r="N183" s="1" t="s">
        <v>1232</v>
      </c>
      <c r="O183" s="1">
        <f t="shared" si="16"/>
        <v>274</v>
      </c>
      <c r="P183" s="1" t="s">
        <v>1233</v>
      </c>
      <c r="R183" s="1" t="str">
        <f t="shared" si="17"/>
        <v>WEAP.Branch('\\Key Assumptions\\MODFLOW\\SHAC\\Q01\\c182').Variables(1).Expression = 'ModflowCellHead(1,14,274)'</v>
      </c>
    </row>
    <row r="184" spans="1:18" x14ac:dyDescent="0.3">
      <c r="A184" s="1">
        <v>14</v>
      </c>
      <c r="B184" s="1">
        <v>275</v>
      </c>
      <c r="C184" s="1" t="s">
        <v>1237</v>
      </c>
      <c r="D184" s="1" t="s">
        <v>187</v>
      </c>
      <c r="E184" s="1" t="s">
        <v>1232</v>
      </c>
      <c r="F184" s="1" t="str">
        <f t="shared" si="12"/>
        <v>c183,</v>
      </c>
      <c r="H184" s="1" t="s">
        <v>3</v>
      </c>
      <c r="I184" s="1" t="str">
        <f t="shared" si="13"/>
        <v>Q01</v>
      </c>
      <c r="J184" s="2" t="s">
        <v>1230</v>
      </c>
      <c r="K184" s="1" t="str">
        <f t="shared" si="14"/>
        <v>c183</v>
      </c>
      <c r="L184" s="2" t="s">
        <v>1231</v>
      </c>
      <c r="M184" s="1">
        <f t="shared" si="15"/>
        <v>14</v>
      </c>
      <c r="N184" s="1" t="s">
        <v>1232</v>
      </c>
      <c r="O184" s="1">
        <f t="shared" si="16"/>
        <v>275</v>
      </c>
      <c r="P184" s="1" t="s">
        <v>1233</v>
      </c>
      <c r="R184" s="1" t="str">
        <f t="shared" si="17"/>
        <v>WEAP.Branch('\\Key Assumptions\\MODFLOW\\SHAC\\Q01\\c183').Variables(1).Expression = 'ModflowCellHead(1,14,275)'</v>
      </c>
    </row>
    <row r="185" spans="1:18" x14ac:dyDescent="0.3">
      <c r="A185" s="1">
        <v>14</v>
      </c>
      <c r="B185" s="1">
        <v>276</v>
      </c>
      <c r="C185" s="1" t="s">
        <v>1237</v>
      </c>
      <c r="D185" s="1" t="s">
        <v>188</v>
      </c>
      <c r="E185" s="1" t="s">
        <v>1232</v>
      </c>
      <c r="F185" s="1" t="str">
        <f t="shared" si="12"/>
        <v>c184,</v>
      </c>
      <c r="H185" s="1" t="s">
        <v>3</v>
      </c>
      <c r="I185" s="1" t="str">
        <f t="shared" si="13"/>
        <v>Q01</v>
      </c>
      <c r="J185" s="2" t="s">
        <v>1230</v>
      </c>
      <c r="K185" s="1" t="str">
        <f t="shared" si="14"/>
        <v>c184</v>
      </c>
      <c r="L185" s="2" t="s">
        <v>1231</v>
      </c>
      <c r="M185" s="1">
        <f t="shared" si="15"/>
        <v>14</v>
      </c>
      <c r="N185" s="1" t="s">
        <v>1232</v>
      </c>
      <c r="O185" s="1">
        <f t="shared" si="16"/>
        <v>276</v>
      </c>
      <c r="P185" s="1" t="s">
        <v>1233</v>
      </c>
      <c r="R185" s="1" t="str">
        <f t="shared" si="17"/>
        <v>WEAP.Branch('\\Key Assumptions\\MODFLOW\\SHAC\\Q01\\c184').Variables(1).Expression = 'ModflowCellHead(1,14,276)'</v>
      </c>
    </row>
    <row r="186" spans="1:18" x14ac:dyDescent="0.3">
      <c r="A186" s="1">
        <v>14</v>
      </c>
      <c r="B186" s="1">
        <v>277</v>
      </c>
      <c r="C186" s="1" t="s">
        <v>1237</v>
      </c>
      <c r="D186" s="1" t="s">
        <v>189</v>
      </c>
      <c r="E186" s="1" t="s">
        <v>1232</v>
      </c>
      <c r="F186" s="1" t="str">
        <f t="shared" si="12"/>
        <v>c185,</v>
      </c>
      <c r="H186" s="1" t="s">
        <v>3</v>
      </c>
      <c r="I186" s="1" t="str">
        <f t="shared" si="13"/>
        <v>Q01</v>
      </c>
      <c r="J186" s="2" t="s">
        <v>1230</v>
      </c>
      <c r="K186" s="1" t="str">
        <f t="shared" si="14"/>
        <v>c185</v>
      </c>
      <c r="L186" s="2" t="s">
        <v>1231</v>
      </c>
      <c r="M186" s="1">
        <f t="shared" si="15"/>
        <v>14</v>
      </c>
      <c r="N186" s="1" t="s">
        <v>1232</v>
      </c>
      <c r="O186" s="1">
        <f t="shared" si="16"/>
        <v>277</v>
      </c>
      <c r="P186" s="1" t="s">
        <v>1233</v>
      </c>
      <c r="R186" s="1" t="str">
        <f t="shared" si="17"/>
        <v>WEAP.Branch('\\Key Assumptions\\MODFLOW\\SHAC\\Q01\\c185').Variables(1).Expression = 'ModflowCellHead(1,14,277)'</v>
      </c>
    </row>
    <row r="187" spans="1:18" x14ac:dyDescent="0.3">
      <c r="A187" s="1">
        <v>14</v>
      </c>
      <c r="B187" s="1">
        <v>278</v>
      </c>
      <c r="C187" s="1" t="s">
        <v>1237</v>
      </c>
      <c r="D187" s="1" t="s">
        <v>190</v>
      </c>
      <c r="E187" s="1" t="s">
        <v>1232</v>
      </c>
      <c r="F187" s="1" t="str">
        <f t="shared" si="12"/>
        <v>c186,</v>
      </c>
      <c r="H187" s="1" t="s">
        <v>3</v>
      </c>
      <c r="I187" s="1" t="str">
        <f t="shared" si="13"/>
        <v>Q01</v>
      </c>
      <c r="J187" s="2" t="s">
        <v>1230</v>
      </c>
      <c r="K187" s="1" t="str">
        <f t="shared" si="14"/>
        <v>c186</v>
      </c>
      <c r="L187" s="2" t="s">
        <v>1231</v>
      </c>
      <c r="M187" s="1">
        <f t="shared" si="15"/>
        <v>14</v>
      </c>
      <c r="N187" s="1" t="s">
        <v>1232</v>
      </c>
      <c r="O187" s="1">
        <f t="shared" si="16"/>
        <v>278</v>
      </c>
      <c r="P187" s="1" t="s">
        <v>1233</v>
      </c>
      <c r="R187" s="1" t="str">
        <f t="shared" si="17"/>
        <v>WEAP.Branch('\\Key Assumptions\\MODFLOW\\SHAC\\Q01\\c186').Variables(1).Expression = 'ModflowCellHead(1,14,278)'</v>
      </c>
    </row>
    <row r="188" spans="1:18" x14ac:dyDescent="0.3">
      <c r="A188" s="1">
        <v>14</v>
      </c>
      <c r="B188" s="1">
        <v>279</v>
      </c>
      <c r="C188" s="1" t="s">
        <v>1237</v>
      </c>
      <c r="D188" s="1" t="s">
        <v>191</v>
      </c>
      <c r="E188" s="1" t="s">
        <v>1232</v>
      </c>
      <c r="F188" s="1" t="str">
        <f t="shared" si="12"/>
        <v>c187,</v>
      </c>
      <c r="H188" s="1" t="s">
        <v>3</v>
      </c>
      <c r="I188" s="1" t="str">
        <f t="shared" si="13"/>
        <v>Q01</v>
      </c>
      <c r="J188" s="2" t="s">
        <v>1230</v>
      </c>
      <c r="K188" s="1" t="str">
        <f t="shared" si="14"/>
        <v>c187</v>
      </c>
      <c r="L188" s="2" t="s">
        <v>1231</v>
      </c>
      <c r="M188" s="1">
        <f t="shared" si="15"/>
        <v>14</v>
      </c>
      <c r="N188" s="1" t="s">
        <v>1232</v>
      </c>
      <c r="O188" s="1">
        <f t="shared" si="16"/>
        <v>279</v>
      </c>
      <c r="P188" s="1" t="s">
        <v>1233</v>
      </c>
      <c r="R188" s="1" t="str">
        <f t="shared" si="17"/>
        <v>WEAP.Branch('\\Key Assumptions\\MODFLOW\\SHAC\\Q01\\c187').Variables(1).Expression = 'ModflowCellHead(1,14,279)'</v>
      </c>
    </row>
    <row r="189" spans="1:18" x14ac:dyDescent="0.3">
      <c r="A189" s="1">
        <v>14</v>
      </c>
      <c r="B189" s="1">
        <v>280</v>
      </c>
      <c r="C189" s="1" t="s">
        <v>1237</v>
      </c>
      <c r="D189" s="1" t="s">
        <v>192</v>
      </c>
      <c r="E189" s="1" t="s">
        <v>1232</v>
      </c>
      <c r="F189" s="1" t="str">
        <f t="shared" si="12"/>
        <v>c188,</v>
      </c>
      <c r="H189" s="1" t="s">
        <v>3</v>
      </c>
      <c r="I189" s="1" t="str">
        <f t="shared" si="13"/>
        <v>Q01</v>
      </c>
      <c r="J189" s="2" t="s">
        <v>1230</v>
      </c>
      <c r="K189" s="1" t="str">
        <f t="shared" si="14"/>
        <v>c188</v>
      </c>
      <c r="L189" s="2" t="s">
        <v>1231</v>
      </c>
      <c r="M189" s="1">
        <f t="shared" si="15"/>
        <v>14</v>
      </c>
      <c r="N189" s="1" t="s">
        <v>1232</v>
      </c>
      <c r="O189" s="1">
        <f t="shared" si="16"/>
        <v>280</v>
      </c>
      <c r="P189" s="1" t="s">
        <v>1233</v>
      </c>
      <c r="R189" s="1" t="str">
        <f t="shared" si="17"/>
        <v>WEAP.Branch('\\Key Assumptions\\MODFLOW\\SHAC\\Q01\\c188').Variables(1).Expression = 'ModflowCellHead(1,14,280)'</v>
      </c>
    </row>
    <row r="190" spans="1:18" x14ac:dyDescent="0.3">
      <c r="A190" s="1">
        <v>14</v>
      </c>
      <c r="B190" s="1">
        <v>281</v>
      </c>
      <c r="C190" s="1" t="s">
        <v>1237</v>
      </c>
      <c r="D190" s="1" t="s">
        <v>193</v>
      </c>
      <c r="E190" s="1" t="s">
        <v>1232</v>
      </c>
      <c r="F190" s="1" t="str">
        <f t="shared" si="12"/>
        <v>c189,</v>
      </c>
      <c r="H190" s="1" t="s">
        <v>3</v>
      </c>
      <c r="I190" s="1" t="str">
        <f t="shared" si="13"/>
        <v>Q01</v>
      </c>
      <c r="J190" s="2" t="s">
        <v>1230</v>
      </c>
      <c r="K190" s="1" t="str">
        <f t="shared" si="14"/>
        <v>c189</v>
      </c>
      <c r="L190" s="2" t="s">
        <v>1231</v>
      </c>
      <c r="M190" s="1">
        <f t="shared" si="15"/>
        <v>14</v>
      </c>
      <c r="N190" s="1" t="s">
        <v>1232</v>
      </c>
      <c r="O190" s="1">
        <f t="shared" si="16"/>
        <v>281</v>
      </c>
      <c r="P190" s="1" t="s">
        <v>1233</v>
      </c>
      <c r="R190" s="1" t="str">
        <f t="shared" si="17"/>
        <v>WEAP.Branch('\\Key Assumptions\\MODFLOW\\SHAC\\Q01\\c189').Variables(1).Expression = 'ModflowCellHead(1,14,281)'</v>
      </c>
    </row>
    <row r="191" spans="1:18" x14ac:dyDescent="0.3">
      <c r="A191" s="1">
        <v>14</v>
      </c>
      <c r="B191" s="1">
        <v>282</v>
      </c>
      <c r="C191" s="1" t="s">
        <v>1237</v>
      </c>
      <c r="D191" s="1" t="s">
        <v>194</v>
      </c>
      <c r="E191" s="1" t="s">
        <v>1232</v>
      </c>
      <c r="F191" s="1" t="str">
        <f t="shared" si="12"/>
        <v>c190,</v>
      </c>
      <c r="H191" s="1" t="s">
        <v>3</v>
      </c>
      <c r="I191" s="1" t="str">
        <f t="shared" si="13"/>
        <v>Q01</v>
      </c>
      <c r="J191" s="2" t="s">
        <v>1230</v>
      </c>
      <c r="K191" s="1" t="str">
        <f t="shared" si="14"/>
        <v>c190</v>
      </c>
      <c r="L191" s="2" t="s">
        <v>1231</v>
      </c>
      <c r="M191" s="1">
        <f t="shared" si="15"/>
        <v>14</v>
      </c>
      <c r="N191" s="1" t="s">
        <v>1232</v>
      </c>
      <c r="O191" s="1">
        <f t="shared" si="16"/>
        <v>282</v>
      </c>
      <c r="P191" s="1" t="s">
        <v>1233</v>
      </c>
      <c r="R191" s="1" t="str">
        <f t="shared" si="17"/>
        <v>WEAP.Branch('\\Key Assumptions\\MODFLOW\\SHAC\\Q01\\c190').Variables(1).Expression = 'ModflowCellHead(1,14,282)'</v>
      </c>
    </row>
    <row r="192" spans="1:18" x14ac:dyDescent="0.3">
      <c r="A192" s="1">
        <v>14</v>
      </c>
      <c r="B192" s="1">
        <v>283</v>
      </c>
      <c r="C192" s="1" t="s">
        <v>1237</v>
      </c>
      <c r="D192" s="1" t="s">
        <v>195</v>
      </c>
      <c r="E192" s="1" t="s">
        <v>1232</v>
      </c>
      <c r="F192" s="1" t="str">
        <f t="shared" si="12"/>
        <v>c191,</v>
      </c>
      <c r="H192" s="1" t="s">
        <v>3</v>
      </c>
      <c r="I192" s="1" t="str">
        <f t="shared" si="13"/>
        <v>Q01</v>
      </c>
      <c r="J192" s="2" t="s">
        <v>1230</v>
      </c>
      <c r="K192" s="1" t="str">
        <f t="shared" si="14"/>
        <v>c191</v>
      </c>
      <c r="L192" s="2" t="s">
        <v>1231</v>
      </c>
      <c r="M192" s="1">
        <f t="shared" si="15"/>
        <v>14</v>
      </c>
      <c r="N192" s="1" t="s">
        <v>1232</v>
      </c>
      <c r="O192" s="1">
        <f t="shared" si="16"/>
        <v>283</v>
      </c>
      <c r="P192" s="1" t="s">
        <v>1233</v>
      </c>
      <c r="R192" s="1" t="str">
        <f t="shared" si="17"/>
        <v>WEAP.Branch('\\Key Assumptions\\MODFLOW\\SHAC\\Q01\\c191').Variables(1).Expression = 'ModflowCellHead(1,14,283)'</v>
      </c>
    </row>
    <row r="193" spans="1:18" x14ac:dyDescent="0.3">
      <c r="A193" s="1">
        <v>14</v>
      </c>
      <c r="B193" s="1">
        <v>284</v>
      </c>
      <c r="C193" s="1" t="s">
        <v>1237</v>
      </c>
      <c r="D193" s="1" t="s">
        <v>196</v>
      </c>
      <c r="E193" s="1" t="s">
        <v>1232</v>
      </c>
      <c r="F193" s="1" t="str">
        <f t="shared" si="12"/>
        <v>c192,</v>
      </c>
      <c r="H193" s="1" t="s">
        <v>3</v>
      </c>
      <c r="I193" s="1" t="str">
        <f t="shared" si="13"/>
        <v>Q01</v>
      </c>
      <c r="J193" s="2" t="s">
        <v>1230</v>
      </c>
      <c r="K193" s="1" t="str">
        <f t="shared" si="14"/>
        <v>c192</v>
      </c>
      <c r="L193" s="2" t="s">
        <v>1231</v>
      </c>
      <c r="M193" s="1">
        <f t="shared" si="15"/>
        <v>14</v>
      </c>
      <c r="N193" s="1" t="s">
        <v>1232</v>
      </c>
      <c r="O193" s="1">
        <f t="shared" si="16"/>
        <v>284</v>
      </c>
      <c r="P193" s="1" t="s">
        <v>1233</v>
      </c>
      <c r="R193" s="1" t="str">
        <f t="shared" si="17"/>
        <v>WEAP.Branch('\\Key Assumptions\\MODFLOW\\SHAC\\Q01\\c192').Variables(1).Expression = 'ModflowCellHead(1,14,284)'</v>
      </c>
    </row>
    <row r="194" spans="1:18" x14ac:dyDescent="0.3">
      <c r="A194" s="1">
        <v>14</v>
      </c>
      <c r="B194" s="1">
        <v>285</v>
      </c>
      <c r="C194" s="1" t="s">
        <v>1237</v>
      </c>
      <c r="D194" s="1" t="s">
        <v>197</v>
      </c>
      <c r="E194" s="1" t="s">
        <v>1232</v>
      </c>
      <c r="F194" s="1" t="str">
        <f t="shared" si="12"/>
        <v>c193,</v>
      </c>
      <c r="H194" s="1" t="s">
        <v>3</v>
      </c>
      <c r="I194" s="1" t="str">
        <f t="shared" si="13"/>
        <v>Q01</v>
      </c>
      <c r="J194" s="2" t="s">
        <v>1230</v>
      </c>
      <c r="K194" s="1" t="str">
        <f t="shared" si="14"/>
        <v>c193</v>
      </c>
      <c r="L194" s="2" t="s">
        <v>1231</v>
      </c>
      <c r="M194" s="1">
        <f t="shared" si="15"/>
        <v>14</v>
      </c>
      <c r="N194" s="1" t="s">
        <v>1232</v>
      </c>
      <c r="O194" s="1">
        <f t="shared" si="16"/>
        <v>285</v>
      </c>
      <c r="P194" s="1" t="s">
        <v>1233</v>
      </c>
      <c r="R194" s="1" t="str">
        <f t="shared" si="17"/>
        <v>WEAP.Branch('\\Key Assumptions\\MODFLOW\\SHAC\\Q01\\c193').Variables(1).Expression = 'ModflowCellHead(1,14,285)'</v>
      </c>
    </row>
    <row r="195" spans="1:18" x14ac:dyDescent="0.3">
      <c r="A195" s="1">
        <v>14</v>
      </c>
      <c r="B195" s="1">
        <v>289</v>
      </c>
      <c r="C195" s="1" t="s">
        <v>1237</v>
      </c>
      <c r="D195" s="1" t="s">
        <v>198</v>
      </c>
      <c r="E195" s="1" t="s">
        <v>1232</v>
      </c>
      <c r="F195" s="1" t="str">
        <f t="shared" ref="F195:F258" si="18">_xlfn.CONCAT(D195:E195)</f>
        <v>c194,</v>
      </c>
      <c r="H195" s="1" t="s">
        <v>3</v>
      </c>
      <c r="I195" s="1" t="str">
        <f t="shared" ref="I195:I258" si="19">C195</f>
        <v>Q01</v>
      </c>
      <c r="J195" s="2" t="s">
        <v>1230</v>
      </c>
      <c r="K195" s="1" t="str">
        <f t="shared" ref="K195:K258" si="20">D195</f>
        <v>c194</v>
      </c>
      <c r="L195" s="2" t="s">
        <v>1231</v>
      </c>
      <c r="M195" s="1">
        <f t="shared" ref="M195:M258" si="21">A195</f>
        <v>14</v>
      </c>
      <c r="N195" s="1" t="s">
        <v>1232</v>
      </c>
      <c r="O195" s="1">
        <f t="shared" ref="O195:O258" si="22">B195</f>
        <v>289</v>
      </c>
      <c r="P195" s="1" t="s">
        <v>1233</v>
      </c>
      <c r="R195" s="1" t="str">
        <f t="shared" ref="R195:R258" si="23">CONCATENATE(H195,I195,J195,K195,L195,M195,N195,O195,P195)</f>
        <v>WEAP.Branch('\\Key Assumptions\\MODFLOW\\SHAC\\Q01\\c194').Variables(1).Expression = 'ModflowCellHead(1,14,289)'</v>
      </c>
    </row>
    <row r="196" spans="1:18" x14ac:dyDescent="0.3">
      <c r="A196" s="1">
        <v>14</v>
      </c>
      <c r="B196" s="1">
        <v>290</v>
      </c>
      <c r="C196" s="1" t="s">
        <v>1237</v>
      </c>
      <c r="D196" s="1" t="s">
        <v>199</v>
      </c>
      <c r="E196" s="1" t="s">
        <v>1232</v>
      </c>
      <c r="F196" s="1" t="str">
        <f t="shared" si="18"/>
        <v>c195,</v>
      </c>
      <c r="H196" s="1" t="s">
        <v>3</v>
      </c>
      <c r="I196" s="1" t="str">
        <f t="shared" si="19"/>
        <v>Q01</v>
      </c>
      <c r="J196" s="2" t="s">
        <v>1230</v>
      </c>
      <c r="K196" s="1" t="str">
        <f t="shared" si="20"/>
        <v>c195</v>
      </c>
      <c r="L196" s="2" t="s">
        <v>1231</v>
      </c>
      <c r="M196" s="1">
        <f t="shared" si="21"/>
        <v>14</v>
      </c>
      <c r="N196" s="1" t="s">
        <v>1232</v>
      </c>
      <c r="O196" s="1">
        <f t="shared" si="22"/>
        <v>290</v>
      </c>
      <c r="P196" s="1" t="s">
        <v>1233</v>
      </c>
      <c r="R196" s="1" t="str">
        <f t="shared" si="23"/>
        <v>WEAP.Branch('\\Key Assumptions\\MODFLOW\\SHAC\\Q01\\c195').Variables(1).Expression = 'ModflowCellHead(1,14,290)'</v>
      </c>
    </row>
    <row r="197" spans="1:18" x14ac:dyDescent="0.3">
      <c r="A197" s="1">
        <v>14</v>
      </c>
      <c r="B197" s="1">
        <v>300</v>
      </c>
      <c r="C197" s="1" t="s">
        <v>1237</v>
      </c>
      <c r="D197" s="1" t="s">
        <v>200</v>
      </c>
      <c r="E197" s="1" t="s">
        <v>1232</v>
      </c>
      <c r="F197" s="1" t="str">
        <f t="shared" si="18"/>
        <v>c196,</v>
      </c>
      <c r="H197" s="1" t="s">
        <v>3</v>
      </c>
      <c r="I197" s="1" t="str">
        <f t="shared" si="19"/>
        <v>Q01</v>
      </c>
      <c r="J197" s="2" t="s">
        <v>1230</v>
      </c>
      <c r="K197" s="1" t="str">
        <f t="shared" si="20"/>
        <v>c196</v>
      </c>
      <c r="L197" s="2" t="s">
        <v>1231</v>
      </c>
      <c r="M197" s="1">
        <f t="shared" si="21"/>
        <v>14</v>
      </c>
      <c r="N197" s="1" t="s">
        <v>1232</v>
      </c>
      <c r="O197" s="1">
        <f t="shared" si="22"/>
        <v>300</v>
      </c>
      <c r="P197" s="1" t="s">
        <v>1233</v>
      </c>
      <c r="R197" s="1" t="str">
        <f t="shared" si="23"/>
        <v>WEAP.Branch('\\Key Assumptions\\MODFLOW\\SHAC\\Q01\\c196').Variables(1).Expression = 'ModflowCellHead(1,14,300)'</v>
      </c>
    </row>
    <row r="198" spans="1:18" x14ac:dyDescent="0.3">
      <c r="A198" s="1">
        <v>14</v>
      </c>
      <c r="B198" s="1">
        <v>301</v>
      </c>
      <c r="C198" s="1" t="s">
        <v>1237</v>
      </c>
      <c r="D198" s="1" t="s">
        <v>201</v>
      </c>
      <c r="E198" s="1" t="s">
        <v>1232</v>
      </c>
      <c r="F198" s="1" t="str">
        <f t="shared" si="18"/>
        <v>c197,</v>
      </c>
      <c r="H198" s="1" t="s">
        <v>3</v>
      </c>
      <c r="I198" s="1" t="str">
        <f t="shared" si="19"/>
        <v>Q01</v>
      </c>
      <c r="J198" s="2" t="s">
        <v>1230</v>
      </c>
      <c r="K198" s="1" t="str">
        <f t="shared" si="20"/>
        <v>c197</v>
      </c>
      <c r="L198" s="2" t="s">
        <v>1231</v>
      </c>
      <c r="M198" s="1">
        <f t="shared" si="21"/>
        <v>14</v>
      </c>
      <c r="N198" s="1" t="s">
        <v>1232</v>
      </c>
      <c r="O198" s="1">
        <f t="shared" si="22"/>
        <v>301</v>
      </c>
      <c r="P198" s="1" t="s">
        <v>1233</v>
      </c>
      <c r="R198" s="1" t="str">
        <f t="shared" si="23"/>
        <v>WEAP.Branch('\\Key Assumptions\\MODFLOW\\SHAC\\Q01\\c197').Variables(1).Expression = 'ModflowCellHead(1,14,301)'</v>
      </c>
    </row>
    <row r="199" spans="1:18" x14ac:dyDescent="0.3">
      <c r="A199" s="1">
        <v>14</v>
      </c>
      <c r="B199" s="1">
        <v>302</v>
      </c>
      <c r="C199" s="1" t="s">
        <v>1237</v>
      </c>
      <c r="D199" s="1" t="s">
        <v>202</v>
      </c>
      <c r="E199" s="1" t="s">
        <v>1232</v>
      </c>
      <c r="F199" s="1" t="str">
        <f t="shared" si="18"/>
        <v>c198,</v>
      </c>
      <c r="H199" s="1" t="s">
        <v>3</v>
      </c>
      <c r="I199" s="1" t="str">
        <f t="shared" si="19"/>
        <v>Q01</v>
      </c>
      <c r="J199" s="2" t="s">
        <v>1230</v>
      </c>
      <c r="K199" s="1" t="str">
        <f t="shared" si="20"/>
        <v>c198</v>
      </c>
      <c r="L199" s="2" t="s">
        <v>1231</v>
      </c>
      <c r="M199" s="1">
        <f t="shared" si="21"/>
        <v>14</v>
      </c>
      <c r="N199" s="1" t="s">
        <v>1232</v>
      </c>
      <c r="O199" s="1">
        <f t="shared" si="22"/>
        <v>302</v>
      </c>
      <c r="P199" s="1" t="s">
        <v>1233</v>
      </c>
      <c r="R199" s="1" t="str">
        <f t="shared" si="23"/>
        <v>WEAP.Branch('\\Key Assumptions\\MODFLOW\\SHAC\\Q01\\c198').Variables(1).Expression = 'ModflowCellHead(1,14,302)'</v>
      </c>
    </row>
    <row r="200" spans="1:18" x14ac:dyDescent="0.3">
      <c r="A200" s="1">
        <v>14</v>
      </c>
      <c r="B200" s="1">
        <v>304</v>
      </c>
      <c r="C200" s="1" t="s">
        <v>1237</v>
      </c>
      <c r="D200" s="1" t="s">
        <v>203</v>
      </c>
      <c r="E200" s="1" t="s">
        <v>1232</v>
      </c>
      <c r="F200" s="1" t="str">
        <f t="shared" si="18"/>
        <v>c199,</v>
      </c>
      <c r="H200" s="1" t="s">
        <v>3</v>
      </c>
      <c r="I200" s="1" t="str">
        <f t="shared" si="19"/>
        <v>Q01</v>
      </c>
      <c r="J200" s="2" t="s">
        <v>1230</v>
      </c>
      <c r="K200" s="1" t="str">
        <f t="shared" si="20"/>
        <v>c199</v>
      </c>
      <c r="L200" s="2" t="s">
        <v>1231</v>
      </c>
      <c r="M200" s="1">
        <f t="shared" si="21"/>
        <v>14</v>
      </c>
      <c r="N200" s="1" t="s">
        <v>1232</v>
      </c>
      <c r="O200" s="1">
        <f t="shared" si="22"/>
        <v>304</v>
      </c>
      <c r="P200" s="1" t="s">
        <v>1233</v>
      </c>
      <c r="R200" s="1" t="str">
        <f t="shared" si="23"/>
        <v>WEAP.Branch('\\Key Assumptions\\MODFLOW\\SHAC\\Q01\\c199').Variables(1).Expression = 'ModflowCellHead(1,14,304)'</v>
      </c>
    </row>
    <row r="201" spans="1:18" x14ac:dyDescent="0.3">
      <c r="A201" s="1">
        <v>14</v>
      </c>
      <c r="B201" s="1">
        <v>305</v>
      </c>
      <c r="C201" s="1" t="s">
        <v>1237</v>
      </c>
      <c r="D201" s="1" t="s">
        <v>204</v>
      </c>
      <c r="E201" s="1" t="s">
        <v>1232</v>
      </c>
      <c r="F201" s="1" t="str">
        <f t="shared" si="18"/>
        <v>c200,</v>
      </c>
      <c r="H201" s="1" t="s">
        <v>3</v>
      </c>
      <c r="I201" s="1" t="str">
        <f t="shared" si="19"/>
        <v>Q01</v>
      </c>
      <c r="J201" s="2" t="s">
        <v>1230</v>
      </c>
      <c r="K201" s="1" t="str">
        <f t="shared" si="20"/>
        <v>c200</v>
      </c>
      <c r="L201" s="2" t="s">
        <v>1231</v>
      </c>
      <c r="M201" s="1">
        <f t="shared" si="21"/>
        <v>14</v>
      </c>
      <c r="N201" s="1" t="s">
        <v>1232</v>
      </c>
      <c r="O201" s="1">
        <f t="shared" si="22"/>
        <v>305</v>
      </c>
      <c r="P201" s="1" t="s">
        <v>1233</v>
      </c>
      <c r="R201" s="1" t="str">
        <f t="shared" si="23"/>
        <v>WEAP.Branch('\\Key Assumptions\\MODFLOW\\SHAC\\Q01\\c200').Variables(1).Expression = 'ModflowCellHead(1,14,305)'</v>
      </c>
    </row>
    <row r="202" spans="1:18" x14ac:dyDescent="0.3">
      <c r="A202" s="1">
        <v>14</v>
      </c>
      <c r="B202" s="1">
        <v>306</v>
      </c>
      <c r="C202" s="1" t="s">
        <v>1237</v>
      </c>
      <c r="D202" s="1" t="s">
        <v>205</v>
      </c>
      <c r="E202" s="1" t="s">
        <v>1232</v>
      </c>
      <c r="F202" s="1" t="str">
        <f t="shared" si="18"/>
        <v>c201,</v>
      </c>
      <c r="H202" s="1" t="s">
        <v>3</v>
      </c>
      <c r="I202" s="1" t="str">
        <f t="shared" si="19"/>
        <v>Q01</v>
      </c>
      <c r="J202" s="2" t="s">
        <v>1230</v>
      </c>
      <c r="K202" s="1" t="str">
        <f t="shared" si="20"/>
        <v>c201</v>
      </c>
      <c r="L202" s="2" t="s">
        <v>1231</v>
      </c>
      <c r="M202" s="1">
        <f t="shared" si="21"/>
        <v>14</v>
      </c>
      <c r="N202" s="1" t="s">
        <v>1232</v>
      </c>
      <c r="O202" s="1">
        <f t="shared" si="22"/>
        <v>306</v>
      </c>
      <c r="P202" s="1" t="s">
        <v>1233</v>
      </c>
      <c r="R202" s="1" t="str">
        <f t="shared" si="23"/>
        <v>WEAP.Branch('\\Key Assumptions\\MODFLOW\\SHAC\\Q01\\c201').Variables(1).Expression = 'ModflowCellHead(1,14,306)'</v>
      </c>
    </row>
    <row r="203" spans="1:18" x14ac:dyDescent="0.3">
      <c r="A203" s="1">
        <v>14</v>
      </c>
      <c r="B203" s="1">
        <v>307</v>
      </c>
      <c r="C203" s="1" t="s">
        <v>1237</v>
      </c>
      <c r="D203" s="1" t="s">
        <v>206</v>
      </c>
      <c r="E203" s="1" t="s">
        <v>1232</v>
      </c>
      <c r="F203" s="1" t="str">
        <f t="shared" si="18"/>
        <v>c202,</v>
      </c>
      <c r="H203" s="1" t="s">
        <v>3</v>
      </c>
      <c r="I203" s="1" t="str">
        <f t="shared" si="19"/>
        <v>Q01</v>
      </c>
      <c r="J203" s="2" t="s">
        <v>1230</v>
      </c>
      <c r="K203" s="1" t="str">
        <f t="shared" si="20"/>
        <v>c202</v>
      </c>
      <c r="L203" s="2" t="s">
        <v>1231</v>
      </c>
      <c r="M203" s="1">
        <f t="shared" si="21"/>
        <v>14</v>
      </c>
      <c r="N203" s="1" t="s">
        <v>1232</v>
      </c>
      <c r="O203" s="1">
        <f t="shared" si="22"/>
        <v>307</v>
      </c>
      <c r="P203" s="1" t="s">
        <v>1233</v>
      </c>
      <c r="R203" s="1" t="str">
        <f t="shared" si="23"/>
        <v>WEAP.Branch('\\Key Assumptions\\MODFLOW\\SHAC\\Q01\\c202').Variables(1).Expression = 'ModflowCellHead(1,14,307)'</v>
      </c>
    </row>
    <row r="204" spans="1:18" x14ac:dyDescent="0.3">
      <c r="A204" s="1">
        <v>14</v>
      </c>
      <c r="B204" s="1">
        <v>308</v>
      </c>
      <c r="C204" s="1" t="s">
        <v>1237</v>
      </c>
      <c r="D204" s="1" t="s">
        <v>207</v>
      </c>
      <c r="E204" s="1" t="s">
        <v>1232</v>
      </c>
      <c r="F204" s="1" t="str">
        <f t="shared" si="18"/>
        <v>c203,</v>
      </c>
      <c r="H204" s="1" t="s">
        <v>3</v>
      </c>
      <c r="I204" s="1" t="str">
        <f t="shared" si="19"/>
        <v>Q01</v>
      </c>
      <c r="J204" s="2" t="s">
        <v>1230</v>
      </c>
      <c r="K204" s="1" t="str">
        <f t="shared" si="20"/>
        <v>c203</v>
      </c>
      <c r="L204" s="2" t="s">
        <v>1231</v>
      </c>
      <c r="M204" s="1">
        <f t="shared" si="21"/>
        <v>14</v>
      </c>
      <c r="N204" s="1" t="s">
        <v>1232</v>
      </c>
      <c r="O204" s="1">
        <f t="shared" si="22"/>
        <v>308</v>
      </c>
      <c r="P204" s="1" t="s">
        <v>1233</v>
      </c>
      <c r="R204" s="1" t="str">
        <f t="shared" si="23"/>
        <v>WEAP.Branch('\\Key Assumptions\\MODFLOW\\SHAC\\Q01\\c203').Variables(1).Expression = 'ModflowCellHead(1,14,308)'</v>
      </c>
    </row>
    <row r="205" spans="1:18" x14ac:dyDescent="0.3">
      <c r="A205" s="1">
        <v>14</v>
      </c>
      <c r="B205" s="1">
        <v>309</v>
      </c>
      <c r="C205" s="1" t="s">
        <v>1237</v>
      </c>
      <c r="D205" s="1" t="s">
        <v>208</v>
      </c>
      <c r="E205" s="1" t="s">
        <v>1232</v>
      </c>
      <c r="F205" s="1" t="str">
        <f t="shared" si="18"/>
        <v>c204,</v>
      </c>
      <c r="H205" s="1" t="s">
        <v>3</v>
      </c>
      <c r="I205" s="1" t="str">
        <f t="shared" si="19"/>
        <v>Q01</v>
      </c>
      <c r="J205" s="2" t="s">
        <v>1230</v>
      </c>
      <c r="K205" s="1" t="str">
        <f t="shared" si="20"/>
        <v>c204</v>
      </c>
      <c r="L205" s="2" t="s">
        <v>1231</v>
      </c>
      <c r="M205" s="1">
        <f t="shared" si="21"/>
        <v>14</v>
      </c>
      <c r="N205" s="1" t="s">
        <v>1232</v>
      </c>
      <c r="O205" s="1">
        <f t="shared" si="22"/>
        <v>309</v>
      </c>
      <c r="P205" s="1" t="s">
        <v>1233</v>
      </c>
      <c r="R205" s="1" t="str">
        <f t="shared" si="23"/>
        <v>WEAP.Branch('\\Key Assumptions\\MODFLOW\\SHAC\\Q01\\c204').Variables(1).Expression = 'ModflowCellHead(1,14,309)'</v>
      </c>
    </row>
    <row r="206" spans="1:18" x14ac:dyDescent="0.3">
      <c r="A206" s="1">
        <v>14</v>
      </c>
      <c r="B206" s="1">
        <v>310</v>
      </c>
      <c r="C206" s="1" t="s">
        <v>1237</v>
      </c>
      <c r="D206" s="1" t="s">
        <v>209</v>
      </c>
      <c r="E206" s="1" t="s">
        <v>1232</v>
      </c>
      <c r="F206" s="1" t="str">
        <f t="shared" si="18"/>
        <v>c205,</v>
      </c>
      <c r="H206" s="1" t="s">
        <v>3</v>
      </c>
      <c r="I206" s="1" t="str">
        <f t="shared" si="19"/>
        <v>Q01</v>
      </c>
      <c r="J206" s="2" t="s">
        <v>1230</v>
      </c>
      <c r="K206" s="1" t="str">
        <f t="shared" si="20"/>
        <v>c205</v>
      </c>
      <c r="L206" s="2" t="s">
        <v>1231</v>
      </c>
      <c r="M206" s="1">
        <f t="shared" si="21"/>
        <v>14</v>
      </c>
      <c r="N206" s="1" t="s">
        <v>1232</v>
      </c>
      <c r="O206" s="1">
        <f t="shared" si="22"/>
        <v>310</v>
      </c>
      <c r="P206" s="1" t="s">
        <v>1233</v>
      </c>
      <c r="R206" s="1" t="str">
        <f t="shared" si="23"/>
        <v>WEAP.Branch('\\Key Assumptions\\MODFLOW\\SHAC\\Q01\\c205').Variables(1).Expression = 'ModflowCellHead(1,14,310)'</v>
      </c>
    </row>
    <row r="207" spans="1:18" x14ac:dyDescent="0.3">
      <c r="A207" s="1">
        <v>14</v>
      </c>
      <c r="B207" s="1">
        <v>311</v>
      </c>
      <c r="C207" s="1" t="s">
        <v>1237</v>
      </c>
      <c r="D207" s="1" t="s">
        <v>210</v>
      </c>
      <c r="E207" s="1" t="s">
        <v>1232</v>
      </c>
      <c r="F207" s="1" t="str">
        <f t="shared" si="18"/>
        <v>c206,</v>
      </c>
      <c r="H207" s="1" t="s">
        <v>3</v>
      </c>
      <c r="I207" s="1" t="str">
        <f t="shared" si="19"/>
        <v>Q01</v>
      </c>
      <c r="J207" s="2" t="s">
        <v>1230</v>
      </c>
      <c r="K207" s="1" t="str">
        <f t="shared" si="20"/>
        <v>c206</v>
      </c>
      <c r="L207" s="2" t="s">
        <v>1231</v>
      </c>
      <c r="M207" s="1">
        <f t="shared" si="21"/>
        <v>14</v>
      </c>
      <c r="N207" s="1" t="s">
        <v>1232</v>
      </c>
      <c r="O207" s="1">
        <f t="shared" si="22"/>
        <v>311</v>
      </c>
      <c r="P207" s="1" t="s">
        <v>1233</v>
      </c>
      <c r="R207" s="1" t="str">
        <f t="shared" si="23"/>
        <v>WEAP.Branch('\\Key Assumptions\\MODFLOW\\SHAC\\Q01\\c206').Variables(1).Expression = 'ModflowCellHead(1,14,311)'</v>
      </c>
    </row>
    <row r="208" spans="1:18" x14ac:dyDescent="0.3">
      <c r="A208" s="1">
        <v>14</v>
      </c>
      <c r="B208" s="1">
        <v>312</v>
      </c>
      <c r="C208" s="1" t="s">
        <v>1237</v>
      </c>
      <c r="D208" s="1" t="s">
        <v>211</v>
      </c>
      <c r="E208" s="1" t="s">
        <v>1232</v>
      </c>
      <c r="F208" s="1" t="str">
        <f t="shared" si="18"/>
        <v>c207,</v>
      </c>
      <c r="H208" s="1" t="s">
        <v>3</v>
      </c>
      <c r="I208" s="1" t="str">
        <f t="shared" si="19"/>
        <v>Q01</v>
      </c>
      <c r="J208" s="2" t="s">
        <v>1230</v>
      </c>
      <c r="K208" s="1" t="str">
        <f t="shared" si="20"/>
        <v>c207</v>
      </c>
      <c r="L208" s="2" t="s">
        <v>1231</v>
      </c>
      <c r="M208" s="1">
        <f t="shared" si="21"/>
        <v>14</v>
      </c>
      <c r="N208" s="1" t="s">
        <v>1232</v>
      </c>
      <c r="O208" s="1">
        <f t="shared" si="22"/>
        <v>312</v>
      </c>
      <c r="P208" s="1" t="s">
        <v>1233</v>
      </c>
      <c r="R208" s="1" t="str">
        <f t="shared" si="23"/>
        <v>WEAP.Branch('\\Key Assumptions\\MODFLOW\\SHAC\\Q01\\c207').Variables(1).Expression = 'ModflowCellHead(1,14,312)'</v>
      </c>
    </row>
    <row r="209" spans="1:18" x14ac:dyDescent="0.3">
      <c r="A209" s="1">
        <v>14</v>
      </c>
      <c r="B209" s="1">
        <v>313</v>
      </c>
      <c r="C209" s="1" t="s">
        <v>1237</v>
      </c>
      <c r="D209" s="1" t="s">
        <v>212</v>
      </c>
      <c r="E209" s="1" t="s">
        <v>1232</v>
      </c>
      <c r="F209" s="1" t="str">
        <f t="shared" si="18"/>
        <v>c208,</v>
      </c>
      <c r="H209" s="1" t="s">
        <v>3</v>
      </c>
      <c r="I209" s="1" t="str">
        <f t="shared" si="19"/>
        <v>Q01</v>
      </c>
      <c r="J209" s="2" t="s">
        <v>1230</v>
      </c>
      <c r="K209" s="1" t="str">
        <f t="shared" si="20"/>
        <v>c208</v>
      </c>
      <c r="L209" s="2" t="s">
        <v>1231</v>
      </c>
      <c r="M209" s="1">
        <f t="shared" si="21"/>
        <v>14</v>
      </c>
      <c r="N209" s="1" t="s">
        <v>1232</v>
      </c>
      <c r="O209" s="1">
        <f t="shared" si="22"/>
        <v>313</v>
      </c>
      <c r="P209" s="1" t="s">
        <v>1233</v>
      </c>
      <c r="R209" s="1" t="str">
        <f t="shared" si="23"/>
        <v>WEAP.Branch('\\Key Assumptions\\MODFLOW\\SHAC\\Q01\\c208').Variables(1).Expression = 'ModflowCellHead(1,14,313)'</v>
      </c>
    </row>
    <row r="210" spans="1:18" x14ac:dyDescent="0.3">
      <c r="A210" s="1">
        <v>14</v>
      </c>
      <c r="B210" s="1">
        <v>314</v>
      </c>
      <c r="C210" s="1" t="s">
        <v>1237</v>
      </c>
      <c r="D210" s="1" t="s">
        <v>213</v>
      </c>
      <c r="E210" s="1" t="s">
        <v>1232</v>
      </c>
      <c r="F210" s="1" t="str">
        <f t="shared" si="18"/>
        <v>c209,</v>
      </c>
      <c r="H210" s="1" t="s">
        <v>3</v>
      </c>
      <c r="I210" s="1" t="str">
        <f t="shared" si="19"/>
        <v>Q01</v>
      </c>
      <c r="J210" s="2" t="s">
        <v>1230</v>
      </c>
      <c r="K210" s="1" t="str">
        <f t="shared" si="20"/>
        <v>c209</v>
      </c>
      <c r="L210" s="2" t="s">
        <v>1231</v>
      </c>
      <c r="M210" s="1">
        <f t="shared" si="21"/>
        <v>14</v>
      </c>
      <c r="N210" s="1" t="s">
        <v>1232</v>
      </c>
      <c r="O210" s="1">
        <f t="shared" si="22"/>
        <v>314</v>
      </c>
      <c r="P210" s="1" t="s">
        <v>1233</v>
      </c>
      <c r="R210" s="1" t="str">
        <f t="shared" si="23"/>
        <v>WEAP.Branch('\\Key Assumptions\\MODFLOW\\SHAC\\Q01\\c209').Variables(1).Expression = 'ModflowCellHead(1,14,314)'</v>
      </c>
    </row>
    <row r="211" spans="1:18" x14ac:dyDescent="0.3">
      <c r="A211" s="1">
        <v>14</v>
      </c>
      <c r="B211" s="1">
        <v>325</v>
      </c>
      <c r="C211" s="1" t="s">
        <v>1237</v>
      </c>
      <c r="D211" s="1" t="s">
        <v>214</v>
      </c>
      <c r="E211" s="1" t="s">
        <v>1232</v>
      </c>
      <c r="F211" s="1" t="str">
        <f t="shared" si="18"/>
        <v>c210,</v>
      </c>
      <c r="H211" s="1" t="s">
        <v>3</v>
      </c>
      <c r="I211" s="1" t="str">
        <f t="shared" si="19"/>
        <v>Q01</v>
      </c>
      <c r="J211" s="2" t="s">
        <v>1230</v>
      </c>
      <c r="K211" s="1" t="str">
        <f t="shared" si="20"/>
        <v>c210</v>
      </c>
      <c r="L211" s="2" t="s">
        <v>1231</v>
      </c>
      <c r="M211" s="1">
        <f t="shared" si="21"/>
        <v>14</v>
      </c>
      <c r="N211" s="1" t="s">
        <v>1232</v>
      </c>
      <c r="O211" s="1">
        <f t="shared" si="22"/>
        <v>325</v>
      </c>
      <c r="P211" s="1" t="s">
        <v>1233</v>
      </c>
      <c r="R211" s="1" t="str">
        <f t="shared" si="23"/>
        <v>WEAP.Branch('\\Key Assumptions\\MODFLOW\\SHAC\\Q01\\c210').Variables(1).Expression = 'ModflowCellHead(1,14,325)'</v>
      </c>
    </row>
    <row r="212" spans="1:18" x14ac:dyDescent="0.3">
      <c r="A212" s="1">
        <v>14</v>
      </c>
      <c r="B212" s="1">
        <v>326</v>
      </c>
      <c r="C212" s="1" t="s">
        <v>1237</v>
      </c>
      <c r="D212" s="1" t="s">
        <v>215</v>
      </c>
      <c r="E212" s="1" t="s">
        <v>1232</v>
      </c>
      <c r="F212" s="1" t="str">
        <f t="shared" si="18"/>
        <v>c211,</v>
      </c>
      <c r="H212" s="1" t="s">
        <v>3</v>
      </c>
      <c r="I212" s="1" t="str">
        <f t="shared" si="19"/>
        <v>Q01</v>
      </c>
      <c r="J212" s="2" t="s">
        <v>1230</v>
      </c>
      <c r="K212" s="1" t="str">
        <f t="shared" si="20"/>
        <v>c211</v>
      </c>
      <c r="L212" s="2" t="s">
        <v>1231</v>
      </c>
      <c r="M212" s="1">
        <f t="shared" si="21"/>
        <v>14</v>
      </c>
      <c r="N212" s="1" t="s">
        <v>1232</v>
      </c>
      <c r="O212" s="1">
        <f t="shared" si="22"/>
        <v>326</v>
      </c>
      <c r="P212" s="1" t="s">
        <v>1233</v>
      </c>
      <c r="R212" s="1" t="str">
        <f t="shared" si="23"/>
        <v>WEAP.Branch('\\Key Assumptions\\MODFLOW\\SHAC\\Q01\\c211').Variables(1).Expression = 'ModflowCellHead(1,14,326)'</v>
      </c>
    </row>
    <row r="213" spans="1:18" x14ac:dyDescent="0.3">
      <c r="A213" s="1">
        <v>14</v>
      </c>
      <c r="B213" s="1">
        <v>327</v>
      </c>
      <c r="C213" s="1" t="s">
        <v>1237</v>
      </c>
      <c r="D213" s="1" t="s">
        <v>216</v>
      </c>
      <c r="E213" s="1" t="s">
        <v>1232</v>
      </c>
      <c r="F213" s="1" t="str">
        <f t="shared" si="18"/>
        <v>c212,</v>
      </c>
      <c r="H213" s="1" t="s">
        <v>3</v>
      </c>
      <c r="I213" s="1" t="str">
        <f t="shared" si="19"/>
        <v>Q01</v>
      </c>
      <c r="J213" s="2" t="s">
        <v>1230</v>
      </c>
      <c r="K213" s="1" t="str">
        <f t="shared" si="20"/>
        <v>c212</v>
      </c>
      <c r="L213" s="2" t="s">
        <v>1231</v>
      </c>
      <c r="M213" s="1">
        <f t="shared" si="21"/>
        <v>14</v>
      </c>
      <c r="N213" s="1" t="s">
        <v>1232</v>
      </c>
      <c r="O213" s="1">
        <f t="shared" si="22"/>
        <v>327</v>
      </c>
      <c r="P213" s="1" t="s">
        <v>1233</v>
      </c>
      <c r="R213" s="1" t="str">
        <f t="shared" si="23"/>
        <v>WEAP.Branch('\\Key Assumptions\\MODFLOW\\SHAC\\Q01\\c212').Variables(1).Expression = 'ModflowCellHead(1,14,327)'</v>
      </c>
    </row>
    <row r="214" spans="1:18" x14ac:dyDescent="0.3">
      <c r="A214" s="1">
        <v>14</v>
      </c>
      <c r="B214" s="1">
        <v>328</v>
      </c>
      <c r="C214" s="1" t="s">
        <v>1237</v>
      </c>
      <c r="D214" s="1" t="s">
        <v>217</v>
      </c>
      <c r="E214" s="1" t="s">
        <v>1232</v>
      </c>
      <c r="F214" s="1" t="str">
        <f t="shared" si="18"/>
        <v>c213,</v>
      </c>
      <c r="H214" s="1" t="s">
        <v>3</v>
      </c>
      <c r="I214" s="1" t="str">
        <f t="shared" si="19"/>
        <v>Q01</v>
      </c>
      <c r="J214" s="2" t="s">
        <v>1230</v>
      </c>
      <c r="K214" s="1" t="str">
        <f t="shared" si="20"/>
        <v>c213</v>
      </c>
      <c r="L214" s="2" t="s">
        <v>1231</v>
      </c>
      <c r="M214" s="1">
        <f t="shared" si="21"/>
        <v>14</v>
      </c>
      <c r="N214" s="1" t="s">
        <v>1232</v>
      </c>
      <c r="O214" s="1">
        <f t="shared" si="22"/>
        <v>328</v>
      </c>
      <c r="P214" s="1" t="s">
        <v>1233</v>
      </c>
      <c r="R214" s="1" t="str">
        <f t="shared" si="23"/>
        <v>WEAP.Branch('\\Key Assumptions\\MODFLOW\\SHAC\\Q01\\c213').Variables(1).Expression = 'ModflowCellHead(1,14,328)'</v>
      </c>
    </row>
    <row r="215" spans="1:18" x14ac:dyDescent="0.3">
      <c r="A215" s="1">
        <v>14</v>
      </c>
      <c r="B215" s="1">
        <v>329</v>
      </c>
      <c r="C215" s="1" t="s">
        <v>1237</v>
      </c>
      <c r="D215" s="1" t="s">
        <v>218</v>
      </c>
      <c r="E215" s="1" t="s">
        <v>1232</v>
      </c>
      <c r="F215" s="1" t="str">
        <f t="shared" si="18"/>
        <v>c214,</v>
      </c>
      <c r="H215" s="1" t="s">
        <v>3</v>
      </c>
      <c r="I215" s="1" t="str">
        <f t="shared" si="19"/>
        <v>Q01</v>
      </c>
      <c r="J215" s="2" t="s">
        <v>1230</v>
      </c>
      <c r="K215" s="1" t="str">
        <f t="shared" si="20"/>
        <v>c214</v>
      </c>
      <c r="L215" s="2" t="s">
        <v>1231</v>
      </c>
      <c r="M215" s="1">
        <f t="shared" si="21"/>
        <v>14</v>
      </c>
      <c r="N215" s="1" t="s">
        <v>1232</v>
      </c>
      <c r="O215" s="1">
        <f t="shared" si="22"/>
        <v>329</v>
      </c>
      <c r="P215" s="1" t="s">
        <v>1233</v>
      </c>
      <c r="R215" s="1" t="str">
        <f t="shared" si="23"/>
        <v>WEAP.Branch('\\Key Assumptions\\MODFLOW\\SHAC\\Q01\\c214').Variables(1).Expression = 'ModflowCellHead(1,14,329)'</v>
      </c>
    </row>
    <row r="216" spans="1:18" x14ac:dyDescent="0.3">
      <c r="A216" s="1">
        <v>14</v>
      </c>
      <c r="B216" s="1">
        <v>330</v>
      </c>
      <c r="C216" s="1" t="s">
        <v>1237</v>
      </c>
      <c r="D216" s="1" t="s">
        <v>219</v>
      </c>
      <c r="E216" s="1" t="s">
        <v>1232</v>
      </c>
      <c r="F216" s="1" t="str">
        <f t="shared" si="18"/>
        <v>c215,</v>
      </c>
      <c r="H216" s="1" t="s">
        <v>3</v>
      </c>
      <c r="I216" s="1" t="str">
        <f t="shared" si="19"/>
        <v>Q01</v>
      </c>
      <c r="J216" s="2" t="s">
        <v>1230</v>
      </c>
      <c r="K216" s="1" t="str">
        <f t="shared" si="20"/>
        <v>c215</v>
      </c>
      <c r="L216" s="2" t="s">
        <v>1231</v>
      </c>
      <c r="M216" s="1">
        <f t="shared" si="21"/>
        <v>14</v>
      </c>
      <c r="N216" s="1" t="s">
        <v>1232</v>
      </c>
      <c r="O216" s="1">
        <f t="shared" si="22"/>
        <v>330</v>
      </c>
      <c r="P216" s="1" t="s">
        <v>1233</v>
      </c>
      <c r="R216" s="1" t="str">
        <f t="shared" si="23"/>
        <v>WEAP.Branch('\\Key Assumptions\\MODFLOW\\SHAC\\Q01\\c215').Variables(1).Expression = 'ModflowCellHead(1,14,330)'</v>
      </c>
    </row>
    <row r="217" spans="1:18" x14ac:dyDescent="0.3">
      <c r="A217" s="1">
        <v>14</v>
      </c>
      <c r="B217" s="1">
        <v>331</v>
      </c>
      <c r="C217" s="1" t="s">
        <v>1237</v>
      </c>
      <c r="D217" s="1" t="s">
        <v>220</v>
      </c>
      <c r="E217" s="1" t="s">
        <v>1232</v>
      </c>
      <c r="F217" s="1" t="str">
        <f t="shared" si="18"/>
        <v>c216,</v>
      </c>
      <c r="H217" s="1" t="s">
        <v>3</v>
      </c>
      <c r="I217" s="1" t="str">
        <f t="shared" si="19"/>
        <v>Q01</v>
      </c>
      <c r="J217" s="2" t="s">
        <v>1230</v>
      </c>
      <c r="K217" s="1" t="str">
        <f t="shared" si="20"/>
        <v>c216</v>
      </c>
      <c r="L217" s="2" t="s">
        <v>1231</v>
      </c>
      <c r="M217" s="1">
        <f t="shared" si="21"/>
        <v>14</v>
      </c>
      <c r="N217" s="1" t="s">
        <v>1232</v>
      </c>
      <c r="O217" s="1">
        <f t="shared" si="22"/>
        <v>331</v>
      </c>
      <c r="P217" s="1" t="s">
        <v>1233</v>
      </c>
      <c r="R217" s="1" t="str">
        <f t="shared" si="23"/>
        <v>WEAP.Branch('\\Key Assumptions\\MODFLOW\\SHAC\\Q01\\c216').Variables(1).Expression = 'ModflowCellHead(1,14,331)'</v>
      </c>
    </row>
    <row r="218" spans="1:18" x14ac:dyDescent="0.3">
      <c r="A218" s="1">
        <v>14</v>
      </c>
      <c r="B218" s="1">
        <v>332</v>
      </c>
      <c r="C218" s="1" t="s">
        <v>1237</v>
      </c>
      <c r="D218" s="1" t="s">
        <v>221</v>
      </c>
      <c r="E218" s="1" t="s">
        <v>1232</v>
      </c>
      <c r="F218" s="1" t="str">
        <f t="shared" si="18"/>
        <v>c217,</v>
      </c>
      <c r="H218" s="1" t="s">
        <v>3</v>
      </c>
      <c r="I218" s="1" t="str">
        <f t="shared" si="19"/>
        <v>Q01</v>
      </c>
      <c r="J218" s="2" t="s">
        <v>1230</v>
      </c>
      <c r="K218" s="1" t="str">
        <f t="shared" si="20"/>
        <v>c217</v>
      </c>
      <c r="L218" s="2" t="s">
        <v>1231</v>
      </c>
      <c r="M218" s="1">
        <f t="shared" si="21"/>
        <v>14</v>
      </c>
      <c r="N218" s="1" t="s">
        <v>1232</v>
      </c>
      <c r="O218" s="1">
        <f t="shared" si="22"/>
        <v>332</v>
      </c>
      <c r="P218" s="1" t="s">
        <v>1233</v>
      </c>
      <c r="R218" s="1" t="str">
        <f t="shared" si="23"/>
        <v>WEAP.Branch('\\Key Assumptions\\MODFLOW\\SHAC\\Q01\\c217').Variables(1).Expression = 'ModflowCellHead(1,14,332)'</v>
      </c>
    </row>
    <row r="219" spans="1:18" x14ac:dyDescent="0.3">
      <c r="A219" s="1">
        <v>14</v>
      </c>
      <c r="B219" s="1">
        <v>333</v>
      </c>
      <c r="C219" s="1" t="s">
        <v>1237</v>
      </c>
      <c r="D219" s="1" t="s">
        <v>222</v>
      </c>
      <c r="E219" s="1" t="s">
        <v>1232</v>
      </c>
      <c r="F219" s="1" t="str">
        <f t="shared" si="18"/>
        <v>c218,</v>
      </c>
      <c r="H219" s="1" t="s">
        <v>3</v>
      </c>
      <c r="I219" s="1" t="str">
        <f t="shared" si="19"/>
        <v>Q01</v>
      </c>
      <c r="J219" s="2" t="s">
        <v>1230</v>
      </c>
      <c r="K219" s="1" t="str">
        <f t="shared" si="20"/>
        <v>c218</v>
      </c>
      <c r="L219" s="2" t="s">
        <v>1231</v>
      </c>
      <c r="M219" s="1">
        <f t="shared" si="21"/>
        <v>14</v>
      </c>
      <c r="N219" s="1" t="s">
        <v>1232</v>
      </c>
      <c r="O219" s="1">
        <f t="shared" si="22"/>
        <v>333</v>
      </c>
      <c r="P219" s="1" t="s">
        <v>1233</v>
      </c>
      <c r="R219" s="1" t="str">
        <f t="shared" si="23"/>
        <v>WEAP.Branch('\\Key Assumptions\\MODFLOW\\SHAC\\Q01\\c218').Variables(1).Expression = 'ModflowCellHead(1,14,333)'</v>
      </c>
    </row>
    <row r="220" spans="1:18" x14ac:dyDescent="0.3">
      <c r="A220" s="1">
        <v>14</v>
      </c>
      <c r="B220" s="1">
        <v>334</v>
      </c>
      <c r="C220" s="1" t="s">
        <v>1237</v>
      </c>
      <c r="D220" s="1" t="s">
        <v>223</v>
      </c>
      <c r="E220" s="1" t="s">
        <v>1232</v>
      </c>
      <c r="F220" s="1" t="str">
        <f t="shared" si="18"/>
        <v>c219,</v>
      </c>
      <c r="H220" s="1" t="s">
        <v>3</v>
      </c>
      <c r="I220" s="1" t="str">
        <f t="shared" si="19"/>
        <v>Q01</v>
      </c>
      <c r="J220" s="2" t="s">
        <v>1230</v>
      </c>
      <c r="K220" s="1" t="str">
        <f t="shared" si="20"/>
        <v>c219</v>
      </c>
      <c r="L220" s="2" t="s">
        <v>1231</v>
      </c>
      <c r="M220" s="1">
        <f t="shared" si="21"/>
        <v>14</v>
      </c>
      <c r="N220" s="1" t="s">
        <v>1232</v>
      </c>
      <c r="O220" s="1">
        <f t="shared" si="22"/>
        <v>334</v>
      </c>
      <c r="P220" s="1" t="s">
        <v>1233</v>
      </c>
      <c r="R220" s="1" t="str">
        <f t="shared" si="23"/>
        <v>WEAP.Branch('\\Key Assumptions\\MODFLOW\\SHAC\\Q01\\c219').Variables(1).Expression = 'ModflowCellHead(1,14,334)'</v>
      </c>
    </row>
    <row r="221" spans="1:18" x14ac:dyDescent="0.3">
      <c r="A221" s="1">
        <v>14</v>
      </c>
      <c r="B221" s="1">
        <v>335</v>
      </c>
      <c r="C221" s="1" t="s">
        <v>1237</v>
      </c>
      <c r="D221" s="1" t="s">
        <v>224</v>
      </c>
      <c r="E221" s="1" t="s">
        <v>1232</v>
      </c>
      <c r="F221" s="1" t="str">
        <f t="shared" si="18"/>
        <v>c220,</v>
      </c>
      <c r="H221" s="1" t="s">
        <v>3</v>
      </c>
      <c r="I221" s="1" t="str">
        <f t="shared" si="19"/>
        <v>Q01</v>
      </c>
      <c r="J221" s="2" t="s">
        <v>1230</v>
      </c>
      <c r="K221" s="1" t="str">
        <f t="shared" si="20"/>
        <v>c220</v>
      </c>
      <c r="L221" s="2" t="s">
        <v>1231</v>
      </c>
      <c r="M221" s="1">
        <f t="shared" si="21"/>
        <v>14</v>
      </c>
      <c r="N221" s="1" t="s">
        <v>1232</v>
      </c>
      <c r="O221" s="1">
        <f t="shared" si="22"/>
        <v>335</v>
      </c>
      <c r="P221" s="1" t="s">
        <v>1233</v>
      </c>
      <c r="R221" s="1" t="str">
        <f t="shared" si="23"/>
        <v>WEAP.Branch('\\Key Assumptions\\MODFLOW\\SHAC\\Q01\\c220').Variables(1).Expression = 'ModflowCellHead(1,14,335)'</v>
      </c>
    </row>
    <row r="222" spans="1:18" x14ac:dyDescent="0.3">
      <c r="A222" s="1">
        <v>14</v>
      </c>
      <c r="B222" s="1">
        <v>336</v>
      </c>
      <c r="C222" s="1" t="s">
        <v>1237</v>
      </c>
      <c r="D222" s="1" t="s">
        <v>225</v>
      </c>
      <c r="E222" s="1" t="s">
        <v>1232</v>
      </c>
      <c r="F222" s="1" t="str">
        <f t="shared" si="18"/>
        <v>c221,</v>
      </c>
      <c r="H222" s="1" t="s">
        <v>3</v>
      </c>
      <c r="I222" s="1" t="str">
        <f t="shared" si="19"/>
        <v>Q01</v>
      </c>
      <c r="J222" s="2" t="s">
        <v>1230</v>
      </c>
      <c r="K222" s="1" t="str">
        <f t="shared" si="20"/>
        <v>c221</v>
      </c>
      <c r="L222" s="2" t="s">
        <v>1231</v>
      </c>
      <c r="M222" s="1">
        <f t="shared" si="21"/>
        <v>14</v>
      </c>
      <c r="N222" s="1" t="s">
        <v>1232</v>
      </c>
      <c r="O222" s="1">
        <f t="shared" si="22"/>
        <v>336</v>
      </c>
      <c r="P222" s="1" t="s">
        <v>1233</v>
      </c>
      <c r="R222" s="1" t="str">
        <f t="shared" si="23"/>
        <v>WEAP.Branch('\\Key Assumptions\\MODFLOW\\SHAC\\Q01\\c221').Variables(1).Expression = 'ModflowCellHead(1,14,336)'</v>
      </c>
    </row>
    <row r="223" spans="1:18" x14ac:dyDescent="0.3">
      <c r="A223" s="1">
        <v>15</v>
      </c>
      <c r="B223" s="1">
        <v>270</v>
      </c>
      <c r="C223" s="1" t="s">
        <v>1237</v>
      </c>
      <c r="D223" s="1" t="s">
        <v>226</v>
      </c>
      <c r="E223" s="1" t="s">
        <v>1232</v>
      </c>
      <c r="F223" s="1" t="str">
        <f t="shared" si="18"/>
        <v>c222,</v>
      </c>
      <c r="H223" s="1" t="s">
        <v>3</v>
      </c>
      <c r="I223" s="1" t="str">
        <f t="shared" si="19"/>
        <v>Q01</v>
      </c>
      <c r="J223" s="2" t="s">
        <v>1230</v>
      </c>
      <c r="K223" s="1" t="str">
        <f t="shared" si="20"/>
        <v>c222</v>
      </c>
      <c r="L223" s="2" t="s">
        <v>1231</v>
      </c>
      <c r="M223" s="1">
        <f t="shared" si="21"/>
        <v>15</v>
      </c>
      <c r="N223" s="1" t="s">
        <v>1232</v>
      </c>
      <c r="O223" s="1">
        <f t="shared" si="22"/>
        <v>270</v>
      </c>
      <c r="P223" s="1" t="s">
        <v>1233</v>
      </c>
      <c r="R223" s="1" t="str">
        <f t="shared" si="23"/>
        <v>WEAP.Branch('\\Key Assumptions\\MODFLOW\\SHAC\\Q01\\c222').Variables(1).Expression = 'ModflowCellHead(1,15,270)'</v>
      </c>
    </row>
    <row r="224" spans="1:18" x14ac:dyDescent="0.3">
      <c r="A224" s="1">
        <v>15</v>
      </c>
      <c r="B224" s="1">
        <v>271</v>
      </c>
      <c r="C224" s="1" t="s">
        <v>1237</v>
      </c>
      <c r="D224" s="1" t="s">
        <v>227</v>
      </c>
      <c r="E224" s="1" t="s">
        <v>1232</v>
      </c>
      <c r="F224" s="1" t="str">
        <f t="shared" si="18"/>
        <v>c223,</v>
      </c>
      <c r="H224" s="1" t="s">
        <v>3</v>
      </c>
      <c r="I224" s="1" t="str">
        <f t="shared" si="19"/>
        <v>Q01</v>
      </c>
      <c r="J224" s="2" t="s">
        <v>1230</v>
      </c>
      <c r="K224" s="1" t="str">
        <f t="shared" si="20"/>
        <v>c223</v>
      </c>
      <c r="L224" s="2" t="s">
        <v>1231</v>
      </c>
      <c r="M224" s="1">
        <f t="shared" si="21"/>
        <v>15</v>
      </c>
      <c r="N224" s="1" t="s">
        <v>1232</v>
      </c>
      <c r="O224" s="1">
        <f t="shared" si="22"/>
        <v>271</v>
      </c>
      <c r="P224" s="1" t="s">
        <v>1233</v>
      </c>
      <c r="R224" s="1" t="str">
        <f t="shared" si="23"/>
        <v>WEAP.Branch('\\Key Assumptions\\MODFLOW\\SHAC\\Q01\\c223').Variables(1).Expression = 'ModflowCellHead(1,15,271)'</v>
      </c>
    </row>
    <row r="225" spans="1:18" x14ac:dyDescent="0.3">
      <c r="A225" s="1">
        <v>15</v>
      </c>
      <c r="B225" s="1">
        <v>272</v>
      </c>
      <c r="C225" s="1" t="s">
        <v>1237</v>
      </c>
      <c r="D225" s="1" t="s">
        <v>228</v>
      </c>
      <c r="E225" s="1" t="s">
        <v>1232</v>
      </c>
      <c r="F225" s="1" t="str">
        <f t="shared" si="18"/>
        <v>c224,</v>
      </c>
      <c r="H225" s="1" t="s">
        <v>3</v>
      </c>
      <c r="I225" s="1" t="str">
        <f t="shared" si="19"/>
        <v>Q01</v>
      </c>
      <c r="J225" s="2" t="s">
        <v>1230</v>
      </c>
      <c r="K225" s="1" t="str">
        <f t="shared" si="20"/>
        <v>c224</v>
      </c>
      <c r="L225" s="2" t="s">
        <v>1231</v>
      </c>
      <c r="M225" s="1">
        <f t="shared" si="21"/>
        <v>15</v>
      </c>
      <c r="N225" s="1" t="s">
        <v>1232</v>
      </c>
      <c r="O225" s="1">
        <f t="shared" si="22"/>
        <v>272</v>
      </c>
      <c r="P225" s="1" t="s">
        <v>1233</v>
      </c>
      <c r="R225" s="1" t="str">
        <f t="shared" si="23"/>
        <v>WEAP.Branch('\\Key Assumptions\\MODFLOW\\SHAC\\Q01\\c224').Variables(1).Expression = 'ModflowCellHead(1,15,272)'</v>
      </c>
    </row>
    <row r="226" spans="1:18" x14ac:dyDescent="0.3">
      <c r="A226" s="1">
        <v>15</v>
      </c>
      <c r="B226" s="1">
        <v>273</v>
      </c>
      <c r="C226" s="1" t="s">
        <v>1237</v>
      </c>
      <c r="D226" s="1" t="s">
        <v>229</v>
      </c>
      <c r="E226" s="1" t="s">
        <v>1232</v>
      </c>
      <c r="F226" s="1" t="str">
        <f t="shared" si="18"/>
        <v>c225,</v>
      </c>
      <c r="H226" s="1" t="s">
        <v>3</v>
      </c>
      <c r="I226" s="1" t="str">
        <f t="shared" si="19"/>
        <v>Q01</v>
      </c>
      <c r="J226" s="2" t="s">
        <v>1230</v>
      </c>
      <c r="K226" s="1" t="str">
        <f t="shared" si="20"/>
        <v>c225</v>
      </c>
      <c r="L226" s="2" t="s">
        <v>1231</v>
      </c>
      <c r="M226" s="1">
        <f t="shared" si="21"/>
        <v>15</v>
      </c>
      <c r="N226" s="1" t="s">
        <v>1232</v>
      </c>
      <c r="O226" s="1">
        <f t="shared" si="22"/>
        <v>273</v>
      </c>
      <c r="P226" s="1" t="s">
        <v>1233</v>
      </c>
      <c r="R226" s="1" t="str">
        <f t="shared" si="23"/>
        <v>WEAP.Branch('\\Key Assumptions\\MODFLOW\\SHAC\\Q01\\c225').Variables(1).Expression = 'ModflowCellHead(1,15,273)'</v>
      </c>
    </row>
    <row r="227" spans="1:18" x14ac:dyDescent="0.3">
      <c r="A227" s="1">
        <v>15</v>
      </c>
      <c r="B227" s="1">
        <v>274</v>
      </c>
      <c r="C227" s="1" t="s">
        <v>1237</v>
      </c>
      <c r="D227" s="1" t="s">
        <v>230</v>
      </c>
      <c r="E227" s="1" t="s">
        <v>1232</v>
      </c>
      <c r="F227" s="1" t="str">
        <f t="shared" si="18"/>
        <v>c226,</v>
      </c>
      <c r="H227" s="1" t="s">
        <v>3</v>
      </c>
      <c r="I227" s="1" t="str">
        <f t="shared" si="19"/>
        <v>Q01</v>
      </c>
      <c r="J227" s="2" t="s">
        <v>1230</v>
      </c>
      <c r="K227" s="1" t="str">
        <f t="shared" si="20"/>
        <v>c226</v>
      </c>
      <c r="L227" s="2" t="s">
        <v>1231</v>
      </c>
      <c r="M227" s="1">
        <f t="shared" si="21"/>
        <v>15</v>
      </c>
      <c r="N227" s="1" t="s">
        <v>1232</v>
      </c>
      <c r="O227" s="1">
        <f t="shared" si="22"/>
        <v>274</v>
      </c>
      <c r="P227" s="1" t="s">
        <v>1233</v>
      </c>
      <c r="R227" s="1" t="str">
        <f t="shared" si="23"/>
        <v>WEAP.Branch('\\Key Assumptions\\MODFLOW\\SHAC\\Q01\\c226').Variables(1).Expression = 'ModflowCellHead(1,15,274)'</v>
      </c>
    </row>
    <row r="228" spans="1:18" x14ac:dyDescent="0.3">
      <c r="A228" s="1">
        <v>15</v>
      </c>
      <c r="B228" s="1">
        <v>275</v>
      </c>
      <c r="C228" s="1" t="s">
        <v>1237</v>
      </c>
      <c r="D228" s="1" t="s">
        <v>231</v>
      </c>
      <c r="E228" s="1" t="s">
        <v>1232</v>
      </c>
      <c r="F228" s="1" t="str">
        <f t="shared" si="18"/>
        <v>c227,</v>
      </c>
      <c r="H228" s="1" t="s">
        <v>3</v>
      </c>
      <c r="I228" s="1" t="str">
        <f t="shared" si="19"/>
        <v>Q01</v>
      </c>
      <c r="J228" s="2" t="s">
        <v>1230</v>
      </c>
      <c r="K228" s="1" t="str">
        <f t="shared" si="20"/>
        <v>c227</v>
      </c>
      <c r="L228" s="2" t="s">
        <v>1231</v>
      </c>
      <c r="M228" s="1">
        <f t="shared" si="21"/>
        <v>15</v>
      </c>
      <c r="N228" s="1" t="s">
        <v>1232</v>
      </c>
      <c r="O228" s="1">
        <f t="shared" si="22"/>
        <v>275</v>
      </c>
      <c r="P228" s="1" t="s">
        <v>1233</v>
      </c>
      <c r="R228" s="1" t="str">
        <f t="shared" si="23"/>
        <v>WEAP.Branch('\\Key Assumptions\\MODFLOW\\SHAC\\Q01\\c227').Variables(1).Expression = 'ModflowCellHead(1,15,275)'</v>
      </c>
    </row>
    <row r="229" spans="1:18" x14ac:dyDescent="0.3">
      <c r="A229" s="1">
        <v>15</v>
      </c>
      <c r="B229" s="1">
        <v>276</v>
      </c>
      <c r="C229" s="1" t="s">
        <v>1237</v>
      </c>
      <c r="D229" s="1" t="s">
        <v>232</v>
      </c>
      <c r="E229" s="1" t="s">
        <v>1232</v>
      </c>
      <c r="F229" s="1" t="str">
        <f t="shared" si="18"/>
        <v>c228,</v>
      </c>
      <c r="H229" s="1" t="s">
        <v>3</v>
      </c>
      <c r="I229" s="1" t="str">
        <f t="shared" si="19"/>
        <v>Q01</v>
      </c>
      <c r="J229" s="2" t="s">
        <v>1230</v>
      </c>
      <c r="K229" s="1" t="str">
        <f t="shared" si="20"/>
        <v>c228</v>
      </c>
      <c r="L229" s="2" t="s">
        <v>1231</v>
      </c>
      <c r="M229" s="1">
        <f t="shared" si="21"/>
        <v>15</v>
      </c>
      <c r="N229" s="1" t="s">
        <v>1232</v>
      </c>
      <c r="O229" s="1">
        <f t="shared" si="22"/>
        <v>276</v>
      </c>
      <c r="P229" s="1" t="s">
        <v>1233</v>
      </c>
      <c r="R229" s="1" t="str">
        <f t="shared" si="23"/>
        <v>WEAP.Branch('\\Key Assumptions\\MODFLOW\\SHAC\\Q01\\c228').Variables(1).Expression = 'ModflowCellHead(1,15,276)'</v>
      </c>
    </row>
    <row r="230" spans="1:18" x14ac:dyDescent="0.3">
      <c r="A230" s="1">
        <v>15</v>
      </c>
      <c r="B230" s="1">
        <v>277</v>
      </c>
      <c r="C230" s="1" t="s">
        <v>1237</v>
      </c>
      <c r="D230" s="1" t="s">
        <v>233</v>
      </c>
      <c r="E230" s="1" t="s">
        <v>1232</v>
      </c>
      <c r="F230" s="1" t="str">
        <f t="shared" si="18"/>
        <v>c229,</v>
      </c>
      <c r="H230" s="1" t="s">
        <v>3</v>
      </c>
      <c r="I230" s="1" t="str">
        <f t="shared" si="19"/>
        <v>Q01</v>
      </c>
      <c r="J230" s="2" t="s">
        <v>1230</v>
      </c>
      <c r="K230" s="1" t="str">
        <f t="shared" si="20"/>
        <v>c229</v>
      </c>
      <c r="L230" s="2" t="s">
        <v>1231</v>
      </c>
      <c r="M230" s="1">
        <f t="shared" si="21"/>
        <v>15</v>
      </c>
      <c r="N230" s="1" t="s">
        <v>1232</v>
      </c>
      <c r="O230" s="1">
        <f t="shared" si="22"/>
        <v>277</v>
      </c>
      <c r="P230" s="1" t="s">
        <v>1233</v>
      </c>
      <c r="R230" s="1" t="str">
        <f t="shared" si="23"/>
        <v>WEAP.Branch('\\Key Assumptions\\MODFLOW\\SHAC\\Q01\\c229').Variables(1).Expression = 'ModflowCellHead(1,15,277)'</v>
      </c>
    </row>
    <row r="231" spans="1:18" x14ac:dyDescent="0.3">
      <c r="A231" s="1">
        <v>15</v>
      </c>
      <c r="B231" s="1">
        <v>278</v>
      </c>
      <c r="C231" s="1" t="s">
        <v>1237</v>
      </c>
      <c r="D231" s="1" t="s">
        <v>234</v>
      </c>
      <c r="E231" s="1" t="s">
        <v>1232</v>
      </c>
      <c r="F231" s="1" t="str">
        <f t="shared" si="18"/>
        <v>c230,</v>
      </c>
      <c r="H231" s="1" t="s">
        <v>3</v>
      </c>
      <c r="I231" s="1" t="str">
        <f t="shared" si="19"/>
        <v>Q01</v>
      </c>
      <c r="J231" s="2" t="s">
        <v>1230</v>
      </c>
      <c r="K231" s="1" t="str">
        <f t="shared" si="20"/>
        <v>c230</v>
      </c>
      <c r="L231" s="2" t="s">
        <v>1231</v>
      </c>
      <c r="M231" s="1">
        <f t="shared" si="21"/>
        <v>15</v>
      </c>
      <c r="N231" s="1" t="s">
        <v>1232</v>
      </c>
      <c r="O231" s="1">
        <f t="shared" si="22"/>
        <v>278</v>
      </c>
      <c r="P231" s="1" t="s">
        <v>1233</v>
      </c>
      <c r="R231" s="1" t="str">
        <f t="shared" si="23"/>
        <v>WEAP.Branch('\\Key Assumptions\\MODFLOW\\SHAC\\Q01\\c230').Variables(1).Expression = 'ModflowCellHead(1,15,278)'</v>
      </c>
    </row>
    <row r="232" spans="1:18" x14ac:dyDescent="0.3">
      <c r="A232" s="1">
        <v>15</v>
      </c>
      <c r="B232" s="1">
        <v>279</v>
      </c>
      <c r="C232" s="1" t="s">
        <v>1237</v>
      </c>
      <c r="D232" s="1" t="s">
        <v>235</v>
      </c>
      <c r="E232" s="1" t="s">
        <v>1232</v>
      </c>
      <c r="F232" s="1" t="str">
        <f t="shared" si="18"/>
        <v>c231,</v>
      </c>
      <c r="H232" s="1" t="s">
        <v>3</v>
      </c>
      <c r="I232" s="1" t="str">
        <f t="shared" si="19"/>
        <v>Q01</v>
      </c>
      <c r="J232" s="2" t="s">
        <v>1230</v>
      </c>
      <c r="K232" s="1" t="str">
        <f t="shared" si="20"/>
        <v>c231</v>
      </c>
      <c r="L232" s="2" t="s">
        <v>1231</v>
      </c>
      <c r="M232" s="1">
        <f t="shared" si="21"/>
        <v>15</v>
      </c>
      <c r="N232" s="1" t="s">
        <v>1232</v>
      </c>
      <c r="O232" s="1">
        <f t="shared" si="22"/>
        <v>279</v>
      </c>
      <c r="P232" s="1" t="s">
        <v>1233</v>
      </c>
      <c r="R232" s="1" t="str">
        <f t="shared" si="23"/>
        <v>WEAP.Branch('\\Key Assumptions\\MODFLOW\\SHAC\\Q01\\c231').Variables(1).Expression = 'ModflowCellHead(1,15,279)'</v>
      </c>
    </row>
    <row r="233" spans="1:18" x14ac:dyDescent="0.3">
      <c r="A233" s="1">
        <v>15</v>
      </c>
      <c r="B233" s="1">
        <v>280</v>
      </c>
      <c r="C233" s="1" t="s">
        <v>1237</v>
      </c>
      <c r="D233" s="1" t="s">
        <v>236</v>
      </c>
      <c r="E233" s="1" t="s">
        <v>1232</v>
      </c>
      <c r="F233" s="1" t="str">
        <f t="shared" si="18"/>
        <v>c232,</v>
      </c>
      <c r="H233" s="1" t="s">
        <v>3</v>
      </c>
      <c r="I233" s="1" t="str">
        <f t="shared" si="19"/>
        <v>Q01</v>
      </c>
      <c r="J233" s="2" t="s">
        <v>1230</v>
      </c>
      <c r="K233" s="1" t="str">
        <f t="shared" si="20"/>
        <v>c232</v>
      </c>
      <c r="L233" s="2" t="s">
        <v>1231</v>
      </c>
      <c r="M233" s="1">
        <f t="shared" si="21"/>
        <v>15</v>
      </c>
      <c r="N233" s="1" t="s">
        <v>1232</v>
      </c>
      <c r="O233" s="1">
        <f t="shared" si="22"/>
        <v>280</v>
      </c>
      <c r="P233" s="1" t="s">
        <v>1233</v>
      </c>
      <c r="R233" s="1" t="str">
        <f t="shared" si="23"/>
        <v>WEAP.Branch('\\Key Assumptions\\MODFLOW\\SHAC\\Q01\\c232').Variables(1).Expression = 'ModflowCellHead(1,15,280)'</v>
      </c>
    </row>
    <row r="234" spans="1:18" x14ac:dyDescent="0.3">
      <c r="A234" s="1">
        <v>15</v>
      </c>
      <c r="B234" s="1">
        <v>281</v>
      </c>
      <c r="C234" s="1" t="s">
        <v>1237</v>
      </c>
      <c r="D234" s="1" t="s">
        <v>237</v>
      </c>
      <c r="E234" s="1" t="s">
        <v>1232</v>
      </c>
      <c r="F234" s="1" t="str">
        <f t="shared" si="18"/>
        <v>c233,</v>
      </c>
      <c r="H234" s="1" t="s">
        <v>3</v>
      </c>
      <c r="I234" s="1" t="str">
        <f t="shared" si="19"/>
        <v>Q01</v>
      </c>
      <c r="J234" s="2" t="s">
        <v>1230</v>
      </c>
      <c r="K234" s="1" t="str">
        <f t="shared" si="20"/>
        <v>c233</v>
      </c>
      <c r="L234" s="2" t="s">
        <v>1231</v>
      </c>
      <c r="M234" s="1">
        <f t="shared" si="21"/>
        <v>15</v>
      </c>
      <c r="N234" s="1" t="s">
        <v>1232</v>
      </c>
      <c r="O234" s="1">
        <f t="shared" si="22"/>
        <v>281</v>
      </c>
      <c r="P234" s="1" t="s">
        <v>1233</v>
      </c>
      <c r="R234" s="1" t="str">
        <f t="shared" si="23"/>
        <v>WEAP.Branch('\\Key Assumptions\\MODFLOW\\SHAC\\Q01\\c233').Variables(1).Expression = 'ModflowCellHead(1,15,281)'</v>
      </c>
    </row>
    <row r="235" spans="1:18" x14ac:dyDescent="0.3">
      <c r="A235" s="1">
        <v>15</v>
      </c>
      <c r="B235" s="1">
        <v>282</v>
      </c>
      <c r="C235" s="1" t="s">
        <v>1237</v>
      </c>
      <c r="D235" s="1" t="s">
        <v>238</v>
      </c>
      <c r="E235" s="1" t="s">
        <v>1232</v>
      </c>
      <c r="F235" s="1" t="str">
        <f t="shared" si="18"/>
        <v>c234,</v>
      </c>
      <c r="H235" s="1" t="s">
        <v>3</v>
      </c>
      <c r="I235" s="1" t="str">
        <f t="shared" si="19"/>
        <v>Q01</v>
      </c>
      <c r="J235" s="2" t="s">
        <v>1230</v>
      </c>
      <c r="K235" s="1" t="str">
        <f t="shared" si="20"/>
        <v>c234</v>
      </c>
      <c r="L235" s="2" t="s">
        <v>1231</v>
      </c>
      <c r="M235" s="1">
        <f t="shared" si="21"/>
        <v>15</v>
      </c>
      <c r="N235" s="1" t="s">
        <v>1232</v>
      </c>
      <c r="O235" s="1">
        <f t="shared" si="22"/>
        <v>282</v>
      </c>
      <c r="P235" s="1" t="s">
        <v>1233</v>
      </c>
      <c r="R235" s="1" t="str">
        <f t="shared" si="23"/>
        <v>WEAP.Branch('\\Key Assumptions\\MODFLOW\\SHAC\\Q01\\c234').Variables(1).Expression = 'ModflowCellHead(1,15,282)'</v>
      </c>
    </row>
    <row r="236" spans="1:18" x14ac:dyDescent="0.3">
      <c r="A236" s="1">
        <v>15</v>
      </c>
      <c r="B236" s="1">
        <v>283</v>
      </c>
      <c r="C236" s="1" t="s">
        <v>1237</v>
      </c>
      <c r="D236" s="1" t="s">
        <v>239</v>
      </c>
      <c r="E236" s="1" t="s">
        <v>1232</v>
      </c>
      <c r="F236" s="1" t="str">
        <f t="shared" si="18"/>
        <v>c235,</v>
      </c>
      <c r="H236" s="1" t="s">
        <v>3</v>
      </c>
      <c r="I236" s="1" t="str">
        <f t="shared" si="19"/>
        <v>Q01</v>
      </c>
      <c r="J236" s="2" t="s">
        <v>1230</v>
      </c>
      <c r="K236" s="1" t="str">
        <f t="shared" si="20"/>
        <v>c235</v>
      </c>
      <c r="L236" s="2" t="s">
        <v>1231</v>
      </c>
      <c r="M236" s="1">
        <f t="shared" si="21"/>
        <v>15</v>
      </c>
      <c r="N236" s="1" t="s">
        <v>1232</v>
      </c>
      <c r="O236" s="1">
        <f t="shared" si="22"/>
        <v>283</v>
      </c>
      <c r="P236" s="1" t="s">
        <v>1233</v>
      </c>
      <c r="R236" s="1" t="str">
        <f t="shared" si="23"/>
        <v>WEAP.Branch('\\Key Assumptions\\MODFLOW\\SHAC\\Q01\\c235').Variables(1).Expression = 'ModflowCellHead(1,15,283)'</v>
      </c>
    </row>
    <row r="237" spans="1:18" x14ac:dyDescent="0.3">
      <c r="A237" s="1">
        <v>15</v>
      </c>
      <c r="B237" s="1">
        <v>284</v>
      </c>
      <c r="C237" s="1" t="s">
        <v>1237</v>
      </c>
      <c r="D237" s="1" t="s">
        <v>240</v>
      </c>
      <c r="E237" s="1" t="s">
        <v>1232</v>
      </c>
      <c r="F237" s="1" t="str">
        <f t="shared" si="18"/>
        <v>c236,</v>
      </c>
      <c r="H237" s="1" t="s">
        <v>3</v>
      </c>
      <c r="I237" s="1" t="str">
        <f t="shared" si="19"/>
        <v>Q01</v>
      </c>
      <c r="J237" s="2" t="s">
        <v>1230</v>
      </c>
      <c r="K237" s="1" t="str">
        <f t="shared" si="20"/>
        <v>c236</v>
      </c>
      <c r="L237" s="2" t="s">
        <v>1231</v>
      </c>
      <c r="M237" s="1">
        <f t="shared" si="21"/>
        <v>15</v>
      </c>
      <c r="N237" s="1" t="s">
        <v>1232</v>
      </c>
      <c r="O237" s="1">
        <f t="shared" si="22"/>
        <v>284</v>
      </c>
      <c r="P237" s="1" t="s">
        <v>1233</v>
      </c>
      <c r="R237" s="1" t="str">
        <f t="shared" si="23"/>
        <v>WEAP.Branch('\\Key Assumptions\\MODFLOW\\SHAC\\Q01\\c236').Variables(1).Expression = 'ModflowCellHead(1,15,284)'</v>
      </c>
    </row>
    <row r="238" spans="1:18" x14ac:dyDescent="0.3">
      <c r="A238" s="1">
        <v>15</v>
      </c>
      <c r="B238" s="1">
        <v>285</v>
      </c>
      <c r="C238" s="1" t="s">
        <v>1237</v>
      </c>
      <c r="D238" s="1" t="s">
        <v>241</v>
      </c>
      <c r="E238" s="1" t="s">
        <v>1232</v>
      </c>
      <c r="F238" s="1" t="str">
        <f t="shared" si="18"/>
        <v>c237,</v>
      </c>
      <c r="H238" s="1" t="s">
        <v>3</v>
      </c>
      <c r="I238" s="1" t="str">
        <f t="shared" si="19"/>
        <v>Q01</v>
      </c>
      <c r="J238" s="2" t="s">
        <v>1230</v>
      </c>
      <c r="K238" s="1" t="str">
        <f t="shared" si="20"/>
        <v>c237</v>
      </c>
      <c r="L238" s="2" t="s">
        <v>1231</v>
      </c>
      <c r="M238" s="1">
        <f t="shared" si="21"/>
        <v>15</v>
      </c>
      <c r="N238" s="1" t="s">
        <v>1232</v>
      </c>
      <c r="O238" s="1">
        <f t="shared" si="22"/>
        <v>285</v>
      </c>
      <c r="P238" s="1" t="s">
        <v>1233</v>
      </c>
      <c r="R238" s="1" t="str">
        <f t="shared" si="23"/>
        <v>WEAP.Branch('\\Key Assumptions\\MODFLOW\\SHAC\\Q01\\c237').Variables(1).Expression = 'ModflowCellHead(1,15,285)'</v>
      </c>
    </row>
    <row r="239" spans="1:18" x14ac:dyDescent="0.3">
      <c r="A239" s="1">
        <v>15</v>
      </c>
      <c r="B239" s="1">
        <v>286</v>
      </c>
      <c r="C239" s="1" t="s">
        <v>1237</v>
      </c>
      <c r="D239" s="1" t="s">
        <v>242</v>
      </c>
      <c r="E239" s="1" t="s">
        <v>1232</v>
      </c>
      <c r="F239" s="1" t="str">
        <f t="shared" si="18"/>
        <v>c238,</v>
      </c>
      <c r="H239" s="1" t="s">
        <v>3</v>
      </c>
      <c r="I239" s="1" t="str">
        <f t="shared" si="19"/>
        <v>Q01</v>
      </c>
      <c r="J239" s="2" t="s">
        <v>1230</v>
      </c>
      <c r="K239" s="1" t="str">
        <f t="shared" si="20"/>
        <v>c238</v>
      </c>
      <c r="L239" s="2" t="s">
        <v>1231</v>
      </c>
      <c r="M239" s="1">
        <f t="shared" si="21"/>
        <v>15</v>
      </c>
      <c r="N239" s="1" t="s">
        <v>1232</v>
      </c>
      <c r="O239" s="1">
        <f t="shared" si="22"/>
        <v>286</v>
      </c>
      <c r="P239" s="1" t="s">
        <v>1233</v>
      </c>
      <c r="R239" s="1" t="str">
        <f t="shared" si="23"/>
        <v>WEAP.Branch('\\Key Assumptions\\MODFLOW\\SHAC\\Q01\\c238').Variables(1).Expression = 'ModflowCellHead(1,15,286)'</v>
      </c>
    </row>
    <row r="240" spans="1:18" x14ac:dyDescent="0.3">
      <c r="A240" s="1">
        <v>15</v>
      </c>
      <c r="B240" s="1">
        <v>287</v>
      </c>
      <c r="C240" s="1" t="s">
        <v>1237</v>
      </c>
      <c r="D240" s="1" t="s">
        <v>243</v>
      </c>
      <c r="E240" s="1" t="s">
        <v>1232</v>
      </c>
      <c r="F240" s="1" t="str">
        <f t="shared" si="18"/>
        <v>c239,</v>
      </c>
      <c r="H240" s="1" t="s">
        <v>3</v>
      </c>
      <c r="I240" s="1" t="str">
        <f t="shared" si="19"/>
        <v>Q01</v>
      </c>
      <c r="J240" s="2" t="s">
        <v>1230</v>
      </c>
      <c r="K240" s="1" t="str">
        <f t="shared" si="20"/>
        <v>c239</v>
      </c>
      <c r="L240" s="2" t="s">
        <v>1231</v>
      </c>
      <c r="M240" s="1">
        <f t="shared" si="21"/>
        <v>15</v>
      </c>
      <c r="N240" s="1" t="s">
        <v>1232</v>
      </c>
      <c r="O240" s="1">
        <f t="shared" si="22"/>
        <v>287</v>
      </c>
      <c r="P240" s="1" t="s">
        <v>1233</v>
      </c>
      <c r="R240" s="1" t="str">
        <f t="shared" si="23"/>
        <v>WEAP.Branch('\\Key Assumptions\\MODFLOW\\SHAC\\Q01\\c239').Variables(1).Expression = 'ModflowCellHead(1,15,287)'</v>
      </c>
    </row>
    <row r="241" spans="1:18" x14ac:dyDescent="0.3">
      <c r="A241" s="1">
        <v>15</v>
      </c>
      <c r="B241" s="1">
        <v>288</v>
      </c>
      <c r="C241" s="1" t="s">
        <v>1237</v>
      </c>
      <c r="D241" s="1" t="s">
        <v>244</v>
      </c>
      <c r="E241" s="1" t="s">
        <v>1232</v>
      </c>
      <c r="F241" s="1" t="str">
        <f t="shared" si="18"/>
        <v>c240,</v>
      </c>
      <c r="H241" s="1" t="s">
        <v>3</v>
      </c>
      <c r="I241" s="1" t="str">
        <f t="shared" si="19"/>
        <v>Q01</v>
      </c>
      <c r="J241" s="2" t="s">
        <v>1230</v>
      </c>
      <c r="K241" s="1" t="str">
        <f t="shared" si="20"/>
        <v>c240</v>
      </c>
      <c r="L241" s="2" t="s">
        <v>1231</v>
      </c>
      <c r="M241" s="1">
        <f t="shared" si="21"/>
        <v>15</v>
      </c>
      <c r="N241" s="1" t="s">
        <v>1232</v>
      </c>
      <c r="O241" s="1">
        <f t="shared" si="22"/>
        <v>288</v>
      </c>
      <c r="P241" s="1" t="s">
        <v>1233</v>
      </c>
      <c r="R241" s="1" t="str">
        <f t="shared" si="23"/>
        <v>WEAP.Branch('\\Key Assumptions\\MODFLOW\\SHAC\\Q01\\c240').Variables(1).Expression = 'ModflowCellHead(1,15,288)'</v>
      </c>
    </row>
    <row r="242" spans="1:18" x14ac:dyDescent="0.3">
      <c r="A242" s="1">
        <v>15</v>
      </c>
      <c r="B242" s="1">
        <v>289</v>
      </c>
      <c r="C242" s="1" t="s">
        <v>1237</v>
      </c>
      <c r="D242" s="1" t="s">
        <v>245</v>
      </c>
      <c r="E242" s="1" t="s">
        <v>1232</v>
      </c>
      <c r="F242" s="1" t="str">
        <f t="shared" si="18"/>
        <v>c241,</v>
      </c>
      <c r="H242" s="1" t="s">
        <v>3</v>
      </c>
      <c r="I242" s="1" t="str">
        <f t="shared" si="19"/>
        <v>Q01</v>
      </c>
      <c r="J242" s="2" t="s">
        <v>1230</v>
      </c>
      <c r="K242" s="1" t="str">
        <f t="shared" si="20"/>
        <v>c241</v>
      </c>
      <c r="L242" s="2" t="s">
        <v>1231</v>
      </c>
      <c r="M242" s="1">
        <f t="shared" si="21"/>
        <v>15</v>
      </c>
      <c r="N242" s="1" t="s">
        <v>1232</v>
      </c>
      <c r="O242" s="1">
        <f t="shared" si="22"/>
        <v>289</v>
      </c>
      <c r="P242" s="1" t="s">
        <v>1233</v>
      </c>
      <c r="R242" s="1" t="str">
        <f t="shared" si="23"/>
        <v>WEAP.Branch('\\Key Assumptions\\MODFLOW\\SHAC\\Q01\\c241').Variables(1).Expression = 'ModflowCellHead(1,15,289)'</v>
      </c>
    </row>
    <row r="243" spans="1:18" x14ac:dyDescent="0.3">
      <c r="A243" s="1">
        <v>15</v>
      </c>
      <c r="B243" s="1">
        <v>300</v>
      </c>
      <c r="C243" s="1" t="s">
        <v>1237</v>
      </c>
      <c r="D243" s="1" t="s">
        <v>246</v>
      </c>
      <c r="E243" s="1" t="s">
        <v>1232</v>
      </c>
      <c r="F243" s="1" t="str">
        <f t="shared" si="18"/>
        <v>c242,</v>
      </c>
      <c r="H243" s="1" t="s">
        <v>3</v>
      </c>
      <c r="I243" s="1" t="str">
        <f t="shared" si="19"/>
        <v>Q01</v>
      </c>
      <c r="J243" s="2" t="s">
        <v>1230</v>
      </c>
      <c r="K243" s="1" t="str">
        <f t="shared" si="20"/>
        <v>c242</v>
      </c>
      <c r="L243" s="2" t="s">
        <v>1231</v>
      </c>
      <c r="M243" s="1">
        <f t="shared" si="21"/>
        <v>15</v>
      </c>
      <c r="N243" s="1" t="s">
        <v>1232</v>
      </c>
      <c r="O243" s="1">
        <f t="shared" si="22"/>
        <v>300</v>
      </c>
      <c r="P243" s="1" t="s">
        <v>1233</v>
      </c>
      <c r="R243" s="1" t="str">
        <f t="shared" si="23"/>
        <v>WEAP.Branch('\\Key Assumptions\\MODFLOW\\SHAC\\Q01\\c242').Variables(1).Expression = 'ModflowCellHead(1,15,300)'</v>
      </c>
    </row>
    <row r="244" spans="1:18" x14ac:dyDescent="0.3">
      <c r="A244" s="1">
        <v>15</v>
      </c>
      <c r="B244" s="1">
        <v>301</v>
      </c>
      <c r="C244" s="1" t="s">
        <v>1237</v>
      </c>
      <c r="D244" s="1" t="s">
        <v>247</v>
      </c>
      <c r="E244" s="1" t="s">
        <v>1232</v>
      </c>
      <c r="F244" s="1" t="str">
        <f t="shared" si="18"/>
        <v>c243,</v>
      </c>
      <c r="H244" s="1" t="s">
        <v>3</v>
      </c>
      <c r="I244" s="1" t="str">
        <f t="shared" si="19"/>
        <v>Q01</v>
      </c>
      <c r="J244" s="2" t="s">
        <v>1230</v>
      </c>
      <c r="K244" s="1" t="str">
        <f t="shared" si="20"/>
        <v>c243</v>
      </c>
      <c r="L244" s="2" t="s">
        <v>1231</v>
      </c>
      <c r="M244" s="1">
        <f t="shared" si="21"/>
        <v>15</v>
      </c>
      <c r="N244" s="1" t="s">
        <v>1232</v>
      </c>
      <c r="O244" s="1">
        <f t="shared" si="22"/>
        <v>301</v>
      </c>
      <c r="P244" s="1" t="s">
        <v>1233</v>
      </c>
      <c r="R244" s="1" t="str">
        <f t="shared" si="23"/>
        <v>WEAP.Branch('\\Key Assumptions\\MODFLOW\\SHAC\\Q01\\c243').Variables(1).Expression = 'ModflowCellHead(1,15,301)'</v>
      </c>
    </row>
    <row r="245" spans="1:18" x14ac:dyDescent="0.3">
      <c r="A245" s="1">
        <v>15</v>
      </c>
      <c r="B245" s="1">
        <v>302</v>
      </c>
      <c r="C245" s="1" t="s">
        <v>1237</v>
      </c>
      <c r="D245" s="1" t="s">
        <v>248</v>
      </c>
      <c r="E245" s="1" t="s">
        <v>1232</v>
      </c>
      <c r="F245" s="1" t="str">
        <f t="shared" si="18"/>
        <v>c244,</v>
      </c>
      <c r="H245" s="1" t="s">
        <v>3</v>
      </c>
      <c r="I245" s="1" t="str">
        <f t="shared" si="19"/>
        <v>Q01</v>
      </c>
      <c r="J245" s="2" t="s">
        <v>1230</v>
      </c>
      <c r="K245" s="1" t="str">
        <f t="shared" si="20"/>
        <v>c244</v>
      </c>
      <c r="L245" s="2" t="s">
        <v>1231</v>
      </c>
      <c r="M245" s="1">
        <f t="shared" si="21"/>
        <v>15</v>
      </c>
      <c r="N245" s="1" t="s">
        <v>1232</v>
      </c>
      <c r="O245" s="1">
        <f t="shared" si="22"/>
        <v>302</v>
      </c>
      <c r="P245" s="1" t="s">
        <v>1233</v>
      </c>
      <c r="R245" s="1" t="str">
        <f t="shared" si="23"/>
        <v>WEAP.Branch('\\Key Assumptions\\MODFLOW\\SHAC\\Q01\\c244').Variables(1).Expression = 'ModflowCellHead(1,15,302)'</v>
      </c>
    </row>
    <row r="246" spans="1:18" x14ac:dyDescent="0.3">
      <c r="A246" s="1">
        <v>15</v>
      </c>
      <c r="B246" s="1">
        <v>303</v>
      </c>
      <c r="C246" s="1" t="s">
        <v>1237</v>
      </c>
      <c r="D246" s="1" t="s">
        <v>249</v>
      </c>
      <c r="E246" s="1" t="s">
        <v>1232</v>
      </c>
      <c r="F246" s="1" t="str">
        <f t="shared" si="18"/>
        <v>c245,</v>
      </c>
      <c r="H246" s="1" t="s">
        <v>3</v>
      </c>
      <c r="I246" s="1" t="str">
        <f t="shared" si="19"/>
        <v>Q01</v>
      </c>
      <c r="J246" s="2" t="s">
        <v>1230</v>
      </c>
      <c r="K246" s="1" t="str">
        <f t="shared" si="20"/>
        <v>c245</v>
      </c>
      <c r="L246" s="2" t="s">
        <v>1231</v>
      </c>
      <c r="M246" s="1">
        <f t="shared" si="21"/>
        <v>15</v>
      </c>
      <c r="N246" s="1" t="s">
        <v>1232</v>
      </c>
      <c r="O246" s="1">
        <f t="shared" si="22"/>
        <v>303</v>
      </c>
      <c r="P246" s="1" t="s">
        <v>1233</v>
      </c>
      <c r="R246" s="1" t="str">
        <f t="shared" si="23"/>
        <v>WEAP.Branch('\\Key Assumptions\\MODFLOW\\SHAC\\Q01\\c245').Variables(1).Expression = 'ModflowCellHead(1,15,303)'</v>
      </c>
    </row>
    <row r="247" spans="1:18" x14ac:dyDescent="0.3">
      <c r="A247" s="1">
        <v>15</v>
      </c>
      <c r="B247" s="1">
        <v>304</v>
      </c>
      <c r="C247" s="1" t="s">
        <v>1237</v>
      </c>
      <c r="D247" s="1" t="s">
        <v>250</v>
      </c>
      <c r="E247" s="1" t="s">
        <v>1232</v>
      </c>
      <c r="F247" s="1" t="str">
        <f t="shared" si="18"/>
        <v>c246,</v>
      </c>
      <c r="H247" s="1" t="s">
        <v>3</v>
      </c>
      <c r="I247" s="1" t="str">
        <f t="shared" si="19"/>
        <v>Q01</v>
      </c>
      <c r="J247" s="2" t="s">
        <v>1230</v>
      </c>
      <c r="K247" s="1" t="str">
        <f t="shared" si="20"/>
        <v>c246</v>
      </c>
      <c r="L247" s="2" t="s">
        <v>1231</v>
      </c>
      <c r="M247" s="1">
        <f t="shared" si="21"/>
        <v>15</v>
      </c>
      <c r="N247" s="1" t="s">
        <v>1232</v>
      </c>
      <c r="O247" s="1">
        <f t="shared" si="22"/>
        <v>304</v>
      </c>
      <c r="P247" s="1" t="s">
        <v>1233</v>
      </c>
      <c r="R247" s="1" t="str">
        <f t="shared" si="23"/>
        <v>WEAP.Branch('\\Key Assumptions\\MODFLOW\\SHAC\\Q01\\c246').Variables(1).Expression = 'ModflowCellHead(1,15,304)'</v>
      </c>
    </row>
    <row r="248" spans="1:18" x14ac:dyDescent="0.3">
      <c r="A248" s="1">
        <v>15</v>
      </c>
      <c r="B248" s="1">
        <v>305</v>
      </c>
      <c r="C248" s="1" t="s">
        <v>1237</v>
      </c>
      <c r="D248" s="1" t="s">
        <v>251</v>
      </c>
      <c r="E248" s="1" t="s">
        <v>1232</v>
      </c>
      <c r="F248" s="1" t="str">
        <f t="shared" si="18"/>
        <v>c247,</v>
      </c>
      <c r="H248" s="1" t="s">
        <v>3</v>
      </c>
      <c r="I248" s="1" t="str">
        <f t="shared" si="19"/>
        <v>Q01</v>
      </c>
      <c r="J248" s="2" t="s">
        <v>1230</v>
      </c>
      <c r="K248" s="1" t="str">
        <f t="shared" si="20"/>
        <v>c247</v>
      </c>
      <c r="L248" s="2" t="s">
        <v>1231</v>
      </c>
      <c r="M248" s="1">
        <f t="shared" si="21"/>
        <v>15</v>
      </c>
      <c r="N248" s="1" t="s">
        <v>1232</v>
      </c>
      <c r="O248" s="1">
        <f t="shared" si="22"/>
        <v>305</v>
      </c>
      <c r="P248" s="1" t="s">
        <v>1233</v>
      </c>
      <c r="R248" s="1" t="str">
        <f t="shared" si="23"/>
        <v>WEAP.Branch('\\Key Assumptions\\MODFLOW\\SHAC\\Q01\\c247').Variables(1).Expression = 'ModflowCellHead(1,15,305)'</v>
      </c>
    </row>
    <row r="249" spans="1:18" x14ac:dyDescent="0.3">
      <c r="A249" s="1">
        <v>15</v>
      </c>
      <c r="B249" s="1">
        <v>306</v>
      </c>
      <c r="C249" s="1" t="s">
        <v>1237</v>
      </c>
      <c r="D249" s="1" t="s">
        <v>252</v>
      </c>
      <c r="E249" s="1" t="s">
        <v>1232</v>
      </c>
      <c r="F249" s="1" t="str">
        <f t="shared" si="18"/>
        <v>c248,</v>
      </c>
      <c r="H249" s="1" t="s">
        <v>3</v>
      </c>
      <c r="I249" s="1" t="str">
        <f t="shared" si="19"/>
        <v>Q01</v>
      </c>
      <c r="J249" s="2" t="s">
        <v>1230</v>
      </c>
      <c r="K249" s="1" t="str">
        <f t="shared" si="20"/>
        <v>c248</v>
      </c>
      <c r="L249" s="2" t="s">
        <v>1231</v>
      </c>
      <c r="M249" s="1">
        <f t="shared" si="21"/>
        <v>15</v>
      </c>
      <c r="N249" s="1" t="s">
        <v>1232</v>
      </c>
      <c r="O249" s="1">
        <f t="shared" si="22"/>
        <v>306</v>
      </c>
      <c r="P249" s="1" t="s">
        <v>1233</v>
      </c>
      <c r="R249" s="1" t="str">
        <f t="shared" si="23"/>
        <v>WEAP.Branch('\\Key Assumptions\\MODFLOW\\SHAC\\Q01\\c248').Variables(1).Expression = 'ModflowCellHead(1,15,306)'</v>
      </c>
    </row>
    <row r="250" spans="1:18" x14ac:dyDescent="0.3">
      <c r="A250" s="1">
        <v>15</v>
      </c>
      <c r="B250" s="1">
        <v>307</v>
      </c>
      <c r="C250" s="1" t="s">
        <v>1237</v>
      </c>
      <c r="D250" s="1" t="s">
        <v>253</v>
      </c>
      <c r="E250" s="1" t="s">
        <v>1232</v>
      </c>
      <c r="F250" s="1" t="str">
        <f t="shared" si="18"/>
        <v>c249,</v>
      </c>
      <c r="H250" s="1" t="s">
        <v>3</v>
      </c>
      <c r="I250" s="1" t="str">
        <f t="shared" si="19"/>
        <v>Q01</v>
      </c>
      <c r="J250" s="2" t="s">
        <v>1230</v>
      </c>
      <c r="K250" s="1" t="str">
        <f t="shared" si="20"/>
        <v>c249</v>
      </c>
      <c r="L250" s="2" t="s">
        <v>1231</v>
      </c>
      <c r="M250" s="1">
        <f t="shared" si="21"/>
        <v>15</v>
      </c>
      <c r="N250" s="1" t="s">
        <v>1232</v>
      </c>
      <c r="O250" s="1">
        <f t="shared" si="22"/>
        <v>307</v>
      </c>
      <c r="P250" s="1" t="s">
        <v>1233</v>
      </c>
      <c r="R250" s="1" t="str">
        <f t="shared" si="23"/>
        <v>WEAP.Branch('\\Key Assumptions\\MODFLOW\\SHAC\\Q01\\c249').Variables(1).Expression = 'ModflowCellHead(1,15,307)'</v>
      </c>
    </row>
    <row r="251" spans="1:18" x14ac:dyDescent="0.3">
      <c r="A251" s="1">
        <v>15</v>
      </c>
      <c r="B251" s="1">
        <v>308</v>
      </c>
      <c r="C251" s="1" t="s">
        <v>1237</v>
      </c>
      <c r="D251" s="1" t="s">
        <v>254</v>
      </c>
      <c r="E251" s="1" t="s">
        <v>1232</v>
      </c>
      <c r="F251" s="1" t="str">
        <f t="shared" si="18"/>
        <v>c250,</v>
      </c>
      <c r="H251" s="1" t="s">
        <v>3</v>
      </c>
      <c r="I251" s="1" t="str">
        <f t="shared" si="19"/>
        <v>Q01</v>
      </c>
      <c r="J251" s="2" t="s">
        <v>1230</v>
      </c>
      <c r="K251" s="1" t="str">
        <f t="shared" si="20"/>
        <v>c250</v>
      </c>
      <c r="L251" s="2" t="s">
        <v>1231</v>
      </c>
      <c r="M251" s="1">
        <f t="shared" si="21"/>
        <v>15</v>
      </c>
      <c r="N251" s="1" t="s">
        <v>1232</v>
      </c>
      <c r="O251" s="1">
        <f t="shared" si="22"/>
        <v>308</v>
      </c>
      <c r="P251" s="1" t="s">
        <v>1233</v>
      </c>
      <c r="R251" s="1" t="str">
        <f t="shared" si="23"/>
        <v>WEAP.Branch('\\Key Assumptions\\MODFLOW\\SHAC\\Q01\\c250').Variables(1).Expression = 'ModflowCellHead(1,15,308)'</v>
      </c>
    </row>
    <row r="252" spans="1:18" x14ac:dyDescent="0.3">
      <c r="A252" s="1">
        <v>15</v>
      </c>
      <c r="B252" s="1">
        <v>309</v>
      </c>
      <c r="C252" s="1" t="s">
        <v>1237</v>
      </c>
      <c r="D252" s="1" t="s">
        <v>255</v>
      </c>
      <c r="E252" s="1" t="s">
        <v>1232</v>
      </c>
      <c r="F252" s="1" t="str">
        <f t="shared" si="18"/>
        <v>c251,</v>
      </c>
      <c r="H252" s="1" t="s">
        <v>3</v>
      </c>
      <c r="I252" s="1" t="str">
        <f t="shared" si="19"/>
        <v>Q01</v>
      </c>
      <c r="J252" s="2" t="s">
        <v>1230</v>
      </c>
      <c r="K252" s="1" t="str">
        <f t="shared" si="20"/>
        <v>c251</v>
      </c>
      <c r="L252" s="2" t="s">
        <v>1231</v>
      </c>
      <c r="M252" s="1">
        <f t="shared" si="21"/>
        <v>15</v>
      </c>
      <c r="N252" s="1" t="s">
        <v>1232</v>
      </c>
      <c r="O252" s="1">
        <f t="shared" si="22"/>
        <v>309</v>
      </c>
      <c r="P252" s="1" t="s">
        <v>1233</v>
      </c>
      <c r="R252" s="1" t="str">
        <f t="shared" si="23"/>
        <v>WEAP.Branch('\\Key Assumptions\\MODFLOW\\SHAC\\Q01\\c251').Variables(1).Expression = 'ModflowCellHead(1,15,309)'</v>
      </c>
    </row>
    <row r="253" spans="1:18" x14ac:dyDescent="0.3">
      <c r="A253" s="1">
        <v>15</v>
      </c>
      <c r="B253" s="1">
        <v>310</v>
      </c>
      <c r="C253" s="1" t="s">
        <v>1237</v>
      </c>
      <c r="D253" s="1" t="s">
        <v>256</v>
      </c>
      <c r="E253" s="1" t="s">
        <v>1232</v>
      </c>
      <c r="F253" s="1" t="str">
        <f t="shared" si="18"/>
        <v>c252,</v>
      </c>
      <c r="H253" s="1" t="s">
        <v>3</v>
      </c>
      <c r="I253" s="1" t="str">
        <f t="shared" si="19"/>
        <v>Q01</v>
      </c>
      <c r="J253" s="2" t="s">
        <v>1230</v>
      </c>
      <c r="K253" s="1" t="str">
        <f t="shared" si="20"/>
        <v>c252</v>
      </c>
      <c r="L253" s="2" t="s">
        <v>1231</v>
      </c>
      <c r="M253" s="1">
        <f t="shared" si="21"/>
        <v>15</v>
      </c>
      <c r="N253" s="1" t="s">
        <v>1232</v>
      </c>
      <c r="O253" s="1">
        <f t="shared" si="22"/>
        <v>310</v>
      </c>
      <c r="P253" s="1" t="s">
        <v>1233</v>
      </c>
      <c r="R253" s="1" t="str">
        <f t="shared" si="23"/>
        <v>WEAP.Branch('\\Key Assumptions\\MODFLOW\\SHAC\\Q01\\c252').Variables(1).Expression = 'ModflowCellHead(1,15,310)'</v>
      </c>
    </row>
    <row r="254" spans="1:18" x14ac:dyDescent="0.3">
      <c r="A254" s="1">
        <v>15</v>
      </c>
      <c r="B254" s="1">
        <v>311</v>
      </c>
      <c r="C254" s="1" t="s">
        <v>1237</v>
      </c>
      <c r="D254" s="1" t="s">
        <v>257</v>
      </c>
      <c r="E254" s="1" t="s">
        <v>1232</v>
      </c>
      <c r="F254" s="1" t="str">
        <f t="shared" si="18"/>
        <v>c253,</v>
      </c>
      <c r="H254" s="1" t="s">
        <v>3</v>
      </c>
      <c r="I254" s="1" t="str">
        <f t="shared" si="19"/>
        <v>Q01</v>
      </c>
      <c r="J254" s="2" t="s">
        <v>1230</v>
      </c>
      <c r="K254" s="1" t="str">
        <f t="shared" si="20"/>
        <v>c253</v>
      </c>
      <c r="L254" s="2" t="s">
        <v>1231</v>
      </c>
      <c r="M254" s="1">
        <f t="shared" si="21"/>
        <v>15</v>
      </c>
      <c r="N254" s="1" t="s">
        <v>1232</v>
      </c>
      <c r="O254" s="1">
        <f t="shared" si="22"/>
        <v>311</v>
      </c>
      <c r="P254" s="1" t="s">
        <v>1233</v>
      </c>
      <c r="R254" s="1" t="str">
        <f t="shared" si="23"/>
        <v>WEAP.Branch('\\Key Assumptions\\MODFLOW\\SHAC\\Q01\\c253').Variables(1).Expression = 'ModflowCellHead(1,15,311)'</v>
      </c>
    </row>
    <row r="255" spans="1:18" x14ac:dyDescent="0.3">
      <c r="A255" s="1">
        <v>15</v>
      </c>
      <c r="B255" s="1">
        <v>312</v>
      </c>
      <c r="C255" s="1" t="s">
        <v>1237</v>
      </c>
      <c r="D255" s="1" t="s">
        <v>258</v>
      </c>
      <c r="E255" s="1" t="s">
        <v>1232</v>
      </c>
      <c r="F255" s="1" t="str">
        <f t="shared" si="18"/>
        <v>c254,</v>
      </c>
      <c r="H255" s="1" t="s">
        <v>3</v>
      </c>
      <c r="I255" s="1" t="str">
        <f t="shared" si="19"/>
        <v>Q01</v>
      </c>
      <c r="J255" s="2" t="s">
        <v>1230</v>
      </c>
      <c r="K255" s="1" t="str">
        <f t="shared" si="20"/>
        <v>c254</v>
      </c>
      <c r="L255" s="2" t="s">
        <v>1231</v>
      </c>
      <c r="M255" s="1">
        <f t="shared" si="21"/>
        <v>15</v>
      </c>
      <c r="N255" s="1" t="s">
        <v>1232</v>
      </c>
      <c r="O255" s="1">
        <f t="shared" si="22"/>
        <v>312</v>
      </c>
      <c r="P255" s="1" t="s">
        <v>1233</v>
      </c>
      <c r="R255" s="1" t="str">
        <f t="shared" si="23"/>
        <v>WEAP.Branch('\\Key Assumptions\\MODFLOW\\SHAC\\Q01\\c254').Variables(1).Expression = 'ModflowCellHead(1,15,312)'</v>
      </c>
    </row>
    <row r="256" spans="1:18" x14ac:dyDescent="0.3">
      <c r="A256" s="1">
        <v>15</v>
      </c>
      <c r="B256" s="1">
        <v>313</v>
      </c>
      <c r="C256" s="1" t="s">
        <v>1237</v>
      </c>
      <c r="D256" s="1" t="s">
        <v>259</v>
      </c>
      <c r="E256" s="1" t="s">
        <v>1232</v>
      </c>
      <c r="F256" s="1" t="str">
        <f t="shared" si="18"/>
        <v>c255,</v>
      </c>
      <c r="H256" s="1" t="s">
        <v>3</v>
      </c>
      <c r="I256" s="1" t="str">
        <f t="shared" si="19"/>
        <v>Q01</v>
      </c>
      <c r="J256" s="2" t="s">
        <v>1230</v>
      </c>
      <c r="K256" s="1" t="str">
        <f t="shared" si="20"/>
        <v>c255</v>
      </c>
      <c r="L256" s="2" t="s">
        <v>1231</v>
      </c>
      <c r="M256" s="1">
        <f t="shared" si="21"/>
        <v>15</v>
      </c>
      <c r="N256" s="1" t="s">
        <v>1232</v>
      </c>
      <c r="O256" s="1">
        <f t="shared" si="22"/>
        <v>313</v>
      </c>
      <c r="P256" s="1" t="s">
        <v>1233</v>
      </c>
      <c r="R256" s="1" t="str">
        <f t="shared" si="23"/>
        <v>WEAP.Branch('\\Key Assumptions\\MODFLOW\\SHAC\\Q01\\c255').Variables(1).Expression = 'ModflowCellHead(1,15,313)'</v>
      </c>
    </row>
    <row r="257" spans="1:18" x14ac:dyDescent="0.3">
      <c r="A257" s="1">
        <v>15</v>
      </c>
      <c r="B257" s="1">
        <v>314</v>
      </c>
      <c r="C257" s="1" t="s">
        <v>1237</v>
      </c>
      <c r="D257" s="1" t="s">
        <v>260</v>
      </c>
      <c r="E257" s="1" t="s">
        <v>1232</v>
      </c>
      <c r="F257" s="1" t="str">
        <f t="shared" si="18"/>
        <v>c256,</v>
      </c>
      <c r="H257" s="1" t="s">
        <v>3</v>
      </c>
      <c r="I257" s="1" t="str">
        <f t="shared" si="19"/>
        <v>Q01</v>
      </c>
      <c r="J257" s="2" t="s">
        <v>1230</v>
      </c>
      <c r="K257" s="1" t="str">
        <f t="shared" si="20"/>
        <v>c256</v>
      </c>
      <c r="L257" s="2" t="s">
        <v>1231</v>
      </c>
      <c r="M257" s="1">
        <f t="shared" si="21"/>
        <v>15</v>
      </c>
      <c r="N257" s="1" t="s">
        <v>1232</v>
      </c>
      <c r="O257" s="1">
        <f t="shared" si="22"/>
        <v>314</v>
      </c>
      <c r="P257" s="1" t="s">
        <v>1233</v>
      </c>
      <c r="R257" s="1" t="str">
        <f t="shared" si="23"/>
        <v>WEAP.Branch('\\Key Assumptions\\MODFLOW\\SHAC\\Q01\\c256').Variables(1).Expression = 'ModflowCellHead(1,15,314)'</v>
      </c>
    </row>
    <row r="258" spans="1:18" x14ac:dyDescent="0.3">
      <c r="A258" s="1">
        <v>15</v>
      </c>
      <c r="B258" s="1">
        <v>323</v>
      </c>
      <c r="C258" s="1" t="s">
        <v>1237</v>
      </c>
      <c r="D258" s="1" t="s">
        <v>261</v>
      </c>
      <c r="E258" s="1" t="s">
        <v>1232</v>
      </c>
      <c r="F258" s="1" t="str">
        <f t="shared" si="18"/>
        <v>c257,</v>
      </c>
      <c r="H258" s="1" t="s">
        <v>3</v>
      </c>
      <c r="I258" s="1" t="str">
        <f t="shared" si="19"/>
        <v>Q01</v>
      </c>
      <c r="J258" s="2" t="s">
        <v>1230</v>
      </c>
      <c r="K258" s="1" t="str">
        <f t="shared" si="20"/>
        <v>c257</v>
      </c>
      <c r="L258" s="2" t="s">
        <v>1231</v>
      </c>
      <c r="M258" s="1">
        <f t="shared" si="21"/>
        <v>15</v>
      </c>
      <c r="N258" s="1" t="s">
        <v>1232</v>
      </c>
      <c r="O258" s="1">
        <f t="shared" si="22"/>
        <v>323</v>
      </c>
      <c r="P258" s="1" t="s">
        <v>1233</v>
      </c>
      <c r="R258" s="1" t="str">
        <f t="shared" si="23"/>
        <v>WEAP.Branch('\\Key Assumptions\\MODFLOW\\SHAC\\Q01\\c257').Variables(1).Expression = 'ModflowCellHead(1,15,323)'</v>
      </c>
    </row>
    <row r="259" spans="1:18" x14ac:dyDescent="0.3">
      <c r="A259" s="1">
        <v>15</v>
      </c>
      <c r="B259" s="1">
        <v>324</v>
      </c>
      <c r="C259" s="1" t="s">
        <v>1237</v>
      </c>
      <c r="D259" s="1" t="s">
        <v>262</v>
      </c>
      <c r="E259" s="1" t="s">
        <v>1232</v>
      </c>
      <c r="F259" s="1" t="str">
        <f t="shared" ref="F259:F322" si="24">_xlfn.CONCAT(D259:E259)</f>
        <v>c258,</v>
      </c>
      <c r="H259" s="1" t="s">
        <v>3</v>
      </c>
      <c r="I259" s="1" t="str">
        <f t="shared" ref="I259:I322" si="25">C259</f>
        <v>Q01</v>
      </c>
      <c r="J259" s="2" t="s">
        <v>1230</v>
      </c>
      <c r="K259" s="1" t="str">
        <f t="shared" ref="K259:K322" si="26">D259</f>
        <v>c258</v>
      </c>
      <c r="L259" s="2" t="s">
        <v>1231</v>
      </c>
      <c r="M259" s="1">
        <f t="shared" ref="M259:M322" si="27">A259</f>
        <v>15</v>
      </c>
      <c r="N259" s="1" t="s">
        <v>1232</v>
      </c>
      <c r="O259" s="1">
        <f t="shared" ref="O259:O322" si="28">B259</f>
        <v>324</v>
      </c>
      <c r="P259" s="1" t="s">
        <v>1233</v>
      </c>
      <c r="R259" s="1" t="str">
        <f t="shared" ref="R259:R322" si="29">CONCATENATE(H259,I259,J259,K259,L259,M259,N259,O259,P259)</f>
        <v>WEAP.Branch('\\Key Assumptions\\MODFLOW\\SHAC\\Q01\\c258').Variables(1).Expression = 'ModflowCellHead(1,15,324)'</v>
      </c>
    </row>
    <row r="260" spans="1:18" x14ac:dyDescent="0.3">
      <c r="A260" s="1">
        <v>15</v>
      </c>
      <c r="B260" s="1">
        <v>325</v>
      </c>
      <c r="C260" s="1" t="s">
        <v>1237</v>
      </c>
      <c r="D260" s="1" t="s">
        <v>263</v>
      </c>
      <c r="E260" s="1" t="s">
        <v>1232</v>
      </c>
      <c r="F260" s="1" t="str">
        <f t="shared" si="24"/>
        <v>c259,</v>
      </c>
      <c r="H260" s="1" t="s">
        <v>3</v>
      </c>
      <c r="I260" s="1" t="str">
        <f t="shared" si="25"/>
        <v>Q01</v>
      </c>
      <c r="J260" s="2" t="s">
        <v>1230</v>
      </c>
      <c r="K260" s="1" t="str">
        <f t="shared" si="26"/>
        <v>c259</v>
      </c>
      <c r="L260" s="2" t="s">
        <v>1231</v>
      </c>
      <c r="M260" s="1">
        <f t="shared" si="27"/>
        <v>15</v>
      </c>
      <c r="N260" s="1" t="s">
        <v>1232</v>
      </c>
      <c r="O260" s="1">
        <f t="shared" si="28"/>
        <v>325</v>
      </c>
      <c r="P260" s="1" t="s">
        <v>1233</v>
      </c>
      <c r="R260" s="1" t="str">
        <f t="shared" si="29"/>
        <v>WEAP.Branch('\\Key Assumptions\\MODFLOW\\SHAC\\Q01\\c259').Variables(1).Expression = 'ModflowCellHead(1,15,325)'</v>
      </c>
    </row>
    <row r="261" spans="1:18" x14ac:dyDescent="0.3">
      <c r="A261" s="1">
        <v>15</v>
      </c>
      <c r="B261" s="1">
        <v>326</v>
      </c>
      <c r="C261" s="1" t="s">
        <v>1237</v>
      </c>
      <c r="D261" s="1" t="s">
        <v>264</v>
      </c>
      <c r="E261" s="1" t="s">
        <v>1232</v>
      </c>
      <c r="F261" s="1" t="str">
        <f t="shared" si="24"/>
        <v>c260,</v>
      </c>
      <c r="H261" s="1" t="s">
        <v>3</v>
      </c>
      <c r="I261" s="1" t="str">
        <f t="shared" si="25"/>
        <v>Q01</v>
      </c>
      <c r="J261" s="2" t="s">
        <v>1230</v>
      </c>
      <c r="K261" s="1" t="str">
        <f t="shared" si="26"/>
        <v>c260</v>
      </c>
      <c r="L261" s="2" t="s">
        <v>1231</v>
      </c>
      <c r="M261" s="1">
        <f t="shared" si="27"/>
        <v>15</v>
      </c>
      <c r="N261" s="1" t="s">
        <v>1232</v>
      </c>
      <c r="O261" s="1">
        <f t="shared" si="28"/>
        <v>326</v>
      </c>
      <c r="P261" s="1" t="s">
        <v>1233</v>
      </c>
      <c r="R261" s="1" t="str">
        <f t="shared" si="29"/>
        <v>WEAP.Branch('\\Key Assumptions\\MODFLOW\\SHAC\\Q01\\c260').Variables(1).Expression = 'ModflowCellHead(1,15,326)'</v>
      </c>
    </row>
    <row r="262" spans="1:18" x14ac:dyDescent="0.3">
      <c r="A262" s="1">
        <v>15</v>
      </c>
      <c r="B262" s="1">
        <v>327</v>
      </c>
      <c r="C262" s="1" t="s">
        <v>1237</v>
      </c>
      <c r="D262" s="1" t="s">
        <v>265</v>
      </c>
      <c r="E262" s="1" t="s">
        <v>1232</v>
      </c>
      <c r="F262" s="1" t="str">
        <f t="shared" si="24"/>
        <v>c261,</v>
      </c>
      <c r="H262" s="1" t="s">
        <v>3</v>
      </c>
      <c r="I262" s="1" t="str">
        <f t="shared" si="25"/>
        <v>Q01</v>
      </c>
      <c r="J262" s="2" t="s">
        <v>1230</v>
      </c>
      <c r="K262" s="1" t="str">
        <f t="shared" si="26"/>
        <v>c261</v>
      </c>
      <c r="L262" s="2" t="s">
        <v>1231</v>
      </c>
      <c r="M262" s="1">
        <f t="shared" si="27"/>
        <v>15</v>
      </c>
      <c r="N262" s="1" t="s">
        <v>1232</v>
      </c>
      <c r="O262" s="1">
        <f t="shared" si="28"/>
        <v>327</v>
      </c>
      <c r="P262" s="1" t="s">
        <v>1233</v>
      </c>
      <c r="R262" s="1" t="str">
        <f t="shared" si="29"/>
        <v>WEAP.Branch('\\Key Assumptions\\MODFLOW\\SHAC\\Q01\\c261').Variables(1).Expression = 'ModflowCellHead(1,15,327)'</v>
      </c>
    </row>
    <row r="263" spans="1:18" x14ac:dyDescent="0.3">
      <c r="A263" s="1">
        <v>15</v>
      </c>
      <c r="B263" s="1">
        <v>328</v>
      </c>
      <c r="C263" s="1" t="s">
        <v>1237</v>
      </c>
      <c r="D263" s="1" t="s">
        <v>266</v>
      </c>
      <c r="E263" s="1" t="s">
        <v>1232</v>
      </c>
      <c r="F263" s="1" t="str">
        <f t="shared" si="24"/>
        <v>c262,</v>
      </c>
      <c r="H263" s="1" t="s">
        <v>3</v>
      </c>
      <c r="I263" s="1" t="str">
        <f t="shared" si="25"/>
        <v>Q01</v>
      </c>
      <c r="J263" s="2" t="s">
        <v>1230</v>
      </c>
      <c r="K263" s="1" t="str">
        <f t="shared" si="26"/>
        <v>c262</v>
      </c>
      <c r="L263" s="2" t="s">
        <v>1231</v>
      </c>
      <c r="M263" s="1">
        <f t="shared" si="27"/>
        <v>15</v>
      </c>
      <c r="N263" s="1" t="s">
        <v>1232</v>
      </c>
      <c r="O263" s="1">
        <f t="shared" si="28"/>
        <v>328</v>
      </c>
      <c r="P263" s="1" t="s">
        <v>1233</v>
      </c>
      <c r="R263" s="1" t="str">
        <f t="shared" si="29"/>
        <v>WEAP.Branch('\\Key Assumptions\\MODFLOW\\SHAC\\Q01\\c262').Variables(1).Expression = 'ModflowCellHead(1,15,328)'</v>
      </c>
    </row>
    <row r="264" spans="1:18" x14ac:dyDescent="0.3">
      <c r="A264" s="1">
        <v>15</v>
      </c>
      <c r="B264" s="1">
        <v>329</v>
      </c>
      <c r="C264" s="1" t="s">
        <v>1237</v>
      </c>
      <c r="D264" s="1" t="s">
        <v>267</v>
      </c>
      <c r="E264" s="1" t="s">
        <v>1232</v>
      </c>
      <c r="F264" s="1" t="str">
        <f t="shared" si="24"/>
        <v>c263,</v>
      </c>
      <c r="H264" s="1" t="s">
        <v>3</v>
      </c>
      <c r="I264" s="1" t="str">
        <f t="shared" si="25"/>
        <v>Q01</v>
      </c>
      <c r="J264" s="2" t="s">
        <v>1230</v>
      </c>
      <c r="K264" s="1" t="str">
        <f t="shared" si="26"/>
        <v>c263</v>
      </c>
      <c r="L264" s="2" t="s">
        <v>1231</v>
      </c>
      <c r="M264" s="1">
        <f t="shared" si="27"/>
        <v>15</v>
      </c>
      <c r="N264" s="1" t="s">
        <v>1232</v>
      </c>
      <c r="O264" s="1">
        <f t="shared" si="28"/>
        <v>329</v>
      </c>
      <c r="P264" s="1" t="s">
        <v>1233</v>
      </c>
      <c r="R264" s="1" t="str">
        <f t="shared" si="29"/>
        <v>WEAP.Branch('\\Key Assumptions\\MODFLOW\\SHAC\\Q01\\c263').Variables(1).Expression = 'ModflowCellHead(1,15,329)'</v>
      </c>
    </row>
    <row r="265" spans="1:18" x14ac:dyDescent="0.3">
      <c r="A265" s="1">
        <v>15</v>
      </c>
      <c r="B265" s="1">
        <v>330</v>
      </c>
      <c r="C265" s="1" t="s">
        <v>1237</v>
      </c>
      <c r="D265" s="1" t="s">
        <v>268</v>
      </c>
      <c r="E265" s="1" t="s">
        <v>1232</v>
      </c>
      <c r="F265" s="1" t="str">
        <f t="shared" si="24"/>
        <v>c264,</v>
      </c>
      <c r="H265" s="1" t="s">
        <v>3</v>
      </c>
      <c r="I265" s="1" t="str">
        <f t="shared" si="25"/>
        <v>Q01</v>
      </c>
      <c r="J265" s="2" t="s">
        <v>1230</v>
      </c>
      <c r="K265" s="1" t="str">
        <f t="shared" si="26"/>
        <v>c264</v>
      </c>
      <c r="L265" s="2" t="s">
        <v>1231</v>
      </c>
      <c r="M265" s="1">
        <f t="shared" si="27"/>
        <v>15</v>
      </c>
      <c r="N265" s="1" t="s">
        <v>1232</v>
      </c>
      <c r="O265" s="1">
        <f t="shared" si="28"/>
        <v>330</v>
      </c>
      <c r="P265" s="1" t="s">
        <v>1233</v>
      </c>
      <c r="R265" s="1" t="str">
        <f t="shared" si="29"/>
        <v>WEAP.Branch('\\Key Assumptions\\MODFLOW\\SHAC\\Q01\\c264').Variables(1).Expression = 'ModflowCellHead(1,15,330)'</v>
      </c>
    </row>
    <row r="266" spans="1:18" x14ac:dyDescent="0.3">
      <c r="A266" s="1">
        <v>15</v>
      </c>
      <c r="B266" s="1">
        <v>331</v>
      </c>
      <c r="C266" s="1" t="s">
        <v>1237</v>
      </c>
      <c r="D266" s="1" t="s">
        <v>269</v>
      </c>
      <c r="E266" s="1" t="s">
        <v>1232</v>
      </c>
      <c r="F266" s="1" t="str">
        <f t="shared" si="24"/>
        <v>c265,</v>
      </c>
      <c r="H266" s="1" t="s">
        <v>3</v>
      </c>
      <c r="I266" s="1" t="str">
        <f t="shared" si="25"/>
        <v>Q01</v>
      </c>
      <c r="J266" s="2" t="s">
        <v>1230</v>
      </c>
      <c r="K266" s="1" t="str">
        <f t="shared" si="26"/>
        <v>c265</v>
      </c>
      <c r="L266" s="2" t="s">
        <v>1231</v>
      </c>
      <c r="M266" s="1">
        <f t="shared" si="27"/>
        <v>15</v>
      </c>
      <c r="N266" s="1" t="s">
        <v>1232</v>
      </c>
      <c r="O266" s="1">
        <f t="shared" si="28"/>
        <v>331</v>
      </c>
      <c r="P266" s="1" t="s">
        <v>1233</v>
      </c>
      <c r="R266" s="1" t="str">
        <f t="shared" si="29"/>
        <v>WEAP.Branch('\\Key Assumptions\\MODFLOW\\SHAC\\Q01\\c265').Variables(1).Expression = 'ModflowCellHead(1,15,331)'</v>
      </c>
    </row>
    <row r="267" spans="1:18" x14ac:dyDescent="0.3">
      <c r="A267" s="1">
        <v>15</v>
      </c>
      <c r="B267" s="1">
        <v>332</v>
      </c>
      <c r="C267" s="1" t="s">
        <v>1237</v>
      </c>
      <c r="D267" s="1" t="s">
        <v>270</v>
      </c>
      <c r="E267" s="1" t="s">
        <v>1232</v>
      </c>
      <c r="F267" s="1" t="str">
        <f t="shared" si="24"/>
        <v>c266,</v>
      </c>
      <c r="H267" s="1" t="s">
        <v>3</v>
      </c>
      <c r="I267" s="1" t="str">
        <f t="shared" si="25"/>
        <v>Q01</v>
      </c>
      <c r="J267" s="2" t="s">
        <v>1230</v>
      </c>
      <c r="K267" s="1" t="str">
        <f t="shared" si="26"/>
        <v>c266</v>
      </c>
      <c r="L267" s="2" t="s">
        <v>1231</v>
      </c>
      <c r="M267" s="1">
        <f t="shared" si="27"/>
        <v>15</v>
      </c>
      <c r="N267" s="1" t="s">
        <v>1232</v>
      </c>
      <c r="O267" s="1">
        <f t="shared" si="28"/>
        <v>332</v>
      </c>
      <c r="P267" s="1" t="s">
        <v>1233</v>
      </c>
      <c r="R267" s="1" t="str">
        <f t="shared" si="29"/>
        <v>WEAP.Branch('\\Key Assumptions\\MODFLOW\\SHAC\\Q01\\c266').Variables(1).Expression = 'ModflowCellHead(1,15,332)'</v>
      </c>
    </row>
    <row r="268" spans="1:18" x14ac:dyDescent="0.3">
      <c r="A268" s="1">
        <v>15</v>
      </c>
      <c r="B268" s="1">
        <v>333</v>
      </c>
      <c r="C268" s="1" t="s">
        <v>1237</v>
      </c>
      <c r="D268" s="1" t="s">
        <v>271</v>
      </c>
      <c r="E268" s="1" t="s">
        <v>1232</v>
      </c>
      <c r="F268" s="1" t="str">
        <f t="shared" si="24"/>
        <v>c267,</v>
      </c>
      <c r="H268" s="1" t="s">
        <v>3</v>
      </c>
      <c r="I268" s="1" t="str">
        <f t="shared" si="25"/>
        <v>Q01</v>
      </c>
      <c r="J268" s="2" t="s">
        <v>1230</v>
      </c>
      <c r="K268" s="1" t="str">
        <f t="shared" si="26"/>
        <v>c267</v>
      </c>
      <c r="L268" s="2" t="s">
        <v>1231</v>
      </c>
      <c r="M268" s="1">
        <f t="shared" si="27"/>
        <v>15</v>
      </c>
      <c r="N268" s="1" t="s">
        <v>1232</v>
      </c>
      <c r="O268" s="1">
        <f t="shared" si="28"/>
        <v>333</v>
      </c>
      <c r="P268" s="1" t="s">
        <v>1233</v>
      </c>
      <c r="R268" s="1" t="str">
        <f t="shared" si="29"/>
        <v>WEAP.Branch('\\Key Assumptions\\MODFLOW\\SHAC\\Q01\\c267').Variables(1).Expression = 'ModflowCellHead(1,15,333)'</v>
      </c>
    </row>
    <row r="269" spans="1:18" x14ac:dyDescent="0.3">
      <c r="A269" s="1">
        <v>15</v>
      </c>
      <c r="B269" s="1">
        <v>334</v>
      </c>
      <c r="C269" s="1" t="s">
        <v>1237</v>
      </c>
      <c r="D269" s="1" t="s">
        <v>272</v>
      </c>
      <c r="E269" s="1" t="s">
        <v>1232</v>
      </c>
      <c r="F269" s="1" t="str">
        <f t="shared" si="24"/>
        <v>c268,</v>
      </c>
      <c r="H269" s="1" t="s">
        <v>3</v>
      </c>
      <c r="I269" s="1" t="str">
        <f t="shared" si="25"/>
        <v>Q01</v>
      </c>
      <c r="J269" s="2" t="s">
        <v>1230</v>
      </c>
      <c r="K269" s="1" t="str">
        <f t="shared" si="26"/>
        <v>c268</v>
      </c>
      <c r="L269" s="2" t="s">
        <v>1231</v>
      </c>
      <c r="M269" s="1">
        <f t="shared" si="27"/>
        <v>15</v>
      </c>
      <c r="N269" s="1" t="s">
        <v>1232</v>
      </c>
      <c r="O269" s="1">
        <f t="shared" si="28"/>
        <v>334</v>
      </c>
      <c r="P269" s="1" t="s">
        <v>1233</v>
      </c>
      <c r="R269" s="1" t="str">
        <f t="shared" si="29"/>
        <v>WEAP.Branch('\\Key Assumptions\\MODFLOW\\SHAC\\Q01\\c268').Variables(1).Expression = 'ModflowCellHead(1,15,334)'</v>
      </c>
    </row>
    <row r="270" spans="1:18" x14ac:dyDescent="0.3">
      <c r="A270" s="1">
        <v>15</v>
      </c>
      <c r="B270" s="1">
        <v>335</v>
      </c>
      <c r="C270" s="1" t="s">
        <v>1237</v>
      </c>
      <c r="D270" s="1" t="s">
        <v>273</v>
      </c>
      <c r="E270" s="1" t="s">
        <v>1232</v>
      </c>
      <c r="F270" s="1" t="str">
        <f t="shared" si="24"/>
        <v>c269,</v>
      </c>
      <c r="H270" s="1" t="s">
        <v>3</v>
      </c>
      <c r="I270" s="1" t="str">
        <f t="shared" si="25"/>
        <v>Q01</v>
      </c>
      <c r="J270" s="2" t="s">
        <v>1230</v>
      </c>
      <c r="K270" s="1" t="str">
        <f t="shared" si="26"/>
        <v>c269</v>
      </c>
      <c r="L270" s="2" t="s">
        <v>1231</v>
      </c>
      <c r="M270" s="1">
        <f t="shared" si="27"/>
        <v>15</v>
      </c>
      <c r="N270" s="1" t="s">
        <v>1232</v>
      </c>
      <c r="O270" s="1">
        <f t="shared" si="28"/>
        <v>335</v>
      </c>
      <c r="P270" s="1" t="s">
        <v>1233</v>
      </c>
      <c r="R270" s="1" t="str">
        <f t="shared" si="29"/>
        <v>WEAP.Branch('\\Key Assumptions\\MODFLOW\\SHAC\\Q01\\c269').Variables(1).Expression = 'ModflowCellHead(1,15,335)'</v>
      </c>
    </row>
    <row r="271" spans="1:18" x14ac:dyDescent="0.3">
      <c r="A271" s="1">
        <v>15</v>
      </c>
      <c r="B271" s="1">
        <v>336</v>
      </c>
      <c r="C271" s="1" t="s">
        <v>1237</v>
      </c>
      <c r="D271" s="1" t="s">
        <v>274</v>
      </c>
      <c r="E271" s="1" t="s">
        <v>1232</v>
      </c>
      <c r="F271" s="1" t="str">
        <f t="shared" si="24"/>
        <v>c270,</v>
      </c>
      <c r="H271" s="1" t="s">
        <v>3</v>
      </c>
      <c r="I271" s="1" t="str">
        <f t="shared" si="25"/>
        <v>Q01</v>
      </c>
      <c r="J271" s="2" t="s">
        <v>1230</v>
      </c>
      <c r="K271" s="1" t="str">
        <f t="shared" si="26"/>
        <v>c270</v>
      </c>
      <c r="L271" s="2" t="s">
        <v>1231</v>
      </c>
      <c r="M271" s="1">
        <f t="shared" si="27"/>
        <v>15</v>
      </c>
      <c r="N271" s="1" t="s">
        <v>1232</v>
      </c>
      <c r="O271" s="1">
        <f t="shared" si="28"/>
        <v>336</v>
      </c>
      <c r="P271" s="1" t="s">
        <v>1233</v>
      </c>
      <c r="R271" s="1" t="str">
        <f t="shared" si="29"/>
        <v>WEAP.Branch('\\Key Assumptions\\MODFLOW\\SHAC\\Q01\\c270').Variables(1).Expression = 'ModflowCellHead(1,15,336)'</v>
      </c>
    </row>
    <row r="272" spans="1:18" x14ac:dyDescent="0.3">
      <c r="A272" s="1">
        <v>15</v>
      </c>
      <c r="B272" s="1">
        <v>337</v>
      </c>
      <c r="C272" s="1" t="s">
        <v>1237</v>
      </c>
      <c r="D272" s="1" t="s">
        <v>275</v>
      </c>
      <c r="E272" s="1" t="s">
        <v>1232</v>
      </c>
      <c r="F272" s="1" t="str">
        <f t="shared" si="24"/>
        <v>c271,</v>
      </c>
      <c r="H272" s="1" t="s">
        <v>3</v>
      </c>
      <c r="I272" s="1" t="str">
        <f t="shared" si="25"/>
        <v>Q01</v>
      </c>
      <c r="J272" s="2" t="s">
        <v>1230</v>
      </c>
      <c r="K272" s="1" t="str">
        <f t="shared" si="26"/>
        <v>c271</v>
      </c>
      <c r="L272" s="2" t="s">
        <v>1231</v>
      </c>
      <c r="M272" s="1">
        <f t="shared" si="27"/>
        <v>15</v>
      </c>
      <c r="N272" s="1" t="s">
        <v>1232</v>
      </c>
      <c r="O272" s="1">
        <f t="shared" si="28"/>
        <v>337</v>
      </c>
      <c r="P272" s="1" t="s">
        <v>1233</v>
      </c>
      <c r="R272" s="1" t="str">
        <f t="shared" si="29"/>
        <v>WEAP.Branch('\\Key Assumptions\\MODFLOW\\SHAC\\Q01\\c271').Variables(1).Expression = 'ModflowCellHead(1,15,337)'</v>
      </c>
    </row>
    <row r="273" spans="1:18" x14ac:dyDescent="0.3">
      <c r="A273" s="1">
        <v>15</v>
      </c>
      <c r="B273" s="1">
        <v>338</v>
      </c>
      <c r="C273" s="1" t="s">
        <v>1237</v>
      </c>
      <c r="D273" s="1" t="s">
        <v>276</v>
      </c>
      <c r="E273" s="1" t="s">
        <v>1232</v>
      </c>
      <c r="F273" s="1" t="str">
        <f t="shared" si="24"/>
        <v>c272,</v>
      </c>
      <c r="H273" s="1" t="s">
        <v>3</v>
      </c>
      <c r="I273" s="1" t="str">
        <f t="shared" si="25"/>
        <v>Q01</v>
      </c>
      <c r="J273" s="2" t="s">
        <v>1230</v>
      </c>
      <c r="K273" s="1" t="str">
        <f t="shared" si="26"/>
        <v>c272</v>
      </c>
      <c r="L273" s="2" t="s">
        <v>1231</v>
      </c>
      <c r="M273" s="1">
        <f t="shared" si="27"/>
        <v>15</v>
      </c>
      <c r="N273" s="1" t="s">
        <v>1232</v>
      </c>
      <c r="O273" s="1">
        <f t="shared" si="28"/>
        <v>338</v>
      </c>
      <c r="P273" s="1" t="s">
        <v>1233</v>
      </c>
      <c r="R273" s="1" t="str">
        <f t="shared" si="29"/>
        <v>WEAP.Branch('\\Key Assumptions\\MODFLOW\\SHAC\\Q01\\c272').Variables(1).Expression = 'ModflowCellHead(1,15,338)'</v>
      </c>
    </row>
    <row r="274" spans="1:18" x14ac:dyDescent="0.3">
      <c r="A274" s="1">
        <v>16</v>
      </c>
      <c r="B274" s="1">
        <v>272</v>
      </c>
      <c r="C274" s="1" t="s">
        <v>1237</v>
      </c>
      <c r="D274" s="1" t="s">
        <v>277</v>
      </c>
      <c r="E274" s="1" t="s">
        <v>1232</v>
      </c>
      <c r="F274" s="1" t="str">
        <f t="shared" si="24"/>
        <v>c273,</v>
      </c>
      <c r="H274" s="1" t="s">
        <v>3</v>
      </c>
      <c r="I274" s="1" t="str">
        <f t="shared" si="25"/>
        <v>Q01</v>
      </c>
      <c r="J274" s="2" t="s">
        <v>1230</v>
      </c>
      <c r="K274" s="1" t="str">
        <f t="shared" si="26"/>
        <v>c273</v>
      </c>
      <c r="L274" s="2" t="s">
        <v>1231</v>
      </c>
      <c r="M274" s="1">
        <f t="shared" si="27"/>
        <v>16</v>
      </c>
      <c r="N274" s="1" t="s">
        <v>1232</v>
      </c>
      <c r="O274" s="1">
        <f t="shared" si="28"/>
        <v>272</v>
      </c>
      <c r="P274" s="1" t="s">
        <v>1233</v>
      </c>
      <c r="R274" s="1" t="str">
        <f t="shared" si="29"/>
        <v>WEAP.Branch('\\Key Assumptions\\MODFLOW\\SHAC\\Q01\\c273').Variables(1).Expression = 'ModflowCellHead(1,16,272)'</v>
      </c>
    </row>
    <row r="275" spans="1:18" x14ac:dyDescent="0.3">
      <c r="A275" s="1">
        <v>16</v>
      </c>
      <c r="B275" s="1">
        <v>273</v>
      </c>
      <c r="C275" s="1" t="s">
        <v>1237</v>
      </c>
      <c r="D275" s="1" t="s">
        <v>278</v>
      </c>
      <c r="E275" s="1" t="s">
        <v>1232</v>
      </c>
      <c r="F275" s="1" t="str">
        <f t="shared" si="24"/>
        <v>c274,</v>
      </c>
      <c r="H275" s="1" t="s">
        <v>3</v>
      </c>
      <c r="I275" s="1" t="str">
        <f t="shared" si="25"/>
        <v>Q01</v>
      </c>
      <c r="J275" s="2" t="s">
        <v>1230</v>
      </c>
      <c r="K275" s="1" t="str">
        <f t="shared" si="26"/>
        <v>c274</v>
      </c>
      <c r="L275" s="2" t="s">
        <v>1231</v>
      </c>
      <c r="M275" s="1">
        <f t="shared" si="27"/>
        <v>16</v>
      </c>
      <c r="N275" s="1" t="s">
        <v>1232</v>
      </c>
      <c r="O275" s="1">
        <f t="shared" si="28"/>
        <v>273</v>
      </c>
      <c r="P275" s="1" t="s">
        <v>1233</v>
      </c>
      <c r="R275" s="1" t="str">
        <f t="shared" si="29"/>
        <v>WEAP.Branch('\\Key Assumptions\\MODFLOW\\SHAC\\Q01\\c274').Variables(1).Expression = 'ModflowCellHead(1,16,273)'</v>
      </c>
    </row>
    <row r="276" spans="1:18" x14ac:dyDescent="0.3">
      <c r="A276" s="1">
        <v>16</v>
      </c>
      <c r="B276" s="1">
        <v>274</v>
      </c>
      <c r="C276" s="1" t="s">
        <v>1237</v>
      </c>
      <c r="D276" s="1" t="s">
        <v>279</v>
      </c>
      <c r="E276" s="1" t="s">
        <v>1232</v>
      </c>
      <c r="F276" s="1" t="str">
        <f t="shared" si="24"/>
        <v>c275,</v>
      </c>
      <c r="H276" s="1" t="s">
        <v>3</v>
      </c>
      <c r="I276" s="1" t="str">
        <f t="shared" si="25"/>
        <v>Q01</v>
      </c>
      <c r="J276" s="2" t="s">
        <v>1230</v>
      </c>
      <c r="K276" s="1" t="str">
        <f t="shared" si="26"/>
        <v>c275</v>
      </c>
      <c r="L276" s="2" t="s">
        <v>1231</v>
      </c>
      <c r="M276" s="1">
        <f t="shared" si="27"/>
        <v>16</v>
      </c>
      <c r="N276" s="1" t="s">
        <v>1232</v>
      </c>
      <c r="O276" s="1">
        <f t="shared" si="28"/>
        <v>274</v>
      </c>
      <c r="P276" s="1" t="s">
        <v>1233</v>
      </c>
      <c r="R276" s="1" t="str">
        <f t="shared" si="29"/>
        <v>WEAP.Branch('\\Key Assumptions\\MODFLOW\\SHAC\\Q01\\c275').Variables(1).Expression = 'ModflowCellHead(1,16,274)'</v>
      </c>
    </row>
    <row r="277" spans="1:18" x14ac:dyDescent="0.3">
      <c r="A277" s="1">
        <v>16</v>
      </c>
      <c r="B277" s="1">
        <v>275</v>
      </c>
      <c r="C277" s="1" t="s">
        <v>1237</v>
      </c>
      <c r="D277" s="1" t="s">
        <v>280</v>
      </c>
      <c r="E277" s="1" t="s">
        <v>1232</v>
      </c>
      <c r="F277" s="1" t="str">
        <f t="shared" si="24"/>
        <v>c276,</v>
      </c>
      <c r="H277" s="1" t="s">
        <v>3</v>
      </c>
      <c r="I277" s="1" t="str">
        <f t="shared" si="25"/>
        <v>Q01</v>
      </c>
      <c r="J277" s="2" t="s">
        <v>1230</v>
      </c>
      <c r="K277" s="1" t="str">
        <f t="shared" si="26"/>
        <v>c276</v>
      </c>
      <c r="L277" s="2" t="s">
        <v>1231</v>
      </c>
      <c r="M277" s="1">
        <f t="shared" si="27"/>
        <v>16</v>
      </c>
      <c r="N277" s="1" t="s">
        <v>1232</v>
      </c>
      <c r="O277" s="1">
        <f t="shared" si="28"/>
        <v>275</v>
      </c>
      <c r="P277" s="1" t="s">
        <v>1233</v>
      </c>
      <c r="R277" s="1" t="str">
        <f t="shared" si="29"/>
        <v>WEAP.Branch('\\Key Assumptions\\MODFLOW\\SHAC\\Q01\\c276').Variables(1).Expression = 'ModflowCellHead(1,16,275)'</v>
      </c>
    </row>
    <row r="278" spans="1:18" x14ac:dyDescent="0.3">
      <c r="A278" s="1">
        <v>16</v>
      </c>
      <c r="B278" s="1">
        <v>276</v>
      </c>
      <c r="C278" s="1" t="s">
        <v>1237</v>
      </c>
      <c r="D278" s="1" t="s">
        <v>281</v>
      </c>
      <c r="E278" s="1" t="s">
        <v>1232</v>
      </c>
      <c r="F278" s="1" t="str">
        <f t="shared" si="24"/>
        <v>c277,</v>
      </c>
      <c r="H278" s="1" t="s">
        <v>3</v>
      </c>
      <c r="I278" s="1" t="str">
        <f t="shared" si="25"/>
        <v>Q01</v>
      </c>
      <c r="J278" s="2" t="s">
        <v>1230</v>
      </c>
      <c r="K278" s="1" t="str">
        <f t="shared" si="26"/>
        <v>c277</v>
      </c>
      <c r="L278" s="2" t="s">
        <v>1231</v>
      </c>
      <c r="M278" s="1">
        <f t="shared" si="27"/>
        <v>16</v>
      </c>
      <c r="N278" s="1" t="s">
        <v>1232</v>
      </c>
      <c r="O278" s="1">
        <f t="shared" si="28"/>
        <v>276</v>
      </c>
      <c r="P278" s="1" t="s">
        <v>1233</v>
      </c>
      <c r="R278" s="1" t="str">
        <f t="shared" si="29"/>
        <v>WEAP.Branch('\\Key Assumptions\\MODFLOW\\SHAC\\Q01\\c277').Variables(1).Expression = 'ModflowCellHead(1,16,276)'</v>
      </c>
    </row>
    <row r="279" spans="1:18" x14ac:dyDescent="0.3">
      <c r="A279" s="1">
        <v>16</v>
      </c>
      <c r="B279" s="1">
        <v>277</v>
      </c>
      <c r="C279" s="1" t="s">
        <v>1237</v>
      </c>
      <c r="D279" s="1" t="s">
        <v>282</v>
      </c>
      <c r="E279" s="1" t="s">
        <v>1232</v>
      </c>
      <c r="F279" s="1" t="str">
        <f t="shared" si="24"/>
        <v>c278,</v>
      </c>
      <c r="H279" s="1" t="s">
        <v>3</v>
      </c>
      <c r="I279" s="1" t="str">
        <f t="shared" si="25"/>
        <v>Q01</v>
      </c>
      <c r="J279" s="2" t="s">
        <v>1230</v>
      </c>
      <c r="K279" s="1" t="str">
        <f t="shared" si="26"/>
        <v>c278</v>
      </c>
      <c r="L279" s="2" t="s">
        <v>1231</v>
      </c>
      <c r="M279" s="1">
        <f t="shared" si="27"/>
        <v>16</v>
      </c>
      <c r="N279" s="1" t="s">
        <v>1232</v>
      </c>
      <c r="O279" s="1">
        <f t="shared" si="28"/>
        <v>277</v>
      </c>
      <c r="P279" s="1" t="s">
        <v>1233</v>
      </c>
      <c r="R279" s="1" t="str">
        <f t="shared" si="29"/>
        <v>WEAP.Branch('\\Key Assumptions\\MODFLOW\\SHAC\\Q01\\c278').Variables(1).Expression = 'ModflowCellHead(1,16,277)'</v>
      </c>
    </row>
    <row r="280" spans="1:18" x14ac:dyDescent="0.3">
      <c r="A280" s="1">
        <v>16</v>
      </c>
      <c r="B280" s="1">
        <v>278</v>
      </c>
      <c r="C280" s="1" t="s">
        <v>1237</v>
      </c>
      <c r="D280" s="1" t="s">
        <v>283</v>
      </c>
      <c r="E280" s="1" t="s">
        <v>1232</v>
      </c>
      <c r="F280" s="1" t="str">
        <f t="shared" si="24"/>
        <v>c279,</v>
      </c>
      <c r="H280" s="1" t="s">
        <v>3</v>
      </c>
      <c r="I280" s="1" t="str">
        <f t="shared" si="25"/>
        <v>Q01</v>
      </c>
      <c r="J280" s="2" t="s">
        <v>1230</v>
      </c>
      <c r="K280" s="1" t="str">
        <f t="shared" si="26"/>
        <v>c279</v>
      </c>
      <c r="L280" s="2" t="s">
        <v>1231</v>
      </c>
      <c r="M280" s="1">
        <f t="shared" si="27"/>
        <v>16</v>
      </c>
      <c r="N280" s="1" t="s">
        <v>1232</v>
      </c>
      <c r="O280" s="1">
        <f t="shared" si="28"/>
        <v>278</v>
      </c>
      <c r="P280" s="1" t="s">
        <v>1233</v>
      </c>
      <c r="R280" s="1" t="str">
        <f t="shared" si="29"/>
        <v>WEAP.Branch('\\Key Assumptions\\MODFLOW\\SHAC\\Q01\\c279').Variables(1).Expression = 'ModflowCellHead(1,16,278)'</v>
      </c>
    </row>
    <row r="281" spans="1:18" x14ac:dyDescent="0.3">
      <c r="A281" s="1">
        <v>16</v>
      </c>
      <c r="B281" s="1">
        <v>279</v>
      </c>
      <c r="C281" s="1" t="s">
        <v>1237</v>
      </c>
      <c r="D281" s="1" t="s">
        <v>284</v>
      </c>
      <c r="E281" s="1" t="s">
        <v>1232</v>
      </c>
      <c r="F281" s="1" t="str">
        <f t="shared" si="24"/>
        <v>c280,</v>
      </c>
      <c r="H281" s="1" t="s">
        <v>3</v>
      </c>
      <c r="I281" s="1" t="str">
        <f t="shared" si="25"/>
        <v>Q01</v>
      </c>
      <c r="J281" s="2" t="s">
        <v>1230</v>
      </c>
      <c r="K281" s="1" t="str">
        <f t="shared" si="26"/>
        <v>c280</v>
      </c>
      <c r="L281" s="2" t="s">
        <v>1231</v>
      </c>
      <c r="M281" s="1">
        <f t="shared" si="27"/>
        <v>16</v>
      </c>
      <c r="N281" s="1" t="s">
        <v>1232</v>
      </c>
      <c r="O281" s="1">
        <f t="shared" si="28"/>
        <v>279</v>
      </c>
      <c r="P281" s="1" t="s">
        <v>1233</v>
      </c>
      <c r="R281" s="1" t="str">
        <f t="shared" si="29"/>
        <v>WEAP.Branch('\\Key Assumptions\\MODFLOW\\SHAC\\Q01\\c280').Variables(1).Expression = 'ModflowCellHead(1,16,279)'</v>
      </c>
    </row>
    <row r="282" spans="1:18" x14ac:dyDescent="0.3">
      <c r="A282" s="1">
        <v>16</v>
      </c>
      <c r="B282" s="1">
        <v>280</v>
      </c>
      <c r="C282" s="1" t="s">
        <v>1237</v>
      </c>
      <c r="D282" s="1" t="s">
        <v>285</v>
      </c>
      <c r="E282" s="1" t="s">
        <v>1232</v>
      </c>
      <c r="F282" s="1" t="str">
        <f t="shared" si="24"/>
        <v>c281,</v>
      </c>
      <c r="H282" s="1" t="s">
        <v>3</v>
      </c>
      <c r="I282" s="1" t="str">
        <f t="shared" si="25"/>
        <v>Q01</v>
      </c>
      <c r="J282" s="2" t="s">
        <v>1230</v>
      </c>
      <c r="K282" s="1" t="str">
        <f t="shared" si="26"/>
        <v>c281</v>
      </c>
      <c r="L282" s="2" t="s">
        <v>1231</v>
      </c>
      <c r="M282" s="1">
        <f t="shared" si="27"/>
        <v>16</v>
      </c>
      <c r="N282" s="1" t="s">
        <v>1232</v>
      </c>
      <c r="O282" s="1">
        <f t="shared" si="28"/>
        <v>280</v>
      </c>
      <c r="P282" s="1" t="s">
        <v>1233</v>
      </c>
      <c r="R282" s="1" t="str">
        <f t="shared" si="29"/>
        <v>WEAP.Branch('\\Key Assumptions\\MODFLOW\\SHAC\\Q01\\c281').Variables(1).Expression = 'ModflowCellHead(1,16,280)'</v>
      </c>
    </row>
    <row r="283" spans="1:18" x14ac:dyDescent="0.3">
      <c r="A283" s="1">
        <v>16</v>
      </c>
      <c r="B283" s="1">
        <v>281</v>
      </c>
      <c r="C283" s="1" t="s">
        <v>1237</v>
      </c>
      <c r="D283" s="1" t="s">
        <v>286</v>
      </c>
      <c r="E283" s="1" t="s">
        <v>1232</v>
      </c>
      <c r="F283" s="1" t="str">
        <f t="shared" si="24"/>
        <v>c282,</v>
      </c>
      <c r="H283" s="1" t="s">
        <v>3</v>
      </c>
      <c r="I283" s="1" t="str">
        <f t="shared" si="25"/>
        <v>Q01</v>
      </c>
      <c r="J283" s="2" t="s">
        <v>1230</v>
      </c>
      <c r="K283" s="1" t="str">
        <f t="shared" si="26"/>
        <v>c282</v>
      </c>
      <c r="L283" s="2" t="s">
        <v>1231</v>
      </c>
      <c r="M283" s="1">
        <f t="shared" si="27"/>
        <v>16</v>
      </c>
      <c r="N283" s="1" t="s">
        <v>1232</v>
      </c>
      <c r="O283" s="1">
        <f t="shared" si="28"/>
        <v>281</v>
      </c>
      <c r="P283" s="1" t="s">
        <v>1233</v>
      </c>
      <c r="R283" s="1" t="str">
        <f t="shared" si="29"/>
        <v>WEAP.Branch('\\Key Assumptions\\MODFLOW\\SHAC\\Q01\\c282').Variables(1).Expression = 'ModflowCellHead(1,16,281)'</v>
      </c>
    </row>
    <row r="284" spans="1:18" x14ac:dyDescent="0.3">
      <c r="A284" s="1">
        <v>16</v>
      </c>
      <c r="B284" s="1">
        <v>282</v>
      </c>
      <c r="C284" s="1" t="s">
        <v>1237</v>
      </c>
      <c r="D284" s="1" t="s">
        <v>287</v>
      </c>
      <c r="E284" s="1" t="s">
        <v>1232</v>
      </c>
      <c r="F284" s="1" t="str">
        <f t="shared" si="24"/>
        <v>c283,</v>
      </c>
      <c r="H284" s="1" t="s">
        <v>3</v>
      </c>
      <c r="I284" s="1" t="str">
        <f t="shared" si="25"/>
        <v>Q01</v>
      </c>
      <c r="J284" s="2" t="s">
        <v>1230</v>
      </c>
      <c r="K284" s="1" t="str">
        <f t="shared" si="26"/>
        <v>c283</v>
      </c>
      <c r="L284" s="2" t="s">
        <v>1231</v>
      </c>
      <c r="M284" s="1">
        <f t="shared" si="27"/>
        <v>16</v>
      </c>
      <c r="N284" s="1" t="s">
        <v>1232</v>
      </c>
      <c r="O284" s="1">
        <f t="shared" si="28"/>
        <v>282</v>
      </c>
      <c r="P284" s="1" t="s">
        <v>1233</v>
      </c>
      <c r="R284" s="1" t="str">
        <f t="shared" si="29"/>
        <v>WEAP.Branch('\\Key Assumptions\\MODFLOW\\SHAC\\Q01\\c283').Variables(1).Expression = 'ModflowCellHead(1,16,282)'</v>
      </c>
    </row>
    <row r="285" spans="1:18" x14ac:dyDescent="0.3">
      <c r="A285" s="1">
        <v>16</v>
      </c>
      <c r="B285" s="1">
        <v>283</v>
      </c>
      <c r="C285" s="1" t="s">
        <v>1237</v>
      </c>
      <c r="D285" s="1" t="s">
        <v>288</v>
      </c>
      <c r="E285" s="1" t="s">
        <v>1232</v>
      </c>
      <c r="F285" s="1" t="str">
        <f t="shared" si="24"/>
        <v>c284,</v>
      </c>
      <c r="H285" s="1" t="s">
        <v>3</v>
      </c>
      <c r="I285" s="1" t="str">
        <f t="shared" si="25"/>
        <v>Q01</v>
      </c>
      <c r="J285" s="2" t="s">
        <v>1230</v>
      </c>
      <c r="K285" s="1" t="str">
        <f t="shared" si="26"/>
        <v>c284</v>
      </c>
      <c r="L285" s="2" t="s">
        <v>1231</v>
      </c>
      <c r="M285" s="1">
        <f t="shared" si="27"/>
        <v>16</v>
      </c>
      <c r="N285" s="1" t="s">
        <v>1232</v>
      </c>
      <c r="O285" s="1">
        <f t="shared" si="28"/>
        <v>283</v>
      </c>
      <c r="P285" s="1" t="s">
        <v>1233</v>
      </c>
      <c r="R285" s="1" t="str">
        <f t="shared" si="29"/>
        <v>WEAP.Branch('\\Key Assumptions\\MODFLOW\\SHAC\\Q01\\c284').Variables(1).Expression = 'ModflowCellHead(1,16,283)'</v>
      </c>
    </row>
    <row r="286" spans="1:18" x14ac:dyDescent="0.3">
      <c r="A286" s="1">
        <v>16</v>
      </c>
      <c r="B286" s="1">
        <v>284</v>
      </c>
      <c r="C286" s="1" t="s">
        <v>1237</v>
      </c>
      <c r="D286" s="1" t="s">
        <v>289</v>
      </c>
      <c r="E286" s="1" t="s">
        <v>1232</v>
      </c>
      <c r="F286" s="1" t="str">
        <f t="shared" si="24"/>
        <v>c285,</v>
      </c>
      <c r="H286" s="1" t="s">
        <v>3</v>
      </c>
      <c r="I286" s="1" t="str">
        <f t="shared" si="25"/>
        <v>Q01</v>
      </c>
      <c r="J286" s="2" t="s">
        <v>1230</v>
      </c>
      <c r="K286" s="1" t="str">
        <f t="shared" si="26"/>
        <v>c285</v>
      </c>
      <c r="L286" s="2" t="s">
        <v>1231</v>
      </c>
      <c r="M286" s="1">
        <f t="shared" si="27"/>
        <v>16</v>
      </c>
      <c r="N286" s="1" t="s">
        <v>1232</v>
      </c>
      <c r="O286" s="1">
        <f t="shared" si="28"/>
        <v>284</v>
      </c>
      <c r="P286" s="1" t="s">
        <v>1233</v>
      </c>
      <c r="R286" s="1" t="str">
        <f t="shared" si="29"/>
        <v>WEAP.Branch('\\Key Assumptions\\MODFLOW\\SHAC\\Q01\\c285').Variables(1).Expression = 'ModflowCellHead(1,16,284)'</v>
      </c>
    </row>
    <row r="287" spans="1:18" x14ac:dyDescent="0.3">
      <c r="A287" s="1">
        <v>16</v>
      </c>
      <c r="B287" s="1">
        <v>285</v>
      </c>
      <c r="C287" s="1" t="s">
        <v>1237</v>
      </c>
      <c r="D287" s="1" t="s">
        <v>290</v>
      </c>
      <c r="E287" s="1" t="s">
        <v>1232</v>
      </c>
      <c r="F287" s="1" t="str">
        <f t="shared" si="24"/>
        <v>c286,</v>
      </c>
      <c r="H287" s="1" t="s">
        <v>3</v>
      </c>
      <c r="I287" s="1" t="str">
        <f t="shared" si="25"/>
        <v>Q01</v>
      </c>
      <c r="J287" s="2" t="s">
        <v>1230</v>
      </c>
      <c r="K287" s="1" t="str">
        <f t="shared" si="26"/>
        <v>c286</v>
      </c>
      <c r="L287" s="2" t="s">
        <v>1231</v>
      </c>
      <c r="M287" s="1">
        <f t="shared" si="27"/>
        <v>16</v>
      </c>
      <c r="N287" s="1" t="s">
        <v>1232</v>
      </c>
      <c r="O287" s="1">
        <f t="shared" si="28"/>
        <v>285</v>
      </c>
      <c r="P287" s="1" t="s">
        <v>1233</v>
      </c>
      <c r="R287" s="1" t="str">
        <f t="shared" si="29"/>
        <v>WEAP.Branch('\\Key Assumptions\\MODFLOW\\SHAC\\Q01\\c286').Variables(1).Expression = 'ModflowCellHead(1,16,285)'</v>
      </c>
    </row>
    <row r="288" spans="1:18" x14ac:dyDescent="0.3">
      <c r="A288" s="1">
        <v>16</v>
      </c>
      <c r="B288" s="1">
        <v>286</v>
      </c>
      <c r="C288" s="1" t="s">
        <v>1237</v>
      </c>
      <c r="D288" s="1" t="s">
        <v>291</v>
      </c>
      <c r="E288" s="1" t="s">
        <v>1232</v>
      </c>
      <c r="F288" s="1" t="str">
        <f t="shared" si="24"/>
        <v>c287,</v>
      </c>
      <c r="H288" s="1" t="s">
        <v>3</v>
      </c>
      <c r="I288" s="1" t="str">
        <f t="shared" si="25"/>
        <v>Q01</v>
      </c>
      <c r="J288" s="2" t="s">
        <v>1230</v>
      </c>
      <c r="K288" s="1" t="str">
        <f t="shared" si="26"/>
        <v>c287</v>
      </c>
      <c r="L288" s="2" t="s">
        <v>1231</v>
      </c>
      <c r="M288" s="1">
        <f t="shared" si="27"/>
        <v>16</v>
      </c>
      <c r="N288" s="1" t="s">
        <v>1232</v>
      </c>
      <c r="O288" s="1">
        <f t="shared" si="28"/>
        <v>286</v>
      </c>
      <c r="P288" s="1" t="s">
        <v>1233</v>
      </c>
      <c r="R288" s="1" t="str">
        <f t="shared" si="29"/>
        <v>WEAP.Branch('\\Key Assumptions\\MODFLOW\\SHAC\\Q01\\c287').Variables(1).Expression = 'ModflowCellHead(1,16,286)'</v>
      </c>
    </row>
    <row r="289" spans="1:18" x14ac:dyDescent="0.3">
      <c r="A289" s="1">
        <v>16</v>
      </c>
      <c r="B289" s="1">
        <v>287</v>
      </c>
      <c r="C289" s="1" t="s">
        <v>1237</v>
      </c>
      <c r="D289" s="1" t="s">
        <v>292</v>
      </c>
      <c r="E289" s="1" t="s">
        <v>1232</v>
      </c>
      <c r="F289" s="1" t="str">
        <f t="shared" si="24"/>
        <v>c288,</v>
      </c>
      <c r="H289" s="1" t="s">
        <v>3</v>
      </c>
      <c r="I289" s="1" t="str">
        <f t="shared" si="25"/>
        <v>Q01</v>
      </c>
      <c r="J289" s="2" t="s">
        <v>1230</v>
      </c>
      <c r="K289" s="1" t="str">
        <f t="shared" si="26"/>
        <v>c288</v>
      </c>
      <c r="L289" s="2" t="s">
        <v>1231</v>
      </c>
      <c r="M289" s="1">
        <f t="shared" si="27"/>
        <v>16</v>
      </c>
      <c r="N289" s="1" t="s">
        <v>1232</v>
      </c>
      <c r="O289" s="1">
        <f t="shared" si="28"/>
        <v>287</v>
      </c>
      <c r="P289" s="1" t="s">
        <v>1233</v>
      </c>
      <c r="R289" s="1" t="str">
        <f t="shared" si="29"/>
        <v>WEAP.Branch('\\Key Assumptions\\MODFLOW\\SHAC\\Q01\\c288').Variables(1).Expression = 'ModflowCellHead(1,16,287)'</v>
      </c>
    </row>
    <row r="290" spans="1:18" x14ac:dyDescent="0.3">
      <c r="A290" s="1">
        <v>16</v>
      </c>
      <c r="B290" s="1">
        <v>288</v>
      </c>
      <c r="C290" s="1" t="s">
        <v>1237</v>
      </c>
      <c r="D290" s="1" t="s">
        <v>293</v>
      </c>
      <c r="E290" s="1" t="s">
        <v>1232</v>
      </c>
      <c r="F290" s="1" t="str">
        <f t="shared" si="24"/>
        <v>c289,</v>
      </c>
      <c r="H290" s="1" t="s">
        <v>3</v>
      </c>
      <c r="I290" s="1" t="str">
        <f t="shared" si="25"/>
        <v>Q01</v>
      </c>
      <c r="J290" s="2" t="s">
        <v>1230</v>
      </c>
      <c r="K290" s="1" t="str">
        <f t="shared" si="26"/>
        <v>c289</v>
      </c>
      <c r="L290" s="2" t="s">
        <v>1231</v>
      </c>
      <c r="M290" s="1">
        <f t="shared" si="27"/>
        <v>16</v>
      </c>
      <c r="N290" s="1" t="s">
        <v>1232</v>
      </c>
      <c r="O290" s="1">
        <f t="shared" si="28"/>
        <v>288</v>
      </c>
      <c r="P290" s="1" t="s">
        <v>1233</v>
      </c>
      <c r="R290" s="1" t="str">
        <f t="shared" si="29"/>
        <v>WEAP.Branch('\\Key Assumptions\\MODFLOW\\SHAC\\Q01\\c289').Variables(1).Expression = 'ModflowCellHead(1,16,288)'</v>
      </c>
    </row>
    <row r="291" spans="1:18" x14ac:dyDescent="0.3">
      <c r="A291" s="1">
        <v>16</v>
      </c>
      <c r="B291" s="1">
        <v>289</v>
      </c>
      <c r="C291" s="1" t="s">
        <v>1237</v>
      </c>
      <c r="D291" s="1" t="s">
        <v>294</v>
      </c>
      <c r="E291" s="1" t="s">
        <v>1232</v>
      </c>
      <c r="F291" s="1" t="str">
        <f t="shared" si="24"/>
        <v>c290,</v>
      </c>
      <c r="H291" s="1" t="s">
        <v>3</v>
      </c>
      <c r="I291" s="1" t="str">
        <f t="shared" si="25"/>
        <v>Q01</v>
      </c>
      <c r="J291" s="2" t="s">
        <v>1230</v>
      </c>
      <c r="K291" s="1" t="str">
        <f t="shared" si="26"/>
        <v>c290</v>
      </c>
      <c r="L291" s="2" t="s">
        <v>1231</v>
      </c>
      <c r="M291" s="1">
        <f t="shared" si="27"/>
        <v>16</v>
      </c>
      <c r="N291" s="1" t="s">
        <v>1232</v>
      </c>
      <c r="O291" s="1">
        <f t="shared" si="28"/>
        <v>289</v>
      </c>
      <c r="P291" s="1" t="s">
        <v>1233</v>
      </c>
      <c r="R291" s="1" t="str">
        <f t="shared" si="29"/>
        <v>WEAP.Branch('\\Key Assumptions\\MODFLOW\\SHAC\\Q01\\c290').Variables(1).Expression = 'ModflowCellHead(1,16,289)'</v>
      </c>
    </row>
    <row r="292" spans="1:18" x14ac:dyDescent="0.3">
      <c r="A292" s="1">
        <v>16</v>
      </c>
      <c r="B292" s="1">
        <v>301</v>
      </c>
      <c r="C292" s="1" t="s">
        <v>1237</v>
      </c>
      <c r="D292" s="1" t="s">
        <v>295</v>
      </c>
      <c r="E292" s="1" t="s">
        <v>1232</v>
      </c>
      <c r="F292" s="1" t="str">
        <f t="shared" si="24"/>
        <v>c291,</v>
      </c>
      <c r="H292" s="1" t="s">
        <v>3</v>
      </c>
      <c r="I292" s="1" t="str">
        <f t="shared" si="25"/>
        <v>Q01</v>
      </c>
      <c r="J292" s="2" t="s">
        <v>1230</v>
      </c>
      <c r="K292" s="1" t="str">
        <f t="shared" si="26"/>
        <v>c291</v>
      </c>
      <c r="L292" s="2" t="s">
        <v>1231</v>
      </c>
      <c r="M292" s="1">
        <f t="shared" si="27"/>
        <v>16</v>
      </c>
      <c r="N292" s="1" t="s">
        <v>1232</v>
      </c>
      <c r="O292" s="1">
        <f t="shared" si="28"/>
        <v>301</v>
      </c>
      <c r="P292" s="1" t="s">
        <v>1233</v>
      </c>
      <c r="R292" s="1" t="str">
        <f t="shared" si="29"/>
        <v>WEAP.Branch('\\Key Assumptions\\MODFLOW\\SHAC\\Q01\\c291').Variables(1).Expression = 'ModflowCellHead(1,16,301)'</v>
      </c>
    </row>
    <row r="293" spans="1:18" x14ac:dyDescent="0.3">
      <c r="A293" s="1">
        <v>16</v>
      </c>
      <c r="B293" s="1">
        <v>302</v>
      </c>
      <c r="C293" s="1" t="s">
        <v>1237</v>
      </c>
      <c r="D293" s="1" t="s">
        <v>296</v>
      </c>
      <c r="E293" s="1" t="s">
        <v>1232</v>
      </c>
      <c r="F293" s="1" t="str">
        <f t="shared" si="24"/>
        <v>c292,</v>
      </c>
      <c r="H293" s="1" t="s">
        <v>3</v>
      </c>
      <c r="I293" s="1" t="str">
        <f t="shared" si="25"/>
        <v>Q01</v>
      </c>
      <c r="J293" s="2" t="s">
        <v>1230</v>
      </c>
      <c r="K293" s="1" t="str">
        <f t="shared" si="26"/>
        <v>c292</v>
      </c>
      <c r="L293" s="2" t="s">
        <v>1231</v>
      </c>
      <c r="M293" s="1">
        <f t="shared" si="27"/>
        <v>16</v>
      </c>
      <c r="N293" s="1" t="s">
        <v>1232</v>
      </c>
      <c r="O293" s="1">
        <f t="shared" si="28"/>
        <v>302</v>
      </c>
      <c r="P293" s="1" t="s">
        <v>1233</v>
      </c>
      <c r="R293" s="1" t="str">
        <f t="shared" si="29"/>
        <v>WEAP.Branch('\\Key Assumptions\\MODFLOW\\SHAC\\Q01\\c292').Variables(1).Expression = 'ModflowCellHead(1,16,302)'</v>
      </c>
    </row>
    <row r="294" spans="1:18" x14ac:dyDescent="0.3">
      <c r="A294" s="1">
        <v>16</v>
      </c>
      <c r="B294" s="1">
        <v>303</v>
      </c>
      <c r="C294" s="1" t="s">
        <v>1237</v>
      </c>
      <c r="D294" s="1" t="s">
        <v>297</v>
      </c>
      <c r="E294" s="1" t="s">
        <v>1232</v>
      </c>
      <c r="F294" s="1" t="str">
        <f t="shared" si="24"/>
        <v>c293,</v>
      </c>
      <c r="H294" s="1" t="s">
        <v>3</v>
      </c>
      <c r="I294" s="1" t="str">
        <f t="shared" si="25"/>
        <v>Q01</v>
      </c>
      <c r="J294" s="2" t="s">
        <v>1230</v>
      </c>
      <c r="K294" s="1" t="str">
        <f t="shared" si="26"/>
        <v>c293</v>
      </c>
      <c r="L294" s="2" t="s">
        <v>1231</v>
      </c>
      <c r="M294" s="1">
        <f t="shared" si="27"/>
        <v>16</v>
      </c>
      <c r="N294" s="1" t="s">
        <v>1232</v>
      </c>
      <c r="O294" s="1">
        <f t="shared" si="28"/>
        <v>303</v>
      </c>
      <c r="P294" s="1" t="s">
        <v>1233</v>
      </c>
      <c r="R294" s="1" t="str">
        <f t="shared" si="29"/>
        <v>WEAP.Branch('\\Key Assumptions\\MODFLOW\\SHAC\\Q01\\c293').Variables(1).Expression = 'ModflowCellHead(1,16,303)'</v>
      </c>
    </row>
    <row r="295" spans="1:18" x14ac:dyDescent="0.3">
      <c r="A295" s="1">
        <v>16</v>
      </c>
      <c r="B295" s="1">
        <v>304</v>
      </c>
      <c r="C295" s="1" t="s">
        <v>1237</v>
      </c>
      <c r="D295" s="1" t="s">
        <v>298</v>
      </c>
      <c r="E295" s="1" t="s">
        <v>1232</v>
      </c>
      <c r="F295" s="1" t="str">
        <f t="shared" si="24"/>
        <v>c294,</v>
      </c>
      <c r="H295" s="1" t="s">
        <v>3</v>
      </c>
      <c r="I295" s="1" t="str">
        <f t="shared" si="25"/>
        <v>Q01</v>
      </c>
      <c r="J295" s="2" t="s">
        <v>1230</v>
      </c>
      <c r="K295" s="1" t="str">
        <f t="shared" si="26"/>
        <v>c294</v>
      </c>
      <c r="L295" s="2" t="s">
        <v>1231</v>
      </c>
      <c r="M295" s="1">
        <f t="shared" si="27"/>
        <v>16</v>
      </c>
      <c r="N295" s="1" t="s">
        <v>1232</v>
      </c>
      <c r="O295" s="1">
        <f t="shared" si="28"/>
        <v>304</v>
      </c>
      <c r="P295" s="1" t="s">
        <v>1233</v>
      </c>
      <c r="R295" s="1" t="str">
        <f t="shared" si="29"/>
        <v>WEAP.Branch('\\Key Assumptions\\MODFLOW\\SHAC\\Q01\\c294').Variables(1).Expression = 'ModflowCellHead(1,16,304)'</v>
      </c>
    </row>
    <row r="296" spans="1:18" x14ac:dyDescent="0.3">
      <c r="A296" s="1">
        <v>16</v>
      </c>
      <c r="B296" s="1">
        <v>305</v>
      </c>
      <c r="C296" s="1" t="s">
        <v>1237</v>
      </c>
      <c r="D296" s="1" t="s">
        <v>299</v>
      </c>
      <c r="E296" s="1" t="s">
        <v>1232</v>
      </c>
      <c r="F296" s="1" t="str">
        <f t="shared" si="24"/>
        <v>c295,</v>
      </c>
      <c r="H296" s="1" t="s">
        <v>3</v>
      </c>
      <c r="I296" s="1" t="str">
        <f t="shared" si="25"/>
        <v>Q01</v>
      </c>
      <c r="J296" s="2" t="s">
        <v>1230</v>
      </c>
      <c r="K296" s="1" t="str">
        <f t="shared" si="26"/>
        <v>c295</v>
      </c>
      <c r="L296" s="2" t="s">
        <v>1231</v>
      </c>
      <c r="M296" s="1">
        <f t="shared" si="27"/>
        <v>16</v>
      </c>
      <c r="N296" s="1" t="s">
        <v>1232</v>
      </c>
      <c r="O296" s="1">
        <f t="shared" si="28"/>
        <v>305</v>
      </c>
      <c r="P296" s="1" t="s">
        <v>1233</v>
      </c>
      <c r="R296" s="1" t="str">
        <f t="shared" si="29"/>
        <v>WEAP.Branch('\\Key Assumptions\\MODFLOW\\SHAC\\Q01\\c295').Variables(1).Expression = 'ModflowCellHead(1,16,305)'</v>
      </c>
    </row>
    <row r="297" spans="1:18" x14ac:dyDescent="0.3">
      <c r="A297" s="1">
        <v>16</v>
      </c>
      <c r="B297" s="1">
        <v>306</v>
      </c>
      <c r="C297" s="1" t="s">
        <v>1237</v>
      </c>
      <c r="D297" s="1" t="s">
        <v>300</v>
      </c>
      <c r="E297" s="1" t="s">
        <v>1232</v>
      </c>
      <c r="F297" s="1" t="str">
        <f t="shared" si="24"/>
        <v>c296,</v>
      </c>
      <c r="H297" s="1" t="s">
        <v>3</v>
      </c>
      <c r="I297" s="1" t="str">
        <f t="shared" si="25"/>
        <v>Q01</v>
      </c>
      <c r="J297" s="2" t="s">
        <v>1230</v>
      </c>
      <c r="K297" s="1" t="str">
        <f t="shared" si="26"/>
        <v>c296</v>
      </c>
      <c r="L297" s="2" t="s">
        <v>1231</v>
      </c>
      <c r="M297" s="1">
        <f t="shared" si="27"/>
        <v>16</v>
      </c>
      <c r="N297" s="1" t="s">
        <v>1232</v>
      </c>
      <c r="O297" s="1">
        <f t="shared" si="28"/>
        <v>306</v>
      </c>
      <c r="P297" s="1" t="s">
        <v>1233</v>
      </c>
      <c r="R297" s="1" t="str">
        <f t="shared" si="29"/>
        <v>WEAP.Branch('\\Key Assumptions\\MODFLOW\\SHAC\\Q01\\c296').Variables(1).Expression = 'ModflowCellHead(1,16,306)'</v>
      </c>
    </row>
    <row r="298" spans="1:18" x14ac:dyDescent="0.3">
      <c r="A298" s="1">
        <v>16</v>
      </c>
      <c r="B298" s="1">
        <v>307</v>
      </c>
      <c r="C298" s="1" t="s">
        <v>1237</v>
      </c>
      <c r="D298" s="1" t="s">
        <v>301</v>
      </c>
      <c r="E298" s="1" t="s">
        <v>1232</v>
      </c>
      <c r="F298" s="1" t="str">
        <f t="shared" si="24"/>
        <v>c297,</v>
      </c>
      <c r="H298" s="1" t="s">
        <v>3</v>
      </c>
      <c r="I298" s="1" t="str">
        <f t="shared" si="25"/>
        <v>Q01</v>
      </c>
      <c r="J298" s="2" t="s">
        <v>1230</v>
      </c>
      <c r="K298" s="1" t="str">
        <f t="shared" si="26"/>
        <v>c297</v>
      </c>
      <c r="L298" s="2" t="s">
        <v>1231</v>
      </c>
      <c r="M298" s="1">
        <f t="shared" si="27"/>
        <v>16</v>
      </c>
      <c r="N298" s="1" t="s">
        <v>1232</v>
      </c>
      <c r="O298" s="1">
        <f t="shared" si="28"/>
        <v>307</v>
      </c>
      <c r="P298" s="1" t="s">
        <v>1233</v>
      </c>
      <c r="R298" s="1" t="str">
        <f t="shared" si="29"/>
        <v>WEAP.Branch('\\Key Assumptions\\MODFLOW\\SHAC\\Q01\\c297').Variables(1).Expression = 'ModflowCellHead(1,16,307)'</v>
      </c>
    </row>
    <row r="299" spans="1:18" x14ac:dyDescent="0.3">
      <c r="A299" s="1">
        <v>16</v>
      </c>
      <c r="B299" s="1">
        <v>308</v>
      </c>
      <c r="C299" s="1" t="s">
        <v>1237</v>
      </c>
      <c r="D299" s="1" t="s">
        <v>302</v>
      </c>
      <c r="E299" s="1" t="s">
        <v>1232</v>
      </c>
      <c r="F299" s="1" t="str">
        <f t="shared" si="24"/>
        <v>c298,</v>
      </c>
      <c r="H299" s="1" t="s">
        <v>3</v>
      </c>
      <c r="I299" s="1" t="str">
        <f t="shared" si="25"/>
        <v>Q01</v>
      </c>
      <c r="J299" s="2" t="s">
        <v>1230</v>
      </c>
      <c r="K299" s="1" t="str">
        <f t="shared" si="26"/>
        <v>c298</v>
      </c>
      <c r="L299" s="2" t="s">
        <v>1231</v>
      </c>
      <c r="M299" s="1">
        <f t="shared" si="27"/>
        <v>16</v>
      </c>
      <c r="N299" s="1" t="s">
        <v>1232</v>
      </c>
      <c r="O299" s="1">
        <f t="shared" si="28"/>
        <v>308</v>
      </c>
      <c r="P299" s="1" t="s">
        <v>1233</v>
      </c>
      <c r="R299" s="1" t="str">
        <f t="shared" si="29"/>
        <v>WEAP.Branch('\\Key Assumptions\\MODFLOW\\SHAC\\Q01\\c298').Variables(1).Expression = 'ModflowCellHead(1,16,308)'</v>
      </c>
    </row>
    <row r="300" spans="1:18" x14ac:dyDescent="0.3">
      <c r="A300" s="1">
        <v>16</v>
      </c>
      <c r="B300" s="1">
        <v>309</v>
      </c>
      <c r="C300" s="1" t="s">
        <v>1237</v>
      </c>
      <c r="D300" s="1" t="s">
        <v>303</v>
      </c>
      <c r="E300" s="1" t="s">
        <v>1232</v>
      </c>
      <c r="F300" s="1" t="str">
        <f t="shared" si="24"/>
        <v>c299,</v>
      </c>
      <c r="H300" s="1" t="s">
        <v>3</v>
      </c>
      <c r="I300" s="1" t="str">
        <f t="shared" si="25"/>
        <v>Q01</v>
      </c>
      <c r="J300" s="2" t="s">
        <v>1230</v>
      </c>
      <c r="K300" s="1" t="str">
        <f t="shared" si="26"/>
        <v>c299</v>
      </c>
      <c r="L300" s="2" t="s">
        <v>1231</v>
      </c>
      <c r="M300" s="1">
        <f t="shared" si="27"/>
        <v>16</v>
      </c>
      <c r="N300" s="1" t="s">
        <v>1232</v>
      </c>
      <c r="O300" s="1">
        <f t="shared" si="28"/>
        <v>309</v>
      </c>
      <c r="P300" s="1" t="s">
        <v>1233</v>
      </c>
      <c r="R300" s="1" t="str">
        <f t="shared" si="29"/>
        <v>WEAP.Branch('\\Key Assumptions\\MODFLOW\\SHAC\\Q01\\c299').Variables(1).Expression = 'ModflowCellHead(1,16,309)'</v>
      </c>
    </row>
    <row r="301" spans="1:18" x14ac:dyDescent="0.3">
      <c r="A301" s="1">
        <v>16</v>
      </c>
      <c r="B301" s="1">
        <v>310</v>
      </c>
      <c r="C301" s="1" t="s">
        <v>1237</v>
      </c>
      <c r="D301" s="1" t="s">
        <v>304</v>
      </c>
      <c r="E301" s="1" t="s">
        <v>1232</v>
      </c>
      <c r="F301" s="1" t="str">
        <f t="shared" si="24"/>
        <v>c300,</v>
      </c>
      <c r="H301" s="1" t="s">
        <v>3</v>
      </c>
      <c r="I301" s="1" t="str">
        <f t="shared" si="25"/>
        <v>Q01</v>
      </c>
      <c r="J301" s="2" t="s">
        <v>1230</v>
      </c>
      <c r="K301" s="1" t="str">
        <f t="shared" si="26"/>
        <v>c300</v>
      </c>
      <c r="L301" s="2" t="s">
        <v>1231</v>
      </c>
      <c r="M301" s="1">
        <f t="shared" si="27"/>
        <v>16</v>
      </c>
      <c r="N301" s="1" t="s">
        <v>1232</v>
      </c>
      <c r="O301" s="1">
        <f t="shared" si="28"/>
        <v>310</v>
      </c>
      <c r="P301" s="1" t="s">
        <v>1233</v>
      </c>
      <c r="R301" s="1" t="str">
        <f t="shared" si="29"/>
        <v>WEAP.Branch('\\Key Assumptions\\MODFLOW\\SHAC\\Q01\\c300').Variables(1).Expression = 'ModflowCellHead(1,16,310)'</v>
      </c>
    </row>
    <row r="302" spans="1:18" x14ac:dyDescent="0.3">
      <c r="A302" s="1">
        <v>16</v>
      </c>
      <c r="B302" s="1">
        <v>311</v>
      </c>
      <c r="C302" s="1" t="s">
        <v>1237</v>
      </c>
      <c r="D302" s="1" t="s">
        <v>305</v>
      </c>
      <c r="E302" s="1" t="s">
        <v>1232</v>
      </c>
      <c r="F302" s="1" t="str">
        <f t="shared" si="24"/>
        <v>c301,</v>
      </c>
      <c r="H302" s="1" t="s">
        <v>3</v>
      </c>
      <c r="I302" s="1" t="str">
        <f t="shared" si="25"/>
        <v>Q01</v>
      </c>
      <c r="J302" s="2" t="s">
        <v>1230</v>
      </c>
      <c r="K302" s="1" t="str">
        <f t="shared" si="26"/>
        <v>c301</v>
      </c>
      <c r="L302" s="2" t="s">
        <v>1231</v>
      </c>
      <c r="M302" s="1">
        <f t="shared" si="27"/>
        <v>16</v>
      </c>
      <c r="N302" s="1" t="s">
        <v>1232</v>
      </c>
      <c r="O302" s="1">
        <f t="shared" si="28"/>
        <v>311</v>
      </c>
      <c r="P302" s="1" t="s">
        <v>1233</v>
      </c>
      <c r="R302" s="1" t="str">
        <f t="shared" si="29"/>
        <v>WEAP.Branch('\\Key Assumptions\\MODFLOW\\SHAC\\Q01\\c301').Variables(1).Expression = 'ModflowCellHead(1,16,311)'</v>
      </c>
    </row>
    <row r="303" spans="1:18" x14ac:dyDescent="0.3">
      <c r="A303" s="1">
        <v>16</v>
      </c>
      <c r="B303" s="1">
        <v>312</v>
      </c>
      <c r="C303" s="1" t="s">
        <v>1237</v>
      </c>
      <c r="D303" s="1" t="s">
        <v>306</v>
      </c>
      <c r="E303" s="1" t="s">
        <v>1232</v>
      </c>
      <c r="F303" s="1" t="str">
        <f t="shared" si="24"/>
        <v>c302,</v>
      </c>
      <c r="H303" s="1" t="s">
        <v>3</v>
      </c>
      <c r="I303" s="1" t="str">
        <f t="shared" si="25"/>
        <v>Q01</v>
      </c>
      <c r="J303" s="2" t="s">
        <v>1230</v>
      </c>
      <c r="K303" s="1" t="str">
        <f t="shared" si="26"/>
        <v>c302</v>
      </c>
      <c r="L303" s="2" t="s">
        <v>1231</v>
      </c>
      <c r="M303" s="1">
        <f t="shared" si="27"/>
        <v>16</v>
      </c>
      <c r="N303" s="1" t="s">
        <v>1232</v>
      </c>
      <c r="O303" s="1">
        <f t="shared" si="28"/>
        <v>312</v>
      </c>
      <c r="P303" s="1" t="s">
        <v>1233</v>
      </c>
      <c r="R303" s="1" t="str">
        <f t="shared" si="29"/>
        <v>WEAP.Branch('\\Key Assumptions\\MODFLOW\\SHAC\\Q01\\c302').Variables(1).Expression = 'ModflowCellHead(1,16,312)'</v>
      </c>
    </row>
    <row r="304" spans="1:18" x14ac:dyDescent="0.3">
      <c r="A304" s="1">
        <v>16</v>
      </c>
      <c r="B304" s="1">
        <v>313</v>
      </c>
      <c r="C304" s="1" t="s">
        <v>1237</v>
      </c>
      <c r="D304" s="1" t="s">
        <v>307</v>
      </c>
      <c r="E304" s="1" t="s">
        <v>1232</v>
      </c>
      <c r="F304" s="1" t="str">
        <f t="shared" si="24"/>
        <v>c303,</v>
      </c>
      <c r="H304" s="1" t="s">
        <v>3</v>
      </c>
      <c r="I304" s="1" t="str">
        <f t="shared" si="25"/>
        <v>Q01</v>
      </c>
      <c r="J304" s="2" t="s">
        <v>1230</v>
      </c>
      <c r="K304" s="1" t="str">
        <f t="shared" si="26"/>
        <v>c303</v>
      </c>
      <c r="L304" s="2" t="s">
        <v>1231</v>
      </c>
      <c r="M304" s="1">
        <f t="shared" si="27"/>
        <v>16</v>
      </c>
      <c r="N304" s="1" t="s">
        <v>1232</v>
      </c>
      <c r="O304" s="1">
        <f t="shared" si="28"/>
        <v>313</v>
      </c>
      <c r="P304" s="1" t="s">
        <v>1233</v>
      </c>
      <c r="R304" s="1" t="str">
        <f t="shared" si="29"/>
        <v>WEAP.Branch('\\Key Assumptions\\MODFLOW\\SHAC\\Q01\\c303').Variables(1).Expression = 'ModflowCellHead(1,16,313)'</v>
      </c>
    </row>
    <row r="305" spans="1:18" x14ac:dyDescent="0.3">
      <c r="A305" s="1">
        <v>16</v>
      </c>
      <c r="B305" s="1">
        <v>314</v>
      </c>
      <c r="C305" s="1" t="s">
        <v>1237</v>
      </c>
      <c r="D305" s="1" t="s">
        <v>308</v>
      </c>
      <c r="E305" s="1" t="s">
        <v>1232</v>
      </c>
      <c r="F305" s="1" t="str">
        <f t="shared" si="24"/>
        <v>c304,</v>
      </c>
      <c r="H305" s="1" t="s">
        <v>3</v>
      </c>
      <c r="I305" s="1" t="str">
        <f t="shared" si="25"/>
        <v>Q01</v>
      </c>
      <c r="J305" s="2" t="s">
        <v>1230</v>
      </c>
      <c r="K305" s="1" t="str">
        <f t="shared" si="26"/>
        <v>c304</v>
      </c>
      <c r="L305" s="2" t="s">
        <v>1231</v>
      </c>
      <c r="M305" s="1">
        <f t="shared" si="27"/>
        <v>16</v>
      </c>
      <c r="N305" s="1" t="s">
        <v>1232</v>
      </c>
      <c r="O305" s="1">
        <f t="shared" si="28"/>
        <v>314</v>
      </c>
      <c r="P305" s="1" t="s">
        <v>1233</v>
      </c>
      <c r="R305" s="1" t="str">
        <f t="shared" si="29"/>
        <v>WEAP.Branch('\\Key Assumptions\\MODFLOW\\SHAC\\Q01\\c304').Variables(1).Expression = 'ModflowCellHead(1,16,314)'</v>
      </c>
    </row>
    <row r="306" spans="1:18" x14ac:dyDescent="0.3">
      <c r="A306" s="1">
        <v>16</v>
      </c>
      <c r="B306" s="1">
        <v>315</v>
      </c>
      <c r="C306" s="1" t="s">
        <v>1237</v>
      </c>
      <c r="D306" s="1" t="s">
        <v>309</v>
      </c>
      <c r="E306" s="1" t="s">
        <v>1232</v>
      </c>
      <c r="F306" s="1" t="str">
        <f t="shared" si="24"/>
        <v>c305,</v>
      </c>
      <c r="H306" s="1" t="s">
        <v>3</v>
      </c>
      <c r="I306" s="1" t="str">
        <f t="shared" si="25"/>
        <v>Q01</v>
      </c>
      <c r="J306" s="2" t="s">
        <v>1230</v>
      </c>
      <c r="K306" s="1" t="str">
        <f t="shared" si="26"/>
        <v>c305</v>
      </c>
      <c r="L306" s="2" t="s">
        <v>1231</v>
      </c>
      <c r="M306" s="1">
        <f t="shared" si="27"/>
        <v>16</v>
      </c>
      <c r="N306" s="1" t="s">
        <v>1232</v>
      </c>
      <c r="O306" s="1">
        <f t="shared" si="28"/>
        <v>315</v>
      </c>
      <c r="P306" s="1" t="s">
        <v>1233</v>
      </c>
      <c r="R306" s="1" t="str">
        <f t="shared" si="29"/>
        <v>WEAP.Branch('\\Key Assumptions\\MODFLOW\\SHAC\\Q01\\c305').Variables(1).Expression = 'ModflowCellHead(1,16,315)'</v>
      </c>
    </row>
    <row r="307" spans="1:18" x14ac:dyDescent="0.3">
      <c r="A307" s="1">
        <v>16</v>
      </c>
      <c r="B307" s="1">
        <v>318</v>
      </c>
      <c r="C307" s="1" t="s">
        <v>1237</v>
      </c>
      <c r="D307" s="1" t="s">
        <v>310</v>
      </c>
      <c r="E307" s="1" t="s">
        <v>1232</v>
      </c>
      <c r="F307" s="1" t="str">
        <f t="shared" si="24"/>
        <v>c306,</v>
      </c>
      <c r="H307" s="1" t="s">
        <v>3</v>
      </c>
      <c r="I307" s="1" t="str">
        <f t="shared" si="25"/>
        <v>Q01</v>
      </c>
      <c r="J307" s="2" t="s">
        <v>1230</v>
      </c>
      <c r="K307" s="1" t="str">
        <f t="shared" si="26"/>
        <v>c306</v>
      </c>
      <c r="L307" s="2" t="s">
        <v>1231</v>
      </c>
      <c r="M307" s="1">
        <f t="shared" si="27"/>
        <v>16</v>
      </c>
      <c r="N307" s="1" t="s">
        <v>1232</v>
      </c>
      <c r="O307" s="1">
        <f t="shared" si="28"/>
        <v>318</v>
      </c>
      <c r="P307" s="1" t="s">
        <v>1233</v>
      </c>
      <c r="R307" s="1" t="str">
        <f t="shared" si="29"/>
        <v>WEAP.Branch('\\Key Assumptions\\MODFLOW\\SHAC\\Q01\\c306').Variables(1).Expression = 'ModflowCellHead(1,16,318)'</v>
      </c>
    </row>
    <row r="308" spans="1:18" x14ac:dyDescent="0.3">
      <c r="A308" s="1">
        <v>16</v>
      </c>
      <c r="B308" s="1">
        <v>319</v>
      </c>
      <c r="C308" s="1" t="s">
        <v>1237</v>
      </c>
      <c r="D308" s="1" t="s">
        <v>311</v>
      </c>
      <c r="E308" s="1" t="s">
        <v>1232</v>
      </c>
      <c r="F308" s="1" t="str">
        <f t="shared" si="24"/>
        <v>c307,</v>
      </c>
      <c r="H308" s="1" t="s">
        <v>3</v>
      </c>
      <c r="I308" s="1" t="str">
        <f t="shared" si="25"/>
        <v>Q01</v>
      </c>
      <c r="J308" s="2" t="s">
        <v>1230</v>
      </c>
      <c r="K308" s="1" t="str">
        <f t="shared" si="26"/>
        <v>c307</v>
      </c>
      <c r="L308" s="2" t="s">
        <v>1231</v>
      </c>
      <c r="M308" s="1">
        <f t="shared" si="27"/>
        <v>16</v>
      </c>
      <c r="N308" s="1" t="s">
        <v>1232</v>
      </c>
      <c r="O308" s="1">
        <f t="shared" si="28"/>
        <v>319</v>
      </c>
      <c r="P308" s="1" t="s">
        <v>1233</v>
      </c>
      <c r="R308" s="1" t="str">
        <f t="shared" si="29"/>
        <v>WEAP.Branch('\\Key Assumptions\\MODFLOW\\SHAC\\Q01\\c307').Variables(1).Expression = 'ModflowCellHead(1,16,319)'</v>
      </c>
    </row>
    <row r="309" spans="1:18" x14ac:dyDescent="0.3">
      <c r="A309" s="1">
        <v>16</v>
      </c>
      <c r="B309" s="1">
        <v>320</v>
      </c>
      <c r="C309" s="1" t="s">
        <v>1237</v>
      </c>
      <c r="D309" s="1" t="s">
        <v>312</v>
      </c>
      <c r="E309" s="1" t="s">
        <v>1232</v>
      </c>
      <c r="F309" s="1" t="str">
        <f t="shared" si="24"/>
        <v>c308,</v>
      </c>
      <c r="H309" s="1" t="s">
        <v>3</v>
      </c>
      <c r="I309" s="1" t="str">
        <f t="shared" si="25"/>
        <v>Q01</v>
      </c>
      <c r="J309" s="2" t="s">
        <v>1230</v>
      </c>
      <c r="K309" s="1" t="str">
        <f t="shared" si="26"/>
        <v>c308</v>
      </c>
      <c r="L309" s="2" t="s">
        <v>1231</v>
      </c>
      <c r="M309" s="1">
        <f t="shared" si="27"/>
        <v>16</v>
      </c>
      <c r="N309" s="1" t="s">
        <v>1232</v>
      </c>
      <c r="O309" s="1">
        <f t="shared" si="28"/>
        <v>320</v>
      </c>
      <c r="P309" s="1" t="s">
        <v>1233</v>
      </c>
      <c r="R309" s="1" t="str">
        <f t="shared" si="29"/>
        <v>WEAP.Branch('\\Key Assumptions\\MODFLOW\\SHAC\\Q01\\c308').Variables(1).Expression = 'ModflowCellHead(1,16,320)'</v>
      </c>
    </row>
    <row r="310" spans="1:18" x14ac:dyDescent="0.3">
      <c r="A310" s="1">
        <v>16</v>
      </c>
      <c r="B310" s="1">
        <v>321</v>
      </c>
      <c r="C310" s="1" t="s">
        <v>1237</v>
      </c>
      <c r="D310" s="1" t="s">
        <v>313</v>
      </c>
      <c r="E310" s="1" t="s">
        <v>1232</v>
      </c>
      <c r="F310" s="1" t="str">
        <f t="shared" si="24"/>
        <v>c309,</v>
      </c>
      <c r="H310" s="1" t="s">
        <v>3</v>
      </c>
      <c r="I310" s="1" t="str">
        <f t="shared" si="25"/>
        <v>Q01</v>
      </c>
      <c r="J310" s="2" t="s">
        <v>1230</v>
      </c>
      <c r="K310" s="1" t="str">
        <f t="shared" si="26"/>
        <v>c309</v>
      </c>
      <c r="L310" s="2" t="s">
        <v>1231</v>
      </c>
      <c r="M310" s="1">
        <f t="shared" si="27"/>
        <v>16</v>
      </c>
      <c r="N310" s="1" t="s">
        <v>1232</v>
      </c>
      <c r="O310" s="1">
        <f t="shared" si="28"/>
        <v>321</v>
      </c>
      <c r="P310" s="1" t="s">
        <v>1233</v>
      </c>
      <c r="R310" s="1" t="str">
        <f t="shared" si="29"/>
        <v>WEAP.Branch('\\Key Assumptions\\MODFLOW\\SHAC\\Q01\\c309').Variables(1).Expression = 'ModflowCellHead(1,16,321)'</v>
      </c>
    </row>
    <row r="311" spans="1:18" x14ac:dyDescent="0.3">
      <c r="A311" s="1">
        <v>16</v>
      </c>
      <c r="B311" s="1">
        <v>322</v>
      </c>
      <c r="C311" s="1" t="s">
        <v>1237</v>
      </c>
      <c r="D311" s="1" t="s">
        <v>314</v>
      </c>
      <c r="E311" s="1" t="s">
        <v>1232</v>
      </c>
      <c r="F311" s="1" t="str">
        <f t="shared" si="24"/>
        <v>c310,</v>
      </c>
      <c r="H311" s="1" t="s">
        <v>3</v>
      </c>
      <c r="I311" s="1" t="str">
        <f t="shared" si="25"/>
        <v>Q01</v>
      </c>
      <c r="J311" s="2" t="s">
        <v>1230</v>
      </c>
      <c r="K311" s="1" t="str">
        <f t="shared" si="26"/>
        <v>c310</v>
      </c>
      <c r="L311" s="2" t="s">
        <v>1231</v>
      </c>
      <c r="M311" s="1">
        <f t="shared" si="27"/>
        <v>16</v>
      </c>
      <c r="N311" s="1" t="s">
        <v>1232</v>
      </c>
      <c r="O311" s="1">
        <f t="shared" si="28"/>
        <v>322</v>
      </c>
      <c r="P311" s="1" t="s">
        <v>1233</v>
      </c>
      <c r="R311" s="1" t="str">
        <f t="shared" si="29"/>
        <v>WEAP.Branch('\\Key Assumptions\\MODFLOW\\SHAC\\Q01\\c310').Variables(1).Expression = 'ModflowCellHead(1,16,322)'</v>
      </c>
    </row>
    <row r="312" spans="1:18" x14ac:dyDescent="0.3">
      <c r="A312" s="1">
        <v>16</v>
      </c>
      <c r="B312" s="1">
        <v>323</v>
      </c>
      <c r="C312" s="1" t="s">
        <v>1237</v>
      </c>
      <c r="D312" s="1" t="s">
        <v>315</v>
      </c>
      <c r="E312" s="1" t="s">
        <v>1232</v>
      </c>
      <c r="F312" s="1" t="str">
        <f t="shared" si="24"/>
        <v>c311,</v>
      </c>
      <c r="H312" s="1" t="s">
        <v>3</v>
      </c>
      <c r="I312" s="1" t="str">
        <f t="shared" si="25"/>
        <v>Q01</v>
      </c>
      <c r="J312" s="2" t="s">
        <v>1230</v>
      </c>
      <c r="K312" s="1" t="str">
        <f t="shared" si="26"/>
        <v>c311</v>
      </c>
      <c r="L312" s="2" t="s">
        <v>1231</v>
      </c>
      <c r="M312" s="1">
        <f t="shared" si="27"/>
        <v>16</v>
      </c>
      <c r="N312" s="1" t="s">
        <v>1232</v>
      </c>
      <c r="O312" s="1">
        <f t="shared" si="28"/>
        <v>323</v>
      </c>
      <c r="P312" s="1" t="s">
        <v>1233</v>
      </c>
      <c r="R312" s="1" t="str">
        <f t="shared" si="29"/>
        <v>WEAP.Branch('\\Key Assumptions\\MODFLOW\\SHAC\\Q01\\c311').Variables(1).Expression = 'ModflowCellHead(1,16,323)'</v>
      </c>
    </row>
    <row r="313" spans="1:18" x14ac:dyDescent="0.3">
      <c r="A313" s="1">
        <v>16</v>
      </c>
      <c r="B313" s="1">
        <v>324</v>
      </c>
      <c r="C313" s="1" t="s">
        <v>1237</v>
      </c>
      <c r="D313" s="1" t="s">
        <v>316</v>
      </c>
      <c r="E313" s="1" t="s">
        <v>1232</v>
      </c>
      <c r="F313" s="1" t="str">
        <f t="shared" si="24"/>
        <v>c312,</v>
      </c>
      <c r="H313" s="1" t="s">
        <v>3</v>
      </c>
      <c r="I313" s="1" t="str">
        <f t="shared" si="25"/>
        <v>Q01</v>
      </c>
      <c r="J313" s="2" t="s">
        <v>1230</v>
      </c>
      <c r="K313" s="1" t="str">
        <f t="shared" si="26"/>
        <v>c312</v>
      </c>
      <c r="L313" s="2" t="s">
        <v>1231</v>
      </c>
      <c r="M313" s="1">
        <f t="shared" si="27"/>
        <v>16</v>
      </c>
      <c r="N313" s="1" t="s">
        <v>1232</v>
      </c>
      <c r="O313" s="1">
        <f t="shared" si="28"/>
        <v>324</v>
      </c>
      <c r="P313" s="1" t="s">
        <v>1233</v>
      </c>
      <c r="R313" s="1" t="str">
        <f t="shared" si="29"/>
        <v>WEAP.Branch('\\Key Assumptions\\MODFLOW\\SHAC\\Q01\\c312').Variables(1).Expression = 'ModflowCellHead(1,16,324)'</v>
      </c>
    </row>
    <row r="314" spans="1:18" x14ac:dyDescent="0.3">
      <c r="A314" s="1">
        <v>16</v>
      </c>
      <c r="B314" s="1">
        <v>325</v>
      </c>
      <c r="C314" s="1" t="s">
        <v>1237</v>
      </c>
      <c r="D314" s="1" t="s">
        <v>317</v>
      </c>
      <c r="E314" s="1" t="s">
        <v>1232</v>
      </c>
      <c r="F314" s="1" t="str">
        <f t="shared" si="24"/>
        <v>c313,</v>
      </c>
      <c r="H314" s="1" t="s">
        <v>3</v>
      </c>
      <c r="I314" s="1" t="str">
        <f t="shared" si="25"/>
        <v>Q01</v>
      </c>
      <c r="J314" s="2" t="s">
        <v>1230</v>
      </c>
      <c r="K314" s="1" t="str">
        <f t="shared" si="26"/>
        <v>c313</v>
      </c>
      <c r="L314" s="2" t="s">
        <v>1231</v>
      </c>
      <c r="M314" s="1">
        <f t="shared" si="27"/>
        <v>16</v>
      </c>
      <c r="N314" s="1" t="s">
        <v>1232</v>
      </c>
      <c r="O314" s="1">
        <f t="shared" si="28"/>
        <v>325</v>
      </c>
      <c r="P314" s="1" t="s">
        <v>1233</v>
      </c>
      <c r="R314" s="1" t="str">
        <f t="shared" si="29"/>
        <v>WEAP.Branch('\\Key Assumptions\\MODFLOW\\SHAC\\Q01\\c313').Variables(1).Expression = 'ModflowCellHead(1,16,325)'</v>
      </c>
    </row>
    <row r="315" spans="1:18" x14ac:dyDescent="0.3">
      <c r="A315" s="1">
        <v>16</v>
      </c>
      <c r="B315" s="1">
        <v>326</v>
      </c>
      <c r="C315" s="1" t="s">
        <v>1237</v>
      </c>
      <c r="D315" s="1" t="s">
        <v>318</v>
      </c>
      <c r="E315" s="1" t="s">
        <v>1232</v>
      </c>
      <c r="F315" s="1" t="str">
        <f t="shared" si="24"/>
        <v>c314,</v>
      </c>
      <c r="H315" s="1" t="s">
        <v>3</v>
      </c>
      <c r="I315" s="1" t="str">
        <f t="shared" si="25"/>
        <v>Q01</v>
      </c>
      <c r="J315" s="2" t="s">
        <v>1230</v>
      </c>
      <c r="K315" s="1" t="str">
        <f t="shared" si="26"/>
        <v>c314</v>
      </c>
      <c r="L315" s="2" t="s">
        <v>1231</v>
      </c>
      <c r="M315" s="1">
        <f t="shared" si="27"/>
        <v>16</v>
      </c>
      <c r="N315" s="1" t="s">
        <v>1232</v>
      </c>
      <c r="O315" s="1">
        <f t="shared" si="28"/>
        <v>326</v>
      </c>
      <c r="P315" s="1" t="s">
        <v>1233</v>
      </c>
      <c r="R315" s="1" t="str">
        <f t="shared" si="29"/>
        <v>WEAP.Branch('\\Key Assumptions\\MODFLOW\\SHAC\\Q01\\c314').Variables(1).Expression = 'ModflowCellHead(1,16,326)'</v>
      </c>
    </row>
    <row r="316" spans="1:18" x14ac:dyDescent="0.3">
      <c r="A316" s="1">
        <v>16</v>
      </c>
      <c r="B316" s="1">
        <v>327</v>
      </c>
      <c r="C316" s="1" t="s">
        <v>1237</v>
      </c>
      <c r="D316" s="1" t="s">
        <v>319</v>
      </c>
      <c r="E316" s="1" t="s">
        <v>1232</v>
      </c>
      <c r="F316" s="1" t="str">
        <f t="shared" si="24"/>
        <v>c315,</v>
      </c>
      <c r="H316" s="1" t="s">
        <v>3</v>
      </c>
      <c r="I316" s="1" t="str">
        <f t="shared" si="25"/>
        <v>Q01</v>
      </c>
      <c r="J316" s="2" t="s">
        <v>1230</v>
      </c>
      <c r="K316" s="1" t="str">
        <f t="shared" si="26"/>
        <v>c315</v>
      </c>
      <c r="L316" s="2" t="s">
        <v>1231</v>
      </c>
      <c r="M316" s="1">
        <f t="shared" si="27"/>
        <v>16</v>
      </c>
      <c r="N316" s="1" t="s">
        <v>1232</v>
      </c>
      <c r="O316" s="1">
        <f t="shared" si="28"/>
        <v>327</v>
      </c>
      <c r="P316" s="1" t="s">
        <v>1233</v>
      </c>
      <c r="R316" s="1" t="str">
        <f t="shared" si="29"/>
        <v>WEAP.Branch('\\Key Assumptions\\MODFLOW\\SHAC\\Q01\\c315').Variables(1).Expression = 'ModflowCellHead(1,16,327)'</v>
      </c>
    </row>
    <row r="317" spans="1:18" x14ac:dyDescent="0.3">
      <c r="A317" s="1">
        <v>16</v>
      </c>
      <c r="B317" s="1">
        <v>328</v>
      </c>
      <c r="C317" s="1" t="s">
        <v>1237</v>
      </c>
      <c r="D317" s="1" t="s">
        <v>320</v>
      </c>
      <c r="E317" s="1" t="s">
        <v>1232</v>
      </c>
      <c r="F317" s="1" t="str">
        <f t="shared" si="24"/>
        <v>c316,</v>
      </c>
      <c r="H317" s="1" t="s">
        <v>3</v>
      </c>
      <c r="I317" s="1" t="str">
        <f t="shared" si="25"/>
        <v>Q01</v>
      </c>
      <c r="J317" s="2" t="s">
        <v>1230</v>
      </c>
      <c r="K317" s="1" t="str">
        <f t="shared" si="26"/>
        <v>c316</v>
      </c>
      <c r="L317" s="2" t="s">
        <v>1231</v>
      </c>
      <c r="M317" s="1">
        <f t="shared" si="27"/>
        <v>16</v>
      </c>
      <c r="N317" s="1" t="s">
        <v>1232</v>
      </c>
      <c r="O317" s="1">
        <f t="shared" si="28"/>
        <v>328</v>
      </c>
      <c r="P317" s="1" t="s">
        <v>1233</v>
      </c>
      <c r="R317" s="1" t="str">
        <f t="shared" si="29"/>
        <v>WEAP.Branch('\\Key Assumptions\\MODFLOW\\SHAC\\Q01\\c316').Variables(1).Expression = 'ModflowCellHead(1,16,328)'</v>
      </c>
    </row>
    <row r="318" spans="1:18" x14ac:dyDescent="0.3">
      <c r="A318" s="1">
        <v>16</v>
      </c>
      <c r="B318" s="1">
        <v>329</v>
      </c>
      <c r="C318" s="1" t="s">
        <v>1237</v>
      </c>
      <c r="D318" s="1" t="s">
        <v>321</v>
      </c>
      <c r="E318" s="1" t="s">
        <v>1232</v>
      </c>
      <c r="F318" s="1" t="str">
        <f t="shared" si="24"/>
        <v>c317,</v>
      </c>
      <c r="H318" s="1" t="s">
        <v>3</v>
      </c>
      <c r="I318" s="1" t="str">
        <f t="shared" si="25"/>
        <v>Q01</v>
      </c>
      <c r="J318" s="2" t="s">
        <v>1230</v>
      </c>
      <c r="K318" s="1" t="str">
        <f t="shared" si="26"/>
        <v>c317</v>
      </c>
      <c r="L318" s="2" t="s">
        <v>1231</v>
      </c>
      <c r="M318" s="1">
        <f t="shared" si="27"/>
        <v>16</v>
      </c>
      <c r="N318" s="1" t="s">
        <v>1232</v>
      </c>
      <c r="O318" s="1">
        <f t="shared" si="28"/>
        <v>329</v>
      </c>
      <c r="P318" s="1" t="s">
        <v>1233</v>
      </c>
      <c r="R318" s="1" t="str">
        <f t="shared" si="29"/>
        <v>WEAP.Branch('\\Key Assumptions\\MODFLOW\\SHAC\\Q01\\c317').Variables(1).Expression = 'ModflowCellHead(1,16,329)'</v>
      </c>
    </row>
    <row r="319" spans="1:18" x14ac:dyDescent="0.3">
      <c r="A319" s="1">
        <v>16</v>
      </c>
      <c r="B319" s="1">
        <v>330</v>
      </c>
      <c r="C319" s="1" t="s">
        <v>1237</v>
      </c>
      <c r="D319" s="1" t="s">
        <v>322</v>
      </c>
      <c r="E319" s="1" t="s">
        <v>1232</v>
      </c>
      <c r="F319" s="1" t="str">
        <f t="shared" si="24"/>
        <v>c318,</v>
      </c>
      <c r="H319" s="1" t="s">
        <v>3</v>
      </c>
      <c r="I319" s="1" t="str">
        <f t="shared" si="25"/>
        <v>Q01</v>
      </c>
      <c r="J319" s="2" t="s">
        <v>1230</v>
      </c>
      <c r="K319" s="1" t="str">
        <f t="shared" si="26"/>
        <v>c318</v>
      </c>
      <c r="L319" s="2" t="s">
        <v>1231</v>
      </c>
      <c r="M319" s="1">
        <f t="shared" si="27"/>
        <v>16</v>
      </c>
      <c r="N319" s="1" t="s">
        <v>1232</v>
      </c>
      <c r="O319" s="1">
        <f t="shared" si="28"/>
        <v>330</v>
      </c>
      <c r="P319" s="1" t="s">
        <v>1233</v>
      </c>
      <c r="R319" s="1" t="str">
        <f t="shared" si="29"/>
        <v>WEAP.Branch('\\Key Assumptions\\MODFLOW\\SHAC\\Q01\\c318').Variables(1).Expression = 'ModflowCellHead(1,16,330)'</v>
      </c>
    </row>
    <row r="320" spans="1:18" x14ac:dyDescent="0.3">
      <c r="A320" s="1">
        <v>16</v>
      </c>
      <c r="B320" s="1">
        <v>331</v>
      </c>
      <c r="C320" s="1" t="s">
        <v>1237</v>
      </c>
      <c r="D320" s="1" t="s">
        <v>323</v>
      </c>
      <c r="E320" s="1" t="s">
        <v>1232</v>
      </c>
      <c r="F320" s="1" t="str">
        <f t="shared" si="24"/>
        <v>c319,</v>
      </c>
      <c r="H320" s="1" t="s">
        <v>3</v>
      </c>
      <c r="I320" s="1" t="str">
        <f t="shared" si="25"/>
        <v>Q01</v>
      </c>
      <c r="J320" s="2" t="s">
        <v>1230</v>
      </c>
      <c r="K320" s="1" t="str">
        <f t="shared" si="26"/>
        <v>c319</v>
      </c>
      <c r="L320" s="2" t="s">
        <v>1231</v>
      </c>
      <c r="M320" s="1">
        <f t="shared" si="27"/>
        <v>16</v>
      </c>
      <c r="N320" s="1" t="s">
        <v>1232</v>
      </c>
      <c r="O320" s="1">
        <f t="shared" si="28"/>
        <v>331</v>
      </c>
      <c r="P320" s="1" t="s">
        <v>1233</v>
      </c>
      <c r="R320" s="1" t="str">
        <f t="shared" si="29"/>
        <v>WEAP.Branch('\\Key Assumptions\\MODFLOW\\SHAC\\Q01\\c319').Variables(1).Expression = 'ModflowCellHead(1,16,331)'</v>
      </c>
    </row>
    <row r="321" spans="1:18" x14ac:dyDescent="0.3">
      <c r="A321" s="1">
        <v>16</v>
      </c>
      <c r="B321" s="1">
        <v>332</v>
      </c>
      <c r="C321" s="1" t="s">
        <v>1237</v>
      </c>
      <c r="D321" s="1" t="s">
        <v>324</v>
      </c>
      <c r="E321" s="1" t="s">
        <v>1232</v>
      </c>
      <c r="F321" s="1" t="str">
        <f t="shared" si="24"/>
        <v>c320,</v>
      </c>
      <c r="H321" s="1" t="s">
        <v>3</v>
      </c>
      <c r="I321" s="1" t="str">
        <f t="shared" si="25"/>
        <v>Q01</v>
      </c>
      <c r="J321" s="2" t="s">
        <v>1230</v>
      </c>
      <c r="K321" s="1" t="str">
        <f t="shared" si="26"/>
        <v>c320</v>
      </c>
      <c r="L321" s="2" t="s">
        <v>1231</v>
      </c>
      <c r="M321" s="1">
        <f t="shared" si="27"/>
        <v>16</v>
      </c>
      <c r="N321" s="1" t="s">
        <v>1232</v>
      </c>
      <c r="O321" s="1">
        <f t="shared" si="28"/>
        <v>332</v>
      </c>
      <c r="P321" s="1" t="s">
        <v>1233</v>
      </c>
      <c r="R321" s="1" t="str">
        <f t="shared" si="29"/>
        <v>WEAP.Branch('\\Key Assumptions\\MODFLOW\\SHAC\\Q01\\c320').Variables(1).Expression = 'ModflowCellHead(1,16,332)'</v>
      </c>
    </row>
    <row r="322" spans="1:18" x14ac:dyDescent="0.3">
      <c r="A322" s="1">
        <v>16</v>
      </c>
      <c r="B322" s="1">
        <v>333</v>
      </c>
      <c r="C322" s="1" t="s">
        <v>1237</v>
      </c>
      <c r="D322" s="1" t="s">
        <v>325</v>
      </c>
      <c r="E322" s="1" t="s">
        <v>1232</v>
      </c>
      <c r="F322" s="1" t="str">
        <f t="shared" si="24"/>
        <v>c321,</v>
      </c>
      <c r="H322" s="1" t="s">
        <v>3</v>
      </c>
      <c r="I322" s="1" t="str">
        <f t="shared" si="25"/>
        <v>Q01</v>
      </c>
      <c r="J322" s="2" t="s">
        <v>1230</v>
      </c>
      <c r="K322" s="1" t="str">
        <f t="shared" si="26"/>
        <v>c321</v>
      </c>
      <c r="L322" s="2" t="s">
        <v>1231</v>
      </c>
      <c r="M322" s="1">
        <f t="shared" si="27"/>
        <v>16</v>
      </c>
      <c r="N322" s="1" t="s">
        <v>1232</v>
      </c>
      <c r="O322" s="1">
        <f t="shared" si="28"/>
        <v>333</v>
      </c>
      <c r="P322" s="1" t="s">
        <v>1233</v>
      </c>
      <c r="R322" s="1" t="str">
        <f t="shared" si="29"/>
        <v>WEAP.Branch('\\Key Assumptions\\MODFLOW\\SHAC\\Q01\\c321').Variables(1).Expression = 'ModflowCellHead(1,16,333)'</v>
      </c>
    </row>
    <row r="323" spans="1:18" x14ac:dyDescent="0.3">
      <c r="A323" s="1">
        <v>16</v>
      </c>
      <c r="B323" s="1">
        <v>334</v>
      </c>
      <c r="C323" s="1" t="s">
        <v>1237</v>
      </c>
      <c r="D323" s="1" t="s">
        <v>326</v>
      </c>
      <c r="E323" s="1" t="s">
        <v>1232</v>
      </c>
      <c r="F323" s="1" t="str">
        <f t="shared" ref="F323:F386" si="30">_xlfn.CONCAT(D323:E323)</f>
        <v>c322,</v>
      </c>
      <c r="H323" s="1" t="s">
        <v>3</v>
      </c>
      <c r="I323" s="1" t="str">
        <f t="shared" ref="I323:I386" si="31">C323</f>
        <v>Q01</v>
      </c>
      <c r="J323" s="2" t="s">
        <v>1230</v>
      </c>
      <c r="K323" s="1" t="str">
        <f t="shared" ref="K323:K386" si="32">D323</f>
        <v>c322</v>
      </c>
      <c r="L323" s="2" t="s">
        <v>1231</v>
      </c>
      <c r="M323" s="1">
        <f t="shared" ref="M323:M386" si="33">A323</f>
        <v>16</v>
      </c>
      <c r="N323" s="1" t="s">
        <v>1232</v>
      </c>
      <c r="O323" s="1">
        <f t="shared" ref="O323:O386" si="34">B323</f>
        <v>334</v>
      </c>
      <c r="P323" s="1" t="s">
        <v>1233</v>
      </c>
      <c r="R323" s="1" t="str">
        <f t="shared" ref="R323:R386" si="35">CONCATENATE(H323,I323,J323,K323,L323,M323,N323,O323,P323)</f>
        <v>WEAP.Branch('\\Key Assumptions\\MODFLOW\\SHAC\\Q01\\c322').Variables(1).Expression = 'ModflowCellHead(1,16,334)'</v>
      </c>
    </row>
    <row r="324" spans="1:18" x14ac:dyDescent="0.3">
      <c r="A324" s="1">
        <v>16</v>
      </c>
      <c r="B324" s="1">
        <v>335</v>
      </c>
      <c r="C324" s="1" t="s">
        <v>1237</v>
      </c>
      <c r="D324" s="1" t="s">
        <v>327</v>
      </c>
      <c r="E324" s="1" t="s">
        <v>1232</v>
      </c>
      <c r="F324" s="1" t="str">
        <f t="shared" si="30"/>
        <v>c323,</v>
      </c>
      <c r="H324" s="1" t="s">
        <v>3</v>
      </c>
      <c r="I324" s="1" t="str">
        <f t="shared" si="31"/>
        <v>Q01</v>
      </c>
      <c r="J324" s="2" t="s">
        <v>1230</v>
      </c>
      <c r="K324" s="1" t="str">
        <f t="shared" si="32"/>
        <v>c323</v>
      </c>
      <c r="L324" s="2" t="s">
        <v>1231</v>
      </c>
      <c r="M324" s="1">
        <f t="shared" si="33"/>
        <v>16</v>
      </c>
      <c r="N324" s="1" t="s">
        <v>1232</v>
      </c>
      <c r="O324" s="1">
        <f t="shared" si="34"/>
        <v>335</v>
      </c>
      <c r="P324" s="1" t="s">
        <v>1233</v>
      </c>
      <c r="R324" s="1" t="str">
        <f t="shared" si="35"/>
        <v>WEAP.Branch('\\Key Assumptions\\MODFLOW\\SHAC\\Q01\\c323').Variables(1).Expression = 'ModflowCellHead(1,16,335)'</v>
      </c>
    </row>
    <row r="325" spans="1:18" x14ac:dyDescent="0.3">
      <c r="A325" s="1">
        <v>16</v>
      </c>
      <c r="B325" s="1">
        <v>336</v>
      </c>
      <c r="C325" s="1" t="s">
        <v>1237</v>
      </c>
      <c r="D325" s="1" t="s">
        <v>328</v>
      </c>
      <c r="E325" s="1" t="s">
        <v>1232</v>
      </c>
      <c r="F325" s="1" t="str">
        <f t="shared" si="30"/>
        <v>c324,</v>
      </c>
      <c r="H325" s="1" t="s">
        <v>3</v>
      </c>
      <c r="I325" s="1" t="str">
        <f t="shared" si="31"/>
        <v>Q01</v>
      </c>
      <c r="J325" s="2" t="s">
        <v>1230</v>
      </c>
      <c r="K325" s="1" t="str">
        <f t="shared" si="32"/>
        <v>c324</v>
      </c>
      <c r="L325" s="2" t="s">
        <v>1231</v>
      </c>
      <c r="M325" s="1">
        <f t="shared" si="33"/>
        <v>16</v>
      </c>
      <c r="N325" s="1" t="s">
        <v>1232</v>
      </c>
      <c r="O325" s="1">
        <f t="shared" si="34"/>
        <v>336</v>
      </c>
      <c r="P325" s="1" t="s">
        <v>1233</v>
      </c>
      <c r="R325" s="1" t="str">
        <f t="shared" si="35"/>
        <v>WEAP.Branch('\\Key Assumptions\\MODFLOW\\SHAC\\Q01\\c324').Variables(1).Expression = 'ModflowCellHead(1,16,336)'</v>
      </c>
    </row>
    <row r="326" spans="1:18" x14ac:dyDescent="0.3">
      <c r="A326" s="1">
        <v>16</v>
      </c>
      <c r="B326" s="1">
        <v>337</v>
      </c>
      <c r="C326" s="1" t="s">
        <v>1237</v>
      </c>
      <c r="D326" s="1" t="s">
        <v>329</v>
      </c>
      <c r="E326" s="1" t="s">
        <v>1232</v>
      </c>
      <c r="F326" s="1" t="str">
        <f t="shared" si="30"/>
        <v>c325,</v>
      </c>
      <c r="H326" s="1" t="s">
        <v>3</v>
      </c>
      <c r="I326" s="1" t="str">
        <f t="shared" si="31"/>
        <v>Q01</v>
      </c>
      <c r="J326" s="2" t="s">
        <v>1230</v>
      </c>
      <c r="K326" s="1" t="str">
        <f t="shared" si="32"/>
        <v>c325</v>
      </c>
      <c r="L326" s="2" t="s">
        <v>1231</v>
      </c>
      <c r="M326" s="1">
        <f t="shared" si="33"/>
        <v>16</v>
      </c>
      <c r="N326" s="1" t="s">
        <v>1232</v>
      </c>
      <c r="O326" s="1">
        <f t="shared" si="34"/>
        <v>337</v>
      </c>
      <c r="P326" s="1" t="s">
        <v>1233</v>
      </c>
      <c r="R326" s="1" t="str">
        <f t="shared" si="35"/>
        <v>WEAP.Branch('\\Key Assumptions\\MODFLOW\\SHAC\\Q01\\c325').Variables(1).Expression = 'ModflowCellHead(1,16,337)'</v>
      </c>
    </row>
    <row r="327" spans="1:18" x14ac:dyDescent="0.3">
      <c r="A327" s="1">
        <v>16</v>
      </c>
      <c r="B327" s="1">
        <v>338</v>
      </c>
      <c r="C327" s="1" t="s">
        <v>1237</v>
      </c>
      <c r="D327" s="1" t="s">
        <v>330</v>
      </c>
      <c r="E327" s="1" t="s">
        <v>1232</v>
      </c>
      <c r="F327" s="1" t="str">
        <f t="shared" si="30"/>
        <v>c326,</v>
      </c>
      <c r="H327" s="1" t="s">
        <v>3</v>
      </c>
      <c r="I327" s="1" t="str">
        <f t="shared" si="31"/>
        <v>Q01</v>
      </c>
      <c r="J327" s="2" t="s">
        <v>1230</v>
      </c>
      <c r="K327" s="1" t="str">
        <f t="shared" si="32"/>
        <v>c326</v>
      </c>
      <c r="L327" s="2" t="s">
        <v>1231</v>
      </c>
      <c r="M327" s="1">
        <f t="shared" si="33"/>
        <v>16</v>
      </c>
      <c r="N327" s="1" t="s">
        <v>1232</v>
      </c>
      <c r="O327" s="1">
        <f t="shared" si="34"/>
        <v>338</v>
      </c>
      <c r="P327" s="1" t="s">
        <v>1233</v>
      </c>
      <c r="R327" s="1" t="str">
        <f t="shared" si="35"/>
        <v>WEAP.Branch('\\Key Assumptions\\MODFLOW\\SHAC\\Q01\\c326').Variables(1).Expression = 'ModflowCellHead(1,16,338)'</v>
      </c>
    </row>
    <row r="328" spans="1:18" x14ac:dyDescent="0.3">
      <c r="A328" s="1">
        <v>16</v>
      </c>
      <c r="B328" s="1">
        <v>339</v>
      </c>
      <c r="C328" s="1" t="s">
        <v>1237</v>
      </c>
      <c r="D328" s="1" t="s">
        <v>331</v>
      </c>
      <c r="E328" s="1" t="s">
        <v>1232</v>
      </c>
      <c r="F328" s="1" t="str">
        <f t="shared" si="30"/>
        <v>c327,</v>
      </c>
      <c r="H328" s="1" t="s">
        <v>3</v>
      </c>
      <c r="I328" s="1" t="str">
        <f t="shared" si="31"/>
        <v>Q01</v>
      </c>
      <c r="J328" s="2" t="s">
        <v>1230</v>
      </c>
      <c r="K328" s="1" t="str">
        <f t="shared" si="32"/>
        <v>c327</v>
      </c>
      <c r="L328" s="2" t="s">
        <v>1231</v>
      </c>
      <c r="M328" s="1">
        <f t="shared" si="33"/>
        <v>16</v>
      </c>
      <c r="N328" s="1" t="s">
        <v>1232</v>
      </c>
      <c r="O328" s="1">
        <f t="shared" si="34"/>
        <v>339</v>
      </c>
      <c r="P328" s="1" t="s">
        <v>1233</v>
      </c>
      <c r="R328" s="1" t="str">
        <f t="shared" si="35"/>
        <v>WEAP.Branch('\\Key Assumptions\\MODFLOW\\SHAC\\Q01\\c327').Variables(1).Expression = 'ModflowCellHead(1,16,339)'</v>
      </c>
    </row>
    <row r="329" spans="1:18" x14ac:dyDescent="0.3">
      <c r="A329" s="1">
        <v>16</v>
      </c>
      <c r="B329" s="1">
        <v>340</v>
      </c>
      <c r="C329" s="1" t="s">
        <v>1237</v>
      </c>
      <c r="D329" s="1" t="s">
        <v>332</v>
      </c>
      <c r="E329" s="1" t="s">
        <v>1232</v>
      </c>
      <c r="F329" s="1" t="str">
        <f t="shared" si="30"/>
        <v>c328,</v>
      </c>
      <c r="H329" s="1" t="s">
        <v>3</v>
      </c>
      <c r="I329" s="1" t="str">
        <f t="shared" si="31"/>
        <v>Q01</v>
      </c>
      <c r="J329" s="2" t="s">
        <v>1230</v>
      </c>
      <c r="K329" s="1" t="str">
        <f t="shared" si="32"/>
        <v>c328</v>
      </c>
      <c r="L329" s="2" t="s">
        <v>1231</v>
      </c>
      <c r="M329" s="1">
        <f t="shared" si="33"/>
        <v>16</v>
      </c>
      <c r="N329" s="1" t="s">
        <v>1232</v>
      </c>
      <c r="O329" s="1">
        <f t="shared" si="34"/>
        <v>340</v>
      </c>
      <c r="P329" s="1" t="s">
        <v>1233</v>
      </c>
      <c r="R329" s="1" t="str">
        <f t="shared" si="35"/>
        <v>WEAP.Branch('\\Key Assumptions\\MODFLOW\\SHAC\\Q01\\c328').Variables(1).Expression = 'ModflowCellHead(1,16,340)'</v>
      </c>
    </row>
    <row r="330" spans="1:18" x14ac:dyDescent="0.3">
      <c r="A330" s="1">
        <v>17</v>
      </c>
      <c r="B330" s="1">
        <v>272</v>
      </c>
      <c r="C330" s="1" t="s">
        <v>1237</v>
      </c>
      <c r="D330" s="1" t="s">
        <v>333</v>
      </c>
      <c r="E330" s="1" t="s">
        <v>1232</v>
      </c>
      <c r="F330" s="1" t="str">
        <f t="shared" si="30"/>
        <v>c329,</v>
      </c>
      <c r="H330" s="1" t="s">
        <v>3</v>
      </c>
      <c r="I330" s="1" t="str">
        <f t="shared" si="31"/>
        <v>Q01</v>
      </c>
      <c r="J330" s="2" t="s">
        <v>1230</v>
      </c>
      <c r="K330" s="1" t="str">
        <f t="shared" si="32"/>
        <v>c329</v>
      </c>
      <c r="L330" s="2" t="s">
        <v>1231</v>
      </c>
      <c r="M330" s="1">
        <f t="shared" si="33"/>
        <v>17</v>
      </c>
      <c r="N330" s="1" t="s">
        <v>1232</v>
      </c>
      <c r="O330" s="1">
        <f t="shared" si="34"/>
        <v>272</v>
      </c>
      <c r="P330" s="1" t="s">
        <v>1233</v>
      </c>
      <c r="R330" s="1" t="str">
        <f t="shared" si="35"/>
        <v>WEAP.Branch('\\Key Assumptions\\MODFLOW\\SHAC\\Q01\\c329').Variables(1).Expression = 'ModflowCellHead(1,17,272)'</v>
      </c>
    </row>
    <row r="331" spans="1:18" x14ac:dyDescent="0.3">
      <c r="A331" s="1">
        <v>17</v>
      </c>
      <c r="B331" s="1">
        <v>273</v>
      </c>
      <c r="C331" s="1" t="s">
        <v>1237</v>
      </c>
      <c r="D331" s="1" t="s">
        <v>334</v>
      </c>
      <c r="E331" s="1" t="s">
        <v>1232</v>
      </c>
      <c r="F331" s="1" t="str">
        <f t="shared" si="30"/>
        <v>c330,</v>
      </c>
      <c r="H331" s="1" t="s">
        <v>3</v>
      </c>
      <c r="I331" s="1" t="str">
        <f t="shared" si="31"/>
        <v>Q01</v>
      </c>
      <c r="J331" s="2" t="s">
        <v>1230</v>
      </c>
      <c r="K331" s="1" t="str">
        <f t="shared" si="32"/>
        <v>c330</v>
      </c>
      <c r="L331" s="2" t="s">
        <v>1231</v>
      </c>
      <c r="M331" s="1">
        <f t="shared" si="33"/>
        <v>17</v>
      </c>
      <c r="N331" s="1" t="s">
        <v>1232</v>
      </c>
      <c r="O331" s="1">
        <f t="shared" si="34"/>
        <v>273</v>
      </c>
      <c r="P331" s="1" t="s">
        <v>1233</v>
      </c>
      <c r="R331" s="1" t="str">
        <f t="shared" si="35"/>
        <v>WEAP.Branch('\\Key Assumptions\\MODFLOW\\SHAC\\Q01\\c330').Variables(1).Expression = 'ModflowCellHead(1,17,273)'</v>
      </c>
    </row>
    <row r="332" spans="1:18" x14ac:dyDescent="0.3">
      <c r="A332" s="1">
        <v>17</v>
      </c>
      <c r="B332" s="1">
        <v>274</v>
      </c>
      <c r="C332" s="1" t="s">
        <v>1237</v>
      </c>
      <c r="D332" s="1" t="s">
        <v>335</v>
      </c>
      <c r="E332" s="1" t="s">
        <v>1232</v>
      </c>
      <c r="F332" s="1" t="str">
        <f t="shared" si="30"/>
        <v>c331,</v>
      </c>
      <c r="H332" s="1" t="s">
        <v>3</v>
      </c>
      <c r="I332" s="1" t="str">
        <f t="shared" si="31"/>
        <v>Q01</v>
      </c>
      <c r="J332" s="2" t="s">
        <v>1230</v>
      </c>
      <c r="K332" s="1" t="str">
        <f t="shared" si="32"/>
        <v>c331</v>
      </c>
      <c r="L332" s="2" t="s">
        <v>1231</v>
      </c>
      <c r="M332" s="1">
        <f t="shared" si="33"/>
        <v>17</v>
      </c>
      <c r="N332" s="1" t="s">
        <v>1232</v>
      </c>
      <c r="O332" s="1">
        <f t="shared" si="34"/>
        <v>274</v>
      </c>
      <c r="P332" s="1" t="s">
        <v>1233</v>
      </c>
      <c r="R332" s="1" t="str">
        <f t="shared" si="35"/>
        <v>WEAP.Branch('\\Key Assumptions\\MODFLOW\\SHAC\\Q01\\c331').Variables(1).Expression = 'ModflowCellHead(1,17,274)'</v>
      </c>
    </row>
    <row r="333" spans="1:18" x14ac:dyDescent="0.3">
      <c r="A333" s="1">
        <v>17</v>
      </c>
      <c r="B333" s="1">
        <v>275</v>
      </c>
      <c r="C333" s="1" t="s">
        <v>1237</v>
      </c>
      <c r="D333" s="1" t="s">
        <v>336</v>
      </c>
      <c r="E333" s="1" t="s">
        <v>1232</v>
      </c>
      <c r="F333" s="1" t="str">
        <f t="shared" si="30"/>
        <v>c332,</v>
      </c>
      <c r="H333" s="1" t="s">
        <v>3</v>
      </c>
      <c r="I333" s="1" t="str">
        <f t="shared" si="31"/>
        <v>Q01</v>
      </c>
      <c r="J333" s="2" t="s">
        <v>1230</v>
      </c>
      <c r="K333" s="1" t="str">
        <f t="shared" si="32"/>
        <v>c332</v>
      </c>
      <c r="L333" s="2" t="s">
        <v>1231</v>
      </c>
      <c r="M333" s="1">
        <f t="shared" si="33"/>
        <v>17</v>
      </c>
      <c r="N333" s="1" t="s">
        <v>1232</v>
      </c>
      <c r="O333" s="1">
        <f t="shared" si="34"/>
        <v>275</v>
      </c>
      <c r="P333" s="1" t="s">
        <v>1233</v>
      </c>
      <c r="R333" s="1" t="str">
        <f t="shared" si="35"/>
        <v>WEAP.Branch('\\Key Assumptions\\MODFLOW\\SHAC\\Q01\\c332').Variables(1).Expression = 'ModflowCellHead(1,17,275)'</v>
      </c>
    </row>
    <row r="334" spans="1:18" x14ac:dyDescent="0.3">
      <c r="A334" s="1">
        <v>17</v>
      </c>
      <c r="B334" s="1">
        <v>276</v>
      </c>
      <c r="C334" s="1" t="s">
        <v>1237</v>
      </c>
      <c r="D334" s="1" t="s">
        <v>337</v>
      </c>
      <c r="E334" s="1" t="s">
        <v>1232</v>
      </c>
      <c r="F334" s="1" t="str">
        <f t="shared" si="30"/>
        <v>c333,</v>
      </c>
      <c r="H334" s="1" t="s">
        <v>3</v>
      </c>
      <c r="I334" s="1" t="str">
        <f t="shared" si="31"/>
        <v>Q01</v>
      </c>
      <c r="J334" s="2" t="s">
        <v>1230</v>
      </c>
      <c r="K334" s="1" t="str">
        <f t="shared" si="32"/>
        <v>c333</v>
      </c>
      <c r="L334" s="2" t="s">
        <v>1231</v>
      </c>
      <c r="M334" s="1">
        <f t="shared" si="33"/>
        <v>17</v>
      </c>
      <c r="N334" s="1" t="s">
        <v>1232</v>
      </c>
      <c r="O334" s="1">
        <f t="shared" si="34"/>
        <v>276</v>
      </c>
      <c r="P334" s="1" t="s">
        <v>1233</v>
      </c>
      <c r="R334" s="1" t="str">
        <f t="shared" si="35"/>
        <v>WEAP.Branch('\\Key Assumptions\\MODFLOW\\SHAC\\Q01\\c333').Variables(1).Expression = 'ModflowCellHead(1,17,276)'</v>
      </c>
    </row>
    <row r="335" spans="1:18" x14ac:dyDescent="0.3">
      <c r="A335" s="1">
        <v>17</v>
      </c>
      <c r="B335" s="1">
        <v>277</v>
      </c>
      <c r="C335" s="1" t="s">
        <v>1237</v>
      </c>
      <c r="D335" s="1" t="s">
        <v>338</v>
      </c>
      <c r="E335" s="1" t="s">
        <v>1232</v>
      </c>
      <c r="F335" s="1" t="str">
        <f t="shared" si="30"/>
        <v>c334,</v>
      </c>
      <c r="H335" s="1" t="s">
        <v>3</v>
      </c>
      <c r="I335" s="1" t="str">
        <f t="shared" si="31"/>
        <v>Q01</v>
      </c>
      <c r="J335" s="2" t="s">
        <v>1230</v>
      </c>
      <c r="K335" s="1" t="str">
        <f t="shared" si="32"/>
        <v>c334</v>
      </c>
      <c r="L335" s="2" t="s">
        <v>1231</v>
      </c>
      <c r="M335" s="1">
        <f t="shared" si="33"/>
        <v>17</v>
      </c>
      <c r="N335" s="1" t="s">
        <v>1232</v>
      </c>
      <c r="O335" s="1">
        <f t="shared" si="34"/>
        <v>277</v>
      </c>
      <c r="P335" s="1" t="s">
        <v>1233</v>
      </c>
      <c r="R335" s="1" t="str">
        <f t="shared" si="35"/>
        <v>WEAP.Branch('\\Key Assumptions\\MODFLOW\\SHAC\\Q01\\c334').Variables(1).Expression = 'ModflowCellHead(1,17,277)'</v>
      </c>
    </row>
    <row r="336" spans="1:18" x14ac:dyDescent="0.3">
      <c r="A336" s="1">
        <v>17</v>
      </c>
      <c r="B336" s="1">
        <v>278</v>
      </c>
      <c r="C336" s="1" t="s">
        <v>1237</v>
      </c>
      <c r="D336" s="1" t="s">
        <v>339</v>
      </c>
      <c r="E336" s="1" t="s">
        <v>1232</v>
      </c>
      <c r="F336" s="1" t="str">
        <f t="shared" si="30"/>
        <v>c335,</v>
      </c>
      <c r="H336" s="1" t="s">
        <v>3</v>
      </c>
      <c r="I336" s="1" t="str">
        <f t="shared" si="31"/>
        <v>Q01</v>
      </c>
      <c r="J336" s="2" t="s">
        <v>1230</v>
      </c>
      <c r="K336" s="1" t="str">
        <f t="shared" si="32"/>
        <v>c335</v>
      </c>
      <c r="L336" s="2" t="s">
        <v>1231</v>
      </c>
      <c r="M336" s="1">
        <f t="shared" si="33"/>
        <v>17</v>
      </c>
      <c r="N336" s="1" t="s">
        <v>1232</v>
      </c>
      <c r="O336" s="1">
        <f t="shared" si="34"/>
        <v>278</v>
      </c>
      <c r="P336" s="1" t="s">
        <v>1233</v>
      </c>
      <c r="R336" s="1" t="str">
        <f t="shared" si="35"/>
        <v>WEAP.Branch('\\Key Assumptions\\MODFLOW\\SHAC\\Q01\\c335').Variables(1).Expression = 'ModflowCellHead(1,17,278)'</v>
      </c>
    </row>
    <row r="337" spans="1:18" x14ac:dyDescent="0.3">
      <c r="A337" s="1">
        <v>17</v>
      </c>
      <c r="B337" s="1">
        <v>279</v>
      </c>
      <c r="C337" s="1" t="s">
        <v>1237</v>
      </c>
      <c r="D337" s="1" t="s">
        <v>340</v>
      </c>
      <c r="E337" s="1" t="s">
        <v>1232</v>
      </c>
      <c r="F337" s="1" t="str">
        <f t="shared" si="30"/>
        <v>c336,</v>
      </c>
      <c r="H337" s="1" t="s">
        <v>3</v>
      </c>
      <c r="I337" s="1" t="str">
        <f t="shared" si="31"/>
        <v>Q01</v>
      </c>
      <c r="J337" s="2" t="s">
        <v>1230</v>
      </c>
      <c r="K337" s="1" t="str">
        <f t="shared" si="32"/>
        <v>c336</v>
      </c>
      <c r="L337" s="2" t="s">
        <v>1231</v>
      </c>
      <c r="M337" s="1">
        <f t="shared" si="33"/>
        <v>17</v>
      </c>
      <c r="N337" s="1" t="s">
        <v>1232</v>
      </c>
      <c r="O337" s="1">
        <f t="shared" si="34"/>
        <v>279</v>
      </c>
      <c r="P337" s="1" t="s">
        <v>1233</v>
      </c>
      <c r="R337" s="1" t="str">
        <f t="shared" si="35"/>
        <v>WEAP.Branch('\\Key Assumptions\\MODFLOW\\SHAC\\Q01\\c336').Variables(1).Expression = 'ModflowCellHead(1,17,279)'</v>
      </c>
    </row>
    <row r="338" spans="1:18" x14ac:dyDescent="0.3">
      <c r="A338" s="1">
        <v>17</v>
      </c>
      <c r="B338" s="1">
        <v>280</v>
      </c>
      <c r="C338" s="1" t="s">
        <v>1237</v>
      </c>
      <c r="D338" s="1" t="s">
        <v>341</v>
      </c>
      <c r="E338" s="1" t="s">
        <v>1232</v>
      </c>
      <c r="F338" s="1" t="str">
        <f t="shared" si="30"/>
        <v>c337,</v>
      </c>
      <c r="H338" s="1" t="s">
        <v>3</v>
      </c>
      <c r="I338" s="1" t="str">
        <f t="shared" si="31"/>
        <v>Q01</v>
      </c>
      <c r="J338" s="2" t="s">
        <v>1230</v>
      </c>
      <c r="K338" s="1" t="str">
        <f t="shared" si="32"/>
        <v>c337</v>
      </c>
      <c r="L338" s="2" t="s">
        <v>1231</v>
      </c>
      <c r="M338" s="1">
        <f t="shared" si="33"/>
        <v>17</v>
      </c>
      <c r="N338" s="1" t="s">
        <v>1232</v>
      </c>
      <c r="O338" s="1">
        <f t="shared" si="34"/>
        <v>280</v>
      </c>
      <c r="P338" s="1" t="s">
        <v>1233</v>
      </c>
      <c r="R338" s="1" t="str">
        <f t="shared" si="35"/>
        <v>WEAP.Branch('\\Key Assumptions\\MODFLOW\\SHAC\\Q01\\c337').Variables(1).Expression = 'ModflowCellHead(1,17,280)'</v>
      </c>
    </row>
    <row r="339" spans="1:18" x14ac:dyDescent="0.3">
      <c r="A339" s="1">
        <v>17</v>
      </c>
      <c r="B339" s="1">
        <v>281</v>
      </c>
      <c r="C339" s="1" t="s">
        <v>1237</v>
      </c>
      <c r="D339" s="1" t="s">
        <v>342</v>
      </c>
      <c r="E339" s="1" t="s">
        <v>1232</v>
      </c>
      <c r="F339" s="1" t="str">
        <f t="shared" si="30"/>
        <v>c338,</v>
      </c>
      <c r="H339" s="1" t="s">
        <v>3</v>
      </c>
      <c r="I339" s="1" t="str">
        <f t="shared" si="31"/>
        <v>Q01</v>
      </c>
      <c r="J339" s="2" t="s">
        <v>1230</v>
      </c>
      <c r="K339" s="1" t="str">
        <f t="shared" si="32"/>
        <v>c338</v>
      </c>
      <c r="L339" s="2" t="s">
        <v>1231</v>
      </c>
      <c r="M339" s="1">
        <f t="shared" si="33"/>
        <v>17</v>
      </c>
      <c r="N339" s="1" t="s">
        <v>1232</v>
      </c>
      <c r="O339" s="1">
        <f t="shared" si="34"/>
        <v>281</v>
      </c>
      <c r="P339" s="1" t="s">
        <v>1233</v>
      </c>
      <c r="R339" s="1" t="str">
        <f t="shared" si="35"/>
        <v>WEAP.Branch('\\Key Assumptions\\MODFLOW\\SHAC\\Q01\\c338').Variables(1).Expression = 'ModflowCellHead(1,17,281)'</v>
      </c>
    </row>
    <row r="340" spans="1:18" x14ac:dyDescent="0.3">
      <c r="A340" s="1">
        <v>17</v>
      </c>
      <c r="B340" s="1">
        <v>282</v>
      </c>
      <c r="C340" s="1" t="s">
        <v>1237</v>
      </c>
      <c r="D340" s="1" t="s">
        <v>343</v>
      </c>
      <c r="E340" s="1" t="s">
        <v>1232</v>
      </c>
      <c r="F340" s="1" t="str">
        <f t="shared" si="30"/>
        <v>c339,</v>
      </c>
      <c r="H340" s="1" t="s">
        <v>3</v>
      </c>
      <c r="I340" s="1" t="str">
        <f t="shared" si="31"/>
        <v>Q01</v>
      </c>
      <c r="J340" s="2" t="s">
        <v>1230</v>
      </c>
      <c r="K340" s="1" t="str">
        <f t="shared" si="32"/>
        <v>c339</v>
      </c>
      <c r="L340" s="2" t="s">
        <v>1231</v>
      </c>
      <c r="M340" s="1">
        <f t="shared" si="33"/>
        <v>17</v>
      </c>
      <c r="N340" s="1" t="s">
        <v>1232</v>
      </c>
      <c r="O340" s="1">
        <f t="shared" si="34"/>
        <v>282</v>
      </c>
      <c r="P340" s="1" t="s">
        <v>1233</v>
      </c>
      <c r="R340" s="1" t="str">
        <f t="shared" si="35"/>
        <v>WEAP.Branch('\\Key Assumptions\\MODFLOW\\SHAC\\Q01\\c339').Variables(1).Expression = 'ModflowCellHead(1,17,282)'</v>
      </c>
    </row>
    <row r="341" spans="1:18" x14ac:dyDescent="0.3">
      <c r="A341" s="1">
        <v>17</v>
      </c>
      <c r="B341" s="1">
        <v>283</v>
      </c>
      <c r="C341" s="1" t="s">
        <v>1237</v>
      </c>
      <c r="D341" s="1" t="s">
        <v>344</v>
      </c>
      <c r="E341" s="1" t="s">
        <v>1232</v>
      </c>
      <c r="F341" s="1" t="str">
        <f t="shared" si="30"/>
        <v>c340,</v>
      </c>
      <c r="H341" s="1" t="s">
        <v>3</v>
      </c>
      <c r="I341" s="1" t="str">
        <f t="shared" si="31"/>
        <v>Q01</v>
      </c>
      <c r="J341" s="2" t="s">
        <v>1230</v>
      </c>
      <c r="K341" s="1" t="str">
        <f t="shared" si="32"/>
        <v>c340</v>
      </c>
      <c r="L341" s="2" t="s">
        <v>1231</v>
      </c>
      <c r="M341" s="1">
        <f t="shared" si="33"/>
        <v>17</v>
      </c>
      <c r="N341" s="1" t="s">
        <v>1232</v>
      </c>
      <c r="O341" s="1">
        <f t="shared" si="34"/>
        <v>283</v>
      </c>
      <c r="P341" s="1" t="s">
        <v>1233</v>
      </c>
      <c r="R341" s="1" t="str">
        <f t="shared" si="35"/>
        <v>WEAP.Branch('\\Key Assumptions\\MODFLOW\\SHAC\\Q01\\c340').Variables(1).Expression = 'ModflowCellHead(1,17,283)'</v>
      </c>
    </row>
    <row r="342" spans="1:18" x14ac:dyDescent="0.3">
      <c r="A342" s="1">
        <v>17</v>
      </c>
      <c r="B342" s="1">
        <v>284</v>
      </c>
      <c r="C342" s="1" t="s">
        <v>1237</v>
      </c>
      <c r="D342" s="1" t="s">
        <v>345</v>
      </c>
      <c r="E342" s="1" t="s">
        <v>1232</v>
      </c>
      <c r="F342" s="1" t="str">
        <f t="shared" si="30"/>
        <v>c341,</v>
      </c>
      <c r="H342" s="1" t="s">
        <v>3</v>
      </c>
      <c r="I342" s="1" t="str">
        <f t="shared" si="31"/>
        <v>Q01</v>
      </c>
      <c r="J342" s="2" t="s">
        <v>1230</v>
      </c>
      <c r="K342" s="1" t="str">
        <f t="shared" si="32"/>
        <v>c341</v>
      </c>
      <c r="L342" s="2" t="s">
        <v>1231</v>
      </c>
      <c r="M342" s="1">
        <f t="shared" si="33"/>
        <v>17</v>
      </c>
      <c r="N342" s="1" t="s">
        <v>1232</v>
      </c>
      <c r="O342" s="1">
        <f t="shared" si="34"/>
        <v>284</v>
      </c>
      <c r="P342" s="1" t="s">
        <v>1233</v>
      </c>
      <c r="R342" s="1" t="str">
        <f t="shared" si="35"/>
        <v>WEAP.Branch('\\Key Assumptions\\MODFLOW\\SHAC\\Q01\\c341').Variables(1).Expression = 'ModflowCellHead(1,17,284)'</v>
      </c>
    </row>
    <row r="343" spans="1:18" x14ac:dyDescent="0.3">
      <c r="A343" s="1">
        <v>17</v>
      </c>
      <c r="B343" s="1">
        <v>285</v>
      </c>
      <c r="C343" s="1" t="s">
        <v>1237</v>
      </c>
      <c r="D343" s="1" t="s">
        <v>346</v>
      </c>
      <c r="E343" s="1" t="s">
        <v>1232</v>
      </c>
      <c r="F343" s="1" t="str">
        <f t="shared" si="30"/>
        <v>c342,</v>
      </c>
      <c r="H343" s="1" t="s">
        <v>3</v>
      </c>
      <c r="I343" s="1" t="str">
        <f t="shared" si="31"/>
        <v>Q01</v>
      </c>
      <c r="J343" s="2" t="s">
        <v>1230</v>
      </c>
      <c r="K343" s="1" t="str">
        <f t="shared" si="32"/>
        <v>c342</v>
      </c>
      <c r="L343" s="2" t="s">
        <v>1231</v>
      </c>
      <c r="M343" s="1">
        <f t="shared" si="33"/>
        <v>17</v>
      </c>
      <c r="N343" s="1" t="s">
        <v>1232</v>
      </c>
      <c r="O343" s="1">
        <f t="shared" si="34"/>
        <v>285</v>
      </c>
      <c r="P343" s="1" t="s">
        <v>1233</v>
      </c>
      <c r="R343" s="1" t="str">
        <f t="shared" si="35"/>
        <v>WEAP.Branch('\\Key Assumptions\\MODFLOW\\SHAC\\Q01\\c342').Variables(1).Expression = 'ModflowCellHead(1,17,285)'</v>
      </c>
    </row>
    <row r="344" spans="1:18" x14ac:dyDescent="0.3">
      <c r="A344" s="1">
        <v>17</v>
      </c>
      <c r="B344" s="1">
        <v>286</v>
      </c>
      <c r="C344" s="1" t="s">
        <v>1237</v>
      </c>
      <c r="D344" s="1" t="s">
        <v>347</v>
      </c>
      <c r="E344" s="1" t="s">
        <v>1232</v>
      </c>
      <c r="F344" s="1" t="str">
        <f t="shared" si="30"/>
        <v>c343,</v>
      </c>
      <c r="H344" s="1" t="s">
        <v>3</v>
      </c>
      <c r="I344" s="1" t="str">
        <f t="shared" si="31"/>
        <v>Q01</v>
      </c>
      <c r="J344" s="2" t="s">
        <v>1230</v>
      </c>
      <c r="K344" s="1" t="str">
        <f t="shared" si="32"/>
        <v>c343</v>
      </c>
      <c r="L344" s="2" t="s">
        <v>1231</v>
      </c>
      <c r="M344" s="1">
        <f t="shared" si="33"/>
        <v>17</v>
      </c>
      <c r="N344" s="1" t="s">
        <v>1232</v>
      </c>
      <c r="O344" s="1">
        <f t="shared" si="34"/>
        <v>286</v>
      </c>
      <c r="P344" s="1" t="s">
        <v>1233</v>
      </c>
      <c r="R344" s="1" t="str">
        <f t="shared" si="35"/>
        <v>WEAP.Branch('\\Key Assumptions\\MODFLOW\\SHAC\\Q01\\c343').Variables(1).Expression = 'ModflowCellHead(1,17,286)'</v>
      </c>
    </row>
    <row r="345" spans="1:18" x14ac:dyDescent="0.3">
      <c r="A345" s="1">
        <v>17</v>
      </c>
      <c r="B345" s="1">
        <v>287</v>
      </c>
      <c r="C345" s="1" t="s">
        <v>1237</v>
      </c>
      <c r="D345" s="1" t="s">
        <v>348</v>
      </c>
      <c r="E345" s="1" t="s">
        <v>1232</v>
      </c>
      <c r="F345" s="1" t="str">
        <f t="shared" si="30"/>
        <v>c344,</v>
      </c>
      <c r="H345" s="1" t="s">
        <v>3</v>
      </c>
      <c r="I345" s="1" t="str">
        <f t="shared" si="31"/>
        <v>Q01</v>
      </c>
      <c r="J345" s="2" t="s">
        <v>1230</v>
      </c>
      <c r="K345" s="1" t="str">
        <f t="shared" si="32"/>
        <v>c344</v>
      </c>
      <c r="L345" s="2" t="s">
        <v>1231</v>
      </c>
      <c r="M345" s="1">
        <f t="shared" si="33"/>
        <v>17</v>
      </c>
      <c r="N345" s="1" t="s">
        <v>1232</v>
      </c>
      <c r="O345" s="1">
        <f t="shared" si="34"/>
        <v>287</v>
      </c>
      <c r="P345" s="1" t="s">
        <v>1233</v>
      </c>
      <c r="R345" s="1" t="str">
        <f t="shared" si="35"/>
        <v>WEAP.Branch('\\Key Assumptions\\MODFLOW\\SHAC\\Q01\\c344').Variables(1).Expression = 'ModflowCellHead(1,17,287)'</v>
      </c>
    </row>
    <row r="346" spans="1:18" x14ac:dyDescent="0.3">
      <c r="A346" s="1">
        <v>17</v>
      </c>
      <c r="B346" s="1">
        <v>288</v>
      </c>
      <c r="C346" s="1" t="s">
        <v>1237</v>
      </c>
      <c r="D346" s="1" t="s">
        <v>349</v>
      </c>
      <c r="E346" s="1" t="s">
        <v>1232</v>
      </c>
      <c r="F346" s="1" t="str">
        <f t="shared" si="30"/>
        <v>c345,</v>
      </c>
      <c r="H346" s="1" t="s">
        <v>3</v>
      </c>
      <c r="I346" s="1" t="str">
        <f t="shared" si="31"/>
        <v>Q01</v>
      </c>
      <c r="J346" s="2" t="s">
        <v>1230</v>
      </c>
      <c r="K346" s="1" t="str">
        <f t="shared" si="32"/>
        <v>c345</v>
      </c>
      <c r="L346" s="2" t="s">
        <v>1231</v>
      </c>
      <c r="M346" s="1">
        <f t="shared" si="33"/>
        <v>17</v>
      </c>
      <c r="N346" s="1" t="s">
        <v>1232</v>
      </c>
      <c r="O346" s="1">
        <f t="shared" si="34"/>
        <v>288</v>
      </c>
      <c r="P346" s="1" t="s">
        <v>1233</v>
      </c>
      <c r="R346" s="1" t="str">
        <f t="shared" si="35"/>
        <v>WEAP.Branch('\\Key Assumptions\\MODFLOW\\SHAC\\Q01\\c345').Variables(1).Expression = 'ModflowCellHead(1,17,288)'</v>
      </c>
    </row>
    <row r="347" spans="1:18" x14ac:dyDescent="0.3">
      <c r="A347" s="1">
        <v>17</v>
      </c>
      <c r="B347" s="1">
        <v>289</v>
      </c>
      <c r="C347" s="1" t="s">
        <v>1237</v>
      </c>
      <c r="D347" s="1" t="s">
        <v>350</v>
      </c>
      <c r="E347" s="1" t="s">
        <v>1232</v>
      </c>
      <c r="F347" s="1" t="str">
        <f t="shared" si="30"/>
        <v>c346,</v>
      </c>
      <c r="H347" s="1" t="s">
        <v>3</v>
      </c>
      <c r="I347" s="1" t="str">
        <f t="shared" si="31"/>
        <v>Q01</v>
      </c>
      <c r="J347" s="2" t="s">
        <v>1230</v>
      </c>
      <c r="K347" s="1" t="str">
        <f t="shared" si="32"/>
        <v>c346</v>
      </c>
      <c r="L347" s="2" t="s">
        <v>1231</v>
      </c>
      <c r="M347" s="1">
        <f t="shared" si="33"/>
        <v>17</v>
      </c>
      <c r="N347" s="1" t="s">
        <v>1232</v>
      </c>
      <c r="O347" s="1">
        <f t="shared" si="34"/>
        <v>289</v>
      </c>
      <c r="P347" s="1" t="s">
        <v>1233</v>
      </c>
      <c r="R347" s="1" t="str">
        <f t="shared" si="35"/>
        <v>WEAP.Branch('\\Key Assumptions\\MODFLOW\\SHAC\\Q01\\c346').Variables(1).Expression = 'ModflowCellHead(1,17,289)'</v>
      </c>
    </row>
    <row r="348" spans="1:18" x14ac:dyDescent="0.3">
      <c r="A348" s="1">
        <v>17</v>
      </c>
      <c r="B348" s="1">
        <v>290</v>
      </c>
      <c r="C348" s="1" t="s">
        <v>1237</v>
      </c>
      <c r="D348" s="1" t="s">
        <v>351</v>
      </c>
      <c r="E348" s="1" t="s">
        <v>1232</v>
      </c>
      <c r="F348" s="1" t="str">
        <f t="shared" si="30"/>
        <v>c347,</v>
      </c>
      <c r="H348" s="1" t="s">
        <v>3</v>
      </c>
      <c r="I348" s="1" t="str">
        <f t="shared" si="31"/>
        <v>Q01</v>
      </c>
      <c r="J348" s="2" t="s">
        <v>1230</v>
      </c>
      <c r="K348" s="1" t="str">
        <f t="shared" si="32"/>
        <v>c347</v>
      </c>
      <c r="L348" s="2" t="s">
        <v>1231</v>
      </c>
      <c r="M348" s="1">
        <f t="shared" si="33"/>
        <v>17</v>
      </c>
      <c r="N348" s="1" t="s">
        <v>1232</v>
      </c>
      <c r="O348" s="1">
        <f t="shared" si="34"/>
        <v>290</v>
      </c>
      <c r="P348" s="1" t="s">
        <v>1233</v>
      </c>
      <c r="R348" s="1" t="str">
        <f t="shared" si="35"/>
        <v>WEAP.Branch('\\Key Assumptions\\MODFLOW\\SHAC\\Q01\\c347').Variables(1).Expression = 'ModflowCellHead(1,17,290)'</v>
      </c>
    </row>
    <row r="349" spans="1:18" x14ac:dyDescent="0.3">
      <c r="A349" s="1">
        <v>17</v>
      </c>
      <c r="B349" s="1">
        <v>291</v>
      </c>
      <c r="C349" s="1" t="s">
        <v>1237</v>
      </c>
      <c r="D349" s="1" t="s">
        <v>352</v>
      </c>
      <c r="E349" s="1" t="s">
        <v>1232</v>
      </c>
      <c r="F349" s="1" t="str">
        <f t="shared" si="30"/>
        <v>c348,</v>
      </c>
      <c r="H349" s="1" t="s">
        <v>3</v>
      </c>
      <c r="I349" s="1" t="str">
        <f t="shared" si="31"/>
        <v>Q01</v>
      </c>
      <c r="J349" s="2" t="s">
        <v>1230</v>
      </c>
      <c r="K349" s="1" t="str">
        <f t="shared" si="32"/>
        <v>c348</v>
      </c>
      <c r="L349" s="2" t="s">
        <v>1231</v>
      </c>
      <c r="M349" s="1">
        <f t="shared" si="33"/>
        <v>17</v>
      </c>
      <c r="N349" s="1" t="s">
        <v>1232</v>
      </c>
      <c r="O349" s="1">
        <f t="shared" si="34"/>
        <v>291</v>
      </c>
      <c r="P349" s="1" t="s">
        <v>1233</v>
      </c>
      <c r="R349" s="1" t="str">
        <f t="shared" si="35"/>
        <v>WEAP.Branch('\\Key Assumptions\\MODFLOW\\SHAC\\Q01\\c348').Variables(1).Expression = 'ModflowCellHead(1,17,291)'</v>
      </c>
    </row>
    <row r="350" spans="1:18" x14ac:dyDescent="0.3">
      <c r="A350" s="1">
        <v>17</v>
      </c>
      <c r="B350" s="1">
        <v>301</v>
      </c>
      <c r="C350" s="1" t="s">
        <v>1237</v>
      </c>
      <c r="D350" s="1" t="s">
        <v>353</v>
      </c>
      <c r="E350" s="1" t="s">
        <v>1232</v>
      </c>
      <c r="F350" s="1" t="str">
        <f t="shared" si="30"/>
        <v>c349,</v>
      </c>
      <c r="H350" s="1" t="s">
        <v>3</v>
      </c>
      <c r="I350" s="1" t="str">
        <f t="shared" si="31"/>
        <v>Q01</v>
      </c>
      <c r="J350" s="2" t="s">
        <v>1230</v>
      </c>
      <c r="K350" s="1" t="str">
        <f t="shared" si="32"/>
        <v>c349</v>
      </c>
      <c r="L350" s="2" t="s">
        <v>1231</v>
      </c>
      <c r="M350" s="1">
        <f t="shared" si="33"/>
        <v>17</v>
      </c>
      <c r="N350" s="1" t="s">
        <v>1232</v>
      </c>
      <c r="O350" s="1">
        <f t="shared" si="34"/>
        <v>301</v>
      </c>
      <c r="P350" s="1" t="s">
        <v>1233</v>
      </c>
      <c r="R350" s="1" t="str">
        <f t="shared" si="35"/>
        <v>WEAP.Branch('\\Key Assumptions\\MODFLOW\\SHAC\\Q01\\c349').Variables(1).Expression = 'ModflowCellHead(1,17,301)'</v>
      </c>
    </row>
    <row r="351" spans="1:18" x14ac:dyDescent="0.3">
      <c r="A351" s="1">
        <v>17</v>
      </c>
      <c r="B351" s="1">
        <v>302</v>
      </c>
      <c r="C351" s="1" t="s">
        <v>1237</v>
      </c>
      <c r="D351" s="1" t="s">
        <v>354</v>
      </c>
      <c r="E351" s="1" t="s">
        <v>1232</v>
      </c>
      <c r="F351" s="1" t="str">
        <f t="shared" si="30"/>
        <v>c350,</v>
      </c>
      <c r="H351" s="1" t="s">
        <v>3</v>
      </c>
      <c r="I351" s="1" t="str">
        <f t="shared" si="31"/>
        <v>Q01</v>
      </c>
      <c r="J351" s="2" t="s">
        <v>1230</v>
      </c>
      <c r="K351" s="1" t="str">
        <f t="shared" si="32"/>
        <v>c350</v>
      </c>
      <c r="L351" s="2" t="s">
        <v>1231</v>
      </c>
      <c r="M351" s="1">
        <f t="shared" si="33"/>
        <v>17</v>
      </c>
      <c r="N351" s="1" t="s">
        <v>1232</v>
      </c>
      <c r="O351" s="1">
        <f t="shared" si="34"/>
        <v>302</v>
      </c>
      <c r="P351" s="1" t="s">
        <v>1233</v>
      </c>
      <c r="R351" s="1" t="str">
        <f t="shared" si="35"/>
        <v>WEAP.Branch('\\Key Assumptions\\MODFLOW\\SHAC\\Q01\\c350').Variables(1).Expression = 'ModflowCellHead(1,17,302)'</v>
      </c>
    </row>
    <row r="352" spans="1:18" x14ac:dyDescent="0.3">
      <c r="A352" s="1">
        <v>17</v>
      </c>
      <c r="B352" s="1">
        <v>303</v>
      </c>
      <c r="C352" s="1" t="s">
        <v>1237</v>
      </c>
      <c r="D352" s="1" t="s">
        <v>355</v>
      </c>
      <c r="E352" s="1" t="s">
        <v>1232</v>
      </c>
      <c r="F352" s="1" t="str">
        <f t="shared" si="30"/>
        <v>c351,</v>
      </c>
      <c r="H352" s="1" t="s">
        <v>3</v>
      </c>
      <c r="I352" s="1" t="str">
        <f t="shared" si="31"/>
        <v>Q01</v>
      </c>
      <c r="J352" s="2" t="s">
        <v>1230</v>
      </c>
      <c r="K352" s="1" t="str">
        <f t="shared" si="32"/>
        <v>c351</v>
      </c>
      <c r="L352" s="2" t="s">
        <v>1231</v>
      </c>
      <c r="M352" s="1">
        <f t="shared" si="33"/>
        <v>17</v>
      </c>
      <c r="N352" s="1" t="s">
        <v>1232</v>
      </c>
      <c r="O352" s="1">
        <f t="shared" si="34"/>
        <v>303</v>
      </c>
      <c r="P352" s="1" t="s">
        <v>1233</v>
      </c>
      <c r="R352" s="1" t="str">
        <f t="shared" si="35"/>
        <v>WEAP.Branch('\\Key Assumptions\\MODFLOW\\SHAC\\Q01\\c351').Variables(1).Expression = 'ModflowCellHead(1,17,303)'</v>
      </c>
    </row>
    <row r="353" spans="1:18" x14ac:dyDescent="0.3">
      <c r="A353" s="1">
        <v>17</v>
      </c>
      <c r="B353" s="1">
        <v>304</v>
      </c>
      <c r="C353" s="1" t="s">
        <v>1237</v>
      </c>
      <c r="D353" s="1" t="s">
        <v>356</v>
      </c>
      <c r="E353" s="1" t="s">
        <v>1232</v>
      </c>
      <c r="F353" s="1" t="str">
        <f t="shared" si="30"/>
        <v>c352,</v>
      </c>
      <c r="H353" s="1" t="s">
        <v>3</v>
      </c>
      <c r="I353" s="1" t="str">
        <f t="shared" si="31"/>
        <v>Q01</v>
      </c>
      <c r="J353" s="2" t="s">
        <v>1230</v>
      </c>
      <c r="K353" s="1" t="str">
        <f t="shared" si="32"/>
        <v>c352</v>
      </c>
      <c r="L353" s="2" t="s">
        <v>1231</v>
      </c>
      <c r="M353" s="1">
        <f t="shared" si="33"/>
        <v>17</v>
      </c>
      <c r="N353" s="1" t="s">
        <v>1232</v>
      </c>
      <c r="O353" s="1">
        <f t="shared" si="34"/>
        <v>304</v>
      </c>
      <c r="P353" s="1" t="s">
        <v>1233</v>
      </c>
      <c r="R353" s="1" t="str">
        <f t="shared" si="35"/>
        <v>WEAP.Branch('\\Key Assumptions\\MODFLOW\\SHAC\\Q01\\c352').Variables(1).Expression = 'ModflowCellHead(1,17,304)'</v>
      </c>
    </row>
    <row r="354" spans="1:18" x14ac:dyDescent="0.3">
      <c r="A354" s="1">
        <v>17</v>
      </c>
      <c r="B354" s="1">
        <v>305</v>
      </c>
      <c r="C354" s="1" t="s">
        <v>1237</v>
      </c>
      <c r="D354" s="1" t="s">
        <v>357</v>
      </c>
      <c r="E354" s="1" t="s">
        <v>1232</v>
      </c>
      <c r="F354" s="1" t="str">
        <f t="shared" si="30"/>
        <v>c353,</v>
      </c>
      <c r="H354" s="1" t="s">
        <v>3</v>
      </c>
      <c r="I354" s="1" t="str">
        <f t="shared" si="31"/>
        <v>Q01</v>
      </c>
      <c r="J354" s="2" t="s">
        <v>1230</v>
      </c>
      <c r="K354" s="1" t="str">
        <f t="shared" si="32"/>
        <v>c353</v>
      </c>
      <c r="L354" s="2" t="s">
        <v>1231</v>
      </c>
      <c r="M354" s="1">
        <f t="shared" si="33"/>
        <v>17</v>
      </c>
      <c r="N354" s="1" t="s">
        <v>1232</v>
      </c>
      <c r="O354" s="1">
        <f t="shared" si="34"/>
        <v>305</v>
      </c>
      <c r="P354" s="1" t="s">
        <v>1233</v>
      </c>
      <c r="R354" s="1" t="str">
        <f t="shared" si="35"/>
        <v>WEAP.Branch('\\Key Assumptions\\MODFLOW\\SHAC\\Q01\\c353').Variables(1).Expression = 'ModflowCellHead(1,17,305)'</v>
      </c>
    </row>
    <row r="355" spans="1:18" x14ac:dyDescent="0.3">
      <c r="A355" s="1">
        <v>17</v>
      </c>
      <c r="B355" s="1">
        <v>306</v>
      </c>
      <c r="C355" s="1" t="s">
        <v>1237</v>
      </c>
      <c r="D355" s="1" t="s">
        <v>358</v>
      </c>
      <c r="E355" s="1" t="s">
        <v>1232</v>
      </c>
      <c r="F355" s="1" t="str">
        <f t="shared" si="30"/>
        <v>c354,</v>
      </c>
      <c r="H355" s="1" t="s">
        <v>3</v>
      </c>
      <c r="I355" s="1" t="str">
        <f t="shared" si="31"/>
        <v>Q01</v>
      </c>
      <c r="J355" s="2" t="s">
        <v>1230</v>
      </c>
      <c r="K355" s="1" t="str">
        <f t="shared" si="32"/>
        <v>c354</v>
      </c>
      <c r="L355" s="2" t="s">
        <v>1231</v>
      </c>
      <c r="M355" s="1">
        <f t="shared" si="33"/>
        <v>17</v>
      </c>
      <c r="N355" s="1" t="s">
        <v>1232</v>
      </c>
      <c r="O355" s="1">
        <f t="shared" si="34"/>
        <v>306</v>
      </c>
      <c r="P355" s="1" t="s">
        <v>1233</v>
      </c>
      <c r="R355" s="1" t="str">
        <f t="shared" si="35"/>
        <v>WEAP.Branch('\\Key Assumptions\\MODFLOW\\SHAC\\Q01\\c354').Variables(1).Expression = 'ModflowCellHead(1,17,306)'</v>
      </c>
    </row>
    <row r="356" spans="1:18" x14ac:dyDescent="0.3">
      <c r="A356" s="1">
        <v>17</v>
      </c>
      <c r="B356" s="1">
        <v>307</v>
      </c>
      <c r="C356" s="1" t="s">
        <v>1237</v>
      </c>
      <c r="D356" s="1" t="s">
        <v>359</v>
      </c>
      <c r="E356" s="1" t="s">
        <v>1232</v>
      </c>
      <c r="F356" s="1" t="str">
        <f t="shared" si="30"/>
        <v>c355,</v>
      </c>
      <c r="H356" s="1" t="s">
        <v>3</v>
      </c>
      <c r="I356" s="1" t="str">
        <f t="shared" si="31"/>
        <v>Q01</v>
      </c>
      <c r="J356" s="2" t="s">
        <v>1230</v>
      </c>
      <c r="K356" s="1" t="str">
        <f t="shared" si="32"/>
        <v>c355</v>
      </c>
      <c r="L356" s="2" t="s">
        <v>1231</v>
      </c>
      <c r="M356" s="1">
        <f t="shared" si="33"/>
        <v>17</v>
      </c>
      <c r="N356" s="1" t="s">
        <v>1232</v>
      </c>
      <c r="O356" s="1">
        <f t="shared" si="34"/>
        <v>307</v>
      </c>
      <c r="P356" s="1" t="s">
        <v>1233</v>
      </c>
      <c r="R356" s="1" t="str">
        <f t="shared" si="35"/>
        <v>WEAP.Branch('\\Key Assumptions\\MODFLOW\\SHAC\\Q01\\c355').Variables(1).Expression = 'ModflowCellHead(1,17,307)'</v>
      </c>
    </row>
    <row r="357" spans="1:18" x14ac:dyDescent="0.3">
      <c r="A357" s="1">
        <v>17</v>
      </c>
      <c r="B357" s="1">
        <v>308</v>
      </c>
      <c r="C357" s="1" t="s">
        <v>1237</v>
      </c>
      <c r="D357" s="1" t="s">
        <v>360</v>
      </c>
      <c r="E357" s="1" t="s">
        <v>1232</v>
      </c>
      <c r="F357" s="1" t="str">
        <f t="shared" si="30"/>
        <v>c356,</v>
      </c>
      <c r="H357" s="1" t="s">
        <v>3</v>
      </c>
      <c r="I357" s="1" t="str">
        <f t="shared" si="31"/>
        <v>Q01</v>
      </c>
      <c r="J357" s="2" t="s">
        <v>1230</v>
      </c>
      <c r="K357" s="1" t="str">
        <f t="shared" si="32"/>
        <v>c356</v>
      </c>
      <c r="L357" s="2" t="s">
        <v>1231</v>
      </c>
      <c r="M357" s="1">
        <f t="shared" si="33"/>
        <v>17</v>
      </c>
      <c r="N357" s="1" t="s">
        <v>1232</v>
      </c>
      <c r="O357" s="1">
        <f t="shared" si="34"/>
        <v>308</v>
      </c>
      <c r="P357" s="1" t="s">
        <v>1233</v>
      </c>
      <c r="R357" s="1" t="str">
        <f t="shared" si="35"/>
        <v>WEAP.Branch('\\Key Assumptions\\MODFLOW\\SHAC\\Q01\\c356').Variables(1).Expression = 'ModflowCellHead(1,17,308)'</v>
      </c>
    </row>
    <row r="358" spans="1:18" x14ac:dyDescent="0.3">
      <c r="A358" s="1">
        <v>17</v>
      </c>
      <c r="B358" s="1">
        <v>309</v>
      </c>
      <c r="C358" s="1" t="s">
        <v>1237</v>
      </c>
      <c r="D358" s="1" t="s">
        <v>361</v>
      </c>
      <c r="E358" s="1" t="s">
        <v>1232</v>
      </c>
      <c r="F358" s="1" t="str">
        <f t="shared" si="30"/>
        <v>c357,</v>
      </c>
      <c r="H358" s="1" t="s">
        <v>3</v>
      </c>
      <c r="I358" s="1" t="str">
        <f t="shared" si="31"/>
        <v>Q01</v>
      </c>
      <c r="J358" s="2" t="s">
        <v>1230</v>
      </c>
      <c r="K358" s="1" t="str">
        <f t="shared" si="32"/>
        <v>c357</v>
      </c>
      <c r="L358" s="2" t="s">
        <v>1231</v>
      </c>
      <c r="M358" s="1">
        <f t="shared" si="33"/>
        <v>17</v>
      </c>
      <c r="N358" s="1" t="s">
        <v>1232</v>
      </c>
      <c r="O358" s="1">
        <f t="shared" si="34"/>
        <v>309</v>
      </c>
      <c r="P358" s="1" t="s">
        <v>1233</v>
      </c>
      <c r="R358" s="1" t="str">
        <f t="shared" si="35"/>
        <v>WEAP.Branch('\\Key Assumptions\\MODFLOW\\SHAC\\Q01\\c357').Variables(1).Expression = 'ModflowCellHead(1,17,309)'</v>
      </c>
    </row>
    <row r="359" spans="1:18" x14ac:dyDescent="0.3">
      <c r="A359" s="1">
        <v>17</v>
      </c>
      <c r="B359" s="1">
        <v>310</v>
      </c>
      <c r="C359" s="1" t="s">
        <v>1237</v>
      </c>
      <c r="D359" s="1" t="s">
        <v>362</v>
      </c>
      <c r="E359" s="1" t="s">
        <v>1232</v>
      </c>
      <c r="F359" s="1" t="str">
        <f t="shared" si="30"/>
        <v>c358,</v>
      </c>
      <c r="H359" s="1" t="s">
        <v>3</v>
      </c>
      <c r="I359" s="1" t="str">
        <f t="shared" si="31"/>
        <v>Q01</v>
      </c>
      <c r="J359" s="2" t="s">
        <v>1230</v>
      </c>
      <c r="K359" s="1" t="str">
        <f t="shared" si="32"/>
        <v>c358</v>
      </c>
      <c r="L359" s="2" t="s">
        <v>1231</v>
      </c>
      <c r="M359" s="1">
        <f t="shared" si="33"/>
        <v>17</v>
      </c>
      <c r="N359" s="1" t="s">
        <v>1232</v>
      </c>
      <c r="O359" s="1">
        <f t="shared" si="34"/>
        <v>310</v>
      </c>
      <c r="P359" s="1" t="s">
        <v>1233</v>
      </c>
      <c r="R359" s="1" t="str">
        <f t="shared" si="35"/>
        <v>WEAP.Branch('\\Key Assumptions\\MODFLOW\\SHAC\\Q01\\c358').Variables(1).Expression = 'ModflowCellHead(1,17,310)'</v>
      </c>
    </row>
    <row r="360" spans="1:18" x14ac:dyDescent="0.3">
      <c r="A360" s="1">
        <v>17</v>
      </c>
      <c r="B360" s="1">
        <v>311</v>
      </c>
      <c r="C360" s="1" t="s">
        <v>1237</v>
      </c>
      <c r="D360" s="1" t="s">
        <v>363</v>
      </c>
      <c r="E360" s="1" t="s">
        <v>1232</v>
      </c>
      <c r="F360" s="1" t="str">
        <f t="shared" si="30"/>
        <v>c359,</v>
      </c>
      <c r="H360" s="1" t="s">
        <v>3</v>
      </c>
      <c r="I360" s="1" t="str">
        <f t="shared" si="31"/>
        <v>Q01</v>
      </c>
      <c r="J360" s="2" t="s">
        <v>1230</v>
      </c>
      <c r="K360" s="1" t="str">
        <f t="shared" si="32"/>
        <v>c359</v>
      </c>
      <c r="L360" s="2" t="s">
        <v>1231</v>
      </c>
      <c r="M360" s="1">
        <f t="shared" si="33"/>
        <v>17</v>
      </c>
      <c r="N360" s="1" t="s">
        <v>1232</v>
      </c>
      <c r="O360" s="1">
        <f t="shared" si="34"/>
        <v>311</v>
      </c>
      <c r="P360" s="1" t="s">
        <v>1233</v>
      </c>
      <c r="R360" s="1" t="str">
        <f t="shared" si="35"/>
        <v>WEAP.Branch('\\Key Assumptions\\MODFLOW\\SHAC\\Q01\\c359').Variables(1).Expression = 'ModflowCellHead(1,17,311)'</v>
      </c>
    </row>
    <row r="361" spans="1:18" x14ac:dyDescent="0.3">
      <c r="A361" s="1">
        <v>17</v>
      </c>
      <c r="B361" s="1">
        <v>312</v>
      </c>
      <c r="C361" s="1" t="s">
        <v>1237</v>
      </c>
      <c r="D361" s="1" t="s">
        <v>364</v>
      </c>
      <c r="E361" s="1" t="s">
        <v>1232</v>
      </c>
      <c r="F361" s="1" t="str">
        <f t="shared" si="30"/>
        <v>c360,</v>
      </c>
      <c r="H361" s="1" t="s">
        <v>3</v>
      </c>
      <c r="I361" s="1" t="str">
        <f t="shared" si="31"/>
        <v>Q01</v>
      </c>
      <c r="J361" s="2" t="s">
        <v>1230</v>
      </c>
      <c r="K361" s="1" t="str">
        <f t="shared" si="32"/>
        <v>c360</v>
      </c>
      <c r="L361" s="2" t="s">
        <v>1231</v>
      </c>
      <c r="M361" s="1">
        <f t="shared" si="33"/>
        <v>17</v>
      </c>
      <c r="N361" s="1" t="s">
        <v>1232</v>
      </c>
      <c r="O361" s="1">
        <f t="shared" si="34"/>
        <v>312</v>
      </c>
      <c r="P361" s="1" t="s">
        <v>1233</v>
      </c>
      <c r="R361" s="1" t="str">
        <f t="shared" si="35"/>
        <v>WEAP.Branch('\\Key Assumptions\\MODFLOW\\SHAC\\Q01\\c360').Variables(1).Expression = 'ModflowCellHead(1,17,312)'</v>
      </c>
    </row>
    <row r="362" spans="1:18" x14ac:dyDescent="0.3">
      <c r="A362" s="1">
        <v>17</v>
      </c>
      <c r="B362" s="1">
        <v>313</v>
      </c>
      <c r="C362" s="1" t="s">
        <v>1237</v>
      </c>
      <c r="D362" s="1" t="s">
        <v>365</v>
      </c>
      <c r="E362" s="1" t="s">
        <v>1232</v>
      </c>
      <c r="F362" s="1" t="str">
        <f t="shared" si="30"/>
        <v>c361,</v>
      </c>
      <c r="H362" s="1" t="s">
        <v>3</v>
      </c>
      <c r="I362" s="1" t="str">
        <f t="shared" si="31"/>
        <v>Q01</v>
      </c>
      <c r="J362" s="2" t="s">
        <v>1230</v>
      </c>
      <c r="K362" s="1" t="str">
        <f t="shared" si="32"/>
        <v>c361</v>
      </c>
      <c r="L362" s="2" t="s">
        <v>1231</v>
      </c>
      <c r="M362" s="1">
        <f t="shared" si="33"/>
        <v>17</v>
      </c>
      <c r="N362" s="1" t="s">
        <v>1232</v>
      </c>
      <c r="O362" s="1">
        <f t="shared" si="34"/>
        <v>313</v>
      </c>
      <c r="P362" s="1" t="s">
        <v>1233</v>
      </c>
      <c r="R362" s="1" t="str">
        <f t="shared" si="35"/>
        <v>WEAP.Branch('\\Key Assumptions\\MODFLOW\\SHAC\\Q01\\c361').Variables(1).Expression = 'ModflowCellHead(1,17,313)'</v>
      </c>
    </row>
    <row r="363" spans="1:18" x14ac:dyDescent="0.3">
      <c r="A363" s="1">
        <v>17</v>
      </c>
      <c r="B363" s="1">
        <v>314</v>
      </c>
      <c r="C363" s="1" t="s">
        <v>1237</v>
      </c>
      <c r="D363" s="1" t="s">
        <v>366</v>
      </c>
      <c r="E363" s="1" t="s">
        <v>1232</v>
      </c>
      <c r="F363" s="1" t="str">
        <f t="shared" si="30"/>
        <v>c362,</v>
      </c>
      <c r="H363" s="1" t="s">
        <v>3</v>
      </c>
      <c r="I363" s="1" t="str">
        <f t="shared" si="31"/>
        <v>Q01</v>
      </c>
      <c r="J363" s="2" t="s">
        <v>1230</v>
      </c>
      <c r="K363" s="1" t="str">
        <f t="shared" si="32"/>
        <v>c362</v>
      </c>
      <c r="L363" s="2" t="s">
        <v>1231</v>
      </c>
      <c r="M363" s="1">
        <f t="shared" si="33"/>
        <v>17</v>
      </c>
      <c r="N363" s="1" t="s">
        <v>1232</v>
      </c>
      <c r="O363" s="1">
        <f t="shared" si="34"/>
        <v>314</v>
      </c>
      <c r="P363" s="1" t="s">
        <v>1233</v>
      </c>
      <c r="R363" s="1" t="str">
        <f t="shared" si="35"/>
        <v>WEAP.Branch('\\Key Assumptions\\MODFLOW\\SHAC\\Q01\\c362').Variables(1).Expression = 'ModflowCellHead(1,17,314)'</v>
      </c>
    </row>
    <row r="364" spans="1:18" x14ac:dyDescent="0.3">
      <c r="A364" s="1">
        <v>17</v>
      </c>
      <c r="B364" s="1">
        <v>315</v>
      </c>
      <c r="C364" s="1" t="s">
        <v>1237</v>
      </c>
      <c r="D364" s="1" t="s">
        <v>367</v>
      </c>
      <c r="E364" s="1" t="s">
        <v>1232</v>
      </c>
      <c r="F364" s="1" t="str">
        <f t="shared" si="30"/>
        <v>c363,</v>
      </c>
      <c r="H364" s="1" t="s">
        <v>3</v>
      </c>
      <c r="I364" s="1" t="str">
        <f t="shared" si="31"/>
        <v>Q01</v>
      </c>
      <c r="J364" s="2" t="s">
        <v>1230</v>
      </c>
      <c r="K364" s="1" t="str">
        <f t="shared" si="32"/>
        <v>c363</v>
      </c>
      <c r="L364" s="2" t="s">
        <v>1231</v>
      </c>
      <c r="M364" s="1">
        <f t="shared" si="33"/>
        <v>17</v>
      </c>
      <c r="N364" s="1" t="s">
        <v>1232</v>
      </c>
      <c r="O364" s="1">
        <f t="shared" si="34"/>
        <v>315</v>
      </c>
      <c r="P364" s="1" t="s">
        <v>1233</v>
      </c>
      <c r="R364" s="1" t="str">
        <f t="shared" si="35"/>
        <v>WEAP.Branch('\\Key Assumptions\\MODFLOW\\SHAC\\Q01\\c363').Variables(1).Expression = 'ModflowCellHead(1,17,315)'</v>
      </c>
    </row>
    <row r="365" spans="1:18" x14ac:dyDescent="0.3">
      <c r="A365" s="1">
        <v>17</v>
      </c>
      <c r="B365" s="1">
        <v>316</v>
      </c>
      <c r="C365" s="1" t="s">
        <v>1237</v>
      </c>
      <c r="D365" s="1" t="s">
        <v>368</v>
      </c>
      <c r="E365" s="1" t="s">
        <v>1232</v>
      </c>
      <c r="F365" s="1" t="str">
        <f t="shared" si="30"/>
        <v>c364,</v>
      </c>
      <c r="H365" s="1" t="s">
        <v>3</v>
      </c>
      <c r="I365" s="1" t="str">
        <f t="shared" si="31"/>
        <v>Q01</v>
      </c>
      <c r="J365" s="2" t="s">
        <v>1230</v>
      </c>
      <c r="K365" s="1" t="str">
        <f t="shared" si="32"/>
        <v>c364</v>
      </c>
      <c r="L365" s="2" t="s">
        <v>1231</v>
      </c>
      <c r="M365" s="1">
        <f t="shared" si="33"/>
        <v>17</v>
      </c>
      <c r="N365" s="1" t="s">
        <v>1232</v>
      </c>
      <c r="O365" s="1">
        <f t="shared" si="34"/>
        <v>316</v>
      </c>
      <c r="P365" s="1" t="s">
        <v>1233</v>
      </c>
      <c r="R365" s="1" t="str">
        <f t="shared" si="35"/>
        <v>WEAP.Branch('\\Key Assumptions\\MODFLOW\\SHAC\\Q01\\c364').Variables(1).Expression = 'ModflowCellHead(1,17,316)'</v>
      </c>
    </row>
    <row r="366" spans="1:18" x14ac:dyDescent="0.3">
      <c r="A366" s="1">
        <v>17</v>
      </c>
      <c r="B366" s="1">
        <v>317</v>
      </c>
      <c r="C366" s="1" t="s">
        <v>1237</v>
      </c>
      <c r="D366" s="1" t="s">
        <v>369</v>
      </c>
      <c r="E366" s="1" t="s">
        <v>1232</v>
      </c>
      <c r="F366" s="1" t="str">
        <f t="shared" si="30"/>
        <v>c365,</v>
      </c>
      <c r="H366" s="1" t="s">
        <v>3</v>
      </c>
      <c r="I366" s="1" t="str">
        <f t="shared" si="31"/>
        <v>Q01</v>
      </c>
      <c r="J366" s="2" t="s">
        <v>1230</v>
      </c>
      <c r="K366" s="1" t="str">
        <f t="shared" si="32"/>
        <v>c365</v>
      </c>
      <c r="L366" s="2" t="s">
        <v>1231</v>
      </c>
      <c r="M366" s="1">
        <f t="shared" si="33"/>
        <v>17</v>
      </c>
      <c r="N366" s="1" t="s">
        <v>1232</v>
      </c>
      <c r="O366" s="1">
        <f t="shared" si="34"/>
        <v>317</v>
      </c>
      <c r="P366" s="1" t="s">
        <v>1233</v>
      </c>
      <c r="R366" s="1" t="str">
        <f t="shared" si="35"/>
        <v>WEAP.Branch('\\Key Assumptions\\MODFLOW\\SHAC\\Q01\\c365').Variables(1).Expression = 'ModflowCellHead(1,17,317)'</v>
      </c>
    </row>
    <row r="367" spans="1:18" x14ac:dyDescent="0.3">
      <c r="A367" s="1">
        <v>17</v>
      </c>
      <c r="B367" s="1">
        <v>318</v>
      </c>
      <c r="C367" s="1" t="s">
        <v>1237</v>
      </c>
      <c r="D367" s="1" t="s">
        <v>370</v>
      </c>
      <c r="E367" s="1" t="s">
        <v>1232</v>
      </c>
      <c r="F367" s="1" t="str">
        <f t="shared" si="30"/>
        <v>c366,</v>
      </c>
      <c r="H367" s="1" t="s">
        <v>3</v>
      </c>
      <c r="I367" s="1" t="str">
        <f t="shared" si="31"/>
        <v>Q01</v>
      </c>
      <c r="J367" s="2" t="s">
        <v>1230</v>
      </c>
      <c r="K367" s="1" t="str">
        <f t="shared" si="32"/>
        <v>c366</v>
      </c>
      <c r="L367" s="2" t="s">
        <v>1231</v>
      </c>
      <c r="M367" s="1">
        <f t="shared" si="33"/>
        <v>17</v>
      </c>
      <c r="N367" s="1" t="s">
        <v>1232</v>
      </c>
      <c r="O367" s="1">
        <f t="shared" si="34"/>
        <v>318</v>
      </c>
      <c r="P367" s="1" t="s">
        <v>1233</v>
      </c>
      <c r="R367" s="1" t="str">
        <f t="shared" si="35"/>
        <v>WEAP.Branch('\\Key Assumptions\\MODFLOW\\SHAC\\Q01\\c366').Variables(1).Expression = 'ModflowCellHead(1,17,318)'</v>
      </c>
    </row>
    <row r="368" spans="1:18" x14ac:dyDescent="0.3">
      <c r="A368" s="1">
        <v>17</v>
      </c>
      <c r="B368" s="1">
        <v>319</v>
      </c>
      <c r="C368" s="1" t="s">
        <v>1237</v>
      </c>
      <c r="D368" s="1" t="s">
        <v>371</v>
      </c>
      <c r="E368" s="1" t="s">
        <v>1232</v>
      </c>
      <c r="F368" s="1" t="str">
        <f t="shared" si="30"/>
        <v>c367,</v>
      </c>
      <c r="H368" s="1" t="s">
        <v>3</v>
      </c>
      <c r="I368" s="1" t="str">
        <f t="shared" si="31"/>
        <v>Q01</v>
      </c>
      <c r="J368" s="2" t="s">
        <v>1230</v>
      </c>
      <c r="K368" s="1" t="str">
        <f t="shared" si="32"/>
        <v>c367</v>
      </c>
      <c r="L368" s="2" t="s">
        <v>1231</v>
      </c>
      <c r="M368" s="1">
        <f t="shared" si="33"/>
        <v>17</v>
      </c>
      <c r="N368" s="1" t="s">
        <v>1232</v>
      </c>
      <c r="O368" s="1">
        <f t="shared" si="34"/>
        <v>319</v>
      </c>
      <c r="P368" s="1" t="s">
        <v>1233</v>
      </c>
      <c r="R368" s="1" t="str">
        <f t="shared" si="35"/>
        <v>WEAP.Branch('\\Key Assumptions\\MODFLOW\\SHAC\\Q01\\c367').Variables(1).Expression = 'ModflowCellHead(1,17,319)'</v>
      </c>
    </row>
    <row r="369" spans="1:18" x14ac:dyDescent="0.3">
      <c r="A369" s="1">
        <v>17</v>
      </c>
      <c r="B369" s="1">
        <v>320</v>
      </c>
      <c r="C369" s="1" t="s">
        <v>1237</v>
      </c>
      <c r="D369" s="1" t="s">
        <v>372</v>
      </c>
      <c r="E369" s="1" t="s">
        <v>1232</v>
      </c>
      <c r="F369" s="1" t="str">
        <f t="shared" si="30"/>
        <v>c368,</v>
      </c>
      <c r="H369" s="1" t="s">
        <v>3</v>
      </c>
      <c r="I369" s="1" t="str">
        <f t="shared" si="31"/>
        <v>Q01</v>
      </c>
      <c r="J369" s="2" t="s">
        <v>1230</v>
      </c>
      <c r="K369" s="1" t="str">
        <f t="shared" si="32"/>
        <v>c368</v>
      </c>
      <c r="L369" s="2" t="s">
        <v>1231</v>
      </c>
      <c r="M369" s="1">
        <f t="shared" si="33"/>
        <v>17</v>
      </c>
      <c r="N369" s="1" t="s">
        <v>1232</v>
      </c>
      <c r="O369" s="1">
        <f t="shared" si="34"/>
        <v>320</v>
      </c>
      <c r="P369" s="1" t="s">
        <v>1233</v>
      </c>
      <c r="R369" s="1" t="str">
        <f t="shared" si="35"/>
        <v>WEAP.Branch('\\Key Assumptions\\MODFLOW\\SHAC\\Q01\\c368').Variables(1).Expression = 'ModflowCellHead(1,17,320)'</v>
      </c>
    </row>
    <row r="370" spans="1:18" x14ac:dyDescent="0.3">
      <c r="A370" s="1">
        <v>17</v>
      </c>
      <c r="B370" s="1">
        <v>321</v>
      </c>
      <c r="C370" s="1" t="s">
        <v>1237</v>
      </c>
      <c r="D370" s="1" t="s">
        <v>373</v>
      </c>
      <c r="E370" s="1" t="s">
        <v>1232</v>
      </c>
      <c r="F370" s="1" t="str">
        <f t="shared" si="30"/>
        <v>c369,</v>
      </c>
      <c r="H370" s="1" t="s">
        <v>3</v>
      </c>
      <c r="I370" s="1" t="str">
        <f t="shared" si="31"/>
        <v>Q01</v>
      </c>
      <c r="J370" s="2" t="s">
        <v>1230</v>
      </c>
      <c r="K370" s="1" t="str">
        <f t="shared" si="32"/>
        <v>c369</v>
      </c>
      <c r="L370" s="2" t="s">
        <v>1231</v>
      </c>
      <c r="M370" s="1">
        <f t="shared" si="33"/>
        <v>17</v>
      </c>
      <c r="N370" s="1" t="s">
        <v>1232</v>
      </c>
      <c r="O370" s="1">
        <f t="shared" si="34"/>
        <v>321</v>
      </c>
      <c r="P370" s="1" t="s">
        <v>1233</v>
      </c>
      <c r="R370" s="1" t="str">
        <f t="shared" si="35"/>
        <v>WEAP.Branch('\\Key Assumptions\\MODFLOW\\SHAC\\Q01\\c369').Variables(1).Expression = 'ModflowCellHead(1,17,321)'</v>
      </c>
    </row>
    <row r="371" spans="1:18" x14ac:dyDescent="0.3">
      <c r="A371" s="1">
        <v>17</v>
      </c>
      <c r="B371" s="1">
        <v>322</v>
      </c>
      <c r="C371" s="1" t="s">
        <v>1237</v>
      </c>
      <c r="D371" s="1" t="s">
        <v>374</v>
      </c>
      <c r="E371" s="1" t="s">
        <v>1232</v>
      </c>
      <c r="F371" s="1" t="str">
        <f t="shared" si="30"/>
        <v>c370,</v>
      </c>
      <c r="H371" s="1" t="s">
        <v>3</v>
      </c>
      <c r="I371" s="1" t="str">
        <f t="shared" si="31"/>
        <v>Q01</v>
      </c>
      <c r="J371" s="2" t="s">
        <v>1230</v>
      </c>
      <c r="K371" s="1" t="str">
        <f t="shared" si="32"/>
        <v>c370</v>
      </c>
      <c r="L371" s="2" t="s">
        <v>1231</v>
      </c>
      <c r="M371" s="1">
        <f t="shared" si="33"/>
        <v>17</v>
      </c>
      <c r="N371" s="1" t="s">
        <v>1232</v>
      </c>
      <c r="O371" s="1">
        <f t="shared" si="34"/>
        <v>322</v>
      </c>
      <c r="P371" s="1" t="s">
        <v>1233</v>
      </c>
      <c r="R371" s="1" t="str">
        <f t="shared" si="35"/>
        <v>WEAP.Branch('\\Key Assumptions\\MODFLOW\\SHAC\\Q01\\c370').Variables(1).Expression = 'ModflowCellHead(1,17,322)'</v>
      </c>
    </row>
    <row r="372" spans="1:18" x14ac:dyDescent="0.3">
      <c r="A372" s="1">
        <v>17</v>
      </c>
      <c r="B372" s="1">
        <v>323</v>
      </c>
      <c r="C372" s="1" t="s">
        <v>1237</v>
      </c>
      <c r="D372" s="1" t="s">
        <v>375</v>
      </c>
      <c r="E372" s="1" t="s">
        <v>1232</v>
      </c>
      <c r="F372" s="1" t="str">
        <f t="shared" si="30"/>
        <v>c371,</v>
      </c>
      <c r="H372" s="1" t="s">
        <v>3</v>
      </c>
      <c r="I372" s="1" t="str">
        <f t="shared" si="31"/>
        <v>Q01</v>
      </c>
      <c r="J372" s="2" t="s">
        <v>1230</v>
      </c>
      <c r="K372" s="1" t="str">
        <f t="shared" si="32"/>
        <v>c371</v>
      </c>
      <c r="L372" s="2" t="s">
        <v>1231</v>
      </c>
      <c r="M372" s="1">
        <f t="shared" si="33"/>
        <v>17</v>
      </c>
      <c r="N372" s="1" t="s">
        <v>1232</v>
      </c>
      <c r="O372" s="1">
        <f t="shared" si="34"/>
        <v>323</v>
      </c>
      <c r="P372" s="1" t="s">
        <v>1233</v>
      </c>
      <c r="R372" s="1" t="str">
        <f t="shared" si="35"/>
        <v>WEAP.Branch('\\Key Assumptions\\MODFLOW\\SHAC\\Q01\\c371').Variables(1).Expression = 'ModflowCellHead(1,17,323)'</v>
      </c>
    </row>
    <row r="373" spans="1:18" x14ac:dyDescent="0.3">
      <c r="A373" s="1">
        <v>17</v>
      </c>
      <c r="B373" s="1">
        <v>324</v>
      </c>
      <c r="C373" s="1" t="s">
        <v>1237</v>
      </c>
      <c r="D373" s="1" t="s">
        <v>376</v>
      </c>
      <c r="E373" s="1" t="s">
        <v>1232</v>
      </c>
      <c r="F373" s="1" t="str">
        <f t="shared" si="30"/>
        <v>c372,</v>
      </c>
      <c r="H373" s="1" t="s">
        <v>3</v>
      </c>
      <c r="I373" s="1" t="str">
        <f t="shared" si="31"/>
        <v>Q01</v>
      </c>
      <c r="J373" s="2" t="s">
        <v>1230</v>
      </c>
      <c r="K373" s="1" t="str">
        <f t="shared" si="32"/>
        <v>c372</v>
      </c>
      <c r="L373" s="2" t="s">
        <v>1231</v>
      </c>
      <c r="M373" s="1">
        <f t="shared" si="33"/>
        <v>17</v>
      </c>
      <c r="N373" s="1" t="s">
        <v>1232</v>
      </c>
      <c r="O373" s="1">
        <f t="shared" si="34"/>
        <v>324</v>
      </c>
      <c r="P373" s="1" t="s">
        <v>1233</v>
      </c>
      <c r="R373" s="1" t="str">
        <f t="shared" si="35"/>
        <v>WEAP.Branch('\\Key Assumptions\\MODFLOW\\SHAC\\Q01\\c372').Variables(1).Expression = 'ModflowCellHead(1,17,324)'</v>
      </c>
    </row>
    <row r="374" spans="1:18" x14ac:dyDescent="0.3">
      <c r="A374" s="1">
        <v>17</v>
      </c>
      <c r="B374" s="1">
        <v>325</v>
      </c>
      <c r="C374" s="1" t="s">
        <v>1237</v>
      </c>
      <c r="D374" s="1" t="s">
        <v>377</v>
      </c>
      <c r="E374" s="1" t="s">
        <v>1232</v>
      </c>
      <c r="F374" s="1" t="str">
        <f t="shared" si="30"/>
        <v>c373,</v>
      </c>
      <c r="H374" s="1" t="s">
        <v>3</v>
      </c>
      <c r="I374" s="1" t="str">
        <f t="shared" si="31"/>
        <v>Q01</v>
      </c>
      <c r="J374" s="2" t="s">
        <v>1230</v>
      </c>
      <c r="K374" s="1" t="str">
        <f t="shared" si="32"/>
        <v>c373</v>
      </c>
      <c r="L374" s="2" t="s">
        <v>1231</v>
      </c>
      <c r="M374" s="1">
        <f t="shared" si="33"/>
        <v>17</v>
      </c>
      <c r="N374" s="1" t="s">
        <v>1232</v>
      </c>
      <c r="O374" s="1">
        <f t="shared" si="34"/>
        <v>325</v>
      </c>
      <c r="P374" s="1" t="s">
        <v>1233</v>
      </c>
      <c r="R374" s="1" t="str">
        <f t="shared" si="35"/>
        <v>WEAP.Branch('\\Key Assumptions\\MODFLOW\\SHAC\\Q01\\c373').Variables(1).Expression = 'ModflowCellHead(1,17,325)'</v>
      </c>
    </row>
    <row r="375" spans="1:18" x14ac:dyDescent="0.3">
      <c r="A375" s="1">
        <v>17</v>
      </c>
      <c r="B375" s="1">
        <v>326</v>
      </c>
      <c r="C375" s="1" t="s">
        <v>1237</v>
      </c>
      <c r="D375" s="1" t="s">
        <v>378</v>
      </c>
      <c r="E375" s="1" t="s">
        <v>1232</v>
      </c>
      <c r="F375" s="1" t="str">
        <f t="shared" si="30"/>
        <v>c374,</v>
      </c>
      <c r="H375" s="1" t="s">
        <v>3</v>
      </c>
      <c r="I375" s="1" t="str">
        <f t="shared" si="31"/>
        <v>Q01</v>
      </c>
      <c r="J375" s="2" t="s">
        <v>1230</v>
      </c>
      <c r="K375" s="1" t="str">
        <f t="shared" si="32"/>
        <v>c374</v>
      </c>
      <c r="L375" s="2" t="s">
        <v>1231</v>
      </c>
      <c r="M375" s="1">
        <f t="shared" si="33"/>
        <v>17</v>
      </c>
      <c r="N375" s="1" t="s">
        <v>1232</v>
      </c>
      <c r="O375" s="1">
        <f t="shared" si="34"/>
        <v>326</v>
      </c>
      <c r="P375" s="1" t="s">
        <v>1233</v>
      </c>
      <c r="R375" s="1" t="str">
        <f t="shared" si="35"/>
        <v>WEAP.Branch('\\Key Assumptions\\MODFLOW\\SHAC\\Q01\\c374').Variables(1).Expression = 'ModflowCellHead(1,17,326)'</v>
      </c>
    </row>
    <row r="376" spans="1:18" x14ac:dyDescent="0.3">
      <c r="A376" s="1">
        <v>17</v>
      </c>
      <c r="B376" s="1">
        <v>327</v>
      </c>
      <c r="C376" s="1" t="s">
        <v>1237</v>
      </c>
      <c r="D376" s="1" t="s">
        <v>379</v>
      </c>
      <c r="E376" s="1" t="s">
        <v>1232</v>
      </c>
      <c r="F376" s="1" t="str">
        <f t="shared" si="30"/>
        <v>c375,</v>
      </c>
      <c r="H376" s="1" t="s">
        <v>3</v>
      </c>
      <c r="I376" s="1" t="str">
        <f t="shared" si="31"/>
        <v>Q01</v>
      </c>
      <c r="J376" s="2" t="s">
        <v>1230</v>
      </c>
      <c r="K376" s="1" t="str">
        <f t="shared" si="32"/>
        <v>c375</v>
      </c>
      <c r="L376" s="2" t="s">
        <v>1231</v>
      </c>
      <c r="M376" s="1">
        <f t="shared" si="33"/>
        <v>17</v>
      </c>
      <c r="N376" s="1" t="s">
        <v>1232</v>
      </c>
      <c r="O376" s="1">
        <f t="shared" si="34"/>
        <v>327</v>
      </c>
      <c r="P376" s="1" t="s">
        <v>1233</v>
      </c>
      <c r="R376" s="1" t="str">
        <f t="shared" si="35"/>
        <v>WEAP.Branch('\\Key Assumptions\\MODFLOW\\SHAC\\Q01\\c375').Variables(1).Expression = 'ModflowCellHead(1,17,327)'</v>
      </c>
    </row>
    <row r="377" spans="1:18" x14ac:dyDescent="0.3">
      <c r="A377" s="1">
        <v>17</v>
      </c>
      <c r="B377" s="1">
        <v>328</v>
      </c>
      <c r="C377" s="1" t="s">
        <v>1237</v>
      </c>
      <c r="D377" s="1" t="s">
        <v>380</v>
      </c>
      <c r="E377" s="1" t="s">
        <v>1232</v>
      </c>
      <c r="F377" s="1" t="str">
        <f t="shared" si="30"/>
        <v>c376,</v>
      </c>
      <c r="H377" s="1" t="s">
        <v>3</v>
      </c>
      <c r="I377" s="1" t="str">
        <f t="shared" si="31"/>
        <v>Q01</v>
      </c>
      <c r="J377" s="2" t="s">
        <v>1230</v>
      </c>
      <c r="K377" s="1" t="str">
        <f t="shared" si="32"/>
        <v>c376</v>
      </c>
      <c r="L377" s="2" t="s">
        <v>1231</v>
      </c>
      <c r="M377" s="1">
        <f t="shared" si="33"/>
        <v>17</v>
      </c>
      <c r="N377" s="1" t="s">
        <v>1232</v>
      </c>
      <c r="O377" s="1">
        <f t="shared" si="34"/>
        <v>328</v>
      </c>
      <c r="P377" s="1" t="s">
        <v>1233</v>
      </c>
      <c r="R377" s="1" t="str">
        <f t="shared" si="35"/>
        <v>WEAP.Branch('\\Key Assumptions\\MODFLOW\\SHAC\\Q01\\c376').Variables(1).Expression = 'ModflowCellHead(1,17,328)'</v>
      </c>
    </row>
    <row r="378" spans="1:18" x14ac:dyDescent="0.3">
      <c r="A378" s="1">
        <v>17</v>
      </c>
      <c r="B378" s="1">
        <v>329</v>
      </c>
      <c r="C378" s="1" t="s">
        <v>1237</v>
      </c>
      <c r="D378" s="1" t="s">
        <v>381</v>
      </c>
      <c r="E378" s="1" t="s">
        <v>1232</v>
      </c>
      <c r="F378" s="1" t="str">
        <f t="shared" si="30"/>
        <v>c377,</v>
      </c>
      <c r="H378" s="1" t="s">
        <v>3</v>
      </c>
      <c r="I378" s="1" t="str">
        <f t="shared" si="31"/>
        <v>Q01</v>
      </c>
      <c r="J378" s="2" t="s">
        <v>1230</v>
      </c>
      <c r="K378" s="1" t="str">
        <f t="shared" si="32"/>
        <v>c377</v>
      </c>
      <c r="L378" s="2" t="s">
        <v>1231</v>
      </c>
      <c r="M378" s="1">
        <f t="shared" si="33"/>
        <v>17</v>
      </c>
      <c r="N378" s="1" t="s">
        <v>1232</v>
      </c>
      <c r="O378" s="1">
        <f t="shared" si="34"/>
        <v>329</v>
      </c>
      <c r="P378" s="1" t="s">
        <v>1233</v>
      </c>
      <c r="R378" s="1" t="str">
        <f t="shared" si="35"/>
        <v>WEAP.Branch('\\Key Assumptions\\MODFLOW\\SHAC\\Q01\\c377').Variables(1).Expression = 'ModflowCellHead(1,17,329)'</v>
      </c>
    </row>
    <row r="379" spans="1:18" x14ac:dyDescent="0.3">
      <c r="A379" s="1">
        <v>17</v>
      </c>
      <c r="B379" s="1">
        <v>330</v>
      </c>
      <c r="C379" s="1" t="s">
        <v>1237</v>
      </c>
      <c r="D379" s="1" t="s">
        <v>382</v>
      </c>
      <c r="E379" s="1" t="s">
        <v>1232</v>
      </c>
      <c r="F379" s="1" t="str">
        <f t="shared" si="30"/>
        <v>c378,</v>
      </c>
      <c r="H379" s="1" t="s">
        <v>3</v>
      </c>
      <c r="I379" s="1" t="str">
        <f t="shared" si="31"/>
        <v>Q01</v>
      </c>
      <c r="J379" s="2" t="s">
        <v>1230</v>
      </c>
      <c r="K379" s="1" t="str">
        <f t="shared" si="32"/>
        <v>c378</v>
      </c>
      <c r="L379" s="2" t="s">
        <v>1231</v>
      </c>
      <c r="M379" s="1">
        <f t="shared" si="33"/>
        <v>17</v>
      </c>
      <c r="N379" s="1" t="s">
        <v>1232</v>
      </c>
      <c r="O379" s="1">
        <f t="shared" si="34"/>
        <v>330</v>
      </c>
      <c r="P379" s="1" t="s">
        <v>1233</v>
      </c>
      <c r="R379" s="1" t="str">
        <f t="shared" si="35"/>
        <v>WEAP.Branch('\\Key Assumptions\\MODFLOW\\SHAC\\Q01\\c378').Variables(1).Expression = 'ModflowCellHead(1,17,330)'</v>
      </c>
    </row>
    <row r="380" spans="1:18" x14ac:dyDescent="0.3">
      <c r="A380" s="1">
        <v>17</v>
      </c>
      <c r="B380" s="1">
        <v>331</v>
      </c>
      <c r="C380" s="1" t="s">
        <v>1237</v>
      </c>
      <c r="D380" s="1" t="s">
        <v>383</v>
      </c>
      <c r="E380" s="1" t="s">
        <v>1232</v>
      </c>
      <c r="F380" s="1" t="str">
        <f t="shared" si="30"/>
        <v>c379,</v>
      </c>
      <c r="H380" s="1" t="s">
        <v>3</v>
      </c>
      <c r="I380" s="1" t="str">
        <f t="shared" si="31"/>
        <v>Q01</v>
      </c>
      <c r="J380" s="2" t="s">
        <v>1230</v>
      </c>
      <c r="K380" s="1" t="str">
        <f t="shared" si="32"/>
        <v>c379</v>
      </c>
      <c r="L380" s="2" t="s">
        <v>1231</v>
      </c>
      <c r="M380" s="1">
        <f t="shared" si="33"/>
        <v>17</v>
      </c>
      <c r="N380" s="1" t="s">
        <v>1232</v>
      </c>
      <c r="O380" s="1">
        <f t="shared" si="34"/>
        <v>331</v>
      </c>
      <c r="P380" s="1" t="s">
        <v>1233</v>
      </c>
      <c r="R380" s="1" t="str">
        <f t="shared" si="35"/>
        <v>WEAP.Branch('\\Key Assumptions\\MODFLOW\\SHAC\\Q01\\c379').Variables(1).Expression = 'ModflowCellHead(1,17,331)'</v>
      </c>
    </row>
    <row r="381" spans="1:18" x14ac:dyDescent="0.3">
      <c r="A381" s="1">
        <v>17</v>
      </c>
      <c r="B381" s="1">
        <v>332</v>
      </c>
      <c r="C381" s="1" t="s">
        <v>1237</v>
      </c>
      <c r="D381" s="1" t="s">
        <v>384</v>
      </c>
      <c r="E381" s="1" t="s">
        <v>1232</v>
      </c>
      <c r="F381" s="1" t="str">
        <f t="shared" si="30"/>
        <v>c380,</v>
      </c>
      <c r="H381" s="1" t="s">
        <v>3</v>
      </c>
      <c r="I381" s="1" t="str">
        <f t="shared" si="31"/>
        <v>Q01</v>
      </c>
      <c r="J381" s="2" t="s">
        <v>1230</v>
      </c>
      <c r="K381" s="1" t="str">
        <f t="shared" si="32"/>
        <v>c380</v>
      </c>
      <c r="L381" s="2" t="s">
        <v>1231</v>
      </c>
      <c r="M381" s="1">
        <f t="shared" si="33"/>
        <v>17</v>
      </c>
      <c r="N381" s="1" t="s">
        <v>1232</v>
      </c>
      <c r="O381" s="1">
        <f t="shared" si="34"/>
        <v>332</v>
      </c>
      <c r="P381" s="1" t="s">
        <v>1233</v>
      </c>
      <c r="R381" s="1" t="str">
        <f t="shared" si="35"/>
        <v>WEAP.Branch('\\Key Assumptions\\MODFLOW\\SHAC\\Q01\\c380').Variables(1).Expression = 'ModflowCellHead(1,17,332)'</v>
      </c>
    </row>
    <row r="382" spans="1:18" x14ac:dyDescent="0.3">
      <c r="A382" s="1">
        <v>17</v>
      </c>
      <c r="B382" s="1">
        <v>333</v>
      </c>
      <c r="C382" s="1" t="s">
        <v>1237</v>
      </c>
      <c r="D382" s="1" t="s">
        <v>385</v>
      </c>
      <c r="E382" s="1" t="s">
        <v>1232</v>
      </c>
      <c r="F382" s="1" t="str">
        <f t="shared" si="30"/>
        <v>c381,</v>
      </c>
      <c r="H382" s="1" t="s">
        <v>3</v>
      </c>
      <c r="I382" s="1" t="str">
        <f t="shared" si="31"/>
        <v>Q01</v>
      </c>
      <c r="J382" s="2" t="s">
        <v>1230</v>
      </c>
      <c r="K382" s="1" t="str">
        <f t="shared" si="32"/>
        <v>c381</v>
      </c>
      <c r="L382" s="2" t="s">
        <v>1231</v>
      </c>
      <c r="M382" s="1">
        <f t="shared" si="33"/>
        <v>17</v>
      </c>
      <c r="N382" s="1" t="s">
        <v>1232</v>
      </c>
      <c r="O382" s="1">
        <f t="shared" si="34"/>
        <v>333</v>
      </c>
      <c r="P382" s="1" t="s">
        <v>1233</v>
      </c>
      <c r="R382" s="1" t="str">
        <f t="shared" si="35"/>
        <v>WEAP.Branch('\\Key Assumptions\\MODFLOW\\SHAC\\Q01\\c381').Variables(1).Expression = 'ModflowCellHead(1,17,333)'</v>
      </c>
    </row>
    <row r="383" spans="1:18" x14ac:dyDescent="0.3">
      <c r="A383" s="1">
        <v>17</v>
      </c>
      <c r="B383" s="1">
        <v>334</v>
      </c>
      <c r="C383" s="1" t="s">
        <v>1237</v>
      </c>
      <c r="D383" s="1" t="s">
        <v>386</v>
      </c>
      <c r="E383" s="1" t="s">
        <v>1232</v>
      </c>
      <c r="F383" s="1" t="str">
        <f t="shared" si="30"/>
        <v>c382,</v>
      </c>
      <c r="H383" s="1" t="s">
        <v>3</v>
      </c>
      <c r="I383" s="1" t="str">
        <f t="shared" si="31"/>
        <v>Q01</v>
      </c>
      <c r="J383" s="2" t="s">
        <v>1230</v>
      </c>
      <c r="K383" s="1" t="str">
        <f t="shared" si="32"/>
        <v>c382</v>
      </c>
      <c r="L383" s="2" t="s">
        <v>1231</v>
      </c>
      <c r="M383" s="1">
        <f t="shared" si="33"/>
        <v>17</v>
      </c>
      <c r="N383" s="1" t="s">
        <v>1232</v>
      </c>
      <c r="O383" s="1">
        <f t="shared" si="34"/>
        <v>334</v>
      </c>
      <c r="P383" s="1" t="s">
        <v>1233</v>
      </c>
      <c r="R383" s="1" t="str">
        <f t="shared" si="35"/>
        <v>WEAP.Branch('\\Key Assumptions\\MODFLOW\\SHAC\\Q01\\c382').Variables(1).Expression = 'ModflowCellHead(1,17,334)'</v>
      </c>
    </row>
    <row r="384" spans="1:18" x14ac:dyDescent="0.3">
      <c r="A384" s="1">
        <v>17</v>
      </c>
      <c r="B384" s="1">
        <v>335</v>
      </c>
      <c r="C384" s="1" t="s">
        <v>1237</v>
      </c>
      <c r="D384" s="1" t="s">
        <v>387</v>
      </c>
      <c r="E384" s="1" t="s">
        <v>1232</v>
      </c>
      <c r="F384" s="1" t="str">
        <f t="shared" si="30"/>
        <v>c383,</v>
      </c>
      <c r="H384" s="1" t="s">
        <v>3</v>
      </c>
      <c r="I384" s="1" t="str">
        <f t="shared" si="31"/>
        <v>Q01</v>
      </c>
      <c r="J384" s="2" t="s">
        <v>1230</v>
      </c>
      <c r="K384" s="1" t="str">
        <f t="shared" si="32"/>
        <v>c383</v>
      </c>
      <c r="L384" s="2" t="s">
        <v>1231</v>
      </c>
      <c r="M384" s="1">
        <f t="shared" si="33"/>
        <v>17</v>
      </c>
      <c r="N384" s="1" t="s">
        <v>1232</v>
      </c>
      <c r="O384" s="1">
        <f t="shared" si="34"/>
        <v>335</v>
      </c>
      <c r="P384" s="1" t="s">
        <v>1233</v>
      </c>
      <c r="R384" s="1" t="str">
        <f t="shared" si="35"/>
        <v>WEAP.Branch('\\Key Assumptions\\MODFLOW\\SHAC\\Q01\\c383').Variables(1).Expression = 'ModflowCellHead(1,17,335)'</v>
      </c>
    </row>
    <row r="385" spans="1:18" x14ac:dyDescent="0.3">
      <c r="A385" s="1">
        <v>17</v>
      </c>
      <c r="B385" s="1">
        <v>336</v>
      </c>
      <c r="C385" s="1" t="s">
        <v>1237</v>
      </c>
      <c r="D385" s="1" t="s">
        <v>388</v>
      </c>
      <c r="E385" s="1" t="s">
        <v>1232</v>
      </c>
      <c r="F385" s="1" t="str">
        <f t="shared" si="30"/>
        <v>c384,</v>
      </c>
      <c r="H385" s="1" t="s">
        <v>3</v>
      </c>
      <c r="I385" s="1" t="str">
        <f t="shared" si="31"/>
        <v>Q01</v>
      </c>
      <c r="J385" s="2" t="s">
        <v>1230</v>
      </c>
      <c r="K385" s="1" t="str">
        <f t="shared" si="32"/>
        <v>c384</v>
      </c>
      <c r="L385" s="2" t="s">
        <v>1231</v>
      </c>
      <c r="M385" s="1">
        <f t="shared" si="33"/>
        <v>17</v>
      </c>
      <c r="N385" s="1" t="s">
        <v>1232</v>
      </c>
      <c r="O385" s="1">
        <f t="shared" si="34"/>
        <v>336</v>
      </c>
      <c r="P385" s="1" t="s">
        <v>1233</v>
      </c>
      <c r="R385" s="1" t="str">
        <f t="shared" si="35"/>
        <v>WEAP.Branch('\\Key Assumptions\\MODFLOW\\SHAC\\Q01\\c384').Variables(1).Expression = 'ModflowCellHead(1,17,336)'</v>
      </c>
    </row>
    <row r="386" spans="1:18" x14ac:dyDescent="0.3">
      <c r="A386" s="1">
        <v>17</v>
      </c>
      <c r="B386" s="1">
        <v>337</v>
      </c>
      <c r="C386" s="1" t="s">
        <v>1237</v>
      </c>
      <c r="D386" s="1" t="s">
        <v>389</v>
      </c>
      <c r="E386" s="1" t="s">
        <v>1232</v>
      </c>
      <c r="F386" s="1" t="str">
        <f t="shared" si="30"/>
        <v>c385,</v>
      </c>
      <c r="H386" s="1" t="s">
        <v>3</v>
      </c>
      <c r="I386" s="1" t="str">
        <f t="shared" si="31"/>
        <v>Q01</v>
      </c>
      <c r="J386" s="2" t="s">
        <v>1230</v>
      </c>
      <c r="K386" s="1" t="str">
        <f t="shared" si="32"/>
        <v>c385</v>
      </c>
      <c r="L386" s="2" t="s">
        <v>1231</v>
      </c>
      <c r="M386" s="1">
        <f t="shared" si="33"/>
        <v>17</v>
      </c>
      <c r="N386" s="1" t="s">
        <v>1232</v>
      </c>
      <c r="O386" s="1">
        <f t="shared" si="34"/>
        <v>337</v>
      </c>
      <c r="P386" s="1" t="s">
        <v>1233</v>
      </c>
      <c r="R386" s="1" t="str">
        <f t="shared" si="35"/>
        <v>WEAP.Branch('\\Key Assumptions\\MODFLOW\\SHAC\\Q01\\c385').Variables(1).Expression = 'ModflowCellHead(1,17,337)'</v>
      </c>
    </row>
    <row r="387" spans="1:18" x14ac:dyDescent="0.3">
      <c r="A387" s="1">
        <v>17</v>
      </c>
      <c r="B387" s="1">
        <v>338</v>
      </c>
      <c r="C387" s="1" t="s">
        <v>1237</v>
      </c>
      <c r="D387" s="1" t="s">
        <v>390</v>
      </c>
      <c r="E387" s="1" t="s">
        <v>1232</v>
      </c>
      <c r="F387" s="1" t="str">
        <f t="shared" ref="F387:F450" si="36">_xlfn.CONCAT(D387:E387)</f>
        <v>c386,</v>
      </c>
      <c r="H387" s="1" t="s">
        <v>3</v>
      </c>
      <c r="I387" s="1" t="str">
        <f t="shared" ref="I387:I450" si="37">C387</f>
        <v>Q01</v>
      </c>
      <c r="J387" s="2" t="s">
        <v>1230</v>
      </c>
      <c r="K387" s="1" t="str">
        <f t="shared" ref="K387:K450" si="38">D387</f>
        <v>c386</v>
      </c>
      <c r="L387" s="2" t="s">
        <v>1231</v>
      </c>
      <c r="M387" s="1">
        <f t="shared" ref="M387:M450" si="39">A387</f>
        <v>17</v>
      </c>
      <c r="N387" s="1" t="s">
        <v>1232</v>
      </c>
      <c r="O387" s="1">
        <f t="shared" ref="O387:O450" si="40">B387</f>
        <v>338</v>
      </c>
      <c r="P387" s="1" t="s">
        <v>1233</v>
      </c>
      <c r="R387" s="1" t="str">
        <f t="shared" ref="R387:R450" si="41">CONCATENATE(H387,I387,J387,K387,L387,M387,N387,O387,P387)</f>
        <v>WEAP.Branch('\\Key Assumptions\\MODFLOW\\SHAC\\Q01\\c386').Variables(1).Expression = 'ModflowCellHead(1,17,338)'</v>
      </c>
    </row>
    <row r="388" spans="1:18" x14ac:dyDescent="0.3">
      <c r="A388" s="1">
        <v>17</v>
      </c>
      <c r="B388" s="1">
        <v>339</v>
      </c>
      <c r="C388" s="1" t="s">
        <v>1237</v>
      </c>
      <c r="D388" s="1" t="s">
        <v>391</v>
      </c>
      <c r="E388" s="1" t="s">
        <v>1232</v>
      </c>
      <c r="F388" s="1" t="str">
        <f t="shared" si="36"/>
        <v>c387,</v>
      </c>
      <c r="H388" s="1" t="s">
        <v>3</v>
      </c>
      <c r="I388" s="1" t="str">
        <f t="shared" si="37"/>
        <v>Q01</v>
      </c>
      <c r="J388" s="2" t="s">
        <v>1230</v>
      </c>
      <c r="K388" s="1" t="str">
        <f t="shared" si="38"/>
        <v>c387</v>
      </c>
      <c r="L388" s="2" t="s">
        <v>1231</v>
      </c>
      <c r="M388" s="1">
        <f t="shared" si="39"/>
        <v>17</v>
      </c>
      <c r="N388" s="1" t="s">
        <v>1232</v>
      </c>
      <c r="O388" s="1">
        <f t="shared" si="40"/>
        <v>339</v>
      </c>
      <c r="P388" s="1" t="s">
        <v>1233</v>
      </c>
      <c r="R388" s="1" t="str">
        <f t="shared" si="41"/>
        <v>WEAP.Branch('\\Key Assumptions\\MODFLOW\\SHAC\\Q01\\c387').Variables(1).Expression = 'ModflowCellHead(1,17,339)'</v>
      </c>
    </row>
    <row r="389" spans="1:18" x14ac:dyDescent="0.3">
      <c r="A389" s="1">
        <v>17</v>
      </c>
      <c r="B389" s="1">
        <v>340</v>
      </c>
      <c r="C389" s="1" t="s">
        <v>1237</v>
      </c>
      <c r="D389" s="1" t="s">
        <v>392</v>
      </c>
      <c r="E389" s="1" t="s">
        <v>1232</v>
      </c>
      <c r="F389" s="1" t="str">
        <f t="shared" si="36"/>
        <v>c388,</v>
      </c>
      <c r="H389" s="1" t="s">
        <v>3</v>
      </c>
      <c r="I389" s="1" t="str">
        <f t="shared" si="37"/>
        <v>Q01</v>
      </c>
      <c r="J389" s="2" t="s">
        <v>1230</v>
      </c>
      <c r="K389" s="1" t="str">
        <f t="shared" si="38"/>
        <v>c388</v>
      </c>
      <c r="L389" s="2" t="s">
        <v>1231</v>
      </c>
      <c r="M389" s="1">
        <f t="shared" si="39"/>
        <v>17</v>
      </c>
      <c r="N389" s="1" t="s">
        <v>1232</v>
      </c>
      <c r="O389" s="1">
        <f t="shared" si="40"/>
        <v>340</v>
      </c>
      <c r="P389" s="1" t="s">
        <v>1233</v>
      </c>
      <c r="R389" s="1" t="str">
        <f t="shared" si="41"/>
        <v>WEAP.Branch('\\Key Assumptions\\MODFLOW\\SHAC\\Q01\\c388').Variables(1).Expression = 'ModflowCellHead(1,17,340)'</v>
      </c>
    </row>
    <row r="390" spans="1:18" x14ac:dyDescent="0.3">
      <c r="A390" s="1">
        <v>17</v>
      </c>
      <c r="B390" s="1">
        <v>341</v>
      </c>
      <c r="C390" s="1" t="s">
        <v>1237</v>
      </c>
      <c r="D390" s="1" t="s">
        <v>393</v>
      </c>
      <c r="E390" s="1" t="s">
        <v>1232</v>
      </c>
      <c r="F390" s="1" t="str">
        <f t="shared" si="36"/>
        <v>c389,</v>
      </c>
      <c r="H390" s="1" t="s">
        <v>3</v>
      </c>
      <c r="I390" s="1" t="str">
        <f t="shared" si="37"/>
        <v>Q01</v>
      </c>
      <c r="J390" s="2" t="s">
        <v>1230</v>
      </c>
      <c r="K390" s="1" t="str">
        <f t="shared" si="38"/>
        <v>c389</v>
      </c>
      <c r="L390" s="2" t="s">
        <v>1231</v>
      </c>
      <c r="M390" s="1">
        <f t="shared" si="39"/>
        <v>17</v>
      </c>
      <c r="N390" s="1" t="s">
        <v>1232</v>
      </c>
      <c r="O390" s="1">
        <f t="shared" si="40"/>
        <v>341</v>
      </c>
      <c r="P390" s="1" t="s">
        <v>1233</v>
      </c>
      <c r="R390" s="1" t="str">
        <f t="shared" si="41"/>
        <v>WEAP.Branch('\\Key Assumptions\\MODFLOW\\SHAC\\Q01\\c389').Variables(1).Expression = 'ModflowCellHead(1,17,341)'</v>
      </c>
    </row>
    <row r="391" spans="1:18" x14ac:dyDescent="0.3">
      <c r="A391" s="1">
        <v>17</v>
      </c>
      <c r="B391" s="1">
        <v>342</v>
      </c>
      <c r="C391" s="1" t="s">
        <v>1237</v>
      </c>
      <c r="D391" s="1" t="s">
        <v>394</v>
      </c>
      <c r="E391" s="1" t="s">
        <v>1232</v>
      </c>
      <c r="F391" s="1" t="str">
        <f t="shared" si="36"/>
        <v>c390,</v>
      </c>
      <c r="H391" s="1" t="s">
        <v>3</v>
      </c>
      <c r="I391" s="1" t="str">
        <f t="shared" si="37"/>
        <v>Q01</v>
      </c>
      <c r="J391" s="2" t="s">
        <v>1230</v>
      </c>
      <c r="K391" s="1" t="str">
        <f t="shared" si="38"/>
        <v>c390</v>
      </c>
      <c r="L391" s="2" t="s">
        <v>1231</v>
      </c>
      <c r="M391" s="1">
        <f t="shared" si="39"/>
        <v>17</v>
      </c>
      <c r="N391" s="1" t="s">
        <v>1232</v>
      </c>
      <c r="O391" s="1">
        <f t="shared" si="40"/>
        <v>342</v>
      </c>
      <c r="P391" s="1" t="s">
        <v>1233</v>
      </c>
      <c r="R391" s="1" t="str">
        <f t="shared" si="41"/>
        <v>WEAP.Branch('\\Key Assumptions\\MODFLOW\\SHAC\\Q01\\c390').Variables(1).Expression = 'ModflowCellHead(1,17,342)'</v>
      </c>
    </row>
    <row r="392" spans="1:18" x14ac:dyDescent="0.3">
      <c r="A392" s="1">
        <v>17</v>
      </c>
      <c r="B392" s="1">
        <v>343</v>
      </c>
      <c r="C392" s="1" t="s">
        <v>1237</v>
      </c>
      <c r="D392" s="1" t="s">
        <v>395</v>
      </c>
      <c r="E392" s="1" t="s">
        <v>1232</v>
      </c>
      <c r="F392" s="1" t="str">
        <f t="shared" si="36"/>
        <v>c391,</v>
      </c>
      <c r="H392" s="1" t="s">
        <v>3</v>
      </c>
      <c r="I392" s="1" t="str">
        <f t="shared" si="37"/>
        <v>Q01</v>
      </c>
      <c r="J392" s="2" t="s">
        <v>1230</v>
      </c>
      <c r="K392" s="1" t="str">
        <f t="shared" si="38"/>
        <v>c391</v>
      </c>
      <c r="L392" s="2" t="s">
        <v>1231</v>
      </c>
      <c r="M392" s="1">
        <f t="shared" si="39"/>
        <v>17</v>
      </c>
      <c r="N392" s="1" t="s">
        <v>1232</v>
      </c>
      <c r="O392" s="1">
        <f t="shared" si="40"/>
        <v>343</v>
      </c>
      <c r="P392" s="1" t="s">
        <v>1233</v>
      </c>
      <c r="R392" s="1" t="str">
        <f t="shared" si="41"/>
        <v>WEAP.Branch('\\Key Assumptions\\MODFLOW\\SHAC\\Q01\\c391').Variables(1).Expression = 'ModflowCellHead(1,17,343)'</v>
      </c>
    </row>
    <row r="393" spans="1:18" x14ac:dyDescent="0.3">
      <c r="A393" s="1">
        <v>18</v>
      </c>
      <c r="B393" s="1">
        <v>272</v>
      </c>
      <c r="C393" s="1" t="s">
        <v>1237</v>
      </c>
      <c r="D393" s="1" t="s">
        <v>396</v>
      </c>
      <c r="E393" s="1" t="s">
        <v>1232</v>
      </c>
      <c r="F393" s="1" t="str">
        <f t="shared" si="36"/>
        <v>c392,</v>
      </c>
      <c r="H393" s="1" t="s">
        <v>3</v>
      </c>
      <c r="I393" s="1" t="str">
        <f t="shared" si="37"/>
        <v>Q01</v>
      </c>
      <c r="J393" s="2" t="s">
        <v>1230</v>
      </c>
      <c r="K393" s="1" t="str">
        <f t="shared" si="38"/>
        <v>c392</v>
      </c>
      <c r="L393" s="2" t="s">
        <v>1231</v>
      </c>
      <c r="M393" s="1">
        <f t="shared" si="39"/>
        <v>18</v>
      </c>
      <c r="N393" s="1" t="s">
        <v>1232</v>
      </c>
      <c r="O393" s="1">
        <f t="shared" si="40"/>
        <v>272</v>
      </c>
      <c r="P393" s="1" t="s">
        <v>1233</v>
      </c>
      <c r="R393" s="1" t="str">
        <f t="shared" si="41"/>
        <v>WEAP.Branch('\\Key Assumptions\\MODFLOW\\SHAC\\Q01\\c392').Variables(1).Expression = 'ModflowCellHead(1,18,272)'</v>
      </c>
    </row>
    <row r="394" spans="1:18" x14ac:dyDescent="0.3">
      <c r="A394" s="1">
        <v>18</v>
      </c>
      <c r="B394" s="1">
        <v>273</v>
      </c>
      <c r="C394" s="1" t="s">
        <v>1237</v>
      </c>
      <c r="D394" s="1" t="s">
        <v>397</v>
      </c>
      <c r="E394" s="1" t="s">
        <v>1232</v>
      </c>
      <c r="F394" s="1" t="str">
        <f t="shared" si="36"/>
        <v>c393,</v>
      </c>
      <c r="H394" s="1" t="s">
        <v>3</v>
      </c>
      <c r="I394" s="1" t="str">
        <f t="shared" si="37"/>
        <v>Q01</v>
      </c>
      <c r="J394" s="2" t="s">
        <v>1230</v>
      </c>
      <c r="K394" s="1" t="str">
        <f t="shared" si="38"/>
        <v>c393</v>
      </c>
      <c r="L394" s="2" t="s">
        <v>1231</v>
      </c>
      <c r="M394" s="1">
        <f t="shared" si="39"/>
        <v>18</v>
      </c>
      <c r="N394" s="1" t="s">
        <v>1232</v>
      </c>
      <c r="O394" s="1">
        <f t="shared" si="40"/>
        <v>273</v>
      </c>
      <c r="P394" s="1" t="s">
        <v>1233</v>
      </c>
      <c r="R394" s="1" t="str">
        <f t="shared" si="41"/>
        <v>WEAP.Branch('\\Key Assumptions\\MODFLOW\\SHAC\\Q01\\c393').Variables(1).Expression = 'ModflowCellHead(1,18,273)'</v>
      </c>
    </row>
    <row r="395" spans="1:18" x14ac:dyDescent="0.3">
      <c r="A395" s="1">
        <v>18</v>
      </c>
      <c r="B395" s="1">
        <v>274</v>
      </c>
      <c r="C395" s="1" t="s">
        <v>1237</v>
      </c>
      <c r="D395" s="1" t="s">
        <v>398</v>
      </c>
      <c r="E395" s="1" t="s">
        <v>1232</v>
      </c>
      <c r="F395" s="1" t="str">
        <f t="shared" si="36"/>
        <v>c394,</v>
      </c>
      <c r="H395" s="1" t="s">
        <v>3</v>
      </c>
      <c r="I395" s="1" t="str">
        <f t="shared" si="37"/>
        <v>Q01</v>
      </c>
      <c r="J395" s="2" t="s">
        <v>1230</v>
      </c>
      <c r="K395" s="1" t="str">
        <f t="shared" si="38"/>
        <v>c394</v>
      </c>
      <c r="L395" s="2" t="s">
        <v>1231</v>
      </c>
      <c r="M395" s="1">
        <f t="shared" si="39"/>
        <v>18</v>
      </c>
      <c r="N395" s="1" t="s">
        <v>1232</v>
      </c>
      <c r="O395" s="1">
        <f t="shared" si="40"/>
        <v>274</v>
      </c>
      <c r="P395" s="1" t="s">
        <v>1233</v>
      </c>
      <c r="R395" s="1" t="str">
        <f t="shared" si="41"/>
        <v>WEAP.Branch('\\Key Assumptions\\MODFLOW\\SHAC\\Q01\\c394').Variables(1).Expression = 'ModflowCellHead(1,18,274)'</v>
      </c>
    </row>
    <row r="396" spans="1:18" x14ac:dyDescent="0.3">
      <c r="A396" s="1">
        <v>18</v>
      </c>
      <c r="B396" s="1">
        <v>275</v>
      </c>
      <c r="C396" s="1" t="s">
        <v>1237</v>
      </c>
      <c r="D396" s="1" t="s">
        <v>399</v>
      </c>
      <c r="E396" s="1" t="s">
        <v>1232</v>
      </c>
      <c r="F396" s="1" t="str">
        <f t="shared" si="36"/>
        <v>c395,</v>
      </c>
      <c r="H396" s="1" t="s">
        <v>3</v>
      </c>
      <c r="I396" s="1" t="str">
        <f t="shared" si="37"/>
        <v>Q01</v>
      </c>
      <c r="J396" s="2" t="s">
        <v>1230</v>
      </c>
      <c r="K396" s="1" t="str">
        <f t="shared" si="38"/>
        <v>c395</v>
      </c>
      <c r="L396" s="2" t="s">
        <v>1231</v>
      </c>
      <c r="M396" s="1">
        <f t="shared" si="39"/>
        <v>18</v>
      </c>
      <c r="N396" s="1" t="s">
        <v>1232</v>
      </c>
      <c r="O396" s="1">
        <f t="shared" si="40"/>
        <v>275</v>
      </c>
      <c r="P396" s="1" t="s">
        <v>1233</v>
      </c>
      <c r="R396" s="1" t="str">
        <f t="shared" si="41"/>
        <v>WEAP.Branch('\\Key Assumptions\\MODFLOW\\SHAC\\Q01\\c395').Variables(1).Expression = 'ModflowCellHead(1,18,275)'</v>
      </c>
    </row>
    <row r="397" spans="1:18" x14ac:dyDescent="0.3">
      <c r="A397" s="1">
        <v>18</v>
      </c>
      <c r="B397" s="1">
        <v>276</v>
      </c>
      <c r="C397" s="1" t="s">
        <v>1237</v>
      </c>
      <c r="D397" s="1" t="s">
        <v>400</v>
      </c>
      <c r="E397" s="1" t="s">
        <v>1232</v>
      </c>
      <c r="F397" s="1" t="str">
        <f t="shared" si="36"/>
        <v>c396,</v>
      </c>
      <c r="H397" s="1" t="s">
        <v>3</v>
      </c>
      <c r="I397" s="1" t="str">
        <f t="shared" si="37"/>
        <v>Q01</v>
      </c>
      <c r="J397" s="2" t="s">
        <v>1230</v>
      </c>
      <c r="K397" s="1" t="str">
        <f t="shared" si="38"/>
        <v>c396</v>
      </c>
      <c r="L397" s="2" t="s">
        <v>1231</v>
      </c>
      <c r="M397" s="1">
        <f t="shared" si="39"/>
        <v>18</v>
      </c>
      <c r="N397" s="1" t="s">
        <v>1232</v>
      </c>
      <c r="O397" s="1">
        <f t="shared" si="40"/>
        <v>276</v>
      </c>
      <c r="P397" s="1" t="s">
        <v>1233</v>
      </c>
      <c r="R397" s="1" t="str">
        <f t="shared" si="41"/>
        <v>WEAP.Branch('\\Key Assumptions\\MODFLOW\\SHAC\\Q01\\c396').Variables(1).Expression = 'ModflowCellHead(1,18,276)'</v>
      </c>
    </row>
    <row r="398" spans="1:18" x14ac:dyDescent="0.3">
      <c r="A398" s="1">
        <v>18</v>
      </c>
      <c r="B398" s="1">
        <v>277</v>
      </c>
      <c r="C398" s="1" t="s">
        <v>1237</v>
      </c>
      <c r="D398" s="1" t="s">
        <v>401</v>
      </c>
      <c r="E398" s="1" t="s">
        <v>1232</v>
      </c>
      <c r="F398" s="1" t="str">
        <f t="shared" si="36"/>
        <v>c397,</v>
      </c>
      <c r="H398" s="1" t="s">
        <v>3</v>
      </c>
      <c r="I398" s="1" t="str">
        <f t="shared" si="37"/>
        <v>Q01</v>
      </c>
      <c r="J398" s="2" t="s">
        <v>1230</v>
      </c>
      <c r="K398" s="1" t="str">
        <f t="shared" si="38"/>
        <v>c397</v>
      </c>
      <c r="L398" s="2" t="s">
        <v>1231</v>
      </c>
      <c r="M398" s="1">
        <f t="shared" si="39"/>
        <v>18</v>
      </c>
      <c r="N398" s="1" t="s">
        <v>1232</v>
      </c>
      <c r="O398" s="1">
        <f t="shared" si="40"/>
        <v>277</v>
      </c>
      <c r="P398" s="1" t="s">
        <v>1233</v>
      </c>
      <c r="R398" s="1" t="str">
        <f t="shared" si="41"/>
        <v>WEAP.Branch('\\Key Assumptions\\MODFLOW\\SHAC\\Q01\\c397').Variables(1).Expression = 'ModflowCellHead(1,18,277)'</v>
      </c>
    </row>
    <row r="399" spans="1:18" x14ac:dyDescent="0.3">
      <c r="A399" s="1">
        <v>18</v>
      </c>
      <c r="B399" s="1">
        <v>278</v>
      </c>
      <c r="C399" s="1" t="s">
        <v>1237</v>
      </c>
      <c r="D399" s="1" t="s">
        <v>402</v>
      </c>
      <c r="E399" s="1" t="s">
        <v>1232</v>
      </c>
      <c r="F399" s="1" t="str">
        <f t="shared" si="36"/>
        <v>c398,</v>
      </c>
      <c r="H399" s="1" t="s">
        <v>3</v>
      </c>
      <c r="I399" s="1" t="str">
        <f t="shared" si="37"/>
        <v>Q01</v>
      </c>
      <c r="J399" s="2" t="s">
        <v>1230</v>
      </c>
      <c r="K399" s="1" t="str">
        <f t="shared" si="38"/>
        <v>c398</v>
      </c>
      <c r="L399" s="2" t="s">
        <v>1231</v>
      </c>
      <c r="M399" s="1">
        <f t="shared" si="39"/>
        <v>18</v>
      </c>
      <c r="N399" s="1" t="s">
        <v>1232</v>
      </c>
      <c r="O399" s="1">
        <f t="shared" si="40"/>
        <v>278</v>
      </c>
      <c r="P399" s="1" t="s">
        <v>1233</v>
      </c>
      <c r="R399" s="1" t="str">
        <f t="shared" si="41"/>
        <v>WEAP.Branch('\\Key Assumptions\\MODFLOW\\SHAC\\Q01\\c398').Variables(1).Expression = 'ModflowCellHead(1,18,278)'</v>
      </c>
    </row>
    <row r="400" spans="1:18" x14ac:dyDescent="0.3">
      <c r="A400" s="1">
        <v>18</v>
      </c>
      <c r="B400" s="1">
        <v>279</v>
      </c>
      <c r="C400" s="1" t="s">
        <v>1237</v>
      </c>
      <c r="D400" s="1" t="s">
        <v>403</v>
      </c>
      <c r="E400" s="1" t="s">
        <v>1232</v>
      </c>
      <c r="F400" s="1" t="str">
        <f t="shared" si="36"/>
        <v>c399,</v>
      </c>
      <c r="H400" s="1" t="s">
        <v>3</v>
      </c>
      <c r="I400" s="1" t="str">
        <f t="shared" si="37"/>
        <v>Q01</v>
      </c>
      <c r="J400" s="2" t="s">
        <v>1230</v>
      </c>
      <c r="K400" s="1" t="str">
        <f t="shared" si="38"/>
        <v>c399</v>
      </c>
      <c r="L400" s="2" t="s">
        <v>1231</v>
      </c>
      <c r="M400" s="1">
        <f t="shared" si="39"/>
        <v>18</v>
      </c>
      <c r="N400" s="1" t="s">
        <v>1232</v>
      </c>
      <c r="O400" s="1">
        <f t="shared" si="40"/>
        <v>279</v>
      </c>
      <c r="P400" s="1" t="s">
        <v>1233</v>
      </c>
      <c r="R400" s="1" t="str">
        <f t="shared" si="41"/>
        <v>WEAP.Branch('\\Key Assumptions\\MODFLOW\\SHAC\\Q01\\c399').Variables(1).Expression = 'ModflowCellHead(1,18,279)'</v>
      </c>
    </row>
    <row r="401" spans="1:18" x14ac:dyDescent="0.3">
      <c r="A401" s="1">
        <v>18</v>
      </c>
      <c r="B401" s="1">
        <v>280</v>
      </c>
      <c r="C401" s="1" t="s">
        <v>1237</v>
      </c>
      <c r="D401" s="1" t="s">
        <v>404</v>
      </c>
      <c r="E401" s="1" t="s">
        <v>1232</v>
      </c>
      <c r="F401" s="1" t="str">
        <f t="shared" si="36"/>
        <v>c400,</v>
      </c>
      <c r="H401" s="1" t="s">
        <v>3</v>
      </c>
      <c r="I401" s="1" t="str">
        <f t="shared" si="37"/>
        <v>Q01</v>
      </c>
      <c r="J401" s="2" t="s">
        <v>1230</v>
      </c>
      <c r="K401" s="1" t="str">
        <f t="shared" si="38"/>
        <v>c400</v>
      </c>
      <c r="L401" s="2" t="s">
        <v>1231</v>
      </c>
      <c r="M401" s="1">
        <f t="shared" si="39"/>
        <v>18</v>
      </c>
      <c r="N401" s="1" t="s">
        <v>1232</v>
      </c>
      <c r="O401" s="1">
        <f t="shared" si="40"/>
        <v>280</v>
      </c>
      <c r="P401" s="1" t="s">
        <v>1233</v>
      </c>
      <c r="R401" s="1" t="str">
        <f t="shared" si="41"/>
        <v>WEAP.Branch('\\Key Assumptions\\MODFLOW\\SHAC\\Q01\\c400').Variables(1).Expression = 'ModflowCellHead(1,18,280)'</v>
      </c>
    </row>
    <row r="402" spans="1:18" x14ac:dyDescent="0.3">
      <c r="A402" s="1">
        <v>18</v>
      </c>
      <c r="B402" s="1">
        <v>281</v>
      </c>
      <c r="C402" s="1" t="s">
        <v>1237</v>
      </c>
      <c r="D402" s="1" t="s">
        <v>405</v>
      </c>
      <c r="E402" s="1" t="s">
        <v>1232</v>
      </c>
      <c r="F402" s="1" t="str">
        <f t="shared" si="36"/>
        <v>c401,</v>
      </c>
      <c r="H402" s="1" t="s">
        <v>3</v>
      </c>
      <c r="I402" s="1" t="str">
        <f t="shared" si="37"/>
        <v>Q01</v>
      </c>
      <c r="J402" s="2" t="s">
        <v>1230</v>
      </c>
      <c r="K402" s="1" t="str">
        <f t="shared" si="38"/>
        <v>c401</v>
      </c>
      <c r="L402" s="2" t="s">
        <v>1231</v>
      </c>
      <c r="M402" s="1">
        <f t="shared" si="39"/>
        <v>18</v>
      </c>
      <c r="N402" s="1" t="s">
        <v>1232</v>
      </c>
      <c r="O402" s="1">
        <f t="shared" si="40"/>
        <v>281</v>
      </c>
      <c r="P402" s="1" t="s">
        <v>1233</v>
      </c>
      <c r="R402" s="1" t="str">
        <f t="shared" si="41"/>
        <v>WEAP.Branch('\\Key Assumptions\\MODFLOW\\SHAC\\Q01\\c401').Variables(1).Expression = 'ModflowCellHead(1,18,281)'</v>
      </c>
    </row>
    <row r="403" spans="1:18" x14ac:dyDescent="0.3">
      <c r="A403" s="1">
        <v>18</v>
      </c>
      <c r="B403" s="1">
        <v>282</v>
      </c>
      <c r="C403" s="1" t="s">
        <v>1237</v>
      </c>
      <c r="D403" s="1" t="s">
        <v>406</v>
      </c>
      <c r="E403" s="1" t="s">
        <v>1232</v>
      </c>
      <c r="F403" s="1" t="str">
        <f t="shared" si="36"/>
        <v>c402,</v>
      </c>
      <c r="H403" s="1" t="s">
        <v>3</v>
      </c>
      <c r="I403" s="1" t="str">
        <f t="shared" si="37"/>
        <v>Q01</v>
      </c>
      <c r="J403" s="2" t="s">
        <v>1230</v>
      </c>
      <c r="K403" s="1" t="str">
        <f t="shared" si="38"/>
        <v>c402</v>
      </c>
      <c r="L403" s="2" t="s">
        <v>1231</v>
      </c>
      <c r="M403" s="1">
        <f t="shared" si="39"/>
        <v>18</v>
      </c>
      <c r="N403" s="1" t="s">
        <v>1232</v>
      </c>
      <c r="O403" s="1">
        <f t="shared" si="40"/>
        <v>282</v>
      </c>
      <c r="P403" s="1" t="s">
        <v>1233</v>
      </c>
      <c r="R403" s="1" t="str">
        <f t="shared" si="41"/>
        <v>WEAP.Branch('\\Key Assumptions\\MODFLOW\\SHAC\\Q01\\c402').Variables(1).Expression = 'ModflowCellHead(1,18,282)'</v>
      </c>
    </row>
    <row r="404" spans="1:18" x14ac:dyDescent="0.3">
      <c r="A404" s="1">
        <v>18</v>
      </c>
      <c r="B404" s="1">
        <v>283</v>
      </c>
      <c r="C404" s="1" t="s">
        <v>1237</v>
      </c>
      <c r="D404" s="1" t="s">
        <v>407</v>
      </c>
      <c r="E404" s="1" t="s">
        <v>1232</v>
      </c>
      <c r="F404" s="1" t="str">
        <f t="shared" si="36"/>
        <v>c403,</v>
      </c>
      <c r="H404" s="1" t="s">
        <v>3</v>
      </c>
      <c r="I404" s="1" t="str">
        <f t="shared" si="37"/>
        <v>Q01</v>
      </c>
      <c r="J404" s="2" t="s">
        <v>1230</v>
      </c>
      <c r="K404" s="1" t="str">
        <f t="shared" si="38"/>
        <v>c403</v>
      </c>
      <c r="L404" s="2" t="s">
        <v>1231</v>
      </c>
      <c r="M404" s="1">
        <f t="shared" si="39"/>
        <v>18</v>
      </c>
      <c r="N404" s="1" t="s">
        <v>1232</v>
      </c>
      <c r="O404" s="1">
        <f t="shared" si="40"/>
        <v>283</v>
      </c>
      <c r="P404" s="1" t="s">
        <v>1233</v>
      </c>
      <c r="R404" s="1" t="str">
        <f t="shared" si="41"/>
        <v>WEAP.Branch('\\Key Assumptions\\MODFLOW\\SHAC\\Q01\\c403').Variables(1).Expression = 'ModflowCellHead(1,18,283)'</v>
      </c>
    </row>
    <row r="405" spans="1:18" x14ac:dyDescent="0.3">
      <c r="A405" s="1">
        <v>18</v>
      </c>
      <c r="B405" s="1">
        <v>284</v>
      </c>
      <c r="C405" s="1" t="s">
        <v>1237</v>
      </c>
      <c r="D405" s="1" t="s">
        <v>408</v>
      </c>
      <c r="E405" s="1" t="s">
        <v>1232</v>
      </c>
      <c r="F405" s="1" t="str">
        <f t="shared" si="36"/>
        <v>c404,</v>
      </c>
      <c r="H405" s="1" t="s">
        <v>3</v>
      </c>
      <c r="I405" s="1" t="str">
        <f t="shared" si="37"/>
        <v>Q01</v>
      </c>
      <c r="J405" s="2" t="s">
        <v>1230</v>
      </c>
      <c r="K405" s="1" t="str">
        <f t="shared" si="38"/>
        <v>c404</v>
      </c>
      <c r="L405" s="2" t="s">
        <v>1231</v>
      </c>
      <c r="M405" s="1">
        <f t="shared" si="39"/>
        <v>18</v>
      </c>
      <c r="N405" s="1" t="s">
        <v>1232</v>
      </c>
      <c r="O405" s="1">
        <f t="shared" si="40"/>
        <v>284</v>
      </c>
      <c r="P405" s="1" t="s">
        <v>1233</v>
      </c>
      <c r="R405" s="1" t="str">
        <f t="shared" si="41"/>
        <v>WEAP.Branch('\\Key Assumptions\\MODFLOW\\SHAC\\Q01\\c404').Variables(1).Expression = 'ModflowCellHead(1,18,284)'</v>
      </c>
    </row>
    <row r="406" spans="1:18" x14ac:dyDescent="0.3">
      <c r="A406" s="1">
        <v>18</v>
      </c>
      <c r="B406" s="1">
        <v>285</v>
      </c>
      <c r="C406" s="1" t="s">
        <v>1237</v>
      </c>
      <c r="D406" s="1" t="s">
        <v>409</v>
      </c>
      <c r="E406" s="1" t="s">
        <v>1232</v>
      </c>
      <c r="F406" s="1" t="str">
        <f t="shared" si="36"/>
        <v>c405,</v>
      </c>
      <c r="H406" s="1" t="s">
        <v>3</v>
      </c>
      <c r="I406" s="1" t="str">
        <f t="shared" si="37"/>
        <v>Q01</v>
      </c>
      <c r="J406" s="2" t="s">
        <v>1230</v>
      </c>
      <c r="K406" s="1" t="str">
        <f t="shared" si="38"/>
        <v>c405</v>
      </c>
      <c r="L406" s="2" t="s">
        <v>1231</v>
      </c>
      <c r="M406" s="1">
        <f t="shared" si="39"/>
        <v>18</v>
      </c>
      <c r="N406" s="1" t="s">
        <v>1232</v>
      </c>
      <c r="O406" s="1">
        <f t="shared" si="40"/>
        <v>285</v>
      </c>
      <c r="P406" s="1" t="s">
        <v>1233</v>
      </c>
      <c r="R406" s="1" t="str">
        <f t="shared" si="41"/>
        <v>WEAP.Branch('\\Key Assumptions\\MODFLOW\\SHAC\\Q01\\c405').Variables(1).Expression = 'ModflowCellHead(1,18,285)'</v>
      </c>
    </row>
    <row r="407" spans="1:18" x14ac:dyDescent="0.3">
      <c r="A407" s="1">
        <v>18</v>
      </c>
      <c r="B407" s="1">
        <v>286</v>
      </c>
      <c r="C407" s="1" t="s">
        <v>1237</v>
      </c>
      <c r="D407" s="1" t="s">
        <v>410</v>
      </c>
      <c r="E407" s="1" t="s">
        <v>1232</v>
      </c>
      <c r="F407" s="1" t="str">
        <f t="shared" si="36"/>
        <v>c406,</v>
      </c>
      <c r="H407" s="1" t="s">
        <v>3</v>
      </c>
      <c r="I407" s="1" t="str">
        <f t="shared" si="37"/>
        <v>Q01</v>
      </c>
      <c r="J407" s="2" t="s">
        <v>1230</v>
      </c>
      <c r="K407" s="1" t="str">
        <f t="shared" si="38"/>
        <v>c406</v>
      </c>
      <c r="L407" s="2" t="s">
        <v>1231</v>
      </c>
      <c r="M407" s="1">
        <f t="shared" si="39"/>
        <v>18</v>
      </c>
      <c r="N407" s="1" t="s">
        <v>1232</v>
      </c>
      <c r="O407" s="1">
        <f t="shared" si="40"/>
        <v>286</v>
      </c>
      <c r="P407" s="1" t="s">
        <v>1233</v>
      </c>
      <c r="R407" s="1" t="str">
        <f t="shared" si="41"/>
        <v>WEAP.Branch('\\Key Assumptions\\MODFLOW\\SHAC\\Q01\\c406').Variables(1).Expression = 'ModflowCellHead(1,18,286)'</v>
      </c>
    </row>
    <row r="408" spans="1:18" x14ac:dyDescent="0.3">
      <c r="A408" s="1">
        <v>18</v>
      </c>
      <c r="B408" s="1">
        <v>287</v>
      </c>
      <c r="C408" s="1" t="s">
        <v>1237</v>
      </c>
      <c r="D408" s="1" t="s">
        <v>411</v>
      </c>
      <c r="E408" s="1" t="s">
        <v>1232</v>
      </c>
      <c r="F408" s="1" t="str">
        <f t="shared" si="36"/>
        <v>c407,</v>
      </c>
      <c r="H408" s="1" t="s">
        <v>3</v>
      </c>
      <c r="I408" s="1" t="str">
        <f t="shared" si="37"/>
        <v>Q01</v>
      </c>
      <c r="J408" s="2" t="s">
        <v>1230</v>
      </c>
      <c r="K408" s="1" t="str">
        <f t="shared" si="38"/>
        <v>c407</v>
      </c>
      <c r="L408" s="2" t="s">
        <v>1231</v>
      </c>
      <c r="M408" s="1">
        <f t="shared" si="39"/>
        <v>18</v>
      </c>
      <c r="N408" s="1" t="s">
        <v>1232</v>
      </c>
      <c r="O408" s="1">
        <f t="shared" si="40"/>
        <v>287</v>
      </c>
      <c r="P408" s="1" t="s">
        <v>1233</v>
      </c>
      <c r="R408" s="1" t="str">
        <f t="shared" si="41"/>
        <v>WEAP.Branch('\\Key Assumptions\\MODFLOW\\SHAC\\Q01\\c407').Variables(1).Expression = 'ModflowCellHead(1,18,287)'</v>
      </c>
    </row>
    <row r="409" spans="1:18" x14ac:dyDescent="0.3">
      <c r="A409" s="1">
        <v>18</v>
      </c>
      <c r="B409" s="1">
        <v>288</v>
      </c>
      <c r="C409" s="1" t="s">
        <v>1237</v>
      </c>
      <c r="D409" s="1" t="s">
        <v>412</v>
      </c>
      <c r="E409" s="1" t="s">
        <v>1232</v>
      </c>
      <c r="F409" s="1" t="str">
        <f t="shared" si="36"/>
        <v>c408,</v>
      </c>
      <c r="H409" s="1" t="s">
        <v>3</v>
      </c>
      <c r="I409" s="1" t="str">
        <f t="shared" si="37"/>
        <v>Q01</v>
      </c>
      <c r="J409" s="2" t="s">
        <v>1230</v>
      </c>
      <c r="K409" s="1" t="str">
        <f t="shared" si="38"/>
        <v>c408</v>
      </c>
      <c r="L409" s="2" t="s">
        <v>1231</v>
      </c>
      <c r="M409" s="1">
        <f t="shared" si="39"/>
        <v>18</v>
      </c>
      <c r="N409" s="1" t="s">
        <v>1232</v>
      </c>
      <c r="O409" s="1">
        <f t="shared" si="40"/>
        <v>288</v>
      </c>
      <c r="P409" s="1" t="s">
        <v>1233</v>
      </c>
      <c r="R409" s="1" t="str">
        <f t="shared" si="41"/>
        <v>WEAP.Branch('\\Key Assumptions\\MODFLOW\\SHAC\\Q01\\c408').Variables(1).Expression = 'ModflowCellHead(1,18,288)'</v>
      </c>
    </row>
    <row r="410" spans="1:18" x14ac:dyDescent="0.3">
      <c r="A410" s="1">
        <v>18</v>
      </c>
      <c r="B410" s="1">
        <v>289</v>
      </c>
      <c r="C410" s="1" t="s">
        <v>1237</v>
      </c>
      <c r="D410" s="1" t="s">
        <v>413</v>
      </c>
      <c r="E410" s="1" t="s">
        <v>1232</v>
      </c>
      <c r="F410" s="1" t="str">
        <f t="shared" si="36"/>
        <v>c409,</v>
      </c>
      <c r="H410" s="1" t="s">
        <v>3</v>
      </c>
      <c r="I410" s="1" t="str">
        <f t="shared" si="37"/>
        <v>Q01</v>
      </c>
      <c r="J410" s="2" t="s">
        <v>1230</v>
      </c>
      <c r="K410" s="1" t="str">
        <f t="shared" si="38"/>
        <v>c409</v>
      </c>
      <c r="L410" s="2" t="s">
        <v>1231</v>
      </c>
      <c r="M410" s="1">
        <f t="shared" si="39"/>
        <v>18</v>
      </c>
      <c r="N410" s="1" t="s">
        <v>1232</v>
      </c>
      <c r="O410" s="1">
        <f t="shared" si="40"/>
        <v>289</v>
      </c>
      <c r="P410" s="1" t="s">
        <v>1233</v>
      </c>
      <c r="R410" s="1" t="str">
        <f t="shared" si="41"/>
        <v>WEAP.Branch('\\Key Assumptions\\MODFLOW\\SHAC\\Q01\\c409').Variables(1).Expression = 'ModflowCellHead(1,18,289)'</v>
      </c>
    </row>
    <row r="411" spans="1:18" x14ac:dyDescent="0.3">
      <c r="A411" s="1">
        <v>18</v>
      </c>
      <c r="B411" s="1">
        <v>290</v>
      </c>
      <c r="C411" s="1" t="s">
        <v>1237</v>
      </c>
      <c r="D411" s="1" t="s">
        <v>414</v>
      </c>
      <c r="E411" s="1" t="s">
        <v>1232</v>
      </c>
      <c r="F411" s="1" t="str">
        <f t="shared" si="36"/>
        <v>c410,</v>
      </c>
      <c r="H411" s="1" t="s">
        <v>3</v>
      </c>
      <c r="I411" s="1" t="str">
        <f t="shared" si="37"/>
        <v>Q01</v>
      </c>
      <c r="J411" s="2" t="s">
        <v>1230</v>
      </c>
      <c r="K411" s="1" t="str">
        <f t="shared" si="38"/>
        <v>c410</v>
      </c>
      <c r="L411" s="2" t="s">
        <v>1231</v>
      </c>
      <c r="M411" s="1">
        <f t="shared" si="39"/>
        <v>18</v>
      </c>
      <c r="N411" s="1" t="s">
        <v>1232</v>
      </c>
      <c r="O411" s="1">
        <f t="shared" si="40"/>
        <v>290</v>
      </c>
      <c r="P411" s="1" t="s">
        <v>1233</v>
      </c>
      <c r="R411" s="1" t="str">
        <f t="shared" si="41"/>
        <v>WEAP.Branch('\\Key Assumptions\\MODFLOW\\SHAC\\Q01\\c410').Variables(1).Expression = 'ModflowCellHead(1,18,290)'</v>
      </c>
    </row>
    <row r="412" spans="1:18" x14ac:dyDescent="0.3">
      <c r="A412" s="1">
        <v>18</v>
      </c>
      <c r="B412" s="1">
        <v>291</v>
      </c>
      <c r="C412" s="1" t="s">
        <v>1237</v>
      </c>
      <c r="D412" s="1" t="s">
        <v>415</v>
      </c>
      <c r="E412" s="1" t="s">
        <v>1232</v>
      </c>
      <c r="F412" s="1" t="str">
        <f t="shared" si="36"/>
        <v>c411,</v>
      </c>
      <c r="H412" s="1" t="s">
        <v>3</v>
      </c>
      <c r="I412" s="1" t="str">
        <f t="shared" si="37"/>
        <v>Q01</v>
      </c>
      <c r="J412" s="2" t="s">
        <v>1230</v>
      </c>
      <c r="K412" s="1" t="str">
        <f t="shared" si="38"/>
        <v>c411</v>
      </c>
      <c r="L412" s="2" t="s">
        <v>1231</v>
      </c>
      <c r="M412" s="1">
        <f t="shared" si="39"/>
        <v>18</v>
      </c>
      <c r="N412" s="1" t="s">
        <v>1232</v>
      </c>
      <c r="O412" s="1">
        <f t="shared" si="40"/>
        <v>291</v>
      </c>
      <c r="P412" s="1" t="s">
        <v>1233</v>
      </c>
      <c r="R412" s="1" t="str">
        <f t="shared" si="41"/>
        <v>WEAP.Branch('\\Key Assumptions\\MODFLOW\\SHAC\\Q01\\c411').Variables(1).Expression = 'ModflowCellHead(1,18,291)'</v>
      </c>
    </row>
    <row r="413" spans="1:18" x14ac:dyDescent="0.3">
      <c r="A413" s="1">
        <v>18</v>
      </c>
      <c r="B413" s="1">
        <v>292</v>
      </c>
      <c r="C413" s="1" t="s">
        <v>1237</v>
      </c>
      <c r="D413" s="1" t="s">
        <v>416</v>
      </c>
      <c r="E413" s="1" t="s">
        <v>1232</v>
      </c>
      <c r="F413" s="1" t="str">
        <f t="shared" si="36"/>
        <v>c412,</v>
      </c>
      <c r="H413" s="1" t="s">
        <v>3</v>
      </c>
      <c r="I413" s="1" t="str">
        <f t="shared" si="37"/>
        <v>Q01</v>
      </c>
      <c r="J413" s="2" t="s">
        <v>1230</v>
      </c>
      <c r="K413" s="1" t="str">
        <f t="shared" si="38"/>
        <v>c412</v>
      </c>
      <c r="L413" s="2" t="s">
        <v>1231</v>
      </c>
      <c r="M413" s="1">
        <f t="shared" si="39"/>
        <v>18</v>
      </c>
      <c r="N413" s="1" t="s">
        <v>1232</v>
      </c>
      <c r="O413" s="1">
        <f t="shared" si="40"/>
        <v>292</v>
      </c>
      <c r="P413" s="1" t="s">
        <v>1233</v>
      </c>
      <c r="R413" s="1" t="str">
        <f t="shared" si="41"/>
        <v>WEAP.Branch('\\Key Assumptions\\MODFLOW\\SHAC\\Q01\\c412').Variables(1).Expression = 'ModflowCellHead(1,18,292)'</v>
      </c>
    </row>
    <row r="414" spans="1:18" x14ac:dyDescent="0.3">
      <c r="A414" s="1">
        <v>18</v>
      </c>
      <c r="B414" s="1">
        <v>293</v>
      </c>
      <c r="C414" s="1" t="s">
        <v>1237</v>
      </c>
      <c r="D414" s="1" t="s">
        <v>417</v>
      </c>
      <c r="E414" s="1" t="s">
        <v>1232</v>
      </c>
      <c r="F414" s="1" t="str">
        <f t="shared" si="36"/>
        <v>c413,</v>
      </c>
      <c r="H414" s="1" t="s">
        <v>3</v>
      </c>
      <c r="I414" s="1" t="str">
        <f t="shared" si="37"/>
        <v>Q01</v>
      </c>
      <c r="J414" s="2" t="s">
        <v>1230</v>
      </c>
      <c r="K414" s="1" t="str">
        <f t="shared" si="38"/>
        <v>c413</v>
      </c>
      <c r="L414" s="2" t="s">
        <v>1231</v>
      </c>
      <c r="M414" s="1">
        <f t="shared" si="39"/>
        <v>18</v>
      </c>
      <c r="N414" s="1" t="s">
        <v>1232</v>
      </c>
      <c r="O414" s="1">
        <f t="shared" si="40"/>
        <v>293</v>
      </c>
      <c r="P414" s="1" t="s">
        <v>1233</v>
      </c>
      <c r="R414" s="1" t="str">
        <f t="shared" si="41"/>
        <v>WEAP.Branch('\\Key Assumptions\\MODFLOW\\SHAC\\Q01\\c413').Variables(1).Expression = 'ModflowCellHead(1,18,293)'</v>
      </c>
    </row>
    <row r="415" spans="1:18" x14ac:dyDescent="0.3">
      <c r="A415" s="1">
        <v>18</v>
      </c>
      <c r="B415" s="1">
        <v>296</v>
      </c>
      <c r="C415" s="1" t="s">
        <v>1237</v>
      </c>
      <c r="D415" s="1" t="s">
        <v>418</v>
      </c>
      <c r="E415" s="1" t="s">
        <v>1232</v>
      </c>
      <c r="F415" s="1" t="str">
        <f t="shared" si="36"/>
        <v>c414,</v>
      </c>
      <c r="H415" s="1" t="s">
        <v>3</v>
      </c>
      <c r="I415" s="1" t="str">
        <f t="shared" si="37"/>
        <v>Q01</v>
      </c>
      <c r="J415" s="2" t="s">
        <v>1230</v>
      </c>
      <c r="K415" s="1" t="str">
        <f t="shared" si="38"/>
        <v>c414</v>
      </c>
      <c r="L415" s="2" t="s">
        <v>1231</v>
      </c>
      <c r="M415" s="1">
        <f t="shared" si="39"/>
        <v>18</v>
      </c>
      <c r="N415" s="1" t="s">
        <v>1232</v>
      </c>
      <c r="O415" s="1">
        <f t="shared" si="40"/>
        <v>296</v>
      </c>
      <c r="P415" s="1" t="s">
        <v>1233</v>
      </c>
      <c r="R415" s="1" t="str">
        <f t="shared" si="41"/>
        <v>WEAP.Branch('\\Key Assumptions\\MODFLOW\\SHAC\\Q01\\c414').Variables(1).Expression = 'ModflowCellHead(1,18,296)'</v>
      </c>
    </row>
    <row r="416" spans="1:18" x14ac:dyDescent="0.3">
      <c r="A416" s="1">
        <v>18</v>
      </c>
      <c r="B416" s="1">
        <v>297</v>
      </c>
      <c r="C416" s="1" t="s">
        <v>1237</v>
      </c>
      <c r="D416" s="1" t="s">
        <v>419</v>
      </c>
      <c r="E416" s="1" t="s">
        <v>1232</v>
      </c>
      <c r="F416" s="1" t="str">
        <f t="shared" si="36"/>
        <v>c415,</v>
      </c>
      <c r="H416" s="1" t="s">
        <v>3</v>
      </c>
      <c r="I416" s="1" t="str">
        <f t="shared" si="37"/>
        <v>Q01</v>
      </c>
      <c r="J416" s="2" t="s">
        <v>1230</v>
      </c>
      <c r="K416" s="1" t="str">
        <f t="shared" si="38"/>
        <v>c415</v>
      </c>
      <c r="L416" s="2" t="s">
        <v>1231</v>
      </c>
      <c r="M416" s="1">
        <f t="shared" si="39"/>
        <v>18</v>
      </c>
      <c r="N416" s="1" t="s">
        <v>1232</v>
      </c>
      <c r="O416" s="1">
        <f t="shared" si="40"/>
        <v>297</v>
      </c>
      <c r="P416" s="1" t="s">
        <v>1233</v>
      </c>
      <c r="R416" s="1" t="str">
        <f t="shared" si="41"/>
        <v>WEAP.Branch('\\Key Assumptions\\MODFLOW\\SHAC\\Q01\\c415').Variables(1).Expression = 'ModflowCellHead(1,18,297)'</v>
      </c>
    </row>
    <row r="417" spans="1:18" x14ac:dyDescent="0.3">
      <c r="A417" s="1">
        <v>18</v>
      </c>
      <c r="B417" s="1">
        <v>298</v>
      </c>
      <c r="C417" s="1" t="s">
        <v>1237</v>
      </c>
      <c r="D417" s="1" t="s">
        <v>420</v>
      </c>
      <c r="E417" s="1" t="s">
        <v>1232</v>
      </c>
      <c r="F417" s="1" t="str">
        <f t="shared" si="36"/>
        <v>c416,</v>
      </c>
      <c r="H417" s="1" t="s">
        <v>3</v>
      </c>
      <c r="I417" s="1" t="str">
        <f t="shared" si="37"/>
        <v>Q01</v>
      </c>
      <c r="J417" s="2" t="s">
        <v>1230</v>
      </c>
      <c r="K417" s="1" t="str">
        <f t="shared" si="38"/>
        <v>c416</v>
      </c>
      <c r="L417" s="2" t="s">
        <v>1231</v>
      </c>
      <c r="M417" s="1">
        <f t="shared" si="39"/>
        <v>18</v>
      </c>
      <c r="N417" s="1" t="s">
        <v>1232</v>
      </c>
      <c r="O417" s="1">
        <f t="shared" si="40"/>
        <v>298</v>
      </c>
      <c r="P417" s="1" t="s">
        <v>1233</v>
      </c>
      <c r="R417" s="1" t="str">
        <f t="shared" si="41"/>
        <v>WEAP.Branch('\\Key Assumptions\\MODFLOW\\SHAC\\Q01\\c416').Variables(1).Expression = 'ModflowCellHead(1,18,298)'</v>
      </c>
    </row>
    <row r="418" spans="1:18" x14ac:dyDescent="0.3">
      <c r="A418" s="1">
        <v>18</v>
      </c>
      <c r="B418" s="1">
        <v>299</v>
      </c>
      <c r="C418" s="1" t="s">
        <v>1237</v>
      </c>
      <c r="D418" s="1" t="s">
        <v>421</v>
      </c>
      <c r="E418" s="1" t="s">
        <v>1232</v>
      </c>
      <c r="F418" s="1" t="str">
        <f t="shared" si="36"/>
        <v>c417,</v>
      </c>
      <c r="H418" s="1" t="s">
        <v>3</v>
      </c>
      <c r="I418" s="1" t="str">
        <f t="shared" si="37"/>
        <v>Q01</v>
      </c>
      <c r="J418" s="2" t="s">
        <v>1230</v>
      </c>
      <c r="K418" s="1" t="str">
        <f t="shared" si="38"/>
        <v>c417</v>
      </c>
      <c r="L418" s="2" t="s">
        <v>1231</v>
      </c>
      <c r="M418" s="1">
        <f t="shared" si="39"/>
        <v>18</v>
      </c>
      <c r="N418" s="1" t="s">
        <v>1232</v>
      </c>
      <c r="O418" s="1">
        <f t="shared" si="40"/>
        <v>299</v>
      </c>
      <c r="P418" s="1" t="s">
        <v>1233</v>
      </c>
      <c r="R418" s="1" t="str">
        <f t="shared" si="41"/>
        <v>WEAP.Branch('\\Key Assumptions\\MODFLOW\\SHAC\\Q01\\c417').Variables(1).Expression = 'ModflowCellHead(1,18,299)'</v>
      </c>
    </row>
    <row r="419" spans="1:18" x14ac:dyDescent="0.3">
      <c r="A419" s="1">
        <v>18</v>
      </c>
      <c r="B419" s="1">
        <v>300</v>
      </c>
      <c r="C419" s="1" t="s">
        <v>1237</v>
      </c>
      <c r="D419" s="1" t="s">
        <v>422</v>
      </c>
      <c r="E419" s="1" t="s">
        <v>1232</v>
      </c>
      <c r="F419" s="1" t="str">
        <f t="shared" si="36"/>
        <v>c418,</v>
      </c>
      <c r="H419" s="1" t="s">
        <v>3</v>
      </c>
      <c r="I419" s="1" t="str">
        <f t="shared" si="37"/>
        <v>Q01</v>
      </c>
      <c r="J419" s="2" t="s">
        <v>1230</v>
      </c>
      <c r="K419" s="1" t="str">
        <f t="shared" si="38"/>
        <v>c418</v>
      </c>
      <c r="L419" s="2" t="s">
        <v>1231</v>
      </c>
      <c r="M419" s="1">
        <f t="shared" si="39"/>
        <v>18</v>
      </c>
      <c r="N419" s="1" t="s">
        <v>1232</v>
      </c>
      <c r="O419" s="1">
        <f t="shared" si="40"/>
        <v>300</v>
      </c>
      <c r="P419" s="1" t="s">
        <v>1233</v>
      </c>
      <c r="R419" s="1" t="str">
        <f t="shared" si="41"/>
        <v>WEAP.Branch('\\Key Assumptions\\MODFLOW\\SHAC\\Q01\\c418').Variables(1).Expression = 'ModflowCellHead(1,18,300)'</v>
      </c>
    </row>
    <row r="420" spans="1:18" x14ac:dyDescent="0.3">
      <c r="A420" s="1">
        <v>18</v>
      </c>
      <c r="B420" s="1">
        <v>301</v>
      </c>
      <c r="C420" s="1" t="s">
        <v>1237</v>
      </c>
      <c r="D420" s="1" t="s">
        <v>423</v>
      </c>
      <c r="E420" s="1" t="s">
        <v>1232</v>
      </c>
      <c r="F420" s="1" t="str">
        <f t="shared" si="36"/>
        <v>c419,</v>
      </c>
      <c r="H420" s="1" t="s">
        <v>3</v>
      </c>
      <c r="I420" s="1" t="str">
        <f t="shared" si="37"/>
        <v>Q01</v>
      </c>
      <c r="J420" s="2" t="s">
        <v>1230</v>
      </c>
      <c r="K420" s="1" t="str">
        <f t="shared" si="38"/>
        <v>c419</v>
      </c>
      <c r="L420" s="2" t="s">
        <v>1231</v>
      </c>
      <c r="M420" s="1">
        <f t="shared" si="39"/>
        <v>18</v>
      </c>
      <c r="N420" s="1" t="s">
        <v>1232</v>
      </c>
      <c r="O420" s="1">
        <f t="shared" si="40"/>
        <v>301</v>
      </c>
      <c r="P420" s="1" t="s">
        <v>1233</v>
      </c>
      <c r="R420" s="1" t="str">
        <f t="shared" si="41"/>
        <v>WEAP.Branch('\\Key Assumptions\\MODFLOW\\SHAC\\Q01\\c419').Variables(1).Expression = 'ModflowCellHead(1,18,301)'</v>
      </c>
    </row>
    <row r="421" spans="1:18" x14ac:dyDescent="0.3">
      <c r="A421" s="1">
        <v>18</v>
      </c>
      <c r="B421" s="1">
        <v>302</v>
      </c>
      <c r="C421" s="1" t="s">
        <v>1237</v>
      </c>
      <c r="D421" s="1" t="s">
        <v>424</v>
      </c>
      <c r="E421" s="1" t="s">
        <v>1232</v>
      </c>
      <c r="F421" s="1" t="str">
        <f t="shared" si="36"/>
        <v>c420,</v>
      </c>
      <c r="H421" s="1" t="s">
        <v>3</v>
      </c>
      <c r="I421" s="1" t="str">
        <f t="shared" si="37"/>
        <v>Q01</v>
      </c>
      <c r="J421" s="2" t="s">
        <v>1230</v>
      </c>
      <c r="K421" s="1" t="str">
        <f t="shared" si="38"/>
        <v>c420</v>
      </c>
      <c r="L421" s="2" t="s">
        <v>1231</v>
      </c>
      <c r="M421" s="1">
        <f t="shared" si="39"/>
        <v>18</v>
      </c>
      <c r="N421" s="1" t="s">
        <v>1232</v>
      </c>
      <c r="O421" s="1">
        <f t="shared" si="40"/>
        <v>302</v>
      </c>
      <c r="P421" s="1" t="s">
        <v>1233</v>
      </c>
      <c r="R421" s="1" t="str">
        <f t="shared" si="41"/>
        <v>WEAP.Branch('\\Key Assumptions\\MODFLOW\\SHAC\\Q01\\c420').Variables(1).Expression = 'ModflowCellHead(1,18,302)'</v>
      </c>
    </row>
    <row r="422" spans="1:18" x14ac:dyDescent="0.3">
      <c r="A422" s="1">
        <v>18</v>
      </c>
      <c r="B422" s="1">
        <v>303</v>
      </c>
      <c r="C422" s="1" t="s">
        <v>1237</v>
      </c>
      <c r="D422" s="1" t="s">
        <v>425</v>
      </c>
      <c r="E422" s="1" t="s">
        <v>1232</v>
      </c>
      <c r="F422" s="1" t="str">
        <f t="shared" si="36"/>
        <v>c421,</v>
      </c>
      <c r="H422" s="1" t="s">
        <v>3</v>
      </c>
      <c r="I422" s="1" t="str">
        <f t="shared" si="37"/>
        <v>Q01</v>
      </c>
      <c r="J422" s="2" t="s">
        <v>1230</v>
      </c>
      <c r="K422" s="1" t="str">
        <f t="shared" si="38"/>
        <v>c421</v>
      </c>
      <c r="L422" s="2" t="s">
        <v>1231</v>
      </c>
      <c r="M422" s="1">
        <f t="shared" si="39"/>
        <v>18</v>
      </c>
      <c r="N422" s="1" t="s">
        <v>1232</v>
      </c>
      <c r="O422" s="1">
        <f t="shared" si="40"/>
        <v>303</v>
      </c>
      <c r="P422" s="1" t="s">
        <v>1233</v>
      </c>
      <c r="R422" s="1" t="str">
        <f t="shared" si="41"/>
        <v>WEAP.Branch('\\Key Assumptions\\MODFLOW\\SHAC\\Q01\\c421').Variables(1).Expression = 'ModflowCellHead(1,18,303)'</v>
      </c>
    </row>
    <row r="423" spans="1:18" x14ac:dyDescent="0.3">
      <c r="A423" s="1">
        <v>18</v>
      </c>
      <c r="B423" s="1">
        <v>304</v>
      </c>
      <c r="C423" s="1" t="s">
        <v>1237</v>
      </c>
      <c r="D423" s="1" t="s">
        <v>426</v>
      </c>
      <c r="E423" s="1" t="s">
        <v>1232</v>
      </c>
      <c r="F423" s="1" t="str">
        <f t="shared" si="36"/>
        <v>c422,</v>
      </c>
      <c r="H423" s="1" t="s">
        <v>3</v>
      </c>
      <c r="I423" s="1" t="str">
        <f t="shared" si="37"/>
        <v>Q01</v>
      </c>
      <c r="J423" s="2" t="s">
        <v>1230</v>
      </c>
      <c r="K423" s="1" t="str">
        <f t="shared" si="38"/>
        <v>c422</v>
      </c>
      <c r="L423" s="2" t="s">
        <v>1231</v>
      </c>
      <c r="M423" s="1">
        <f t="shared" si="39"/>
        <v>18</v>
      </c>
      <c r="N423" s="1" t="s">
        <v>1232</v>
      </c>
      <c r="O423" s="1">
        <f t="shared" si="40"/>
        <v>304</v>
      </c>
      <c r="P423" s="1" t="s">
        <v>1233</v>
      </c>
      <c r="R423" s="1" t="str">
        <f t="shared" si="41"/>
        <v>WEAP.Branch('\\Key Assumptions\\MODFLOW\\SHAC\\Q01\\c422').Variables(1).Expression = 'ModflowCellHead(1,18,304)'</v>
      </c>
    </row>
    <row r="424" spans="1:18" x14ac:dyDescent="0.3">
      <c r="A424" s="1">
        <v>18</v>
      </c>
      <c r="B424" s="1">
        <v>305</v>
      </c>
      <c r="C424" s="1" t="s">
        <v>1237</v>
      </c>
      <c r="D424" s="1" t="s">
        <v>427</v>
      </c>
      <c r="E424" s="1" t="s">
        <v>1232</v>
      </c>
      <c r="F424" s="1" t="str">
        <f t="shared" si="36"/>
        <v>c423,</v>
      </c>
      <c r="H424" s="1" t="s">
        <v>3</v>
      </c>
      <c r="I424" s="1" t="str">
        <f t="shared" si="37"/>
        <v>Q01</v>
      </c>
      <c r="J424" s="2" t="s">
        <v>1230</v>
      </c>
      <c r="K424" s="1" t="str">
        <f t="shared" si="38"/>
        <v>c423</v>
      </c>
      <c r="L424" s="2" t="s">
        <v>1231</v>
      </c>
      <c r="M424" s="1">
        <f t="shared" si="39"/>
        <v>18</v>
      </c>
      <c r="N424" s="1" t="s">
        <v>1232</v>
      </c>
      <c r="O424" s="1">
        <f t="shared" si="40"/>
        <v>305</v>
      </c>
      <c r="P424" s="1" t="s">
        <v>1233</v>
      </c>
      <c r="R424" s="1" t="str">
        <f t="shared" si="41"/>
        <v>WEAP.Branch('\\Key Assumptions\\MODFLOW\\SHAC\\Q01\\c423').Variables(1).Expression = 'ModflowCellHead(1,18,305)'</v>
      </c>
    </row>
    <row r="425" spans="1:18" x14ac:dyDescent="0.3">
      <c r="A425" s="1">
        <v>18</v>
      </c>
      <c r="B425" s="1">
        <v>306</v>
      </c>
      <c r="C425" s="1" t="s">
        <v>1237</v>
      </c>
      <c r="D425" s="1" t="s">
        <v>428</v>
      </c>
      <c r="E425" s="1" t="s">
        <v>1232</v>
      </c>
      <c r="F425" s="1" t="str">
        <f t="shared" si="36"/>
        <v>c424,</v>
      </c>
      <c r="H425" s="1" t="s">
        <v>3</v>
      </c>
      <c r="I425" s="1" t="str">
        <f t="shared" si="37"/>
        <v>Q01</v>
      </c>
      <c r="J425" s="2" t="s">
        <v>1230</v>
      </c>
      <c r="K425" s="1" t="str">
        <f t="shared" si="38"/>
        <v>c424</v>
      </c>
      <c r="L425" s="2" t="s">
        <v>1231</v>
      </c>
      <c r="M425" s="1">
        <f t="shared" si="39"/>
        <v>18</v>
      </c>
      <c r="N425" s="1" t="s">
        <v>1232</v>
      </c>
      <c r="O425" s="1">
        <f t="shared" si="40"/>
        <v>306</v>
      </c>
      <c r="P425" s="1" t="s">
        <v>1233</v>
      </c>
      <c r="R425" s="1" t="str">
        <f t="shared" si="41"/>
        <v>WEAP.Branch('\\Key Assumptions\\MODFLOW\\SHAC\\Q01\\c424').Variables(1).Expression = 'ModflowCellHead(1,18,306)'</v>
      </c>
    </row>
    <row r="426" spans="1:18" x14ac:dyDescent="0.3">
      <c r="A426" s="1">
        <v>18</v>
      </c>
      <c r="B426" s="1">
        <v>307</v>
      </c>
      <c r="C426" s="1" t="s">
        <v>1237</v>
      </c>
      <c r="D426" s="1" t="s">
        <v>429</v>
      </c>
      <c r="E426" s="1" t="s">
        <v>1232</v>
      </c>
      <c r="F426" s="1" t="str">
        <f t="shared" si="36"/>
        <v>c425,</v>
      </c>
      <c r="H426" s="1" t="s">
        <v>3</v>
      </c>
      <c r="I426" s="1" t="str">
        <f t="shared" si="37"/>
        <v>Q01</v>
      </c>
      <c r="J426" s="2" t="s">
        <v>1230</v>
      </c>
      <c r="K426" s="1" t="str">
        <f t="shared" si="38"/>
        <v>c425</v>
      </c>
      <c r="L426" s="2" t="s">
        <v>1231</v>
      </c>
      <c r="M426" s="1">
        <f t="shared" si="39"/>
        <v>18</v>
      </c>
      <c r="N426" s="1" t="s">
        <v>1232</v>
      </c>
      <c r="O426" s="1">
        <f t="shared" si="40"/>
        <v>307</v>
      </c>
      <c r="P426" s="1" t="s">
        <v>1233</v>
      </c>
      <c r="R426" s="1" t="str">
        <f t="shared" si="41"/>
        <v>WEAP.Branch('\\Key Assumptions\\MODFLOW\\SHAC\\Q01\\c425').Variables(1).Expression = 'ModflowCellHead(1,18,307)'</v>
      </c>
    </row>
    <row r="427" spans="1:18" x14ac:dyDescent="0.3">
      <c r="A427" s="1">
        <v>18</v>
      </c>
      <c r="B427" s="1">
        <v>308</v>
      </c>
      <c r="C427" s="1" t="s">
        <v>1237</v>
      </c>
      <c r="D427" s="1" t="s">
        <v>430</v>
      </c>
      <c r="E427" s="1" t="s">
        <v>1232</v>
      </c>
      <c r="F427" s="1" t="str">
        <f t="shared" si="36"/>
        <v>c426,</v>
      </c>
      <c r="H427" s="1" t="s">
        <v>3</v>
      </c>
      <c r="I427" s="1" t="str">
        <f t="shared" si="37"/>
        <v>Q01</v>
      </c>
      <c r="J427" s="2" t="s">
        <v>1230</v>
      </c>
      <c r="K427" s="1" t="str">
        <f t="shared" si="38"/>
        <v>c426</v>
      </c>
      <c r="L427" s="2" t="s">
        <v>1231</v>
      </c>
      <c r="M427" s="1">
        <f t="shared" si="39"/>
        <v>18</v>
      </c>
      <c r="N427" s="1" t="s">
        <v>1232</v>
      </c>
      <c r="O427" s="1">
        <f t="shared" si="40"/>
        <v>308</v>
      </c>
      <c r="P427" s="1" t="s">
        <v>1233</v>
      </c>
      <c r="R427" s="1" t="str">
        <f t="shared" si="41"/>
        <v>WEAP.Branch('\\Key Assumptions\\MODFLOW\\SHAC\\Q01\\c426').Variables(1).Expression = 'ModflowCellHead(1,18,308)'</v>
      </c>
    </row>
    <row r="428" spans="1:18" x14ac:dyDescent="0.3">
      <c r="A428" s="1">
        <v>18</v>
      </c>
      <c r="B428" s="1">
        <v>309</v>
      </c>
      <c r="C428" s="1" t="s">
        <v>1237</v>
      </c>
      <c r="D428" s="1" t="s">
        <v>431</v>
      </c>
      <c r="E428" s="1" t="s">
        <v>1232</v>
      </c>
      <c r="F428" s="1" t="str">
        <f t="shared" si="36"/>
        <v>c427,</v>
      </c>
      <c r="H428" s="1" t="s">
        <v>3</v>
      </c>
      <c r="I428" s="1" t="str">
        <f t="shared" si="37"/>
        <v>Q01</v>
      </c>
      <c r="J428" s="2" t="s">
        <v>1230</v>
      </c>
      <c r="K428" s="1" t="str">
        <f t="shared" si="38"/>
        <v>c427</v>
      </c>
      <c r="L428" s="2" t="s">
        <v>1231</v>
      </c>
      <c r="M428" s="1">
        <f t="shared" si="39"/>
        <v>18</v>
      </c>
      <c r="N428" s="1" t="s">
        <v>1232</v>
      </c>
      <c r="O428" s="1">
        <f t="shared" si="40"/>
        <v>309</v>
      </c>
      <c r="P428" s="1" t="s">
        <v>1233</v>
      </c>
      <c r="R428" s="1" t="str">
        <f t="shared" si="41"/>
        <v>WEAP.Branch('\\Key Assumptions\\MODFLOW\\SHAC\\Q01\\c427').Variables(1).Expression = 'ModflowCellHead(1,18,309)'</v>
      </c>
    </row>
    <row r="429" spans="1:18" x14ac:dyDescent="0.3">
      <c r="A429" s="1">
        <v>18</v>
      </c>
      <c r="B429" s="1">
        <v>310</v>
      </c>
      <c r="C429" s="1" t="s">
        <v>1237</v>
      </c>
      <c r="D429" s="1" t="s">
        <v>432</v>
      </c>
      <c r="E429" s="1" t="s">
        <v>1232</v>
      </c>
      <c r="F429" s="1" t="str">
        <f t="shared" si="36"/>
        <v>c428,</v>
      </c>
      <c r="H429" s="1" t="s">
        <v>3</v>
      </c>
      <c r="I429" s="1" t="str">
        <f t="shared" si="37"/>
        <v>Q01</v>
      </c>
      <c r="J429" s="2" t="s">
        <v>1230</v>
      </c>
      <c r="K429" s="1" t="str">
        <f t="shared" si="38"/>
        <v>c428</v>
      </c>
      <c r="L429" s="2" t="s">
        <v>1231</v>
      </c>
      <c r="M429" s="1">
        <f t="shared" si="39"/>
        <v>18</v>
      </c>
      <c r="N429" s="1" t="s">
        <v>1232</v>
      </c>
      <c r="O429" s="1">
        <f t="shared" si="40"/>
        <v>310</v>
      </c>
      <c r="P429" s="1" t="s">
        <v>1233</v>
      </c>
      <c r="R429" s="1" t="str">
        <f t="shared" si="41"/>
        <v>WEAP.Branch('\\Key Assumptions\\MODFLOW\\SHAC\\Q01\\c428').Variables(1).Expression = 'ModflowCellHead(1,18,310)'</v>
      </c>
    </row>
    <row r="430" spans="1:18" x14ac:dyDescent="0.3">
      <c r="A430" s="1">
        <v>18</v>
      </c>
      <c r="B430" s="1">
        <v>311</v>
      </c>
      <c r="C430" s="1" t="s">
        <v>1237</v>
      </c>
      <c r="D430" s="1" t="s">
        <v>433</v>
      </c>
      <c r="E430" s="1" t="s">
        <v>1232</v>
      </c>
      <c r="F430" s="1" t="str">
        <f t="shared" si="36"/>
        <v>c429,</v>
      </c>
      <c r="H430" s="1" t="s">
        <v>3</v>
      </c>
      <c r="I430" s="1" t="str">
        <f t="shared" si="37"/>
        <v>Q01</v>
      </c>
      <c r="J430" s="2" t="s">
        <v>1230</v>
      </c>
      <c r="K430" s="1" t="str">
        <f t="shared" si="38"/>
        <v>c429</v>
      </c>
      <c r="L430" s="2" t="s">
        <v>1231</v>
      </c>
      <c r="M430" s="1">
        <f t="shared" si="39"/>
        <v>18</v>
      </c>
      <c r="N430" s="1" t="s">
        <v>1232</v>
      </c>
      <c r="O430" s="1">
        <f t="shared" si="40"/>
        <v>311</v>
      </c>
      <c r="P430" s="1" t="s">
        <v>1233</v>
      </c>
      <c r="R430" s="1" t="str">
        <f t="shared" si="41"/>
        <v>WEAP.Branch('\\Key Assumptions\\MODFLOW\\SHAC\\Q01\\c429').Variables(1).Expression = 'ModflowCellHead(1,18,311)'</v>
      </c>
    </row>
    <row r="431" spans="1:18" x14ac:dyDescent="0.3">
      <c r="A431" s="1">
        <v>18</v>
      </c>
      <c r="B431" s="1">
        <v>312</v>
      </c>
      <c r="C431" s="1" t="s">
        <v>1237</v>
      </c>
      <c r="D431" s="1" t="s">
        <v>434</v>
      </c>
      <c r="E431" s="1" t="s">
        <v>1232</v>
      </c>
      <c r="F431" s="1" t="str">
        <f t="shared" si="36"/>
        <v>c430,</v>
      </c>
      <c r="H431" s="1" t="s">
        <v>3</v>
      </c>
      <c r="I431" s="1" t="str">
        <f t="shared" si="37"/>
        <v>Q01</v>
      </c>
      <c r="J431" s="2" t="s">
        <v>1230</v>
      </c>
      <c r="K431" s="1" t="str">
        <f t="shared" si="38"/>
        <v>c430</v>
      </c>
      <c r="L431" s="2" t="s">
        <v>1231</v>
      </c>
      <c r="M431" s="1">
        <f t="shared" si="39"/>
        <v>18</v>
      </c>
      <c r="N431" s="1" t="s">
        <v>1232</v>
      </c>
      <c r="O431" s="1">
        <f t="shared" si="40"/>
        <v>312</v>
      </c>
      <c r="P431" s="1" t="s">
        <v>1233</v>
      </c>
      <c r="R431" s="1" t="str">
        <f t="shared" si="41"/>
        <v>WEAP.Branch('\\Key Assumptions\\MODFLOW\\SHAC\\Q01\\c430').Variables(1).Expression = 'ModflowCellHead(1,18,312)'</v>
      </c>
    </row>
    <row r="432" spans="1:18" x14ac:dyDescent="0.3">
      <c r="A432" s="1">
        <v>18</v>
      </c>
      <c r="B432" s="1">
        <v>313</v>
      </c>
      <c r="C432" s="1" t="s">
        <v>1237</v>
      </c>
      <c r="D432" s="1" t="s">
        <v>435</v>
      </c>
      <c r="E432" s="1" t="s">
        <v>1232</v>
      </c>
      <c r="F432" s="1" t="str">
        <f t="shared" si="36"/>
        <v>c431,</v>
      </c>
      <c r="H432" s="1" t="s">
        <v>3</v>
      </c>
      <c r="I432" s="1" t="str">
        <f t="shared" si="37"/>
        <v>Q01</v>
      </c>
      <c r="J432" s="2" t="s">
        <v>1230</v>
      </c>
      <c r="K432" s="1" t="str">
        <f t="shared" si="38"/>
        <v>c431</v>
      </c>
      <c r="L432" s="2" t="s">
        <v>1231</v>
      </c>
      <c r="M432" s="1">
        <f t="shared" si="39"/>
        <v>18</v>
      </c>
      <c r="N432" s="1" t="s">
        <v>1232</v>
      </c>
      <c r="O432" s="1">
        <f t="shared" si="40"/>
        <v>313</v>
      </c>
      <c r="P432" s="1" t="s">
        <v>1233</v>
      </c>
      <c r="R432" s="1" t="str">
        <f t="shared" si="41"/>
        <v>WEAP.Branch('\\Key Assumptions\\MODFLOW\\SHAC\\Q01\\c431').Variables(1).Expression = 'ModflowCellHead(1,18,313)'</v>
      </c>
    </row>
    <row r="433" spans="1:18" x14ac:dyDescent="0.3">
      <c r="A433" s="1">
        <v>18</v>
      </c>
      <c r="B433" s="1">
        <v>314</v>
      </c>
      <c r="C433" s="1" t="s">
        <v>1237</v>
      </c>
      <c r="D433" s="1" t="s">
        <v>436</v>
      </c>
      <c r="E433" s="1" t="s">
        <v>1232</v>
      </c>
      <c r="F433" s="1" t="str">
        <f t="shared" si="36"/>
        <v>c432,</v>
      </c>
      <c r="H433" s="1" t="s">
        <v>3</v>
      </c>
      <c r="I433" s="1" t="str">
        <f t="shared" si="37"/>
        <v>Q01</v>
      </c>
      <c r="J433" s="2" t="s">
        <v>1230</v>
      </c>
      <c r="K433" s="1" t="str">
        <f t="shared" si="38"/>
        <v>c432</v>
      </c>
      <c r="L433" s="2" t="s">
        <v>1231</v>
      </c>
      <c r="M433" s="1">
        <f t="shared" si="39"/>
        <v>18</v>
      </c>
      <c r="N433" s="1" t="s">
        <v>1232</v>
      </c>
      <c r="O433" s="1">
        <f t="shared" si="40"/>
        <v>314</v>
      </c>
      <c r="P433" s="1" t="s">
        <v>1233</v>
      </c>
      <c r="R433" s="1" t="str">
        <f t="shared" si="41"/>
        <v>WEAP.Branch('\\Key Assumptions\\MODFLOW\\SHAC\\Q01\\c432').Variables(1).Expression = 'ModflowCellHead(1,18,314)'</v>
      </c>
    </row>
    <row r="434" spans="1:18" x14ac:dyDescent="0.3">
      <c r="A434" s="1">
        <v>18</v>
      </c>
      <c r="B434" s="1">
        <v>315</v>
      </c>
      <c r="C434" s="1" t="s">
        <v>1237</v>
      </c>
      <c r="D434" s="1" t="s">
        <v>437</v>
      </c>
      <c r="E434" s="1" t="s">
        <v>1232</v>
      </c>
      <c r="F434" s="1" t="str">
        <f t="shared" si="36"/>
        <v>c433,</v>
      </c>
      <c r="H434" s="1" t="s">
        <v>3</v>
      </c>
      <c r="I434" s="1" t="str">
        <f t="shared" si="37"/>
        <v>Q01</v>
      </c>
      <c r="J434" s="2" t="s">
        <v>1230</v>
      </c>
      <c r="K434" s="1" t="str">
        <f t="shared" si="38"/>
        <v>c433</v>
      </c>
      <c r="L434" s="2" t="s">
        <v>1231</v>
      </c>
      <c r="M434" s="1">
        <f t="shared" si="39"/>
        <v>18</v>
      </c>
      <c r="N434" s="1" t="s">
        <v>1232</v>
      </c>
      <c r="O434" s="1">
        <f t="shared" si="40"/>
        <v>315</v>
      </c>
      <c r="P434" s="1" t="s">
        <v>1233</v>
      </c>
      <c r="R434" s="1" t="str">
        <f t="shared" si="41"/>
        <v>WEAP.Branch('\\Key Assumptions\\MODFLOW\\SHAC\\Q01\\c433').Variables(1).Expression = 'ModflowCellHead(1,18,315)'</v>
      </c>
    </row>
    <row r="435" spans="1:18" x14ac:dyDescent="0.3">
      <c r="A435" s="1">
        <v>18</v>
      </c>
      <c r="B435" s="1">
        <v>316</v>
      </c>
      <c r="C435" s="1" t="s">
        <v>1237</v>
      </c>
      <c r="D435" s="1" t="s">
        <v>438</v>
      </c>
      <c r="E435" s="1" t="s">
        <v>1232</v>
      </c>
      <c r="F435" s="1" t="str">
        <f t="shared" si="36"/>
        <v>c434,</v>
      </c>
      <c r="H435" s="1" t="s">
        <v>3</v>
      </c>
      <c r="I435" s="1" t="str">
        <f t="shared" si="37"/>
        <v>Q01</v>
      </c>
      <c r="J435" s="2" t="s">
        <v>1230</v>
      </c>
      <c r="K435" s="1" t="str">
        <f t="shared" si="38"/>
        <v>c434</v>
      </c>
      <c r="L435" s="2" t="s">
        <v>1231</v>
      </c>
      <c r="M435" s="1">
        <f t="shared" si="39"/>
        <v>18</v>
      </c>
      <c r="N435" s="1" t="s">
        <v>1232</v>
      </c>
      <c r="O435" s="1">
        <f t="shared" si="40"/>
        <v>316</v>
      </c>
      <c r="P435" s="1" t="s">
        <v>1233</v>
      </c>
      <c r="R435" s="1" t="str">
        <f t="shared" si="41"/>
        <v>WEAP.Branch('\\Key Assumptions\\MODFLOW\\SHAC\\Q01\\c434').Variables(1).Expression = 'ModflowCellHead(1,18,316)'</v>
      </c>
    </row>
    <row r="436" spans="1:18" x14ac:dyDescent="0.3">
      <c r="A436" s="1">
        <v>18</v>
      </c>
      <c r="B436" s="1">
        <v>317</v>
      </c>
      <c r="C436" s="1" t="s">
        <v>1237</v>
      </c>
      <c r="D436" s="1" t="s">
        <v>439</v>
      </c>
      <c r="E436" s="1" t="s">
        <v>1232</v>
      </c>
      <c r="F436" s="1" t="str">
        <f t="shared" si="36"/>
        <v>c435,</v>
      </c>
      <c r="H436" s="1" t="s">
        <v>3</v>
      </c>
      <c r="I436" s="1" t="str">
        <f t="shared" si="37"/>
        <v>Q01</v>
      </c>
      <c r="J436" s="2" t="s">
        <v>1230</v>
      </c>
      <c r="K436" s="1" t="str">
        <f t="shared" si="38"/>
        <v>c435</v>
      </c>
      <c r="L436" s="2" t="s">
        <v>1231</v>
      </c>
      <c r="M436" s="1">
        <f t="shared" si="39"/>
        <v>18</v>
      </c>
      <c r="N436" s="1" t="s">
        <v>1232</v>
      </c>
      <c r="O436" s="1">
        <f t="shared" si="40"/>
        <v>317</v>
      </c>
      <c r="P436" s="1" t="s">
        <v>1233</v>
      </c>
      <c r="R436" s="1" t="str">
        <f t="shared" si="41"/>
        <v>WEAP.Branch('\\Key Assumptions\\MODFLOW\\SHAC\\Q01\\c435').Variables(1).Expression = 'ModflowCellHead(1,18,317)'</v>
      </c>
    </row>
    <row r="437" spans="1:18" x14ac:dyDescent="0.3">
      <c r="A437" s="1">
        <v>18</v>
      </c>
      <c r="B437" s="1">
        <v>318</v>
      </c>
      <c r="C437" s="1" t="s">
        <v>1237</v>
      </c>
      <c r="D437" s="1" t="s">
        <v>440</v>
      </c>
      <c r="E437" s="1" t="s">
        <v>1232</v>
      </c>
      <c r="F437" s="1" t="str">
        <f t="shared" si="36"/>
        <v>c436,</v>
      </c>
      <c r="H437" s="1" t="s">
        <v>3</v>
      </c>
      <c r="I437" s="1" t="str">
        <f t="shared" si="37"/>
        <v>Q01</v>
      </c>
      <c r="J437" s="2" t="s">
        <v>1230</v>
      </c>
      <c r="K437" s="1" t="str">
        <f t="shared" si="38"/>
        <v>c436</v>
      </c>
      <c r="L437" s="2" t="s">
        <v>1231</v>
      </c>
      <c r="M437" s="1">
        <f t="shared" si="39"/>
        <v>18</v>
      </c>
      <c r="N437" s="1" t="s">
        <v>1232</v>
      </c>
      <c r="O437" s="1">
        <f t="shared" si="40"/>
        <v>318</v>
      </c>
      <c r="P437" s="1" t="s">
        <v>1233</v>
      </c>
      <c r="R437" s="1" t="str">
        <f t="shared" si="41"/>
        <v>WEAP.Branch('\\Key Assumptions\\MODFLOW\\SHAC\\Q01\\c436').Variables(1).Expression = 'ModflowCellHead(1,18,318)'</v>
      </c>
    </row>
    <row r="438" spans="1:18" x14ac:dyDescent="0.3">
      <c r="A438" s="1">
        <v>18</v>
      </c>
      <c r="B438" s="1">
        <v>319</v>
      </c>
      <c r="C438" s="1" t="s">
        <v>1237</v>
      </c>
      <c r="D438" s="1" t="s">
        <v>441</v>
      </c>
      <c r="E438" s="1" t="s">
        <v>1232</v>
      </c>
      <c r="F438" s="1" t="str">
        <f t="shared" si="36"/>
        <v>c437,</v>
      </c>
      <c r="H438" s="1" t="s">
        <v>3</v>
      </c>
      <c r="I438" s="1" t="str">
        <f t="shared" si="37"/>
        <v>Q01</v>
      </c>
      <c r="J438" s="2" t="s">
        <v>1230</v>
      </c>
      <c r="K438" s="1" t="str">
        <f t="shared" si="38"/>
        <v>c437</v>
      </c>
      <c r="L438" s="2" t="s">
        <v>1231</v>
      </c>
      <c r="M438" s="1">
        <f t="shared" si="39"/>
        <v>18</v>
      </c>
      <c r="N438" s="1" t="s">
        <v>1232</v>
      </c>
      <c r="O438" s="1">
        <f t="shared" si="40"/>
        <v>319</v>
      </c>
      <c r="P438" s="1" t="s">
        <v>1233</v>
      </c>
      <c r="R438" s="1" t="str">
        <f t="shared" si="41"/>
        <v>WEAP.Branch('\\Key Assumptions\\MODFLOW\\SHAC\\Q01\\c437').Variables(1).Expression = 'ModflowCellHead(1,18,319)'</v>
      </c>
    </row>
    <row r="439" spans="1:18" x14ac:dyDescent="0.3">
      <c r="A439" s="1">
        <v>18</v>
      </c>
      <c r="B439" s="1">
        <v>320</v>
      </c>
      <c r="C439" s="1" t="s">
        <v>1237</v>
      </c>
      <c r="D439" s="1" t="s">
        <v>442</v>
      </c>
      <c r="E439" s="1" t="s">
        <v>1232</v>
      </c>
      <c r="F439" s="1" t="str">
        <f t="shared" si="36"/>
        <v>c438,</v>
      </c>
      <c r="H439" s="1" t="s">
        <v>3</v>
      </c>
      <c r="I439" s="1" t="str">
        <f t="shared" si="37"/>
        <v>Q01</v>
      </c>
      <c r="J439" s="2" t="s">
        <v>1230</v>
      </c>
      <c r="K439" s="1" t="str">
        <f t="shared" si="38"/>
        <v>c438</v>
      </c>
      <c r="L439" s="2" t="s">
        <v>1231</v>
      </c>
      <c r="M439" s="1">
        <f t="shared" si="39"/>
        <v>18</v>
      </c>
      <c r="N439" s="1" t="s">
        <v>1232</v>
      </c>
      <c r="O439" s="1">
        <f t="shared" si="40"/>
        <v>320</v>
      </c>
      <c r="P439" s="1" t="s">
        <v>1233</v>
      </c>
      <c r="R439" s="1" t="str">
        <f t="shared" si="41"/>
        <v>WEAP.Branch('\\Key Assumptions\\MODFLOW\\SHAC\\Q01\\c438').Variables(1).Expression = 'ModflowCellHead(1,18,320)'</v>
      </c>
    </row>
    <row r="440" spans="1:18" x14ac:dyDescent="0.3">
      <c r="A440" s="1">
        <v>18</v>
      </c>
      <c r="B440" s="1">
        <v>321</v>
      </c>
      <c r="C440" s="1" t="s">
        <v>1237</v>
      </c>
      <c r="D440" s="1" t="s">
        <v>443</v>
      </c>
      <c r="E440" s="1" t="s">
        <v>1232</v>
      </c>
      <c r="F440" s="1" t="str">
        <f t="shared" si="36"/>
        <v>c439,</v>
      </c>
      <c r="H440" s="1" t="s">
        <v>3</v>
      </c>
      <c r="I440" s="1" t="str">
        <f t="shared" si="37"/>
        <v>Q01</v>
      </c>
      <c r="J440" s="2" t="s">
        <v>1230</v>
      </c>
      <c r="K440" s="1" t="str">
        <f t="shared" si="38"/>
        <v>c439</v>
      </c>
      <c r="L440" s="2" t="s">
        <v>1231</v>
      </c>
      <c r="M440" s="1">
        <f t="shared" si="39"/>
        <v>18</v>
      </c>
      <c r="N440" s="1" t="s">
        <v>1232</v>
      </c>
      <c r="O440" s="1">
        <f t="shared" si="40"/>
        <v>321</v>
      </c>
      <c r="P440" s="1" t="s">
        <v>1233</v>
      </c>
      <c r="R440" s="1" t="str">
        <f t="shared" si="41"/>
        <v>WEAP.Branch('\\Key Assumptions\\MODFLOW\\SHAC\\Q01\\c439').Variables(1).Expression = 'ModflowCellHead(1,18,321)'</v>
      </c>
    </row>
    <row r="441" spans="1:18" x14ac:dyDescent="0.3">
      <c r="A441" s="1">
        <v>18</v>
      </c>
      <c r="B441" s="1">
        <v>322</v>
      </c>
      <c r="C441" s="1" t="s">
        <v>1237</v>
      </c>
      <c r="D441" s="1" t="s">
        <v>444</v>
      </c>
      <c r="E441" s="1" t="s">
        <v>1232</v>
      </c>
      <c r="F441" s="1" t="str">
        <f t="shared" si="36"/>
        <v>c440,</v>
      </c>
      <c r="H441" s="1" t="s">
        <v>3</v>
      </c>
      <c r="I441" s="1" t="str">
        <f t="shared" si="37"/>
        <v>Q01</v>
      </c>
      <c r="J441" s="2" t="s">
        <v>1230</v>
      </c>
      <c r="K441" s="1" t="str">
        <f t="shared" si="38"/>
        <v>c440</v>
      </c>
      <c r="L441" s="2" t="s">
        <v>1231</v>
      </c>
      <c r="M441" s="1">
        <f t="shared" si="39"/>
        <v>18</v>
      </c>
      <c r="N441" s="1" t="s">
        <v>1232</v>
      </c>
      <c r="O441" s="1">
        <f t="shared" si="40"/>
        <v>322</v>
      </c>
      <c r="P441" s="1" t="s">
        <v>1233</v>
      </c>
      <c r="R441" s="1" t="str">
        <f t="shared" si="41"/>
        <v>WEAP.Branch('\\Key Assumptions\\MODFLOW\\SHAC\\Q01\\c440').Variables(1).Expression = 'ModflowCellHead(1,18,322)'</v>
      </c>
    </row>
    <row r="442" spans="1:18" x14ac:dyDescent="0.3">
      <c r="A442" s="1">
        <v>18</v>
      </c>
      <c r="B442" s="1">
        <v>323</v>
      </c>
      <c r="C442" s="1" t="s">
        <v>1237</v>
      </c>
      <c r="D442" s="1" t="s">
        <v>445</v>
      </c>
      <c r="E442" s="1" t="s">
        <v>1232</v>
      </c>
      <c r="F442" s="1" t="str">
        <f t="shared" si="36"/>
        <v>c441,</v>
      </c>
      <c r="H442" s="1" t="s">
        <v>3</v>
      </c>
      <c r="I442" s="1" t="str">
        <f t="shared" si="37"/>
        <v>Q01</v>
      </c>
      <c r="J442" s="2" t="s">
        <v>1230</v>
      </c>
      <c r="K442" s="1" t="str">
        <f t="shared" si="38"/>
        <v>c441</v>
      </c>
      <c r="L442" s="2" t="s">
        <v>1231</v>
      </c>
      <c r="M442" s="1">
        <f t="shared" si="39"/>
        <v>18</v>
      </c>
      <c r="N442" s="1" t="s">
        <v>1232</v>
      </c>
      <c r="O442" s="1">
        <f t="shared" si="40"/>
        <v>323</v>
      </c>
      <c r="P442" s="1" t="s">
        <v>1233</v>
      </c>
      <c r="R442" s="1" t="str">
        <f t="shared" si="41"/>
        <v>WEAP.Branch('\\Key Assumptions\\MODFLOW\\SHAC\\Q01\\c441').Variables(1).Expression = 'ModflowCellHead(1,18,323)'</v>
      </c>
    </row>
    <row r="443" spans="1:18" x14ac:dyDescent="0.3">
      <c r="A443" s="1">
        <v>18</v>
      </c>
      <c r="B443" s="1">
        <v>324</v>
      </c>
      <c r="C443" s="1" t="s">
        <v>1237</v>
      </c>
      <c r="D443" s="1" t="s">
        <v>446</v>
      </c>
      <c r="E443" s="1" t="s">
        <v>1232</v>
      </c>
      <c r="F443" s="1" t="str">
        <f t="shared" si="36"/>
        <v>c442,</v>
      </c>
      <c r="H443" s="1" t="s">
        <v>3</v>
      </c>
      <c r="I443" s="1" t="str">
        <f t="shared" si="37"/>
        <v>Q01</v>
      </c>
      <c r="J443" s="2" t="s">
        <v>1230</v>
      </c>
      <c r="K443" s="1" t="str">
        <f t="shared" si="38"/>
        <v>c442</v>
      </c>
      <c r="L443" s="2" t="s">
        <v>1231</v>
      </c>
      <c r="M443" s="1">
        <f t="shared" si="39"/>
        <v>18</v>
      </c>
      <c r="N443" s="1" t="s">
        <v>1232</v>
      </c>
      <c r="O443" s="1">
        <f t="shared" si="40"/>
        <v>324</v>
      </c>
      <c r="P443" s="1" t="s">
        <v>1233</v>
      </c>
      <c r="R443" s="1" t="str">
        <f t="shared" si="41"/>
        <v>WEAP.Branch('\\Key Assumptions\\MODFLOW\\SHAC\\Q01\\c442').Variables(1).Expression = 'ModflowCellHead(1,18,324)'</v>
      </c>
    </row>
    <row r="444" spans="1:18" x14ac:dyDescent="0.3">
      <c r="A444" s="1">
        <v>18</v>
      </c>
      <c r="B444" s="1">
        <v>325</v>
      </c>
      <c r="C444" s="1" t="s">
        <v>1237</v>
      </c>
      <c r="D444" s="1" t="s">
        <v>447</v>
      </c>
      <c r="E444" s="1" t="s">
        <v>1232</v>
      </c>
      <c r="F444" s="1" t="str">
        <f t="shared" si="36"/>
        <v>c443,</v>
      </c>
      <c r="H444" s="1" t="s">
        <v>3</v>
      </c>
      <c r="I444" s="1" t="str">
        <f t="shared" si="37"/>
        <v>Q01</v>
      </c>
      <c r="J444" s="2" t="s">
        <v>1230</v>
      </c>
      <c r="K444" s="1" t="str">
        <f t="shared" si="38"/>
        <v>c443</v>
      </c>
      <c r="L444" s="2" t="s">
        <v>1231</v>
      </c>
      <c r="M444" s="1">
        <f t="shared" si="39"/>
        <v>18</v>
      </c>
      <c r="N444" s="1" t="s">
        <v>1232</v>
      </c>
      <c r="O444" s="1">
        <f t="shared" si="40"/>
        <v>325</v>
      </c>
      <c r="P444" s="1" t="s">
        <v>1233</v>
      </c>
      <c r="R444" s="1" t="str">
        <f t="shared" si="41"/>
        <v>WEAP.Branch('\\Key Assumptions\\MODFLOW\\SHAC\\Q01\\c443').Variables(1).Expression = 'ModflowCellHead(1,18,325)'</v>
      </c>
    </row>
    <row r="445" spans="1:18" x14ac:dyDescent="0.3">
      <c r="A445" s="1">
        <v>18</v>
      </c>
      <c r="B445" s="1">
        <v>326</v>
      </c>
      <c r="C445" s="1" t="s">
        <v>1237</v>
      </c>
      <c r="D445" s="1" t="s">
        <v>448</v>
      </c>
      <c r="E445" s="1" t="s">
        <v>1232</v>
      </c>
      <c r="F445" s="1" t="str">
        <f t="shared" si="36"/>
        <v>c444,</v>
      </c>
      <c r="H445" s="1" t="s">
        <v>3</v>
      </c>
      <c r="I445" s="1" t="str">
        <f t="shared" si="37"/>
        <v>Q01</v>
      </c>
      <c r="J445" s="2" t="s">
        <v>1230</v>
      </c>
      <c r="K445" s="1" t="str">
        <f t="shared" si="38"/>
        <v>c444</v>
      </c>
      <c r="L445" s="2" t="s">
        <v>1231</v>
      </c>
      <c r="M445" s="1">
        <f t="shared" si="39"/>
        <v>18</v>
      </c>
      <c r="N445" s="1" t="s">
        <v>1232</v>
      </c>
      <c r="O445" s="1">
        <f t="shared" si="40"/>
        <v>326</v>
      </c>
      <c r="P445" s="1" t="s">
        <v>1233</v>
      </c>
      <c r="R445" s="1" t="str">
        <f t="shared" si="41"/>
        <v>WEAP.Branch('\\Key Assumptions\\MODFLOW\\SHAC\\Q01\\c444').Variables(1).Expression = 'ModflowCellHead(1,18,326)'</v>
      </c>
    </row>
    <row r="446" spans="1:18" x14ac:dyDescent="0.3">
      <c r="A446" s="1">
        <v>18</v>
      </c>
      <c r="B446" s="1">
        <v>327</v>
      </c>
      <c r="C446" s="1" t="s">
        <v>1237</v>
      </c>
      <c r="D446" s="1" t="s">
        <v>449</v>
      </c>
      <c r="E446" s="1" t="s">
        <v>1232</v>
      </c>
      <c r="F446" s="1" t="str">
        <f t="shared" si="36"/>
        <v>c445,</v>
      </c>
      <c r="H446" s="1" t="s">
        <v>3</v>
      </c>
      <c r="I446" s="1" t="str">
        <f t="shared" si="37"/>
        <v>Q01</v>
      </c>
      <c r="J446" s="2" t="s">
        <v>1230</v>
      </c>
      <c r="K446" s="1" t="str">
        <f t="shared" si="38"/>
        <v>c445</v>
      </c>
      <c r="L446" s="2" t="s">
        <v>1231</v>
      </c>
      <c r="M446" s="1">
        <f t="shared" si="39"/>
        <v>18</v>
      </c>
      <c r="N446" s="1" t="s">
        <v>1232</v>
      </c>
      <c r="O446" s="1">
        <f t="shared" si="40"/>
        <v>327</v>
      </c>
      <c r="P446" s="1" t="s">
        <v>1233</v>
      </c>
      <c r="R446" s="1" t="str">
        <f t="shared" si="41"/>
        <v>WEAP.Branch('\\Key Assumptions\\MODFLOW\\SHAC\\Q01\\c445').Variables(1).Expression = 'ModflowCellHead(1,18,327)'</v>
      </c>
    </row>
    <row r="447" spans="1:18" x14ac:dyDescent="0.3">
      <c r="A447" s="1">
        <v>18</v>
      </c>
      <c r="B447" s="1">
        <v>328</v>
      </c>
      <c r="C447" s="1" t="s">
        <v>1237</v>
      </c>
      <c r="D447" s="1" t="s">
        <v>450</v>
      </c>
      <c r="E447" s="1" t="s">
        <v>1232</v>
      </c>
      <c r="F447" s="1" t="str">
        <f t="shared" si="36"/>
        <v>c446,</v>
      </c>
      <c r="H447" s="1" t="s">
        <v>3</v>
      </c>
      <c r="I447" s="1" t="str">
        <f t="shared" si="37"/>
        <v>Q01</v>
      </c>
      <c r="J447" s="2" t="s">
        <v>1230</v>
      </c>
      <c r="K447" s="1" t="str">
        <f t="shared" si="38"/>
        <v>c446</v>
      </c>
      <c r="L447" s="2" t="s">
        <v>1231</v>
      </c>
      <c r="M447" s="1">
        <f t="shared" si="39"/>
        <v>18</v>
      </c>
      <c r="N447" s="1" t="s">
        <v>1232</v>
      </c>
      <c r="O447" s="1">
        <f t="shared" si="40"/>
        <v>328</v>
      </c>
      <c r="P447" s="1" t="s">
        <v>1233</v>
      </c>
      <c r="R447" s="1" t="str">
        <f t="shared" si="41"/>
        <v>WEAP.Branch('\\Key Assumptions\\MODFLOW\\SHAC\\Q01\\c446').Variables(1).Expression = 'ModflowCellHead(1,18,328)'</v>
      </c>
    </row>
    <row r="448" spans="1:18" x14ac:dyDescent="0.3">
      <c r="A448" s="1">
        <v>18</v>
      </c>
      <c r="B448" s="1">
        <v>329</v>
      </c>
      <c r="C448" s="1" t="s">
        <v>1237</v>
      </c>
      <c r="D448" s="1" t="s">
        <v>451</v>
      </c>
      <c r="E448" s="1" t="s">
        <v>1232</v>
      </c>
      <c r="F448" s="1" t="str">
        <f t="shared" si="36"/>
        <v>c447,</v>
      </c>
      <c r="H448" s="1" t="s">
        <v>3</v>
      </c>
      <c r="I448" s="1" t="str">
        <f t="shared" si="37"/>
        <v>Q01</v>
      </c>
      <c r="J448" s="2" t="s">
        <v>1230</v>
      </c>
      <c r="K448" s="1" t="str">
        <f t="shared" si="38"/>
        <v>c447</v>
      </c>
      <c r="L448" s="2" t="s">
        <v>1231</v>
      </c>
      <c r="M448" s="1">
        <f t="shared" si="39"/>
        <v>18</v>
      </c>
      <c r="N448" s="1" t="s">
        <v>1232</v>
      </c>
      <c r="O448" s="1">
        <f t="shared" si="40"/>
        <v>329</v>
      </c>
      <c r="P448" s="1" t="s">
        <v>1233</v>
      </c>
      <c r="R448" s="1" t="str">
        <f t="shared" si="41"/>
        <v>WEAP.Branch('\\Key Assumptions\\MODFLOW\\SHAC\\Q01\\c447').Variables(1).Expression = 'ModflowCellHead(1,18,329)'</v>
      </c>
    </row>
    <row r="449" spans="1:18" x14ac:dyDescent="0.3">
      <c r="A449" s="1">
        <v>18</v>
      </c>
      <c r="B449" s="1">
        <v>330</v>
      </c>
      <c r="C449" s="1" t="s">
        <v>1237</v>
      </c>
      <c r="D449" s="1" t="s">
        <v>452</v>
      </c>
      <c r="E449" s="1" t="s">
        <v>1232</v>
      </c>
      <c r="F449" s="1" t="str">
        <f t="shared" si="36"/>
        <v>c448,</v>
      </c>
      <c r="H449" s="1" t="s">
        <v>3</v>
      </c>
      <c r="I449" s="1" t="str">
        <f t="shared" si="37"/>
        <v>Q01</v>
      </c>
      <c r="J449" s="2" t="s">
        <v>1230</v>
      </c>
      <c r="K449" s="1" t="str">
        <f t="shared" si="38"/>
        <v>c448</v>
      </c>
      <c r="L449" s="2" t="s">
        <v>1231</v>
      </c>
      <c r="M449" s="1">
        <f t="shared" si="39"/>
        <v>18</v>
      </c>
      <c r="N449" s="1" t="s">
        <v>1232</v>
      </c>
      <c r="O449" s="1">
        <f t="shared" si="40"/>
        <v>330</v>
      </c>
      <c r="P449" s="1" t="s">
        <v>1233</v>
      </c>
      <c r="R449" s="1" t="str">
        <f t="shared" si="41"/>
        <v>WEAP.Branch('\\Key Assumptions\\MODFLOW\\SHAC\\Q01\\c448').Variables(1).Expression = 'ModflowCellHead(1,18,330)'</v>
      </c>
    </row>
    <row r="450" spans="1:18" x14ac:dyDescent="0.3">
      <c r="A450" s="1">
        <v>18</v>
      </c>
      <c r="B450" s="1">
        <v>331</v>
      </c>
      <c r="C450" s="1" t="s">
        <v>1237</v>
      </c>
      <c r="D450" s="1" t="s">
        <v>453</v>
      </c>
      <c r="E450" s="1" t="s">
        <v>1232</v>
      </c>
      <c r="F450" s="1" t="str">
        <f t="shared" si="36"/>
        <v>c449,</v>
      </c>
      <c r="H450" s="1" t="s">
        <v>3</v>
      </c>
      <c r="I450" s="1" t="str">
        <f t="shared" si="37"/>
        <v>Q01</v>
      </c>
      <c r="J450" s="2" t="s">
        <v>1230</v>
      </c>
      <c r="K450" s="1" t="str">
        <f t="shared" si="38"/>
        <v>c449</v>
      </c>
      <c r="L450" s="2" t="s">
        <v>1231</v>
      </c>
      <c r="M450" s="1">
        <f t="shared" si="39"/>
        <v>18</v>
      </c>
      <c r="N450" s="1" t="s">
        <v>1232</v>
      </c>
      <c r="O450" s="1">
        <f t="shared" si="40"/>
        <v>331</v>
      </c>
      <c r="P450" s="1" t="s">
        <v>1233</v>
      </c>
      <c r="R450" s="1" t="str">
        <f t="shared" si="41"/>
        <v>WEAP.Branch('\\Key Assumptions\\MODFLOW\\SHAC\\Q01\\c449').Variables(1).Expression = 'ModflowCellHead(1,18,331)'</v>
      </c>
    </row>
    <row r="451" spans="1:18" x14ac:dyDescent="0.3">
      <c r="A451" s="1">
        <v>18</v>
      </c>
      <c r="B451" s="1">
        <v>332</v>
      </c>
      <c r="C451" s="1" t="s">
        <v>1237</v>
      </c>
      <c r="D451" s="1" t="s">
        <v>454</v>
      </c>
      <c r="E451" s="1" t="s">
        <v>1232</v>
      </c>
      <c r="F451" s="1" t="str">
        <f t="shared" ref="F451:F514" si="42">_xlfn.CONCAT(D451:E451)</f>
        <v>c450,</v>
      </c>
      <c r="H451" s="1" t="s">
        <v>3</v>
      </c>
      <c r="I451" s="1" t="str">
        <f t="shared" ref="I451:I514" si="43">C451</f>
        <v>Q01</v>
      </c>
      <c r="J451" s="2" t="s">
        <v>1230</v>
      </c>
      <c r="K451" s="1" t="str">
        <f t="shared" ref="K451:K514" si="44">D451</f>
        <v>c450</v>
      </c>
      <c r="L451" s="2" t="s">
        <v>1231</v>
      </c>
      <c r="M451" s="1">
        <f t="shared" ref="M451:M514" si="45">A451</f>
        <v>18</v>
      </c>
      <c r="N451" s="1" t="s">
        <v>1232</v>
      </c>
      <c r="O451" s="1">
        <f t="shared" ref="O451:O514" si="46">B451</f>
        <v>332</v>
      </c>
      <c r="P451" s="1" t="s">
        <v>1233</v>
      </c>
      <c r="R451" s="1" t="str">
        <f t="shared" ref="R451:R514" si="47">CONCATENATE(H451,I451,J451,K451,L451,M451,N451,O451,P451)</f>
        <v>WEAP.Branch('\\Key Assumptions\\MODFLOW\\SHAC\\Q01\\c450').Variables(1).Expression = 'ModflowCellHead(1,18,332)'</v>
      </c>
    </row>
    <row r="452" spans="1:18" x14ac:dyDescent="0.3">
      <c r="A452" s="1">
        <v>18</v>
      </c>
      <c r="B452" s="1">
        <v>333</v>
      </c>
      <c r="C452" s="1" t="s">
        <v>1237</v>
      </c>
      <c r="D452" s="1" t="s">
        <v>455</v>
      </c>
      <c r="E452" s="1" t="s">
        <v>1232</v>
      </c>
      <c r="F452" s="1" t="str">
        <f t="shared" si="42"/>
        <v>c451,</v>
      </c>
      <c r="H452" s="1" t="s">
        <v>3</v>
      </c>
      <c r="I452" s="1" t="str">
        <f t="shared" si="43"/>
        <v>Q01</v>
      </c>
      <c r="J452" s="2" t="s">
        <v>1230</v>
      </c>
      <c r="K452" s="1" t="str">
        <f t="shared" si="44"/>
        <v>c451</v>
      </c>
      <c r="L452" s="2" t="s">
        <v>1231</v>
      </c>
      <c r="M452" s="1">
        <f t="shared" si="45"/>
        <v>18</v>
      </c>
      <c r="N452" s="1" t="s">
        <v>1232</v>
      </c>
      <c r="O452" s="1">
        <f t="shared" si="46"/>
        <v>333</v>
      </c>
      <c r="P452" s="1" t="s">
        <v>1233</v>
      </c>
      <c r="R452" s="1" t="str">
        <f t="shared" si="47"/>
        <v>WEAP.Branch('\\Key Assumptions\\MODFLOW\\SHAC\\Q01\\c451').Variables(1).Expression = 'ModflowCellHead(1,18,333)'</v>
      </c>
    </row>
    <row r="453" spans="1:18" x14ac:dyDescent="0.3">
      <c r="A453" s="1">
        <v>18</v>
      </c>
      <c r="B453" s="1">
        <v>334</v>
      </c>
      <c r="C453" s="1" t="s">
        <v>1237</v>
      </c>
      <c r="D453" s="1" t="s">
        <v>456</v>
      </c>
      <c r="E453" s="1" t="s">
        <v>1232</v>
      </c>
      <c r="F453" s="1" t="str">
        <f t="shared" si="42"/>
        <v>c452,</v>
      </c>
      <c r="H453" s="1" t="s">
        <v>3</v>
      </c>
      <c r="I453" s="1" t="str">
        <f t="shared" si="43"/>
        <v>Q01</v>
      </c>
      <c r="J453" s="2" t="s">
        <v>1230</v>
      </c>
      <c r="K453" s="1" t="str">
        <f t="shared" si="44"/>
        <v>c452</v>
      </c>
      <c r="L453" s="2" t="s">
        <v>1231</v>
      </c>
      <c r="M453" s="1">
        <f t="shared" si="45"/>
        <v>18</v>
      </c>
      <c r="N453" s="1" t="s">
        <v>1232</v>
      </c>
      <c r="O453" s="1">
        <f t="shared" si="46"/>
        <v>334</v>
      </c>
      <c r="P453" s="1" t="s">
        <v>1233</v>
      </c>
      <c r="R453" s="1" t="str">
        <f t="shared" si="47"/>
        <v>WEAP.Branch('\\Key Assumptions\\MODFLOW\\SHAC\\Q01\\c452').Variables(1).Expression = 'ModflowCellHead(1,18,334)'</v>
      </c>
    </row>
    <row r="454" spans="1:18" x14ac:dyDescent="0.3">
      <c r="A454" s="1">
        <v>18</v>
      </c>
      <c r="B454" s="1">
        <v>335</v>
      </c>
      <c r="C454" s="1" t="s">
        <v>1237</v>
      </c>
      <c r="D454" s="1" t="s">
        <v>457</v>
      </c>
      <c r="E454" s="1" t="s">
        <v>1232</v>
      </c>
      <c r="F454" s="1" t="str">
        <f t="shared" si="42"/>
        <v>c453,</v>
      </c>
      <c r="H454" s="1" t="s">
        <v>3</v>
      </c>
      <c r="I454" s="1" t="str">
        <f t="shared" si="43"/>
        <v>Q01</v>
      </c>
      <c r="J454" s="2" t="s">
        <v>1230</v>
      </c>
      <c r="K454" s="1" t="str">
        <f t="shared" si="44"/>
        <v>c453</v>
      </c>
      <c r="L454" s="2" t="s">
        <v>1231</v>
      </c>
      <c r="M454" s="1">
        <f t="shared" si="45"/>
        <v>18</v>
      </c>
      <c r="N454" s="1" t="s">
        <v>1232</v>
      </c>
      <c r="O454" s="1">
        <f t="shared" si="46"/>
        <v>335</v>
      </c>
      <c r="P454" s="1" t="s">
        <v>1233</v>
      </c>
      <c r="R454" s="1" t="str">
        <f t="shared" si="47"/>
        <v>WEAP.Branch('\\Key Assumptions\\MODFLOW\\SHAC\\Q01\\c453').Variables(1).Expression = 'ModflowCellHead(1,18,335)'</v>
      </c>
    </row>
    <row r="455" spans="1:18" x14ac:dyDescent="0.3">
      <c r="A455" s="1">
        <v>18</v>
      </c>
      <c r="B455" s="1">
        <v>336</v>
      </c>
      <c r="C455" s="1" t="s">
        <v>1237</v>
      </c>
      <c r="D455" s="1" t="s">
        <v>458</v>
      </c>
      <c r="E455" s="1" t="s">
        <v>1232</v>
      </c>
      <c r="F455" s="1" t="str">
        <f t="shared" si="42"/>
        <v>c454,</v>
      </c>
      <c r="H455" s="1" t="s">
        <v>3</v>
      </c>
      <c r="I455" s="1" t="str">
        <f t="shared" si="43"/>
        <v>Q01</v>
      </c>
      <c r="J455" s="2" t="s">
        <v>1230</v>
      </c>
      <c r="K455" s="1" t="str">
        <f t="shared" si="44"/>
        <v>c454</v>
      </c>
      <c r="L455" s="2" t="s">
        <v>1231</v>
      </c>
      <c r="M455" s="1">
        <f t="shared" si="45"/>
        <v>18</v>
      </c>
      <c r="N455" s="1" t="s">
        <v>1232</v>
      </c>
      <c r="O455" s="1">
        <f t="shared" si="46"/>
        <v>336</v>
      </c>
      <c r="P455" s="1" t="s">
        <v>1233</v>
      </c>
      <c r="R455" s="1" t="str">
        <f t="shared" si="47"/>
        <v>WEAP.Branch('\\Key Assumptions\\MODFLOW\\SHAC\\Q01\\c454').Variables(1).Expression = 'ModflowCellHead(1,18,336)'</v>
      </c>
    </row>
    <row r="456" spans="1:18" x14ac:dyDescent="0.3">
      <c r="A456" s="1">
        <v>18</v>
      </c>
      <c r="B456" s="1">
        <v>337</v>
      </c>
      <c r="C456" s="1" t="s">
        <v>1237</v>
      </c>
      <c r="D456" s="1" t="s">
        <v>459</v>
      </c>
      <c r="E456" s="1" t="s">
        <v>1232</v>
      </c>
      <c r="F456" s="1" t="str">
        <f t="shared" si="42"/>
        <v>c455,</v>
      </c>
      <c r="H456" s="1" t="s">
        <v>3</v>
      </c>
      <c r="I456" s="1" t="str">
        <f t="shared" si="43"/>
        <v>Q01</v>
      </c>
      <c r="J456" s="2" t="s">
        <v>1230</v>
      </c>
      <c r="K456" s="1" t="str">
        <f t="shared" si="44"/>
        <v>c455</v>
      </c>
      <c r="L456" s="2" t="s">
        <v>1231</v>
      </c>
      <c r="M456" s="1">
        <f t="shared" si="45"/>
        <v>18</v>
      </c>
      <c r="N456" s="1" t="s">
        <v>1232</v>
      </c>
      <c r="O456" s="1">
        <f t="shared" si="46"/>
        <v>337</v>
      </c>
      <c r="P456" s="1" t="s">
        <v>1233</v>
      </c>
      <c r="R456" s="1" t="str">
        <f t="shared" si="47"/>
        <v>WEAP.Branch('\\Key Assumptions\\MODFLOW\\SHAC\\Q01\\c455').Variables(1).Expression = 'ModflowCellHead(1,18,337)'</v>
      </c>
    </row>
    <row r="457" spans="1:18" x14ac:dyDescent="0.3">
      <c r="A457" s="1">
        <v>18</v>
      </c>
      <c r="B457" s="1">
        <v>338</v>
      </c>
      <c r="C457" s="1" t="s">
        <v>1237</v>
      </c>
      <c r="D457" s="1" t="s">
        <v>460</v>
      </c>
      <c r="E457" s="1" t="s">
        <v>1232</v>
      </c>
      <c r="F457" s="1" t="str">
        <f t="shared" si="42"/>
        <v>c456,</v>
      </c>
      <c r="H457" s="1" t="s">
        <v>3</v>
      </c>
      <c r="I457" s="1" t="str">
        <f t="shared" si="43"/>
        <v>Q01</v>
      </c>
      <c r="J457" s="2" t="s">
        <v>1230</v>
      </c>
      <c r="K457" s="1" t="str">
        <f t="shared" si="44"/>
        <v>c456</v>
      </c>
      <c r="L457" s="2" t="s">
        <v>1231</v>
      </c>
      <c r="M457" s="1">
        <f t="shared" si="45"/>
        <v>18</v>
      </c>
      <c r="N457" s="1" t="s">
        <v>1232</v>
      </c>
      <c r="O457" s="1">
        <f t="shared" si="46"/>
        <v>338</v>
      </c>
      <c r="P457" s="1" t="s">
        <v>1233</v>
      </c>
      <c r="R457" s="1" t="str">
        <f t="shared" si="47"/>
        <v>WEAP.Branch('\\Key Assumptions\\MODFLOW\\SHAC\\Q01\\c456').Variables(1).Expression = 'ModflowCellHead(1,18,338)'</v>
      </c>
    </row>
    <row r="458" spans="1:18" x14ac:dyDescent="0.3">
      <c r="A458" s="1">
        <v>18</v>
      </c>
      <c r="B458" s="1">
        <v>339</v>
      </c>
      <c r="C458" s="1" t="s">
        <v>1237</v>
      </c>
      <c r="D458" s="1" t="s">
        <v>461</v>
      </c>
      <c r="E458" s="1" t="s">
        <v>1232</v>
      </c>
      <c r="F458" s="1" t="str">
        <f t="shared" si="42"/>
        <v>c457,</v>
      </c>
      <c r="H458" s="1" t="s">
        <v>3</v>
      </c>
      <c r="I458" s="1" t="str">
        <f t="shared" si="43"/>
        <v>Q01</v>
      </c>
      <c r="J458" s="2" t="s">
        <v>1230</v>
      </c>
      <c r="K458" s="1" t="str">
        <f t="shared" si="44"/>
        <v>c457</v>
      </c>
      <c r="L458" s="2" t="s">
        <v>1231</v>
      </c>
      <c r="M458" s="1">
        <f t="shared" si="45"/>
        <v>18</v>
      </c>
      <c r="N458" s="1" t="s">
        <v>1232</v>
      </c>
      <c r="O458" s="1">
        <f t="shared" si="46"/>
        <v>339</v>
      </c>
      <c r="P458" s="1" t="s">
        <v>1233</v>
      </c>
      <c r="R458" s="1" t="str">
        <f t="shared" si="47"/>
        <v>WEAP.Branch('\\Key Assumptions\\MODFLOW\\SHAC\\Q01\\c457').Variables(1).Expression = 'ModflowCellHead(1,18,339)'</v>
      </c>
    </row>
    <row r="459" spans="1:18" x14ac:dyDescent="0.3">
      <c r="A459" s="1">
        <v>18</v>
      </c>
      <c r="B459" s="1">
        <v>340</v>
      </c>
      <c r="C459" s="1" t="s">
        <v>1237</v>
      </c>
      <c r="D459" s="1" t="s">
        <v>462</v>
      </c>
      <c r="E459" s="1" t="s">
        <v>1232</v>
      </c>
      <c r="F459" s="1" t="str">
        <f t="shared" si="42"/>
        <v>c458,</v>
      </c>
      <c r="H459" s="1" t="s">
        <v>3</v>
      </c>
      <c r="I459" s="1" t="str">
        <f t="shared" si="43"/>
        <v>Q01</v>
      </c>
      <c r="J459" s="2" t="s">
        <v>1230</v>
      </c>
      <c r="K459" s="1" t="str">
        <f t="shared" si="44"/>
        <v>c458</v>
      </c>
      <c r="L459" s="2" t="s">
        <v>1231</v>
      </c>
      <c r="M459" s="1">
        <f t="shared" si="45"/>
        <v>18</v>
      </c>
      <c r="N459" s="1" t="s">
        <v>1232</v>
      </c>
      <c r="O459" s="1">
        <f t="shared" si="46"/>
        <v>340</v>
      </c>
      <c r="P459" s="1" t="s">
        <v>1233</v>
      </c>
      <c r="R459" s="1" t="str">
        <f t="shared" si="47"/>
        <v>WEAP.Branch('\\Key Assumptions\\MODFLOW\\SHAC\\Q01\\c458').Variables(1).Expression = 'ModflowCellHead(1,18,340)'</v>
      </c>
    </row>
    <row r="460" spans="1:18" x14ac:dyDescent="0.3">
      <c r="A460" s="1">
        <v>18</v>
      </c>
      <c r="B460" s="1">
        <v>341</v>
      </c>
      <c r="C460" s="1" t="s">
        <v>1237</v>
      </c>
      <c r="D460" s="1" t="s">
        <v>463</v>
      </c>
      <c r="E460" s="1" t="s">
        <v>1232</v>
      </c>
      <c r="F460" s="1" t="str">
        <f t="shared" si="42"/>
        <v>c459,</v>
      </c>
      <c r="H460" s="1" t="s">
        <v>3</v>
      </c>
      <c r="I460" s="1" t="str">
        <f t="shared" si="43"/>
        <v>Q01</v>
      </c>
      <c r="J460" s="2" t="s">
        <v>1230</v>
      </c>
      <c r="K460" s="1" t="str">
        <f t="shared" si="44"/>
        <v>c459</v>
      </c>
      <c r="L460" s="2" t="s">
        <v>1231</v>
      </c>
      <c r="M460" s="1">
        <f t="shared" si="45"/>
        <v>18</v>
      </c>
      <c r="N460" s="1" t="s">
        <v>1232</v>
      </c>
      <c r="O460" s="1">
        <f t="shared" si="46"/>
        <v>341</v>
      </c>
      <c r="P460" s="1" t="s">
        <v>1233</v>
      </c>
      <c r="R460" s="1" t="str">
        <f t="shared" si="47"/>
        <v>WEAP.Branch('\\Key Assumptions\\MODFLOW\\SHAC\\Q01\\c459').Variables(1).Expression = 'ModflowCellHead(1,18,341)'</v>
      </c>
    </row>
    <row r="461" spans="1:18" x14ac:dyDescent="0.3">
      <c r="A461" s="1">
        <v>18</v>
      </c>
      <c r="B461" s="1">
        <v>342</v>
      </c>
      <c r="C461" s="1" t="s">
        <v>1237</v>
      </c>
      <c r="D461" s="1" t="s">
        <v>464</v>
      </c>
      <c r="E461" s="1" t="s">
        <v>1232</v>
      </c>
      <c r="F461" s="1" t="str">
        <f t="shared" si="42"/>
        <v>c460,</v>
      </c>
      <c r="H461" s="1" t="s">
        <v>3</v>
      </c>
      <c r="I461" s="1" t="str">
        <f t="shared" si="43"/>
        <v>Q01</v>
      </c>
      <c r="J461" s="2" t="s">
        <v>1230</v>
      </c>
      <c r="K461" s="1" t="str">
        <f t="shared" si="44"/>
        <v>c460</v>
      </c>
      <c r="L461" s="2" t="s">
        <v>1231</v>
      </c>
      <c r="M461" s="1">
        <f t="shared" si="45"/>
        <v>18</v>
      </c>
      <c r="N461" s="1" t="s">
        <v>1232</v>
      </c>
      <c r="O461" s="1">
        <f t="shared" si="46"/>
        <v>342</v>
      </c>
      <c r="P461" s="1" t="s">
        <v>1233</v>
      </c>
      <c r="R461" s="1" t="str">
        <f t="shared" si="47"/>
        <v>WEAP.Branch('\\Key Assumptions\\MODFLOW\\SHAC\\Q01\\c460').Variables(1).Expression = 'ModflowCellHead(1,18,342)'</v>
      </c>
    </row>
    <row r="462" spans="1:18" x14ac:dyDescent="0.3">
      <c r="A462" s="1">
        <v>18</v>
      </c>
      <c r="B462" s="1">
        <v>343</v>
      </c>
      <c r="C462" s="1" t="s">
        <v>1237</v>
      </c>
      <c r="D462" s="1" t="s">
        <v>465</v>
      </c>
      <c r="E462" s="1" t="s">
        <v>1232</v>
      </c>
      <c r="F462" s="1" t="str">
        <f t="shared" si="42"/>
        <v>c461,</v>
      </c>
      <c r="H462" s="1" t="s">
        <v>3</v>
      </c>
      <c r="I462" s="1" t="str">
        <f t="shared" si="43"/>
        <v>Q01</v>
      </c>
      <c r="J462" s="2" t="s">
        <v>1230</v>
      </c>
      <c r="K462" s="1" t="str">
        <f t="shared" si="44"/>
        <v>c461</v>
      </c>
      <c r="L462" s="2" t="s">
        <v>1231</v>
      </c>
      <c r="M462" s="1">
        <f t="shared" si="45"/>
        <v>18</v>
      </c>
      <c r="N462" s="1" t="s">
        <v>1232</v>
      </c>
      <c r="O462" s="1">
        <f t="shared" si="46"/>
        <v>343</v>
      </c>
      <c r="P462" s="1" t="s">
        <v>1233</v>
      </c>
      <c r="R462" s="1" t="str">
        <f t="shared" si="47"/>
        <v>WEAP.Branch('\\Key Assumptions\\MODFLOW\\SHAC\\Q01\\c461').Variables(1).Expression = 'ModflowCellHead(1,18,343)'</v>
      </c>
    </row>
    <row r="463" spans="1:18" x14ac:dyDescent="0.3">
      <c r="A463" s="1">
        <v>18</v>
      </c>
      <c r="B463" s="1">
        <v>344</v>
      </c>
      <c r="C463" s="1" t="s">
        <v>1237</v>
      </c>
      <c r="D463" s="1" t="s">
        <v>466</v>
      </c>
      <c r="E463" s="1" t="s">
        <v>1232</v>
      </c>
      <c r="F463" s="1" t="str">
        <f t="shared" si="42"/>
        <v>c462,</v>
      </c>
      <c r="H463" s="1" t="s">
        <v>3</v>
      </c>
      <c r="I463" s="1" t="str">
        <f t="shared" si="43"/>
        <v>Q01</v>
      </c>
      <c r="J463" s="2" t="s">
        <v>1230</v>
      </c>
      <c r="K463" s="1" t="str">
        <f t="shared" si="44"/>
        <v>c462</v>
      </c>
      <c r="L463" s="2" t="s">
        <v>1231</v>
      </c>
      <c r="M463" s="1">
        <f t="shared" si="45"/>
        <v>18</v>
      </c>
      <c r="N463" s="1" t="s">
        <v>1232</v>
      </c>
      <c r="O463" s="1">
        <f t="shared" si="46"/>
        <v>344</v>
      </c>
      <c r="P463" s="1" t="s">
        <v>1233</v>
      </c>
      <c r="R463" s="1" t="str">
        <f t="shared" si="47"/>
        <v>WEAP.Branch('\\Key Assumptions\\MODFLOW\\SHAC\\Q01\\c462').Variables(1).Expression = 'ModflowCellHead(1,18,344)'</v>
      </c>
    </row>
    <row r="464" spans="1:18" x14ac:dyDescent="0.3">
      <c r="A464" s="1">
        <v>18</v>
      </c>
      <c r="B464" s="1">
        <v>345</v>
      </c>
      <c r="C464" s="1" t="s">
        <v>1237</v>
      </c>
      <c r="D464" s="1" t="s">
        <v>467</v>
      </c>
      <c r="E464" s="1" t="s">
        <v>1232</v>
      </c>
      <c r="F464" s="1" t="str">
        <f t="shared" si="42"/>
        <v>c463,</v>
      </c>
      <c r="H464" s="1" t="s">
        <v>3</v>
      </c>
      <c r="I464" s="1" t="str">
        <f t="shared" si="43"/>
        <v>Q01</v>
      </c>
      <c r="J464" s="2" t="s">
        <v>1230</v>
      </c>
      <c r="K464" s="1" t="str">
        <f t="shared" si="44"/>
        <v>c463</v>
      </c>
      <c r="L464" s="2" t="s">
        <v>1231</v>
      </c>
      <c r="M464" s="1">
        <f t="shared" si="45"/>
        <v>18</v>
      </c>
      <c r="N464" s="1" t="s">
        <v>1232</v>
      </c>
      <c r="O464" s="1">
        <f t="shared" si="46"/>
        <v>345</v>
      </c>
      <c r="P464" s="1" t="s">
        <v>1233</v>
      </c>
      <c r="R464" s="1" t="str">
        <f t="shared" si="47"/>
        <v>WEAP.Branch('\\Key Assumptions\\MODFLOW\\SHAC\\Q01\\c463').Variables(1).Expression = 'ModflowCellHead(1,18,345)'</v>
      </c>
    </row>
    <row r="465" spans="1:18" x14ac:dyDescent="0.3">
      <c r="A465" s="1">
        <v>18</v>
      </c>
      <c r="B465" s="1">
        <v>346</v>
      </c>
      <c r="C465" s="1" t="s">
        <v>1237</v>
      </c>
      <c r="D465" s="1" t="s">
        <v>468</v>
      </c>
      <c r="E465" s="1" t="s">
        <v>1232</v>
      </c>
      <c r="F465" s="1" t="str">
        <f t="shared" si="42"/>
        <v>c464,</v>
      </c>
      <c r="H465" s="1" t="s">
        <v>3</v>
      </c>
      <c r="I465" s="1" t="str">
        <f t="shared" si="43"/>
        <v>Q01</v>
      </c>
      <c r="J465" s="2" t="s">
        <v>1230</v>
      </c>
      <c r="K465" s="1" t="str">
        <f t="shared" si="44"/>
        <v>c464</v>
      </c>
      <c r="L465" s="2" t="s">
        <v>1231</v>
      </c>
      <c r="M465" s="1">
        <f t="shared" si="45"/>
        <v>18</v>
      </c>
      <c r="N465" s="1" t="s">
        <v>1232</v>
      </c>
      <c r="O465" s="1">
        <f t="shared" si="46"/>
        <v>346</v>
      </c>
      <c r="P465" s="1" t="s">
        <v>1233</v>
      </c>
      <c r="R465" s="1" t="str">
        <f t="shared" si="47"/>
        <v>WEAP.Branch('\\Key Assumptions\\MODFLOW\\SHAC\\Q01\\c464').Variables(1).Expression = 'ModflowCellHead(1,18,346)'</v>
      </c>
    </row>
    <row r="466" spans="1:18" x14ac:dyDescent="0.3">
      <c r="A466" s="1">
        <v>19</v>
      </c>
      <c r="B466" s="1">
        <v>272</v>
      </c>
      <c r="C466" s="1" t="s">
        <v>1237</v>
      </c>
      <c r="D466" s="1" t="s">
        <v>469</v>
      </c>
      <c r="E466" s="1" t="s">
        <v>1232</v>
      </c>
      <c r="F466" s="1" t="str">
        <f t="shared" si="42"/>
        <v>c465,</v>
      </c>
      <c r="H466" s="1" t="s">
        <v>3</v>
      </c>
      <c r="I466" s="1" t="str">
        <f t="shared" si="43"/>
        <v>Q01</v>
      </c>
      <c r="J466" s="2" t="s">
        <v>1230</v>
      </c>
      <c r="K466" s="1" t="str">
        <f t="shared" si="44"/>
        <v>c465</v>
      </c>
      <c r="L466" s="2" t="s">
        <v>1231</v>
      </c>
      <c r="M466" s="1">
        <f t="shared" si="45"/>
        <v>19</v>
      </c>
      <c r="N466" s="1" t="s">
        <v>1232</v>
      </c>
      <c r="O466" s="1">
        <f t="shared" si="46"/>
        <v>272</v>
      </c>
      <c r="P466" s="1" t="s">
        <v>1233</v>
      </c>
      <c r="R466" s="1" t="str">
        <f t="shared" si="47"/>
        <v>WEAP.Branch('\\Key Assumptions\\MODFLOW\\SHAC\\Q01\\c465').Variables(1).Expression = 'ModflowCellHead(1,19,272)'</v>
      </c>
    </row>
    <row r="467" spans="1:18" x14ac:dyDescent="0.3">
      <c r="A467" s="1">
        <v>19</v>
      </c>
      <c r="B467" s="1">
        <v>273</v>
      </c>
      <c r="C467" s="1" t="s">
        <v>1237</v>
      </c>
      <c r="D467" s="1" t="s">
        <v>470</v>
      </c>
      <c r="E467" s="1" t="s">
        <v>1232</v>
      </c>
      <c r="F467" s="1" t="str">
        <f t="shared" si="42"/>
        <v>c466,</v>
      </c>
      <c r="H467" s="1" t="s">
        <v>3</v>
      </c>
      <c r="I467" s="1" t="str">
        <f t="shared" si="43"/>
        <v>Q01</v>
      </c>
      <c r="J467" s="2" t="s">
        <v>1230</v>
      </c>
      <c r="K467" s="1" t="str">
        <f t="shared" si="44"/>
        <v>c466</v>
      </c>
      <c r="L467" s="2" t="s">
        <v>1231</v>
      </c>
      <c r="M467" s="1">
        <f t="shared" si="45"/>
        <v>19</v>
      </c>
      <c r="N467" s="1" t="s">
        <v>1232</v>
      </c>
      <c r="O467" s="1">
        <f t="shared" si="46"/>
        <v>273</v>
      </c>
      <c r="P467" s="1" t="s">
        <v>1233</v>
      </c>
      <c r="R467" s="1" t="str">
        <f t="shared" si="47"/>
        <v>WEAP.Branch('\\Key Assumptions\\MODFLOW\\SHAC\\Q01\\c466').Variables(1).Expression = 'ModflowCellHead(1,19,273)'</v>
      </c>
    </row>
    <row r="468" spans="1:18" x14ac:dyDescent="0.3">
      <c r="A468" s="1">
        <v>19</v>
      </c>
      <c r="B468" s="1">
        <v>277</v>
      </c>
      <c r="C468" s="1" t="s">
        <v>1237</v>
      </c>
      <c r="D468" s="1" t="s">
        <v>471</v>
      </c>
      <c r="E468" s="1" t="s">
        <v>1232</v>
      </c>
      <c r="F468" s="1" t="str">
        <f t="shared" si="42"/>
        <v>c467,</v>
      </c>
      <c r="H468" s="1" t="s">
        <v>3</v>
      </c>
      <c r="I468" s="1" t="str">
        <f t="shared" si="43"/>
        <v>Q01</v>
      </c>
      <c r="J468" s="2" t="s">
        <v>1230</v>
      </c>
      <c r="K468" s="1" t="str">
        <f t="shared" si="44"/>
        <v>c467</v>
      </c>
      <c r="L468" s="2" t="s">
        <v>1231</v>
      </c>
      <c r="M468" s="1">
        <f t="shared" si="45"/>
        <v>19</v>
      </c>
      <c r="N468" s="1" t="s">
        <v>1232</v>
      </c>
      <c r="O468" s="1">
        <f t="shared" si="46"/>
        <v>277</v>
      </c>
      <c r="P468" s="1" t="s">
        <v>1233</v>
      </c>
      <c r="R468" s="1" t="str">
        <f t="shared" si="47"/>
        <v>WEAP.Branch('\\Key Assumptions\\MODFLOW\\SHAC\\Q01\\c467').Variables(1).Expression = 'ModflowCellHead(1,19,277)'</v>
      </c>
    </row>
    <row r="469" spans="1:18" x14ac:dyDescent="0.3">
      <c r="A469" s="1">
        <v>19</v>
      </c>
      <c r="B469" s="1">
        <v>278</v>
      </c>
      <c r="C469" s="1" t="s">
        <v>1237</v>
      </c>
      <c r="D469" s="1" t="s">
        <v>472</v>
      </c>
      <c r="E469" s="1" t="s">
        <v>1232</v>
      </c>
      <c r="F469" s="1" t="str">
        <f t="shared" si="42"/>
        <v>c468,</v>
      </c>
      <c r="H469" s="1" t="s">
        <v>3</v>
      </c>
      <c r="I469" s="1" t="str">
        <f t="shared" si="43"/>
        <v>Q01</v>
      </c>
      <c r="J469" s="2" t="s">
        <v>1230</v>
      </c>
      <c r="K469" s="1" t="str">
        <f t="shared" si="44"/>
        <v>c468</v>
      </c>
      <c r="L469" s="2" t="s">
        <v>1231</v>
      </c>
      <c r="M469" s="1">
        <f t="shared" si="45"/>
        <v>19</v>
      </c>
      <c r="N469" s="1" t="s">
        <v>1232</v>
      </c>
      <c r="O469" s="1">
        <f t="shared" si="46"/>
        <v>278</v>
      </c>
      <c r="P469" s="1" t="s">
        <v>1233</v>
      </c>
      <c r="R469" s="1" t="str">
        <f t="shared" si="47"/>
        <v>WEAP.Branch('\\Key Assumptions\\MODFLOW\\SHAC\\Q01\\c468').Variables(1).Expression = 'ModflowCellHead(1,19,278)'</v>
      </c>
    </row>
    <row r="470" spans="1:18" x14ac:dyDescent="0.3">
      <c r="A470" s="1">
        <v>19</v>
      </c>
      <c r="B470" s="1">
        <v>279</v>
      </c>
      <c r="C470" s="1" t="s">
        <v>1237</v>
      </c>
      <c r="D470" s="1" t="s">
        <v>473</v>
      </c>
      <c r="E470" s="1" t="s">
        <v>1232</v>
      </c>
      <c r="F470" s="1" t="str">
        <f t="shared" si="42"/>
        <v>c469,</v>
      </c>
      <c r="H470" s="1" t="s">
        <v>3</v>
      </c>
      <c r="I470" s="1" t="str">
        <f t="shared" si="43"/>
        <v>Q01</v>
      </c>
      <c r="J470" s="2" t="s">
        <v>1230</v>
      </c>
      <c r="K470" s="1" t="str">
        <f t="shared" si="44"/>
        <v>c469</v>
      </c>
      <c r="L470" s="2" t="s">
        <v>1231</v>
      </c>
      <c r="M470" s="1">
        <f t="shared" si="45"/>
        <v>19</v>
      </c>
      <c r="N470" s="1" t="s">
        <v>1232</v>
      </c>
      <c r="O470" s="1">
        <f t="shared" si="46"/>
        <v>279</v>
      </c>
      <c r="P470" s="1" t="s">
        <v>1233</v>
      </c>
      <c r="R470" s="1" t="str">
        <f t="shared" si="47"/>
        <v>WEAP.Branch('\\Key Assumptions\\MODFLOW\\SHAC\\Q01\\c469').Variables(1).Expression = 'ModflowCellHead(1,19,279)'</v>
      </c>
    </row>
    <row r="471" spans="1:18" x14ac:dyDescent="0.3">
      <c r="A471" s="1">
        <v>19</v>
      </c>
      <c r="B471" s="1">
        <v>280</v>
      </c>
      <c r="C471" s="1" t="s">
        <v>1237</v>
      </c>
      <c r="D471" s="1" t="s">
        <v>474</v>
      </c>
      <c r="E471" s="1" t="s">
        <v>1232</v>
      </c>
      <c r="F471" s="1" t="str">
        <f t="shared" si="42"/>
        <v>c470,</v>
      </c>
      <c r="H471" s="1" t="s">
        <v>3</v>
      </c>
      <c r="I471" s="1" t="str">
        <f t="shared" si="43"/>
        <v>Q01</v>
      </c>
      <c r="J471" s="2" t="s">
        <v>1230</v>
      </c>
      <c r="K471" s="1" t="str">
        <f t="shared" si="44"/>
        <v>c470</v>
      </c>
      <c r="L471" s="2" t="s">
        <v>1231</v>
      </c>
      <c r="M471" s="1">
        <f t="shared" si="45"/>
        <v>19</v>
      </c>
      <c r="N471" s="1" t="s">
        <v>1232</v>
      </c>
      <c r="O471" s="1">
        <f t="shared" si="46"/>
        <v>280</v>
      </c>
      <c r="P471" s="1" t="s">
        <v>1233</v>
      </c>
      <c r="R471" s="1" t="str">
        <f t="shared" si="47"/>
        <v>WEAP.Branch('\\Key Assumptions\\MODFLOW\\SHAC\\Q01\\c470').Variables(1).Expression = 'ModflowCellHead(1,19,280)'</v>
      </c>
    </row>
    <row r="472" spans="1:18" x14ac:dyDescent="0.3">
      <c r="A472" s="1">
        <v>19</v>
      </c>
      <c r="B472" s="1">
        <v>281</v>
      </c>
      <c r="C472" s="1" t="s">
        <v>1237</v>
      </c>
      <c r="D472" s="1" t="s">
        <v>475</v>
      </c>
      <c r="E472" s="1" t="s">
        <v>1232</v>
      </c>
      <c r="F472" s="1" t="str">
        <f t="shared" si="42"/>
        <v>c471,</v>
      </c>
      <c r="H472" s="1" t="s">
        <v>3</v>
      </c>
      <c r="I472" s="1" t="str">
        <f t="shared" si="43"/>
        <v>Q01</v>
      </c>
      <c r="J472" s="2" t="s">
        <v>1230</v>
      </c>
      <c r="K472" s="1" t="str">
        <f t="shared" si="44"/>
        <v>c471</v>
      </c>
      <c r="L472" s="2" t="s">
        <v>1231</v>
      </c>
      <c r="M472" s="1">
        <f t="shared" si="45"/>
        <v>19</v>
      </c>
      <c r="N472" s="1" t="s">
        <v>1232</v>
      </c>
      <c r="O472" s="1">
        <f t="shared" si="46"/>
        <v>281</v>
      </c>
      <c r="P472" s="1" t="s">
        <v>1233</v>
      </c>
      <c r="R472" s="1" t="str">
        <f t="shared" si="47"/>
        <v>WEAP.Branch('\\Key Assumptions\\MODFLOW\\SHAC\\Q01\\c471').Variables(1).Expression = 'ModflowCellHead(1,19,281)'</v>
      </c>
    </row>
    <row r="473" spans="1:18" x14ac:dyDescent="0.3">
      <c r="A473" s="1">
        <v>19</v>
      </c>
      <c r="B473" s="1">
        <v>282</v>
      </c>
      <c r="C473" s="1" t="s">
        <v>1237</v>
      </c>
      <c r="D473" s="1" t="s">
        <v>476</v>
      </c>
      <c r="E473" s="1" t="s">
        <v>1232</v>
      </c>
      <c r="F473" s="1" t="str">
        <f t="shared" si="42"/>
        <v>c472,</v>
      </c>
      <c r="H473" s="1" t="s">
        <v>3</v>
      </c>
      <c r="I473" s="1" t="str">
        <f t="shared" si="43"/>
        <v>Q01</v>
      </c>
      <c r="J473" s="2" t="s">
        <v>1230</v>
      </c>
      <c r="K473" s="1" t="str">
        <f t="shared" si="44"/>
        <v>c472</v>
      </c>
      <c r="L473" s="2" t="s">
        <v>1231</v>
      </c>
      <c r="M473" s="1">
        <f t="shared" si="45"/>
        <v>19</v>
      </c>
      <c r="N473" s="1" t="s">
        <v>1232</v>
      </c>
      <c r="O473" s="1">
        <f t="shared" si="46"/>
        <v>282</v>
      </c>
      <c r="P473" s="1" t="s">
        <v>1233</v>
      </c>
      <c r="R473" s="1" t="str">
        <f t="shared" si="47"/>
        <v>WEAP.Branch('\\Key Assumptions\\MODFLOW\\SHAC\\Q01\\c472').Variables(1).Expression = 'ModflowCellHead(1,19,282)'</v>
      </c>
    </row>
    <row r="474" spans="1:18" x14ac:dyDescent="0.3">
      <c r="A474" s="1">
        <v>19</v>
      </c>
      <c r="B474" s="1">
        <v>283</v>
      </c>
      <c r="C474" s="1" t="s">
        <v>1237</v>
      </c>
      <c r="D474" s="1" t="s">
        <v>477</v>
      </c>
      <c r="E474" s="1" t="s">
        <v>1232</v>
      </c>
      <c r="F474" s="1" t="str">
        <f t="shared" si="42"/>
        <v>c473,</v>
      </c>
      <c r="H474" s="1" t="s">
        <v>3</v>
      </c>
      <c r="I474" s="1" t="str">
        <f t="shared" si="43"/>
        <v>Q01</v>
      </c>
      <c r="J474" s="2" t="s">
        <v>1230</v>
      </c>
      <c r="K474" s="1" t="str">
        <f t="shared" si="44"/>
        <v>c473</v>
      </c>
      <c r="L474" s="2" t="s">
        <v>1231</v>
      </c>
      <c r="M474" s="1">
        <f t="shared" si="45"/>
        <v>19</v>
      </c>
      <c r="N474" s="1" t="s">
        <v>1232</v>
      </c>
      <c r="O474" s="1">
        <f t="shared" si="46"/>
        <v>283</v>
      </c>
      <c r="P474" s="1" t="s">
        <v>1233</v>
      </c>
      <c r="R474" s="1" t="str">
        <f t="shared" si="47"/>
        <v>WEAP.Branch('\\Key Assumptions\\MODFLOW\\SHAC\\Q01\\c473').Variables(1).Expression = 'ModflowCellHead(1,19,283)'</v>
      </c>
    </row>
    <row r="475" spans="1:18" x14ac:dyDescent="0.3">
      <c r="A475" s="1">
        <v>19</v>
      </c>
      <c r="B475" s="1">
        <v>284</v>
      </c>
      <c r="C475" s="1" t="s">
        <v>1237</v>
      </c>
      <c r="D475" s="1" t="s">
        <v>478</v>
      </c>
      <c r="E475" s="1" t="s">
        <v>1232</v>
      </c>
      <c r="F475" s="1" t="str">
        <f t="shared" si="42"/>
        <v>c474,</v>
      </c>
      <c r="H475" s="1" t="s">
        <v>3</v>
      </c>
      <c r="I475" s="1" t="str">
        <f t="shared" si="43"/>
        <v>Q01</v>
      </c>
      <c r="J475" s="2" t="s">
        <v>1230</v>
      </c>
      <c r="K475" s="1" t="str">
        <f t="shared" si="44"/>
        <v>c474</v>
      </c>
      <c r="L475" s="2" t="s">
        <v>1231</v>
      </c>
      <c r="M475" s="1">
        <f t="shared" si="45"/>
        <v>19</v>
      </c>
      <c r="N475" s="1" t="s">
        <v>1232</v>
      </c>
      <c r="O475" s="1">
        <f t="shared" si="46"/>
        <v>284</v>
      </c>
      <c r="P475" s="1" t="s">
        <v>1233</v>
      </c>
      <c r="R475" s="1" t="str">
        <f t="shared" si="47"/>
        <v>WEAP.Branch('\\Key Assumptions\\MODFLOW\\SHAC\\Q01\\c474').Variables(1).Expression = 'ModflowCellHead(1,19,284)'</v>
      </c>
    </row>
    <row r="476" spans="1:18" x14ac:dyDescent="0.3">
      <c r="A476" s="1">
        <v>19</v>
      </c>
      <c r="B476" s="1">
        <v>285</v>
      </c>
      <c r="C476" s="1" t="s">
        <v>1237</v>
      </c>
      <c r="D476" s="1" t="s">
        <v>479</v>
      </c>
      <c r="E476" s="1" t="s">
        <v>1232</v>
      </c>
      <c r="F476" s="1" t="str">
        <f t="shared" si="42"/>
        <v>c475,</v>
      </c>
      <c r="H476" s="1" t="s">
        <v>3</v>
      </c>
      <c r="I476" s="1" t="str">
        <f t="shared" si="43"/>
        <v>Q01</v>
      </c>
      <c r="J476" s="2" t="s">
        <v>1230</v>
      </c>
      <c r="K476" s="1" t="str">
        <f t="shared" si="44"/>
        <v>c475</v>
      </c>
      <c r="L476" s="2" t="s">
        <v>1231</v>
      </c>
      <c r="M476" s="1">
        <f t="shared" si="45"/>
        <v>19</v>
      </c>
      <c r="N476" s="1" t="s">
        <v>1232</v>
      </c>
      <c r="O476" s="1">
        <f t="shared" si="46"/>
        <v>285</v>
      </c>
      <c r="P476" s="1" t="s">
        <v>1233</v>
      </c>
      <c r="R476" s="1" t="str">
        <f t="shared" si="47"/>
        <v>WEAP.Branch('\\Key Assumptions\\MODFLOW\\SHAC\\Q01\\c475').Variables(1).Expression = 'ModflowCellHead(1,19,285)'</v>
      </c>
    </row>
    <row r="477" spans="1:18" x14ac:dyDescent="0.3">
      <c r="A477" s="1">
        <v>19</v>
      </c>
      <c r="B477" s="1">
        <v>286</v>
      </c>
      <c r="C477" s="1" t="s">
        <v>1237</v>
      </c>
      <c r="D477" s="1" t="s">
        <v>480</v>
      </c>
      <c r="E477" s="1" t="s">
        <v>1232</v>
      </c>
      <c r="F477" s="1" t="str">
        <f t="shared" si="42"/>
        <v>c476,</v>
      </c>
      <c r="H477" s="1" t="s">
        <v>3</v>
      </c>
      <c r="I477" s="1" t="str">
        <f t="shared" si="43"/>
        <v>Q01</v>
      </c>
      <c r="J477" s="2" t="s">
        <v>1230</v>
      </c>
      <c r="K477" s="1" t="str">
        <f t="shared" si="44"/>
        <v>c476</v>
      </c>
      <c r="L477" s="2" t="s">
        <v>1231</v>
      </c>
      <c r="M477" s="1">
        <f t="shared" si="45"/>
        <v>19</v>
      </c>
      <c r="N477" s="1" t="s">
        <v>1232</v>
      </c>
      <c r="O477" s="1">
        <f t="shared" si="46"/>
        <v>286</v>
      </c>
      <c r="P477" s="1" t="s">
        <v>1233</v>
      </c>
      <c r="R477" s="1" t="str">
        <f t="shared" si="47"/>
        <v>WEAP.Branch('\\Key Assumptions\\MODFLOW\\SHAC\\Q01\\c476').Variables(1).Expression = 'ModflowCellHead(1,19,286)'</v>
      </c>
    </row>
    <row r="478" spans="1:18" x14ac:dyDescent="0.3">
      <c r="A478" s="1">
        <v>19</v>
      </c>
      <c r="B478" s="1">
        <v>287</v>
      </c>
      <c r="C478" s="1" t="s">
        <v>1237</v>
      </c>
      <c r="D478" s="1" t="s">
        <v>481</v>
      </c>
      <c r="E478" s="1" t="s">
        <v>1232</v>
      </c>
      <c r="F478" s="1" t="str">
        <f t="shared" si="42"/>
        <v>c477,</v>
      </c>
      <c r="H478" s="1" t="s">
        <v>3</v>
      </c>
      <c r="I478" s="1" t="str">
        <f t="shared" si="43"/>
        <v>Q01</v>
      </c>
      <c r="J478" s="2" t="s">
        <v>1230</v>
      </c>
      <c r="K478" s="1" t="str">
        <f t="shared" si="44"/>
        <v>c477</v>
      </c>
      <c r="L478" s="2" t="s">
        <v>1231</v>
      </c>
      <c r="M478" s="1">
        <f t="shared" si="45"/>
        <v>19</v>
      </c>
      <c r="N478" s="1" t="s">
        <v>1232</v>
      </c>
      <c r="O478" s="1">
        <f t="shared" si="46"/>
        <v>287</v>
      </c>
      <c r="P478" s="1" t="s">
        <v>1233</v>
      </c>
      <c r="R478" s="1" t="str">
        <f t="shared" si="47"/>
        <v>WEAP.Branch('\\Key Assumptions\\MODFLOW\\SHAC\\Q01\\c477').Variables(1).Expression = 'ModflowCellHead(1,19,287)'</v>
      </c>
    </row>
    <row r="479" spans="1:18" x14ac:dyDescent="0.3">
      <c r="A479" s="1">
        <v>19</v>
      </c>
      <c r="B479" s="1">
        <v>288</v>
      </c>
      <c r="C479" s="1" t="s">
        <v>1237</v>
      </c>
      <c r="D479" s="1" t="s">
        <v>482</v>
      </c>
      <c r="E479" s="1" t="s">
        <v>1232</v>
      </c>
      <c r="F479" s="1" t="str">
        <f t="shared" si="42"/>
        <v>c478,</v>
      </c>
      <c r="H479" s="1" t="s">
        <v>3</v>
      </c>
      <c r="I479" s="1" t="str">
        <f t="shared" si="43"/>
        <v>Q01</v>
      </c>
      <c r="J479" s="2" t="s">
        <v>1230</v>
      </c>
      <c r="K479" s="1" t="str">
        <f t="shared" si="44"/>
        <v>c478</v>
      </c>
      <c r="L479" s="2" t="s">
        <v>1231</v>
      </c>
      <c r="M479" s="1">
        <f t="shared" si="45"/>
        <v>19</v>
      </c>
      <c r="N479" s="1" t="s">
        <v>1232</v>
      </c>
      <c r="O479" s="1">
        <f t="shared" si="46"/>
        <v>288</v>
      </c>
      <c r="P479" s="1" t="s">
        <v>1233</v>
      </c>
      <c r="R479" s="1" t="str">
        <f t="shared" si="47"/>
        <v>WEAP.Branch('\\Key Assumptions\\MODFLOW\\SHAC\\Q01\\c478').Variables(1).Expression = 'ModflowCellHead(1,19,288)'</v>
      </c>
    </row>
    <row r="480" spans="1:18" x14ac:dyDescent="0.3">
      <c r="A480" s="1">
        <v>19</v>
      </c>
      <c r="B480" s="1">
        <v>289</v>
      </c>
      <c r="C480" s="1" t="s">
        <v>1237</v>
      </c>
      <c r="D480" s="1" t="s">
        <v>483</v>
      </c>
      <c r="E480" s="1" t="s">
        <v>1232</v>
      </c>
      <c r="F480" s="1" t="str">
        <f t="shared" si="42"/>
        <v>c479,</v>
      </c>
      <c r="H480" s="1" t="s">
        <v>3</v>
      </c>
      <c r="I480" s="1" t="str">
        <f t="shared" si="43"/>
        <v>Q01</v>
      </c>
      <c r="J480" s="2" t="s">
        <v>1230</v>
      </c>
      <c r="K480" s="1" t="str">
        <f t="shared" si="44"/>
        <v>c479</v>
      </c>
      <c r="L480" s="2" t="s">
        <v>1231</v>
      </c>
      <c r="M480" s="1">
        <f t="shared" si="45"/>
        <v>19</v>
      </c>
      <c r="N480" s="1" t="s">
        <v>1232</v>
      </c>
      <c r="O480" s="1">
        <f t="shared" si="46"/>
        <v>289</v>
      </c>
      <c r="P480" s="1" t="s">
        <v>1233</v>
      </c>
      <c r="R480" s="1" t="str">
        <f t="shared" si="47"/>
        <v>WEAP.Branch('\\Key Assumptions\\MODFLOW\\SHAC\\Q01\\c479').Variables(1).Expression = 'ModflowCellHead(1,19,289)'</v>
      </c>
    </row>
    <row r="481" spans="1:18" x14ac:dyDescent="0.3">
      <c r="A481" s="1">
        <v>19</v>
      </c>
      <c r="B481" s="1">
        <v>290</v>
      </c>
      <c r="C481" s="1" t="s">
        <v>1237</v>
      </c>
      <c r="D481" s="1" t="s">
        <v>484</v>
      </c>
      <c r="E481" s="1" t="s">
        <v>1232</v>
      </c>
      <c r="F481" s="1" t="str">
        <f t="shared" si="42"/>
        <v>c480,</v>
      </c>
      <c r="H481" s="1" t="s">
        <v>3</v>
      </c>
      <c r="I481" s="1" t="str">
        <f t="shared" si="43"/>
        <v>Q01</v>
      </c>
      <c r="J481" s="2" t="s">
        <v>1230</v>
      </c>
      <c r="K481" s="1" t="str">
        <f t="shared" si="44"/>
        <v>c480</v>
      </c>
      <c r="L481" s="2" t="s">
        <v>1231</v>
      </c>
      <c r="M481" s="1">
        <f t="shared" si="45"/>
        <v>19</v>
      </c>
      <c r="N481" s="1" t="s">
        <v>1232</v>
      </c>
      <c r="O481" s="1">
        <f t="shared" si="46"/>
        <v>290</v>
      </c>
      <c r="P481" s="1" t="s">
        <v>1233</v>
      </c>
      <c r="R481" s="1" t="str">
        <f t="shared" si="47"/>
        <v>WEAP.Branch('\\Key Assumptions\\MODFLOW\\SHAC\\Q01\\c480').Variables(1).Expression = 'ModflowCellHead(1,19,290)'</v>
      </c>
    </row>
    <row r="482" spans="1:18" x14ac:dyDescent="0.3">
      <c r="A482" s="1">
        <v>19</v>
      </c>
      <c r="B482" s="1">
        <v>291</v>
      </c>
      <c r="C482" s="1" t="s">
        <v>1237</v>
      </c>
      <c r="D482" s="1" t="s">
        <v>485</v>
      </c>
      <c r="E482" s="1" t="s">
        <v>1232</v>
      </c>
      <c r="F482" s="1" t="str">
        <f t="shared" si="42"/>
        <v>c481,</v>
      </c>
      <c r="H482" s="1" t="s">
        <v>3</v>
      </c>
      <c r="I482" s="1" t="str">
        <f t="shared" si="43"/>
        <v>Q01</v>
      </c>
      <c r="J482" s="2" t="s">
        <v>1230</v>
      </c>
      <c r="K482" s="1" t="str">
        <f t="shared" si="44"/>
        <v>c481</v>
      </c>
      <c r="L482" s="2" t="s">
        <v>1231</v>
      </c>
      <c r="M482" s="1">
        <f t="shared" si="45"/>
        <v>19</v>
      </c>
      <c r="N482" s="1" t="s">
        <v>1232</v>
      </c>
      <c r="O482" s="1">
        <f t="shared" si="46"/>
        <v>291</v>
      </c>
      <c r="P482" s="1" t="s">
        <v>1233</v>
      </c>
      <c r="R482" s="1" t="str">
        <f t="shared" si="47"/>
        <v>WEAP.Branch('\\Key Assumptions\\MODFLOW\\SHAC\\Q01\\c481').Variables(1).Expression = 'ModflowCellHead(1,19,291)'</v>
      </c>
    </row>
    <row r="483" spans="1:18" x14ac:dyDescent="0.3">
      <c r="A483" s="1">
        <v>19</v>
      </c>
      <c r="B483" s="1">
        <v>292</v>
      </c>
      <c r="C483" s="1" t="s">
        <v>1237</v>
      </c>
      <c r="D483" s="1" t="s">
        <v>486</v>
      </c>
      <c r="E483" s="1" t="s">
        <v>1232</v>
      </c>
      <c r="F483" s="1" t="str">
        <f t="shared" si="42"/>
        <v>c482,</v>
      </c>
      <c r="H483" s="1" t="s">
        <v>3</v>
      </c>
      <c r="I483" s="1" t="str">
        <f t="shared" si="43"/>
        <v>Q01</v>
      </c>
      <c r="J483" s="2" t="s">
        <v>1230</v>
      </c>
      <c r="K483" s="1" t="str">
        <f t="shared" si="44"/>
        <v>c482</v>
      </c>
      <c r="L483" s="2" t="s">
        <v>1231</v>
      </c>
      <c r="M483" s="1">
        <f t="shared" si="45"/>
        <v>19</v>
      </c>
      <c r="N483" s="1" t="s">
        <v>1232</v>
      </c>
      <c r="O483" s="1">
        <f t="shared" si="46"/>
        <v>292</v>
      </c>
      <c r="P483" s="1" t="s">
        <v>1233</v>
      </c>
      <c r="R483" s="1" t="str">
        <f t="shared" si="47"/>
        <v>WEAP.Branch('\\Key Assumptions\\MODFLOW\\SHAC\\Q01\\c482').Variables(1).Expression = 'ModflowCellHead(1,19,292)'</v>
      </c>
    </row>
    <row r="484" spans="1:18" x14ac:dyDescent="0.3">
      <c r="A484" s="1">
        <v>19</v>
      </c>
      <c r="B484" s="1">
        <v>293</v>
      </c>
      <c r="C484" s="1" t="s">
        <v>1237</v>
      </c>
      <c r="D484" s="1" t="s">
        <v>487</v>
      </c>
      <c r="E484" s="1" t="s">
        <v>1232</v>
      </c>
      <c r="F484" s="1" t="str">
        <f t="shared" si="42"/>
        <v>c483,</v>
      </c>
      <c r="H484" s="1" t="s">
        <v>3</v>
      </c>
      <c r="I484" s="1" t="str">
        <f t="shared" si="43"/>
        <v>Q01</v>
      </c>
      <c r="J484" s="2" t="s">
        <v>1230</v>
      </c>
      <c r="K484" s="1" t="str">
        <f t="shared" si="44"/>
        <v>c483</v>
      </c>
      <c r="L484" s="2" t="s">
        <v>1231</v>
      </c>
      <c r="M484" s="1">
        <f t="shared" si="45"/>
        <v>19</v>
      </c>
      <c r="N484" s="1" t="s">
        <v>1232</v>
      </c>
      <c r="O484" s="1">
        <f t="shared" si="46"/>
        <v>293</v>
      </c>
      <c r="P484" s="1" t="s">
        <v>1233</v>
      </c>
      <c r="R484" s="1" t="str">
        <f t="shared" si="47"/>
        <v>WEAP.Branch('\\Key Assumptions\\MODFLOW\\SHAC\\Q01\\c483').Variables(1).Expression = 'ModflowCellHead(1,19,293)'</v>
      </c>
    </row>
    <row r="485" spans="1:18" x14ac:dyDescent="0.3">
      <c r="A485" s="1">
        <v>19</v>
      </c>
      <c r="B485" s="1">
        <v>294</v>
      </c>
      <c r="C485" s="1" t="s">
        <v>1237</v>
      </c>
      <c r="D485" s="1" t="s">
        <v>488</v>
      </c>
      <c r="E485" s="1" t="s">
        <v>1232</v>
      </c>
      <c r="F485" s="1" t="str">
        <f t="shared" si="42"/>
        <v>c484,</v>
      </c>
      <c r="H485" s="1" t="s">
        <v>3</v>
      </c>
      <c r="I485" s="1" t="str">
        <f t="shared" si="43"/>
        <v>Q01</v>
      </c>
      <c r="J485" s="2" t="s">
        <v>1230</v>
      </c>
      <c r="K485" s="1" t="str">
        <f t="shared" si="44"/>
        <v>c484</v>
      </c>
      <c r="L485" s="2" t="s">
        <v>1231</v>
      </c>
      <c r="M485" s="1">
        <f t="shared" si="45"/>
        <v>19</v>
      </c>
      <c r="N485" s="1" t="s">
        <v>1232</v>
      </c>
      <c r="O485" s="1">
        <f t="shared" si="46"/>
        <v>294</v>
      </c>
      <c r="P485" s="1" t="s">
        <v>1233</v>
      </c>
      <c r="R485" s="1" t="str">
        <f t="shared" si="47"/>
        <v>WEAP.Branch('\\Key Assumptions\\MODFLOW\\SHAC\\Q01\\c484').Variables(1).Expression = 'ModflowCellHead(1,19,294)'</v>
      </c>
    </row>
    <row r="486" spans="1:18" x14ac:dyDescent="0.3">
      <c r="A486" s="1">
        <v>19</v>
      </c>
      <c r="B486" s="1">
        <v>295</v>
      </c>
      <c r="C486" s="1" t="s">
        <v>1237</v>
      </c>
      <c r="D486" s="1" t="s">
        <v>489</v>
      </c>
      <c r="E486" s="1" t="s">
        <v>1232</v>
      </c>
      <c r="F486" s="1" t="str">
        <f t="shared" si="42"/>
        <v>c485,</v>
      </c>
      <c r="H486" s="1" t="s">
        <v>3</v>
      </c>
      <c r="I486" s="1" t="str">
        <f t="shared" si="43"/>
        <v>Q01</v>
      </c>
      <c r="J486" s="2" t="s">
        <v>1230</v>
      </c>
      <c r="K486" s="1" t="str">
        <f t="shared" si="44"/>
        <v>c485</v>
      </c>
      <c r="L486" s="2" t="s">
        <v>1231</v>
      </c>
      <c r="M486" s="1">
        <f t="shared" si="45"/>
        <v>19</v>
      </c>
      <c r="N486" s="1" t="s">
        <v>1232</v>
      </c>
      <c r="O486" s="1">
        <f t="shared" si="46"/>
        <v>295</v>
      </c>
      <c r="P486" s="1" t="s">
        <v>1233</v>
      </c>
      <c r="R486" s="1" t="str">
        <f t="shared" si="47"/>
        <v>WEAP.Branch('\\Key Assumptions\\MODFLOW\\SHAC\\Q01\\c485').Variables(1).Expression = 'ModflowCellHead(1,19,295)'</v>
      </c>
    </row>
    <row r="487" spans="1:18" x14ac:dyDescent="0.3">
      <c r="A487" s="1">
        <v>19</v>
      </c>
      <c r="B487" s="1">
        <v>296</v>
      </c>
      <c r="C487" s="1" t="s">
        <v>1237</v>
      </c>
      <c r="D487" s="1" t="s">
        <v>490</v>
      </c>
      <c r="E487" s="1" t="s">
        <v>1232</v>
      </c>
      <c r="F487" s="1" t="str">
        <f t="shared" si="42"/>
        <v>c486,</v>
      </c>
      <c r="H487" s="1" t="s">
        <v>3</v>
      </c>
      <c r="I487" s="1" t="str">
        <f t="shared" si="43"/>
        <v>Q01</v>
      </c>
      <c r="J487" s="2" t="s">
        <v>1230</v>
      </c>
      <c r="K487" s="1" t="str">
        <f t="shared" si="44"/>
        <v>c486</v>
      </c>
      <c r="L487" s="2" t="s">
        <v>1231</v>
      </c>
      <c r="M487" s="1">
        <f t="shared" si="45"/>
        <v>19</v>
      </c>
      <c r="N487" s="1" t="s">
        <v>1232</v>
      </c>
      <c r="O487" s="1">
        <f t="shared" si="46"/>
        <v>296</v>
      </c>
      <c r="P487" s="1" t="s">
        <v>1233</v>
      </c>
      <c r="R487" s="1" t="str">
        <f t="shared" si="47"/>
        <v>WEAP.Branch('\\Key Assumptions\\MODFLOW\\SHAC\\Q01\\c486').Variables(1).Expression = 'ModflowCellHead(1,19,296)'</v>
      </c>
    </row>
    <row r="488" spans="1:18" x14ac:dyDescent="0.3">
      <c r="A488" s="1">
        <v>19</v>
      </c>
      <c r="B488" s="1">
        <v>297</v>
      </c>
      <c r="C488" s="1" t="s">
        <v>1237</v>
      </c>
      <c r="D488" s="1" t="s">
        <v>491</v>
      </c>
      <c r="E488" s="1" t="s">
        <v>1232</v>
      </c>
      <c r="F488" s="1" t="str">
        <f t="shared" si="42"/>
        <v>c487,</v>
      </c>
      <c r="H488" s="1" t="s">
        <v>3</v>
      </c>
      <c r="I488" s="1" t="str">
        <f t="shared" si="43"/>
        <v>Q01</v>
      </c>
      <c r="J488" s="2" t="s">
        <v>1230</v>
      </c>
      <c r="K488" s="1" t="str">
        <f t="shared" si="44"/>
        <v>c487</v>
      </c>
      <c r="L488" s="2" t="s">
        <v>1231</v>
      </c>
      <c r="M488" s="1">
        <f t="shared" si="45"/>
        <v>19</v>
      </c>
      <c r="N488" s="1" t="s">
        <v>1232</v>
      </c>
      <c r="O488" s="1">
        <f t="shared" si="46"/>
        <v>297</v>
      </c>
      <c r="P488" s="1" t="s">
        <v>1233</v>
      </c>
      <c r="R488" s="1" t="str">
        <f t="shared" si="47"/>
        <v>WEAP.Branch('\\Key Assumptions\\MODFLOW\\SHAC\\Q01\\c487').Variables(1).Expression = 'ModflowCellHead(1,19,297)'</v>
      </c>
    </row>
    <row r="489" spans="1:18" x14ac:dyDescent="0.3">
      <c r="A489" s="1">
        <v>19</v>
      </c>
      <c r="B489" s="1">
        <v>298</v>
      </c>
      <c r="C489" s="1" t="s">
        <v>1237</v>
      </c>
      <c r="D489" s="1" t="s">
        <v>492</v>
      </c>
      <c r="E489" s="1" t="s">
        <v>1232</v>
      </c>
      <c r="F489" s="1" t="str">
        <f t="shared" si="42"/>
        <v>c488,</v>
      </c>
      <c r="H489" s="1" t="s">
        <v>3</v>
      </c>
      <c r="I489" s="1" t="str">
        <f t="shared" si="43"/>
        <v>Q01</v>
      </c>
      <c r="J489" s="2" t="s">
        <v>1230</v>
      </c>
      <c r="K489" s="1" t="str">
        <f t="shared" si="44"/>
        <v>c488</v>
      </c>
      <c r="L489" s="2" t="s">
        <v>1231</v>
      </c>
      <c r="M489" s="1">
        <f t="shared" si="45"/>
        <v>19</v>
      </c>
      <c r="N489" s="1" t="s">
        <v>1232</v>
      </c>
      <c r="O489" s="1">
        <f t="shared" si="46"/>
        <v>298</v>
      </c>
      <c r="P489" s="1" t="s">
        <v>1233</v>
      </c>
      <c r="R489" s="1" t="str">
        <f t="shared" si="47"/>
        <v>WEAP.Branch('\\Key Assumptions\\MODFLOW\\SHAC\\Q01\\c488').Variables(1).Expression = 'ModflowCellHead(1,19,298)'</v>
      </c>
    </row>
    <row r="490" spans="1:18" x14ac:dyDescent="0.3">
      <c r="A490" s="1">
        <v>19</v>
      </c>
      <c r="B490" s="1">
        <v>299</v>
      </c>
      <c r="C490" s="1" t="s">
        <v>1237</v>
      </c>
      <c r="D490" s="1" t="s">
        <v>493</v>
      </c>
      <c r="E490" s="1" t="s">
        <v>1232</v>
      </c>
      <c r="F490" s="1" t="str">
        <f t="shared" si="42"/>
        <v>c489,</v>
      </c>
      <c r="H490" s="1" t="s">
        <v>3</v>
      </c>
      <c r="I490" s="1" t="str">
        <f t="shared" si="43"/>
        <v>Q01</v>
      </c>
      <c r="J490" s="2" t="s">
        <v>1230</v>
      </c>
      <c r="K490" s="1" t="str">
        <f t="shared" si="44"/>
        <v>c489</v>
      </c>
      <c r="L490" s="2" t="s">
        <v>1231</v>
      </c>
      <c r="M490" s="1">
        <f t="shared" si="45"/>
        <v>19</v>
      </c>
      <c r="N490" s="1" t="s">
        <v>1232</v>
      </c>
      <c r="O490" s="1">
        <f t="shared" si="46"/>
        <v>299</v>
      </c>
      <c r="P490" s="1" t="s">
        <v>1233</v>
      </c>
      <c r="R490" s="1" t="str">
        <f t="shared" si="47"/>
        <v>WEAP.Branch('\\Key Assumptions\\MODFLOW\\SHAC\\Q01\\c489').Variables(1).Expression = 'ModflowCellHead(1,19,299)'</v>
      </c>
    </row>
    <row r="491" spans="1:18" x14ac:dyDescent="0.3">
      <c r="A491" s="1">
        <v>19</v>
      </c>
      <c r="B491" s="1">
        <v>300</v>
      </c>
      <c r="C491" s="1" t="s">
        <v>1237</v>
      </c>
      <c r="D491" s="1" t="s">
        <v>494</v>
      </c>
      <c r="E491" s="1" t="s">
        <v>1232</v>
      </c>
      <c r="F491" s="1" t="str">
        <f t="shared" si="42"/>
        <v>c490,</v>
      </c>
      <c r="H491" s="1" t="s">
        <v>3</v>
      </c>
      <c r="I491" s="1" t="str">
        <f t="shared" si="43"/>
        <v>Q01</v>
      </c>
      <c r="J491" s="2" t="s">
        <v>1230</v>
      </c>
      <c r="K491" s="1" t="str">
        <f t="shared" si="44"/>
        <v>c490</v>
      </c>
      <c r="L491" s="2" t="s">
        <v>1231</v>
      </c>
      <c r="M491" s="1">
        <f t="shared" si="45"/>
        <v>19</v>
      </c>
      <c r="N491" s="1" t="s">
        <v>1232</v>
      </c>
      <c r="O491" s="1">
        <f t="shared" si="46"/>
        <v>300</v>
      </c>
      <c r="P491" s="1" t="s">
        <v>1233</v>
      </c>
      <c r="R491" s="1" t="str">
        <f t="shared" si="47"/>
        <v>WEAP.Branch('\\Key Assumptions\\MODFLOW\\SHAC\\Q01\\c490').Variables(1).Expression = 'ModflowCellHead(1,19,300)'</v>
      </c>
    </row>
    <row r="492" spans="1:18" x14ac:dyDescent="0.3">
      <c r="A492" s="1">
        <v>19</v>
      </c>
      <c r="B492" s="1">
        <v>301</v>
      </c>
      <c r="C492" s="1" t="s">
        <v>1237</v>
      </c>
      <c r="D492" s="1" t="s">
        <v>495</v>
      </c>
      <c r="E492" s="1" t="s">
        <v>1232</v>
      </c>
      <c r="F492" s="1" t="str">
        <f t="shared" si="42"/>
        <v>c491,</v>
      </c>
      <c r="H492" s="1" t="s">
        <v>3</v>
      </c>
      <c r="I492" s="1" t="str">
        <f t="shared" si="43"/>
        <v>Q01</v>
      </c>
      <c r="J492" s="2" t="s">
        <v>1230</v>
      </c>
      <c r="K492" s="1" t="str">
        <f t="shared" si="44"/>
        <v>c491</v>
      </c>
      <c r="L492" s="2" t="s">
        <v>1231</v>
      </c>
      <c r="M492" s="1">
        <f t="shared" si="45"/>
        <v>19</v>
      </c>
      <c r="N492" s="1" t="s">
        <v>1232</v>
      </c>
      <c r="O492" s="1">
        <f t="shared" si="46"/>
        <v>301</v>
      </c>
      <c r="P492" s="1" t="s">
        <v>1233</v>
      </c>
      <c r="R492" s="1" t="str">
        <f t="shared" si="47"/>
        <v>WEAP.Branch('\\Key Assumptions\\MODFLOW\\SHAC\\Q01\\c491').Variables(1).Expression = 'ModflowCellHead(1,19,301)'</v>
      </c>
    </row>
    <row r="493" spans="1:18" x14ac:dyDescent="0.3">
      <c r="A493" s="1">
        <v>19</v>
      </c>
      <c r="B493" s="1">
        <v>302</v>
      </c>
      <c r="C493" s="1" t="s">
        <v>1237</v>
      </c>
      <c r="D493" s="1" t="s">
        <v>496</v>
      </c>
      <c r="E493" s="1" t="s">
        <v>1232</v>
      </c>
      <c r="F493" s="1" t="str">
        <f t="shared" si="42"/>
        <v>c492,</v>
      </c>
      <c r="H493" s="1" t="s">
        <v>3</v>
      </c>
      <c r="I493" s="1" t="str">
        <f t="shared" si="43"/>
        <v>Q01</v>
      </c>
      <c r="J493" s="2" t="s">
        <v>1230</v>
      </c>
      <c r="K493" s="1" t="str">
        <f t="shared" si="44"/>
        <v>c492</v>
      </c>
      <c r="L493" s="2" t="s">
        <v>1231</v>
      </c>
      <c r="M493" s="1">
        <f t="shared" si="45"/>
        <v>19</v>
      </c>
      <c r="N493" s="1" t="s">
        <v>1232</v>
      </c>
      <c r="O493" s="1">
        <f t="shared" si="46"/>
        <v>302</v>
      </c>
      <c r="P493" s="1" t="s">
        <v>1233</v>
      </c>
      <c r="R493" s="1" t="str">
        <f t="shared" si="47"/>
        <v>WEAP.Branch('\\Key Assumptions\\MODFLOW\\SHAC\\Q01\\c492').Variables(1).Expression = 'ModflowCellHead(1,19,302)'</v>
      </c>
    </row>
    <row r="494" spans="1:18" x14ac:dyDescent="0.3">
      <c r="A494" s="1">
        <v>19</v>
      </c>
      <c r="B494" s="1">
        <v>303</v>
      </c>
      <c r="C494" s="1" t="s">
        <v>1237</v>
      </c>
      <c r="D494" s="1" t="s">
        <v>497</v>
      </c>
      <c r="E494" s="1" t="s">
        <v>1232</v>
      </c>
      <c r="F494" s="1" t="str">
        <f t="shared" si="42"/>
        <v>c493,</v>
      </c>
      <c r="H494" s="1" t="s">
        <v>3</v>
      </c>
      <c r="I494" s="1" t="str">
        <f t="shared" si="43"/>
        <v>Q01</v>
      </c>
      <c r="J494" s="2" t="s">
        <v>1230</v>
      </c>
      <c r="K494" s="1" t="str">
        <f t="shared" si="44"/>
        <v>c493</v>
      </c>
      <c r="L494" s="2" t="s">
        <v>1231</v>
      </c>
      <c r="M494" s="1">
        <f t="shared" si="45"/>
        <v>19</v>
      </c>
      <c r="N494" s="1" t="s">
        <v>1232</v>
      </c>
      <c r="O494" s="1">
        <f t="shared" si="46"/>
        <v>303</v>
      </c>
      <c r="P494" s="1" t="s">
        <v>1233</v>
      </c>
      <c r="R494" s="1" t="str">
        <f t="shared" si="47"/>
        <v>WEAP.Branch('\\Key Assumptions\\MODFLOW\\SHAC\\Q01\\c493').Variables(1).Expression = 'ModflowCellHead(1,19,303)'</v>
      </c>
    </row>
    <row r="495" spans="1:18" x14ac:dyDescent="0.3">
      <c r="A495" s="1">
        <v>19</v>
      </c>
      <c r="B495" s="1">
        <v>304</v>
      </c>
      <c r="C495" s="1" t="s">
        <v>1237</v>
      </c>
      <c r="D495" s="1" t="s">
        <v>498</v>
      </c>
      <c r="E495" s="1" t="s">
        <v>1232</v>
      </c>
      <c r="F495" s="1" t="str">
        <f t="shared" si="42"/>
        <v>c494,</v>
      </c>
      <c r="H495" s="1" t="s">
        <v>3</v>
      </c>
      <c r="I495" s="1" t="str">
        <f t="shared" si="43"/>
        <v>Q01</v>
      </c>
      <c r="J495" s="2" t="s">
        <v>1230</v>
      </c>
      <c r="K495" s="1" t="str">
        <f t="shared" si="44"/>
        <v>c494</v>
      </c>
      <c r="L495" s="2" t="s">
        <v>1231</v>
      </c>
      <c r="M495" s="1">
        <f t="shared" si="45"/>
        <v>19</v>
      </c>
      <c r="N495" s="1" t="s">
        <v>1232</v>
      </c>
      <c r="O495" s="1">
        <f t="shared" si="46"/>
        <v>304</v>
      </c>
      <c r="P495" s="1" t="s">
        <v>1233</v>
      </c>
      <c r="R495" s="1" t="str">
        <f t="shared" si="47"/>
        <v>WEAP.Branch('\\Key Assumptions\\MODFLOW\\SHAC\\Q01\\c494').Variables(1).Expression = 'ModflowCellHead(1,19,304)'</v>
      </c>
    </row>
    <row r="496" spans="1:18" x14ac:dyDescent="0.3">
      <c r="A496" s="1">
        <v>19</v>
      </c>
      <c r="B496" s="1">
        <v>305</v>
      </c>
      <c r="C496" s="1" t="s">
        <v>1237</v>
      </c>
      <c r="D496" s="1" t="s">
        <v>499</v>
      </c>
      <c r="E496" s="1" t="s">
        <v>1232</v>
      </c>
      <c r="F496" s="1" t="str">
        <f t="shared" si="42"/>
        <v>c495,</v>
      </c>
      <c r="H496" s="1" t="s">
        <v>3</v>
      </c>
      <c r="I496" s="1" t="str">
        <f t="shared" si="43"/>
        <v>Q01</v>
      </c>
      <c r="J496" s="2" t="s">
        <v>1230</v>
      </c>
      <c r="K496" s="1" t="str">
        <f t="shared" si="44"/>
        <v>c495</v>
      </c>
      <c r="L496" s="2" t="s">
        <v>1231</v>
      </c>
      <c r="M496" s="1">
        <f t="shared" si="45"/>
        <v>19</v>
      </c>
      <c r="N496" s="1" t="s">
        <v>1232</v>
      </c>
      <c r="O496" s="1">
        <f t="shared" si="46"/>
        <v>305</v>
      </c>
      <c r="P496" s="1" t="s">
        <v>1233</v>
      </c>
      <c r="R496" s="1" t="str">
        <f t="shared" si="47"/>
        <v>WEAP.Branch('\\Key Assumptions\\MODFLOW\\SHAC\\Q01\\c495').Variables(1).Expression = 'ModflowCellHead(1,19,305)'</v>
      </c>
    </row>
    <row r="497" spans="1:18" x14ac:dyDescent="0.3">
      <c r="A497" s="1">
        <v>19</v>
      </c>
      <c r="B497" s="1">
        <v>306</v>
      </c>
      <c r="C497" s="1" t="s">
        <v>1237</v>
      </c>
      <c r="D497" s="1" t="s">
        <v>500</v>
      </c>
      <c r="E497" s="1" t="s">
        <v>1232</v>
      </c>
      <c r="F497" s="1" t="str">
        <f t="shared" si="42"/>
        <v>c496,</v>
      </c>
      <c r="H497" s="1" t="s">
        <v>3</v>
      </c>
      <c r="I497" s="1" t="str">
        <f t="shared" si="43"/>
        <v>Q01</v>
      </c>
      <c r="J497" s="2" t="s">
        <v>1230</v>
      </c>
      <c r="K497" s="1" t="str">
        <f t="shared" si="44"/>
        <v>c496</v>
      </c>
      <c r="L497" s="2" t="s">
        <v>1231</v>
      </c>
      <c r="M497" s="1">
        <f t="shared" si="45"/>
        <v>19</v>
      </c>
      <c r="N497" s="1" t="s">
        <v>1232</v>
      </c>
      <c r="O497" s="1">
        <f t="shared" si="46"/>
        <v>306</v>
      </c>
      <c r="P497" s="1" t="s">
        <v>1233</v>
      </c>
      <c r="R497" s="1" t="str">
        <f t="shared" si="47"/>
        <v>WEAP.Branch('\\Key Assumptions\\MODFLOW\\SHAC\\Q01\\c496').Variables(1).Expression = 'ModflowCellHead(1,19,306)'</v>
      </c>
    </row>
    <row r="498" spans="1:18" x14ac:dyDescent="0.3">
      <c r="A498" s="1">
        <v>19</v>
      </c>
      <c r="B498" s="1">
        <v>307</v>
      </c>
      <c r="C498" s="1" t="s">
        <v>1237</v>
      </c>
      <c r="D498" s="1" t="s">
        <v>501</v>
      </c>
      <c r="E498" s="1" t="s">
        <v>1232</v>
      </c>
      <c r="F498" s="1" t="str">
        <f t="shared" si="42"/>
        <v>c497,</v>
      </c>
      <c r="H498" s="1" t="s">
        <v>3</v>
      </c>
      <c r="I498" s="1" t="str">
        <f t="shared" si="43"/>
        <v>Q01</v>
      </c>
      <c r="J498" s="2" t="s">
        <v>1230</v>
      </c>
      <c r="K498" s="1" t="str">
        <f t="shared" si="44"/>
        <v>c497</v>
      </c>
      <c r="L498" s="2" t="s">
        <v>1231</v>
      </c>
      <c r="M498" s="1">
        <f t="shared" si="45"/>
        <v>19</v>
      </c>
      <c r="N498" s="1" t="s">
        <v>1232</v>
      </c>
      <c r="O498" s="1">
        <f t="shared" si="46"/>
        <v>307</v>
      </c>
      <c r="P498" s="1" t="s">
        <v>1233</v>
      </c>
      <c r="R498" s="1" t="str">
        <f t="shared" si="47"/>
        <v>WEAP.Branch('\\Key Assumptions\\MODFLOW\\SHAC\\Q01\\c497').Variables(1).Expression = 'ModflowCellHead(1,19,307)'</v>
      </c>
    </row>
    <row r="499" spans="1:18" x14ac:dyDescent="0.3">
      <c r="A499" s="1">
        <v>19</v>
      </c>
      <c r="B499" s="1">
        <v>308</v>
      </c>
      <c r="C499" s="1" t="s">
        <v>1237</v>
      </c>
      <c r="D499" s="1" t="s">
        <v>502</v>
      </c>
      <c r="E499" s="1" t="s">
        <v>1232</v>
      </c>
      <c r="F499" s="1" t="str">
        <f t="shared" si="42"/>
        <v>c498,</v>
      </c>
      <c r="H499" s="1" t="s">
        <v>3</v>
      </c>
      <c r="I499" s="1" t="str">
        <f t="shared" si="43"/>
        <v>Q01</v>
      </c>
      <c r="J499" s="2" t="s">
        <v>1230</v>
      </c>
      <c r="K499" s="1" t="str">
        <f t="shared" si="44"/>
        <v>c498</v>
      </c>
      <c r="L499" s="2" t="s">
        <v>1231</v>
      </c>
      <c r="M499" s="1">
        <f t="shared" si="45"/>
        <v>19</v>
      </c>
      <c r="N499" s="1" t="s">
        <v>1232</v>
      </c>
      <c r="O499" s="1">
        <f t="shared" si="46"/>
        <v>308</v>
      </c>
      <c r="P499" s="1" t="s">
        <v>1233</v>
      </c>
      <c r="R499" s="1" t="str">
        <f t="shared" si="47"/>
        <v>WEAP.Branch('\\Key Assumptions\\MODFLOW\\SHAC\\Q01\\c498').Variables(1).Expression = 'ModflowCellHead(1,19,308)'</v>
      </c>
    </row>
    <row r="500" spans="1:18" x14ac:dyDescent="0.3">
      <c r="A500" s="1">
        <v>19</v>
      </c>
      <c r="B500" s="1">
        <v>309</v>
      </c>
      <c r="C500" s="1" t="s">
        <v>1237</v>
      </c>
      <c r="D500" s="1" t="s">
        <v>503</v>
      </c>
      <c r="E500" s="1" t="s">
        <v>1232</v>
      </c>
      <c r="F500" s="1" t="str">
        <f t="shared" si="42"/>
        <v>c499,</v>
      </c>
      <c r="H500" s="1" t="s">
        <v>3</v>
      </c>
      <c r="I500" s="1" t="str">
        <f t="shared" si="43"/>
        <v>Q01</v>
      </c>
      <c r="J500" s="2" t="s">
        <v>1230</v>
      </c>
      <c r="K500" s="1" t="str">
        <f t="shared" si="44"/>
        <v>c499</v>
      </c>
      <c r="L500" s="2" t="s">
        <v>1231</v>
      </c>
      <c r="M500" s="1">
        <f t="shared" si="45"/>
        <v>19</v>
      </c>
      <c r="N500" s="1" t="s">
        <v>1232</v>
      </c>
      <c r="O500" s="1">
        <f t="shared" si="46"/>
        <v>309</v>
      </c>
      <c r="P500" s="1" t="s">
        <v>1233</v>
      </c>
      <c r="R500" s="1" t="str">
        <f t="shared" si="47"/>
        <v>WEAP.Branch('\\Key Assumptions\\MODFLOW\\SHAC\\Q01\\c499').Variables(1).Expression = 'ModflowCellHead(1,19,309)'</v>
      </c>
    </row>
    <row r="501" spans="1:18" x14ac:dyDescent="0.3">
      <c r="A501" s="1">
        <v>19</v>
      </c>
      <c r="B501" s="1">
        <v>310</v>
      </c>
      <c r="C501" s="1" t="s">
        <v>1237</v>
      </c>
      <c r="D501" s="1" t="s">
        <v>504</v>
      </c>
      <c r="E501" s="1" t="s">
        <v>1232</v>
      </c>
      <c r="F501" s="1" t="str">
        <f t="shared" si="42"/>
        <v>c500,</v>
      </c>
      <c r="H501" s="1" t="s">
        <v>3</v>
      </c>
      <c r="I501" s="1" t="str">
        <f t="shared" si="43"/>
        <v>Q01</v>
      </c>
      <c r="J501" s="2" t="s">
        <v>1230</v>
      </c>
      <c r="K501" s="1" t="str">
        <f t="shared" si="44"/>
        <v>c500</v>
      </c>
      <c r="L501" s="2" t="s">
        <v>1231</v>
      </c>
      <c r="M501" s="1">
        <f t="shared" si="45"/>
        <v>19</v>
      </c>
      <c r="N501" s="1" t="s">
        <v>1232</v>
      </c>
      <c r="O501" s="1">
        <f t="shared" si="46"/>
        <v>310</v>
      </c>
      <c r="P501" s="1" t="s">
        <v>1233</v>
      </c>
      <c r="R501" s="1" t="str">
        <f t="shared" si="47"/>
        <v>WEAP.Branch('\\Key Assumptions\\MODFLOW\\SHAC\\Q01\\c500').Variables(1).Expression = 'ModflowCellHead(1,19,310)'</v>
      </c>
    </row>
    <row r="502" spans="1:18" x14ac:dyDescent="0.3">
      <c r="A502" s="1">
        <v>19</v>
      </c>
      <c r="B502" s="1">
        <v>311</v>
      </c>
      <c r="C502" s="1" t="s">
        <v>1237</v>
      </c>
      <c r="D502" s="1" t="s">
        <v>505</v>
      </c>
      <c r="E502" s="1" t="s">
        <v>1232</v>
      </c>
      <c r="F502" s="1" t="str">
        <f t="shared" si="42"/>
        <v>c501,</v>
      </c>
      <c r="H502" s="1" t="s">
        <v>3</v>
      </c>
      <c r="I502" s="1" t="str">
        <f t="shared" si="43"/>
        <v>Q01</v>
      </c>
      <c r="J502" s="2" t="s">
        <v>1230</v>
      </c>
      <c r="K502" s="1" t="str">
        <f t="shared" si="44"/>
        <v>c501</v>
      </c>
      <c r="L502" s="2" t="s">
        <v>1231</v>
      </c>
      <c r="M502" s="1">
        <f t="shared" si="45"/>
        <v>19</v>
      </c>
      <c r="N502" s="1" t="s">
        <v>1232</v>
      </c>
      <c r="O502" s="1">
        <f t="shared" si="46"/>
        <v>311</v>
      </c>
      <c r="P502" s="1" t="s">
        <v>1233</v>
      </c>
      <c r="R502" s="1" t="str">
        <f t="shared" si="47"/>
        <v>WEAP.Branch('\\Key Assumptions\\MODFLOW\\SHAC\\Q01\\c501').Variables(1).Expression = 'ModflowCellHead(1,19,311)'</v>
      </c>
    </row>
    <row r="503" spans="1:18" x14ac:dyDescent="0.3">
      <c r="A503" s="1">
        <v>19</v>
      </c>
      <c r="B503" s="1">
        <v>312</v>
      </c>
      <c r="C503" s="1" t="s">
        <v>1237</v>
      </c>
      <c r="D503" s="1" t="s">
        <v>506</v>
      </c>
      <c r="E503" s="1" t="s">
        <v>1232</v>
      </c>
      <c r="F503" s="1" t="str">
        <f t="shared" si="42"/>
        <v>c502,</v>
      </c>
      <c r="H503" s="1" t="s">
        <v>3</v>
      </c>
      <c r="I503" s="1" t="str">
        <f t="shared" si="43"/>
        <v>Q01</v>
      </c>
      <c r="J503" s="2" t="s">
        <v>1230</v>
      </c>
      <c r="K503" s="1" t="str">
        <f t="shared" si="44"/>
        <v>c502</v>
      </c>
      <c r="L503" s="2" t="s">
        <v>1231</v>
      </c>
      <c r="M503" s="1">
        <f t="shared" si="45"/>
        <v>19</v>
      </c>
      <c r="N503" s="1" t="s">
        <v>1232</v>
      </c>
      <c r="O503" s="1">
        <f t="shared" si="46"/>
        <v>312</v>
      </c>
      <c r="P503" s="1" t="s">
        <v>1233</v>
      </c>
      <c r="R503" s="1" t="str">
        <f t="shared" si="47"/>
        <v>WEAP.Branch('\\Key Assumptions\\MODFLOW\\SHAC\\Q01\\c502').Variables(1).Expression = 'ModflowCellHead(1,19,312)'</v>
      </c>
    </row>
    <row r="504" spans="1:18" x14ac:dyDescent="0.3">
      <c r="A504" s="1">
        <v>19</v>
      </c>
      <c r="B504" s="1">
        <v>313</v>
      </c>
      <c r="C504" s="1" t="s">
        <v>1237</v>
      </c>
      <c r="D504" s="1" t="s">
        <v>507</v>
      </c>
      <c r="E504" s="1" t="s">
        <v>1232</v>
      </c>
      <c r="F504" s="1" t="str">
        <f t="shared" si="42"/>
        <v>c503,</v>
      </c>
      <c r="H504" s="1" t="s">
        <v>3</v>
      </c>
      <c r="I504" s="1" t="str">
        <f t="shared" si="43"/>
        <v>Q01</v>
      </c>
      <c r="J504" s="2" t="s">
        <v>1230</v>
      </c>
      <c r="K504" s="1" t="str">
        <f t="shared" si="44"/>
        <v>c503</v>
      </c>
      <c r="L504" s="2" t="s">
        <v>1231</v>
      </c>
      <c r="M504" s="1">
        <f t="shared" si="45"/>
        <v>19</v>
      </c>
      <c r="N504" s="1" t="s">
        <v>1232</v>
      </c>
      <c r="O504" s="1">
        <f t="shared" si="46"/>
        <v>313</v>
      </c>
      <c r="P504" s="1" t="s">
        <v>1233</v>
      </c>
      <c r="R504" s="1" t="str">
        <f t="shared" si="47"/>
        <v>WEAP.Branch('\\Key Assumptions\\MODFLOW\\SHAC\\Q01\\c503').Variables(1).Expression = 'ModflowCellHead(1,19,313)'</v>
      </c>
    </row>
    <row r="505" spans="1:18" x14ac:dyDescent="0.3">
      <c r="A505" s="1">
        <v>19</v>
      </c>
      <c r="B505" s="1">
        <v>314</v>
      </c>
      <c r="C505" s="1" t="s">
        <v>1237</v>
      </c>
      <c r="D505" s="1" t="s">
        <v>508</v>
      </c>
      <c r="E505" s="1" t="s">
        <v>1232</v>
      </c>
      <c r="F505" s="1" t="str">
        <f t="shared" si="42"/>
        <v>c504,</v>
      </c>
      <c r="H505" s="1" t="s">
        <v>3</v>
      </c>
      <c r="I505" s="1" t="str">
        <f t="shared" si="43"/>
        <v>Q01</v>
      </c>
      <c r="J505" s="2" t="s">
        <v>1230</v>
      </c>
      <c r="K505" s="1" t="str">
        <f t="shared" si="44"/>
        <v>c504</v>
      </c>
      <c r="L505" s="2" t="s">
        <v>1231</v>
      </c>
      <c r="M505" s="1">
        <f t="shared" si="45"/>
        <v>19</v>
      </c>
      <c r="N505" s="1" t="s">
        <v>1232</v>
      </c>
      <c r="O505" s="1">
        <f t="shared" si="46"/>
        <v>314</v>
      </c>
      <c r="P505" s="1" t="s">
        <v>1233</v>
      </c>
      <c r="R505" s="1" t="str">
        <f t="shared" si="47"/>
        <v>WEAP.Branch('\\Key Assumptions\\MODFLOW\\SHAC\\Q01\\c504').Variables(1).Expression = 'ModflowCellHead(1,19,314)'</v>
      </c>
    </row>
    <row r="506" spans="1:18" x14ac:dyDescent="0.3">
      <c r="A506" s="1">
        <v>19</v>
      </c>
      <c r="B506" s="1">
        <v>315</v>
      </c>
      <c r="C506" s="1" t="s">
        <v>1237</v>
      </c>
      <c r="D506" s="1" t="s">
        <v>509</v>
      </c>
      <c r="E506" s="1" t="s">
        <v>1232</v>
      </c>
      <c r="F506" s="1" t="str">
        <f t="shared" si="42"/>
        <v>c505,</v>
      </c>
      <c r="H506" s="1" t="s">
        <v>3</v>
      </c>
      <c r="I506" s="1" t="str">
        <f t="shared" si="43"/>
        <v>Q01</v>
      </c>
      <c r="J506" s="2" t="s">
        <v>1230</v>
      </c>
      <c r="K506" s="1" t="str">
        <f t="shared" si="44"/>
        <v>c505</v>
      </c>
      <c r="L506" s="2" t="s">
        <v>1231</v>
      </c>
      <c r="M506" s="1">
        <f t="shared" si="45"/>
        <v>19</v>
      </c>
      <c r="N506" s="1" t="s">
        <v>1232</v>
      </c>
      <c r="O506" s="1">
        <f t="shared" si="46"/>
        <v>315</v>
      </c>
      <c r="P506" s="1" t="s">
        <v>1233</v>
      </c>
      <c r="R506" s="1" t="str">
        <f t="shared" si="47"/>
        <v>WEAP.Branch('\\Key Assumptions\\MODFLOW\\SHAC\\Q01\\c505').Variables(1).Expression = 'ModflowCellHead(1,19,315)'</v>
      </c>
    </row>
    <row r="507" spans="1:18" x14ac:dyDescent="0.3">
      <c r="A507" s="1">
        <v>19</v>
      </c>
      <c r="B507" s="1">
        <v>316</v>
      </c>
      <c r="C507" s="1" t="s">
        <v>1237</v>
      </c>
      <c r="D507" s="1" t="s">
        <v>510</v>
      </c>
      <c r="E507" s="1" t="s">
        <v>1232</v>
      </c>
      <c r="F507" s="1" t="str">
        <f t="shared" si="42"/>
        <v>c506,</v>
      </c>
      <c r="H507" s="1" t="s">
        <v>3</v>
      </c>
      <c r="I507" s="1" t="str">
        <f t="shared" si="43"/>
        <v>Q01</v>
      </c>
      <c r="J507" s="2" t="s">
        <v>1230</v>
      </c>
      <c r="K507" s="1" t="str">
        <f t="shared" si="44"/>
        <v>c506</v>
      </c>
      <c r="L507" s="2" t="s">
        <v>1231</v>
      </c>
      <c r="M507" s="1">
        <f t="shared" si="45"/>
        <v>19</v>
      </c>
      <c r="N507" s="1" t="s">
        <v>1232</v>
      </c>
      <c r="O507" s="1">
        <f t="shared" si="46"/>
        <v>316</v>
      </c>
      <c r="P507" s="1" t="s">
        <v>1233</v>
      </c>
      <c r="R507" s="1" t="str">
        <f t="shared" si="47"/>
        <v>WEAP.Branch('\\Key Assumptions\\MODFLOW\\SHAC\\Q01\\c506').Variables(1).Expression = 'ModflowCellHead(1,19,316)'</v>
      </c>
    </row>
    <row r="508" spans="1:18" x14ac:dyDescent="0.3">
      <c r="A508" s="1">
        <v>19</v>
      </c>
      <c r="B508" s="1">
        <v>317</v>
      </c>
      <c r="C508" s="1" t="s">
        <v>1237</v>
      </c>
      <c r="D508" s="1" t="s">
        <v>511</v>
      </c>
      <c r="E508" s="1" t="s">
        <v>1232</v>
      </c>
      <c r="F508" s="1" t="str">
        <f t="shared" si="42"/>
        <v>c507,</v>
      </c>
      <c r="H508" s="1" t="s">
        <v>3</v>
      </c>
      <c r="I508" s="1" t="str">
        <f t="shared" si="43"/>
        <v>Q01</v>
      </c>
      <c r="J508" s="2" t="s">
        <v>1230</v>
      </c>
      <c r="K508" s="1" t="str">
        <f t="shared" si="44"/>
        <v>c507</v>
      </c>
      <c r="L508" s="2" t="s">
        <v>1231</v>
      </c>
      <c r="M508" s="1">
        <f t="shared" si="45"/>
        <v>19</v>
      </c>
      <c r="N508" s="1" t="s">
        <v>1232</v>
      </c>
      <c r="O508" s="1">
        <f t="shared" si="46"/>
        <v>317</v>
      </c>
      <c r="P508" s="1" t="s">
        <v>1233</v>
      </c>
      <c r="R508" s="1" t="str">
        <f t="shared" si="47"/>
        <v>WEAP.Branch('\\Key Assumptions\\MODFLOW\\SHAC\\Q01\\c507').Variables(1).Expression = 'ModflowCellHead(1,19,317)'</v>
      </c>
    </row>
    <row r="509" spans="1:18" x14ac:dyDescent="0.3">
      <c r="A509" s="1">
        <v>19</v>
      </c>
      <c r="B509" s="1">
        <v>318</v>
      </c>
      <c r="C509" s="1" t="s">
        <v>1237</v>
      </c>
      <c r="D509" s="1" t="s">
        <v>512</v>
      </c>
      <c r="E509" s="1" t="s">
        <v>1232</v>
      </c>
      <c r="F509" s="1" t="str">
        <f t="shared" si="42"/>
        <v>c508,</v>
      </c>
      <c r="H509" s="1" t="s">
        <v>3</v>
      </c>
      <c r="I509" s="1" t="str">
        <f t="shared" si="43"/>
        <v>Q01</v>
      </c>
      <c r="J509" s="2" t="s">
        <v>1230</v>
      </c>
      <c r="K509" s="1" t="str">
        <f t="shared" si="44"/>
        <v>c508</v>
      </c>
      <c r="L509" s="2" t="s">
        <v>1231</v>
      </c>
      <c r="M509" s="1">
        <f t="shared" si="45"/>
        <v>19</v>
      </c>
      <c r="N509" s="1" t="s">
        <v>1232</v>
      </c>
      <c r="O509" s="1">
        <f t="shared" si="46"/>
        <v>318</v>
      </c>
      <c r="P509" s="1" t="s">
        <v>1233</v>
      </c>
      <c r="R509" s="1" t="str">
        <f t="shared" si="47"/>
        <v>WEAP.Branch('\\Key Assumptions\\MODFLOW\\SHAC\\Q01\\c508').Variables(1).Expression = 'ModflowCellHead(1,19,318)'</v>
      </c>
    </row>
    <row r="510" spans="1:18" x14ac:dyDescent="0.3">
      <c r="A510" s="1">
        <v>19</v>
      </c>
      <c r="B510" s="1">
        <v>319</v>
      </c>
      <c r="C510" s="1" t="s">
        <v>1237</v>
      </c>
      <c r="D510" s="1" t="s">
        <v>513</v>
      </c>
      <c r="E510" s="1" t="s">
        <v>1232</v>
      </c>
      <c r="F510" s="1" t="str">
        <f t="shared" si="42"/>
        <v>c509,</v>
      </c>
      <c r="H510" s="1" t="s">
        <v>3</v>
      </c>
      <c r="I510" s="1" t="str">
        <f t="shared" si="43"/>
        <v>Q01</v>
      </c>
      <c r="J510" s="2" t="s">
        <v>1230</v>
      </c>
      <c r="K510" s="1" t="str">
        <f t="shared" si="44"/>
        <v>c509</v>
      </c>
      <c r="L510" s="2" t="s">
        <v>1231</v>
      </c>
      <c r="M510" s="1">
        <f t="shared" si="45"/>
        <v>19</v>
      </c>
      <c r="N510" s="1" t="s">
        <v>1232</v>
      </c>
      <c r="O510" s="1">
        <f t="shared" si="46"/>
        <v>319</v>
      </c>
      <c r="P510" s="1" t="s">
        <v>1233</v>
      </c>
      <c r="R510" s="1" t="str">
        <f t="shared" si="47"/>
        <v>WEAP.Branch('\\Key Assumptions\\MODFLOW\\SHAC\\Q01\\c509').Variables(1).Expression = 'ModflowCellHead(1,19,319)'</v>
      </c>
    </row>
    <row r="511" spans="1:18" x14ac:dyDescent="0.3">
      <c r="A511" s="1">
        <v>19</v>
      </c>
      <c r="B511" s="1">
        <v>320</v>
      </c>
      <c r="C511" s="1" t="s">
        <v>1237</v>
      </c>
      <c r="D511" s="1" t="s">
        <v>514</v>
      </c>
      <c r="E511" s="1" t="s">
        <v>1232</v>
      </c>
      <c r="F511" s="1" t="str">
        <f t="shared" si="42"/>
        <v>c510,</v>
      </c>
      <c r="H511" s="1" t="s">
        <v>3</v>
      </c>
      <c r="I511" s="1" t="str">
        <f t="shared" si="43"/>
        <v>Q01</v>
      </c>
      <c r="J511" s="2" t="s">
        <v>1230</v>
      </c>
      <c r="K511" s="1" t="str">
        <f t="shared" si="44"/>
        <v>c510</v>
      </c>
      <c r="L511" s="2" t="s">
        <v>1231</v>
      </c>
      <c r="M511" s="1">
        <f t="shared" si="45"/>
        <v>19</v>
      </c>
      <c r="N511" s="1" t="s">
        <v>1232</v>
      </c>
      <c r="O511" s="1">
        <f t="shared" si="46"/>
        <v>320</v>
      </c>
      <c r="P511" s="1" t="s">
        <v>1233</v>
      </c>
      <c r="R511" s="1" t="str">
        <f t="shared" si="47"/>
        <v>WEAP.Branch('\\Key Assumptions\\MODFLOW\\SHAC\\Q01\\c510').Variables(1).Expression = 'ModflowCellHead(1,19,320)'</v>
      </c>
    </row>
    <row r="512" spans="1:18" x14ac:dyDescent="0.3">
      <c r="A512" s="1">
        <v>19</v>
      </c>
      <c r="B512" s="1">
        <v>321</v>
      </c>
      <c r="C512" s="1" t="s">
        <v>1237</v>
      </c>
      <c r="D512" s="1" t="s">
        <v>515</v>
      </c>
      <c r="E512" s="1" t="s">
        <v>1232</v>
      </c>
      <c r="F512" s="1" t="str">
        <f t="shared" si="42"/>
        <v>c511,</v>
      </c>
      <c r="H512" s="1" t="s">
        <v>3</v>
      </c>
      <c r="I512" s="1" t="str">
        <f t="shared" si="43"/>
        <v>Q01</v>
      </c>
      <c r="J512" s="2" t="s">
        <v>1230</v>
      </c>
      <c r="K512" s="1" t="str">
        <f t="shared" si="44"/>
        <v>c511</v>
      </c>
      <c r="L512" s="2" t="s">
        <v>1231</v>
      </c>
      <c r="M512" s="1">
        <f t="shared" si="45"/>
        <v>19</v>
      </c>
      <c r="N512" s="1" t="s">
        <v>1232</v>
      </c>
      <c r="O512" s="1">
        <f t="shared" si="46"/>
        <v>321</v>
      </c>
      <c r="P512" s="1" t="s">
        <v>1233</v>
      </c>
      <c r="R512" s="1" t="str">
        <f t="shared" si="47"/>
        <v>WEAP.Branch('\\Key Assumptions\\MODFLOW\\SHAC\\Q01\\c511').Variables(1).Expression = 'ModflowCellHead(1,19,321)'</v>
      </c>
    </row>
    <row r="513" spans="1:18" x14ac:dyDescent="0.3">
      <c r="A513" s="1">
        <v>19</v>
      </c>
      <c r="B513" s="1">
        <v>322</v>
      </c>
      <c r="C513" s="1" t="s">
        <v>1237</v>
      </c>
      <c r="D513" s="1" t="s">
        <v>516</v>
      </c>
      <c r="E513" s="1" t="s">
        <v>1232</v>
      </c>
      <c r="F513" s="1" t="str">
        <f t="shared" si="42"/>
        <v>c512,</v>
      </c>
      <c r="H513" s="1" t="s">
        <v>3</v>
      </c>
      <c r="I513" s="1" t="str">
        <f t="shared" si="43"/>
        <v>Q01</v>
      </c>
      <c r="J513" s="2" t="s">
        <v>1230</v>
      </c>
      <c r="K513" s="1" t="str">
        <f t="shared" si="44"/>
        <v>c512</v>
      </c>
      <c r="L513" s="2" t="s">
        <v>1231</v>
      </c>
      <c r="M513" s="1">
        <f t="shared" si="45"/>
        <v>19</v>
      </c>
      <c r="N513" s="1" t="s">
        <v>1232</v>
      </c>
      <c r="O513" s="1">
        <f t="shared" si="46"/>
        <v>322</v>
      </c>
      <c r="P513" s="1" t="s">
        <v>1233</v>
      </c>
      <c r="R513" s="1" t="str">
        <f t="shared" si="47"/>
        <v>WEAP.Branch('\\Key Assumptions\\MODFLOW\\SHAC\\Q01\\c512').Variables(1).Expression = 'ModflowCellHead(1,19,322)'</v>
      </c>
    </row>
    <row r="514" spans="1:18" x14ac:dyDescent="0.3">
      <c r="A514" s="1">
        <v>19</v>
      </c>
      <c r="B514" s="1">
        <v>323</v>
      </c>
      <c r="C514" s="1" t="s">
        <v>1237</v>
      </c>
      <c r="D514" s="1" t="s">
        <v>517</v>
      </c>
      <c r="E514" s="1" t="s">
        <v>1232</v>
      </c>
      <c r="F514" s="1" t="str">
        <f t="shared" si="42"/>
        <v>c513,</v>
      </c>
      <c r="H514" s="1" t="s">
        <v>3</v>
      </c>
      <c r="I514" s="1" t="str">
        <f t="shared" si="43"/>
        <v>Q01</v>
      </c>
      <c r="J514" s="2" t="s">
        <v>1230</v>
      </c>
      <c r="K514" s="1" t="str">
        <f t="shared" si="44"/>
        <v>c513</v>
      </c>
      <c r="L514" s="2" t="s">
        <v>1231</v>
      </c>
      <c r="M514" s="1">
        <f t="shared" si="45"/>
        <v>19</v>
      </c>
      <c r="N514" s="1" t="s">
        <v>1232</v>
      </c>
      <c r="O514" s="1">
        <f t="shared" si="46"/>
        <v>323</v>
      </c>
      <c r="P514" s="1" t="s">
        <v>1233</v>
      </c>
      <c r="R514" s="1" t="str">
        <f t="shared" si="47"/>
        <v>WEAP.Branch('\\Key Assumptions\\MODFLOW\\SHAC\\Q01\\c513').Variables(1).Expression = 'ModflowCellHead(1,19,323)'</v>
      </c>
    </row>
    <row r="515" spans="1:18" x14ac:dyDescent="0.3">
      <c r="A515" s="1">
        <v>19</v>
      </c>
      <c r="B515" s="1">
        <v>324</v>
      </c>
      <c r="C515" s="1" t="s">
        <v>1237</v>
      </c>
      <c r="D515" s="1" t="s">
        <v>518</v>
      </c>
      <c r="E515" s="1" t="s">
        <v>1232</v>
      </c>
      <c r="F515" s="1" t="str">
        <f t="shared" ref="F515:F578" si="48">_xlfn.CONCAT(D515:E515)</f>
        <v>c514,</v>
      </c>
      <c r="H515" s="1" t="s">
        <v>3</v>
      </c>
      <c r="I515" s="1" t="str">
        <f t="shared" ref="I515:I578" si="49">C515</f>
        <v>Q01</v>
      </c>
      <c r="J515" s="2" t="s">
        <v>1230</v>
      </c>
      <c r="K515" s="1" t="str">
        <f t="shared" ref="K515:K578" si="50">D515</f>
        <v>c514</v>
      </c>
      <c r="L515" s="2" t="s">
        <v>1231</v>
      </c>
      <c r="M515" s="1">
        <f t="shared" ref="M515:M578" si="51">A515</f>
        <v>19</v>
      </c>
      <c r="N515" s="1" t="s">
        <v>1232</v>
      </c>
      <c r="O515" s="1">
        <f t="shared" ref="O515:O578" si="52">B515</f>
        <v>324</v>
      </c>
      <c r="P515" s="1" t="s">
        <v>1233</v>
      </c>
      <c r="R515" s="1" t="str">
        <f t="shared" ref="R515:R578" si="53">CONCATENATE(H515,I515,J515,K515,L515,M515,N515,O515,P515)</f>
        <v>WEAP.Branch('\\Key Assumptions\\MODFLOW\\SHAC\\Q01\\c514').Variables(1).Expression = 'ModflowCellHead(1,19,324)'</v>
      </c>
    </row>
    <row r="516" spans="1:18" x14ac:dyDescent="0.3">
      <c r="A516" s="1">
        <v>19</v>
      </c>
      <c r="B516" s="1">
        <v>325</v>
      </c>
      <c r="C516" s="1" t="s">
        <v>1237</v>
      </c>
      <c r="D516" s="1" t="s">
        <v>519</v>
      </c>
      <c r="E516" s="1" t="s">
        <v>1232</v>
      </c>
      <c r="F516" s="1" t="str">
        <f t="shared" si="48"/>
        <v>c515,</v>
      </c>
      <c r="H516" s="1" t="s">
        <v>3</v>
      </c>
      <c r="I516" s="1" t="str">
        <f t="shared" si="49"/>
        <v>Q01</v>
      </c>
      <c r="J516" s="2" t="s">
        <v>1230</v>
      </c>
      <c r="K516" s="1" t="str">
        <f t="shared" si="50"/>
        <v>c515</v>
      </c>
      <c r="L516" s="2" t="s">
        <v>1231</v>
      </c>
      <c r="M516" s="1">
        <f t="shared" si="51"/>
        <v>19</v>
      </c>
      <c r="N516" s="1" t="s">
        <v>1232</v>
      </c>
      <c r="O516" s="1">
        <f t="shared" si="52"/>
        <v>325</v>
      </c>
      <c r="P516" s="1" t="s">
        <v>1233</v>
      </c>
      <c r="R516" s="1" t="str">
        <f t="shared" si="53"/>
        <v>WEAP.Branch('\\Key Assumptions\\MODFLOW\\SHAC\\Q01\\c515').Variables(1).Expression = 'ModflowCellHead(1,19,325)'</v>
      </c>
    </row>
    <row r="517" spans="1:18" x14ac:dyDescent="0.3">
      <c r="A517" s="1">
        <v>19</v>
      </c>
      <c r="B517" s="1">
        <v>326</v>
      </c>
      <c r="C517" s="1" t="s">
        <v>1237</v>
      </c>
      <c r="D517" s="1" t="s">
        <v>520</v>
      </c>
      <c r="E517" s="1" t="s">
        <v>1232</v>
      </c>
      <c r="F517" s="1" t="str">
        <f t="shared" si="48"/>
        <v>c516,</v>
      </c>
      <c r="H517" s="1" t="s">
        <v>3</v>
      </c>
      <c r="I517" s="1" t="str">
        <f t="shared" si="49"/>
        <v>Q01</v>
      </c>
      <c r="J517" s="2" t="s">
        <v>1230</v>
      </c>
      <c r="K517" s="1" t="str">
        <f t="shared" si="50"/>
        <v>c516</v>
      </c>
      <c r="L517" s="2" t="s">
        <v>1231</v>
      </c>
      <c r="M517" s="1">
        <f t="shared" si="51"/>
        <v>19</v>
      </c>
      <c r="N517" s="1" t="s">
        <v>1232</v>
      </c>
      <c r="O517" s="1">
        <f t="shared" si="52"/>
        <v>326</v>
      </c>
      <c r="P517" s="1" t="s">
        <v>1233</v>
      </c>
      <c r="R517" s="1" t="str">
        <f t="shared" si="53"/>
        <v>WEAP.Branch('\\Key Assumptions\\MODFLOW\\SHAC\\Q01\\c516').Variables(1).Expression = 'ModflowCellHead(1,19,326)'</v>
      </c>
    </row>
    <row r="518" spans="1:18" x14ac:dyDescent="0.3">
      <c r="A518" s="1">
        <v>19</v>
      </c>
      <c r="B518" s="1">
        <v>327</v>
      </c>
      <c r="C518" s="1" t="s">
        <v>1237</v>
      </c>
      <c r="D518" s="1" t="s">
        <v>521</v>
      </c>
      <c r="E518" s="1" t="s">
        <v>1232</v>
      </c>
      <c r="F518" s="1" t="str">
        <f t="shared" si="48"/>
        <v>c517,</v>
      </c>
      <c r="H518" s="1" t="s">
        <v>3</v>
      </c>
      <c r="I518" s="1" t="str">
        <f t="shared" si="49"/>
        <v>Q01</v>
      </c>
      <c r="J518" s="2" t="s">
        <v>1230</v>
      </c>
      <c r="K518" s="1" t="str">
        <f t="shared" si="50"/>
        <v>c517</v>
      </c>
      <c r="L518" s="2" t="s">
        <v>1231</v>
      </c>
      <c r="M518" s="1">
        <f t="shared" si="51"/>
        <v>19</v>
      </c>
      <c r="N518" s="1" t="s">
        <v>1232</v>
      </c>
      <c r="O518" s="1">
        <f t="shared" si="52"/>
        <v>327</v>
      </c>
      <c r="P518" s="1" t="s">
        <v>1233</v>
      </c>
      <c r="R518" s="1" t="str">
        <f t="shared" si="53"/>
        <v>WEAP.Branch('\\Key Assumptions\\MODFLOW\\SHAC\\Q01\\c517').Variables(1).Expression = 'ModflowCellHead(1,19,327)'</v>
      </c>
    </row>
    <row r="519" spans="1:18" x14ac:dyDescent="0.3">
      <c r="A519" s="1">
        <v>19</v>
      </c>
      <c r="B519" s="1">
        <v>328</v>
      </c>
      <c r="C519" s="1" t="s">
        <v>1237</v>
      </c>
      <c r="D519" s="1" t="s">
        <v>522</v>
      </c>
      <c r="E519" s="1" t="s">
        <v>1232</v>
      </c>
      <c r="F519" s="1" t="str">
        <f t="shared" si="48"/>
        <v>c518,</v>
      </c>
      <c r="H519" s="1" t="s">
        <v>3</v>
      </c>
      <c r="I519" s="1" t="str">
        <f t="shared" si="49"/>
        <v>Q01</v>
      </c>
      <c r="J519" s="2" t="s">
        <v>1230</v>
      </c>
      <c r="K519" s="1" t="str">
        <f t="shared" si="50"/>
        <v>c518</v>
      </c>
      <c r="L519" s="2" t="s">
        <v>1231</v>
      </c>
      <c r="M519" s="1">
        <f t="shared" si="51"/>
        <v>19</v>
      </c>
      <c r="N519" s="1" t="s">
        <v>1232</v>
      </c>
      <c r="O519" s="1">
        <f t="shared" si="52"/>
        <v>328</v>
      </c>
      <c r="P519" s="1" t="s">
        <v>1233</v>
      </c>
      <c r="R519" s="1" t="str">
        <f t="shared" si="53"/>
        <v>WEAP.Branch('\\Key Assumptions\\MODFLOW\\SHAC\\Q01\\c518').Variables(1).Expression = 'ModflowCellHead(1,19,328)'</v>
      </c>
    </row>
    <row r="520" spans="1:18" x14ac:dyDescent="0.3">
      <c r="A520" s="1">
        <v>19</v>
      </c>
      <c r="B520" s="1">
        <v>329</v>
      </c>
      <c r="C520" s="1" t="s">
        <v>1237</v>
      </c>
      <c r="D520" s="1" t="s">
        <v>523</v>
      </c>
      <c r="E520" s="1" t="s">
        <v>1232</v>
      </c>
      <c r="F520" s="1" t="str">
        <f t="shared" si="48"/>
        <v>c519,</v>
      </c>
      <c r="H520" s="1" t="s">
        <v>3</v>
      </c>
      <c r="I520" s="1" t="str">
        <f t="shared" si="49"/>
        <v>Q01</v>
      </c>
      <c r="J520" s="2" t="s">
        <v>1230</v>
      </c>
      <c r="K520" s="1" t="str">
        <f t="shared" si="50"/>
        <v>c519</v>
      </c>
      <c r="L520" s="2" t="s">
        <v>1231</v>
      </c>
      <c r="M520" s="1">
        <f t="shared" si="51"/>
        <v>19</v>
      </c>
      <c r="N520" s="1" t="s">
        <v>1232</v>
      </c>
      <c r="O520" s="1">
        <f t="shared" si="52"/>
        <v>329</v>
      </c>
      <c r="P520" s="1" t="s">
        <v>1233</v>
      </c>
      <c r="R520" s="1" t="str">
        <f t="shared" si="53"/>
        <v>WEAP.Branch('\\Key Assumptions\\MODFLOW\\SHAC\\Q01\\c519').Variables(1).Expression = 'ModflowCellHead(1,19,329)'</v>
      </c>
    </row>
    <row r="521" spans="1:18" x14ac:dyDescent="0.3">
      <c r="A521" s="1">
        <v>19</v>
      </c>
      <c r="B521" s="1">
        <v>330</v>
      </c>
      <c r="C521" s="1" t="s">
        <v>1237</v>
      </c>
      <c r="D521" s="1" t="s">
        <v>524</v>
      </c>
      <c r="E521" s="1" t="s">
        <v>1232</v>
      </c>
      <c r="F521" s="1" t="str">
        <f t="shared" si="48"/>
        <v>c520,</v>
      </c>
      <c r="H521" s="1" t="s">
        <v>3</v>
      </c>
      <c r="I521" s="1" t="str">
        <f t="shared" si="49"/>
        <v>Q01</v>
      </c>
      <c r="J521" s="2" t="s">
        <v>1230</v>
      </c>
      <c r="K521" s="1" t="str">
        <f t="shared" si="50"/>
        <v>c520</v>
      </c>
      <c r="L521" s="2" t="s">
        <v>1231</v>
      </c>
      <c r="M521" s="1">
        <f t="shared" si="51"/>
        <v>19</v>
      </c>
      <c r="N521" s="1" t="s">
        <v>1232</v>
      </c>
      <c r="O521" s="1">
        <f t="shared" si="52"/>
        <v>330</v>
      </c>
      <c r="P521" s="1" t="s">
        <v>1233</v>
      </c>
      <c r="R521" s="1" t="str">
        <f t="shared" si="53"/>
        <v>WEAP.Branch('\\Key Assumptions\\MODFLOW\\SHAC\\Q01\\c520').Variables(1).Expression = 'ModflowCellHead(1,19,330)'</v>
      </c>
    </row>
    <row r="522" spans="1:18" x14ac:dyDescent="0.3">
      <c r="A522" s="1">
        <v>19</v>
      </c>
      <c r="B522" s="1">
        <v>331</v>
      </c>
      <c r="C522" s="1" t="s">
        <v>1237</v>
      </c>
      <c r="D522" s="1" t="s">
        <v>525</v>
      </c>
      <c r="E522" s="1" t="s">
        <v>1232</v>
      </c>
      <c r="F522" s="1" t="str">
        <f t="shared" si="48"/>
        <v>c521,</v>
      </c>
      <c r="H522" s="1" t="s">
        <v>3</v>
      </c>
      <c r="I522" s="1" t="str">
        <f t="shared" si="49"/>
        <v>Q01</v>
      </c>
      <c r="J522" s="2" t="s">
        <v>1230</v>
      </c>
      <c r="K522" s="1" t="str">
        <f t="shared" si="50"/>
        <v>c521</v>
      </c>
      <c r="L522" s="2" t="s">
        <v>1231</v>
      </c>
      <c r="M522" s="1">
        <f t="shared" si="51"/>
        <v>19</v>
      </c>
      <c r="N522" s="1" t="s">
        <v>1232</v>
      </c>
      <c r="O522" s="1">
        <f t="shared" si="52"/>
        <v>331</v>
      </c>
      <c r="P522" s="1" t="s">
        <v>1233</v>
      </c>
      <c r="R522" s="1" t="str">
        <f t="shared" si="53"/>
        <v>WEAP.Branch('\\Key Assumptions\\MODFLOW\\SHAC\\Q01\\c521').Variables(1).Expression = 'ModflowCellHead(1,19,331)'</v>
      </c>
    </row>
    <row r="523" spans="1:18" x14ac:dyDescent="0.3">
      <c r="A523" s="1">
        <v>19</v>
      </c>
      <c r="B523" s="1">
        <v>332</v>
      </c>
      <c r="C523" s="1" t="s">
        <v>1237</v>
      </c>
      <c r="D523" s="1" t="s">
        <v>526</v>
      </c>
      <c r="E523" s="1" t="s">
        <v>1232</v>
      </c>
      <c r="F523" s="1" t="str">
        <f t="shared" si="48"/>
        <v>c522,</v>
      </c>
      <c r="H523" s="1" t="s">
        <v>3</v>
      </c>
      <c r="I523" s="1" t="str">
        <f t="shared" si="49"/>
        <v>Q01</v>
      </c>
      <c r="J523" s="2" t="s">
        <v>1230</v>
      </c>
      <c r="K523" s="1" t="str">
        <f t="shared" si="50"/>
        <v>c522</v>
      </c>
      <c r="L523" s="2" t="s">
        <v>1231</v>
      </c>
      <c r="M523" s="1">
        <f t="shared" si="51"/>
        <v>19</v>
      </c>
      <c r="N523" s="1" t="s">
        <v>1232</v>
      </c>
      <c r="O523" s="1">
        <f t="shared" si="52"/>
        <v>332</v>
      </c>
      <c r="P523" s="1" t="s">
        <v>1233</v>
      </c>
      <c r="R523" s="1" t="str">
        <f t="shared" si="53"/>
        <v>WEAP.Branch('\\Key Assumptions\\MODFLOW\\SHAC\\Q01\\c522').Variables(1).Expression = 'ModflowCellHead(1,19,332)'</v>
      </c>
    </row>
    <row r="524" spans="1:18" x14ac:dyDescent="0.3">
      <c r="A524" s="1">
        <v>19</v>
      </c>
      <c r="B524" s="1">
        <v>333</v>
      </c>
      <c r="C524" s="1" t="s">
        <v>1237</v>
      </c>
      <c r="D524" s="1" t="s">
        <v>527</v>
      </c>
      <c r="E524" s="1" t="s">
        <v>1232</v>
      </c>
      <c r="F524" s="1" t="str">
        <f t="shared" si="48"/>
        <v>c523,</v>
      </c>
      <c r="H524" s="1" t="s">
        <v>3</v>
      </c>
      <c r="I524" s="1" t="str">
        <f t="shared" si="49"/>
        <v>Q01</v>
      </c>
      <c r="J524" s="2" t="s">
        <v>1230</v>
      </c>
      <c r="K524" s="1" t="str">
        <f t="shared" si="50"/>
        <v>c523</v>
      </c>
      <c r="L524" s="2" t="s">
        <v>1231</v>
      </c>
      <c r="M524" s="1">
        <f t="shared" si="51"/>
        <v>19</v>
      </c>
      <c r="N524" s="1" t="s">
        <v>1232</v>
      </c>
      <c r="O524" s="1">
        <f t="shared" si="52"/>
        <v>333</v>
      </c>
      <c r="P524" s="1" t="s">
        <v>1233</v>
      </c>
      <c r="R524" s="1" t="str">
        <f t="shared" si="53"/>
        <v>WEAP.Branch('\\Key Assumptions\\MODFLOW\\SHAC\\Q01\\c523').Variables(1).Expression = 'ModflowCellHead(1,19,333)'</v>
      </c>
    </row>
    <row r="525" spans="1:18" x14ac:dyDescent="0.3">
      <c r="A525" s="1">
        <v>19</v>
      </c>
      <c r="B525" s="1">
        <v>334</v>
      </c>
      <c r="C525" s="1" t="s">
        <v>1237</v>
      </c>
      <c r="D525" s="1" t="s">
        <v>528</v>
      </c>
      <c r="E525" s="1" t="s">
        <v>1232</v>
      </c>
      <c r="F525" s="1" t="str">
        <f t="shared" si="48"/>
        <v>c524,</v>
      </c>
      <c r="H525" s="1" t="s">
        <v>3</v>
      </c>
      <c r="I525" s="1" t="str">
        <f t="shared" si="49"/>
        <v>Q01</v>
      </c>
      <c r="J525" s="2" t="s">
        <v>1230</v>
      </c>
      <c r="K525" s="1" t="str">
        <f t="shared" si="50"/>
        <v>c524</v>
      </c>
      <c r="L525" s="2" t="s">
        <v>1231</v>
      </c>
      <c r="M525" s="1">
        <f t="shared" si="51"/>
        <v>19</v>
      </c>
      <c r="N525" s="1" t="s">
        <v>1232</v>
      </c>
      <c r="O525" s="1">
        <f t="shared" si="52"/>
        <v>334</v>
      </c>
      <c r="P525" s="1" t="s">
        <v>1233</v>
      </c>
      <c r="R525" s="1" t="str">
        <f t="shared" si="53"/>
        <v>WEAP.Branch('\\Key Assumptions\\MODFLOW\\SHAC\\Q01\\c524').Variables(1).Expression = 'ModflowCellHead(1,19,334)'</v>
      </c>
    </row>
    <row r="526" spans="1:18" x14ac:dyDescent="0.3">
      <c r="A526" s="1">
        <v>19</v>
      </c>
      <c r="B526" s="1">
        <v>335</v>
      </c>
      <c r="C526" s="1" t="s">
        <v>1237</v>
      </c>
      <c r="D526" s="1" t="s">
        <v>529</v>
      </c>
      <c r="E526" s="1" t="s">
        <v>1232</v>
      </c>
      <c r="F526" s="1" t="str">
        <f t="shared" si="48"/>
        <v>c525,</v>
      </c>
      <c r="H526" s="1" t="s">
        <v>3</v>
      </c>
      <c r="I526" s="1" t="str">
        <f t="shared" si="49"/>
        <v>Q01</v>
      </c>
      <c r="J526" s="2" t="s">
        <v>1230</v>
      </c>
      <c r="K526" s="1" t="str">
        <f t="shared" si="50"/>
        <v>c525</v>
      </c>
      <c r="L526" s="2" t="s">
        <v>1231</v>
      </c>
      <c r="M526" s="1">
        <f t="shared" si="51"/>
        <v>19</v>
      </c>
      <c r="N526" s="1" t="s">
        <v>1232</v>
      </c>
      <c r="O526" s="1">
        <f t="shared" si="52"/>
        <v>335</v>
      </c>
      <c r="P526" s="1" t="s">
        <v>1233</v>
      </c>
      <c r="R526" s="1" t="str">
        <f t="shared" si="53"/>
        <v>WEAP.Branch('\\Key Assumptions\\MODFLOW\\SHAC\\Q01\\c525').Variables(1).Expression = 'ModflowCellHead(1,19,335)'</v>
      </c>
    </row>
    <row r="527" spans="1:18" x14ac:dyDescent="0.3">
      <c r="A527" s="1">
        <v>19</v>
      </c>
      <c r="B527" s="1">
        <v>336</v>
      </c>
      <c r="C527" s="1" t="s">
        <v>1237</v>
      </c>
      <c r="D527" s="1" t="s">
        <v>530</v>
      </c>
      <c r="E527" s="1" t="s">
        <v>1232</v>
      </c>
      <c r="F527" s="1" t="str">
        <f t="shared" si="48"/>
        <v>c526,</v>
      </c>
      <c r="H527" s="1" t="s">
        <v>3</v>
      </c>
      <c r="I527" s="1" t="str">
        <f t="shared" si="49"/>
        <v>Q01</v>
      </c>
      <c r="J527" s="2" t="s">
        <v>1230</v>
      </c>
      <c r="K527" s="1" t="str">
        <f t="shared" si="50"/>
        <v>c526</v>
      </c>
      <c r="L527" s="2" t="s">
        <v>1231</v>
      </c>
      <c r="M527" s="1">
        <f t="shared" si="51"/>
        <v>19</v>
      </c>
      <c r="N527" s="1" t="s">
        <v>1232</v>
      </c>
      <c r="O527" s="1">
        <f t="shared" si="52"/>
        <v>336</v>
      </c>
      <c r="P527" s="1" t="s">
        <v>1233</v>
      </c>
      <c r="R527" s="1" t="str">
        <f t="shared" si="53"/>
        <v>WEAP.Branch('\\Key Assumptions\\MODFLOW\\SHAC\\Q01\\c526').Variables(1).Expression = 'ModflowCellHead(1,19,336)'</v>
      </c>
    </row>
    <row r="528" spans="1:18" x14ac:dyDescent="0.3">
      <c r="A528" s="1">
        <v>19</v>
      </c>
      <c r="B528" s="1">
        <v>337</v>
      </c>
      <c r="C528" s="1" t="s">
        <v>1237</v>
      </c>
      <c r="D528" s="1" t="s">
        <v>531</v>
      </c>
      <c r="E528" s="1" t="s">
        <v>1232</v>
      </c>
      <c r="F528" s="1" t="str">
        <f t="shared" si="48"/>
        <v>c527,</v>
      </c>
      <c r="H528" s="1" t="s">
        <v>3</v>
      </c>
      <c r="I528" s="1" t="str">
        <f t="shared" si="49"/>
        <v>Q01</v>
      </c>
      <c r="J528" s="2" t="s">
        <v>1230</v>
      </c>
      <c r="K528" s="1" t="str">
        <f t="shared" si="50"/>
        <v>c527</v>
      </c>
      <c r="L528" s="2" t="s">
        <v>1231</v>
      </c>
      <c r="M528" s="1">
        <f t="shared" si="51"/>
        <v>19</v>
      </c>
      <c r="N528" s="1" t="s">
        <v>1232</v>
      </c>
      <c r="O528" s="1">
        <f t="shared" si="52"/>
        <v>337</v>
      </c>
      <c r="P528" s="1" t="s">
        <v>1233</v>
      </c>
      <c r="R528" s="1" t="str">
        <f t="shared" si="53"/>
        <v>WEAP.Branch('\\Key Assumptions\\MODFLOW\\SHAC\\Q01\\c527').Variables(1).Expression = 'ModflowCellHead(1,19,337)'</v>
      </c>
    </row>
    <row r="529" spans="1:18" x14ac:dyDescent="0.3">
      <c r="A529" s="1">
        <v>19</v>
      </c>
      <c r="B529" s="1">
        <v>338</v>
      </c>
      <c r="C529" s="1" t="s">
        <v>1237</v>
      </c>
      <c r="D529" s="1" t="s">
        <v>532</v>
      </c>
      <c r="E529" s="1" t="s">
        <v>1232</v>
      </c>
      <c r="F529" s="1" t="str">
        <f t="shared" si="48"/>
        <v>c528,</v>
      </c>
      <c r="H529" s="1" t="s">
        <v>3</v>
      </c>
      <c r="I529" s="1" t="str">
        <f t="shared" si="49"/>
        <v>Q01</v>
      </c>
      <c r="J529" s="2" t="s">
        <v>1230</v>
      </c>
      <c r="K529" s="1" t="str">
        <f t="shared" si="50"/>
        <v>c528</v>
      </c>
      <c r="L529" s="2" t="s">
        <v>1231</v>
      </c>
      <c r="M529" s="1">
        <f t="shared" si="51"/>
        <v>19</v>
      </c>
      <c r="N529" s="1" t="s">
        <v>1232</v>
      </c>
      <c r="O529" s="1">
        <f t="shared" si="52"/>
        <v>338</v>
      </c>
      <c r="P529" s="1" t="s">
        <v>1233</v>
      </c>
      <c r="R529" s="1" t="str">
        <f t="shared" si="53"/>
        <v>WEAP.Branch('\\Key Assumptions\\MODFLOW\\SHAC\\Q01\\c528').Variables(1).Expression = 'ModflowCellHead(1,19,338)'</v>
      </c>
    </row>
    <row r="530" spans="1:18" x14ac:dyDescent="0.3">
      <c r="A530" s="1">
        <v>19</v>
      </c>
      <c r="B530" s="1">
        <v>339</v>
      </c>
      <c r="C530" s="1" t="s">
        <v>1237</v>
      </c>
      <c r="D530" s="1" t="s">
        <v>533</v>
      </c>
      <c r="E530" s="1" t="s">
        <v>1232</v>
      </c>
      <c r="F530" s="1" t="str">
        <f t="shared" si="48"/>
        <v>c529,</v>
      </c>
      <c r="H530" s="1" t="s">
        <v>3</v>
      </c>
      <c r="I530" s="1" t="str">
        <f t="shared" si="49"/>
        <v>Q01</v>
      </c>
      <c r="J530" s="2" t="s">
        <v>1230</v>
      </c>
      <c r="K530" s="1" t="str">
        <f t="shared" si="50"/>
        <v>c529</v>
      </c>
      <c r="L530" s="2" t="s">
        <v>1231</v>
      </c>
      <c r="M530" s="1">
        <f t="shared" si="51"/>
        <v>19</v>
      </c>
      <c r="N530" s="1" t="s">
        <v>1232</v>
      </c>
      <c r="O530" s="1">
        <f t="shared" si="52"/>
        <v>339</v>
      </c>
      <c r="P530" s="1" t="s">
        <v>1233</v>
      </c>
      <c r="R530" s="1" t="str">
        <f t="shared" si="53"/>
        <v>WEAP.Branch('\\Key Assumptions\\MODFLOW\\SHAC\\Q01\\c529').Variables(1).Expression = 'ModflowCellHead(1,19,339)'</v>
      </c>
    </row>
    <row r="531" spans="1:18" x14ac:dyDescent="0.3">
      <c r="A531" s="1">
        <v>19</v>
      </c>
      <c r="B531" s="1">
        <v>340</v>
      </c>
      <c r="C531" s="1" t="s">
        <v>1237</v>
      </c>
      <c r="D531" s="1" t="s">
        <v>534</v>
      </c>
      <c r="E531" s="1" t="s">
        <v>1232</v>
      </c>
      <c r="F531" s="1" t="str">
        <f t="shared" si="48"/>
        <v>c530,</v>
      </c>
      <c r="H531" s="1" t="s">
        <v>3</v>
      </c>
      <c r="I531" s="1" t="str">
        <f t="shared" si="49"/>
        <v>Q01</v>
      </c>
      <c r="J531" s="2" t="s">
        <v>1230</v>
      </c>
      <c r="K531" s="1" t="str">
        <f t="shared" si="50"/>
        <v>c530</v>
      </c>
      <c r="L531" s="2" t="s">
        <v>1231</v>
      </c>
      <c r="M531" s="1">
        <f t="shared" si="51"/>
        <v>19</v>
      </c>
      <c r="N531" s="1" t="s">
        <v>1232</v>
      </c>
      <c r="O531" s="1">
        <f t="shared" si="52"/>
        <v>340</v>
      </c>
      <c r="P531" s="1" t="s">
        <v>1233</v>
      </c>
      <c r="R531" s="1" t="str">
        <f t="shared" si="53"/>
        <v>WEAP.Branch('\\Key Assumptions\\MODFLOW\\SHAC\\Q01\\c530').Variables(1).Expression = 'ModflowCellHead(1,19,340)'</v>
      </c>
    </row>
    <row r="532" spans="1:18" x14ac:dyDescent="0.3">
      <c r="A532" s="1">
        <v>19</v>
      </c>
      <c r="B532" s="1">
        <v>341</v>
      </c>
      <c r="C532" s="1" t="s">
        <v>1237</v>
      </c>
      <c r="D532" s="1" t="s">
        <v>535</v>
      </c>
      <c r="E532" s="1" t="s">
        <v>1232</v>
      </c>
      <c r="F532" s="1" t="str">
        <f t="shared" si="48"/>
        <v>c531,</v>
      </c>
      <c r="H532" s="1" t="s">
        <v>3</v>
      </c>
      <c r="I532" s="1" t="str">
        <f t="shared" si="49"/>
        <v>Q01</v>
      </c>
      <c r="J532" s="2" t="s">
        <v>1230</v>
      </c>
      <c r="K532" s="1" t="str">
        <f t="shared" si="50"/>
        <v>c531</v>
      </c>
      <c r="L532" s="2" t="s">
        <v>1231</v>
      </c>
      <c r="M532" s="1">
        <f t="shared" si="51"/>
        <v>19</v>
      </c>
      <c r="N532" s="1" t="s">
        <v>1232</v>
      </c>
      <c r="O532" s="1">
        <f t="shared" si="52"/>
        <v>341</v>
      </c>
      <c r="P532" s="1" t="s">
        <v>1233</v>
      </c>
      <c r="R532" s="1" t="str">
        <f t="shared" si="53"/>
        <v>WEAP.Branch('\\Key Assumptions\\MODFLOW\\SHAC\\Q01\\c531').Variables(1).Expression = 'ModflowCellHead(1,19,341)'</v>
      </c>
    </row>
    <row r="533" spans="1:18" x14ac:dyDescent="0.3">
      <c r="A533" s="1">
        <v>19</v>
      </c>
      <c r="B533" s="1">
        <v>342</v>
      </c>
      <c r="C533" s="1" t="s">
        <v>1237</v>
      </c>
      <c r="D533" s="1" t="s">
        <v>536</v>
      </c>
      <c r="E533" s="1" t="s">
        <v>1232</v>
      </c>
      <c r="F533" s="1" t="str">
        <f t="shared" si="48"/>
        <v>c532,</v>
      </c>
      <c r="H533" s="1" t="s">
        <v>3</v>
      </c>
      <c r="I533" s="1" t="str">
        <f t="shared" si="49"/>
        <v>Q01</v>
      </c>
      <c r="J533" s="2" t="s">
        <v>1230</v>
      </c>
      <c r="K533" s="1" t="str">
        <f t="shared" si="50"/>
        <v>c532</v>
      </c>
      <c r="L533" s="2" t="s">
        <v>1231</v>
      </c>
      <c r="M533" s="1">
        <f t="shared" si="51"/>
        <v>19</v>
      </c>
      <c r="N533" s="1" t="s">
        <v>1232</v>
      </c>
      <c r="O533" s="1">
        <f t="shared" si="52"/>
        <v>342</v>
      </c>
      <c r="P533" s="1" t="s">
        <v>1233</v>
      </c>
      <c r="R533" s="1" t="str">
        <f t="shared" si="53"/>
        <v>WEAP.Branch('\\Key Assumptions\\MODFLOW\\SHAC\\Q01\\c532').Variables(1).Expression = 'ModflowCellHead(1,19,342)'</v>
      </c>
    </row>
    <row r="534" spans="1:18" x14ac:dyDescent="0.3">
      <c r="A534" s="1">
        <v>19</v>
      </c>
      <c r="B534" s="1">
        <v>343</v>
      </c>
      <c r="C534" s="1" t="s">
        <v>1237</v>
      </c>
      <c r="D534" s="1" t="s">
        <v>537</v>
      </c>
      <c r="E534" s="1" t="s">
        <v>1232</v>
      </c>
      <c r="F534" s="1" t="str">
        <f t="shared" si="48"/>
        <v>c533,</v>
      </c>
      <c r="H534" s="1" t="s">
        <v>3</v>
      </c>
      <c r="I534" s="1" t="str">
        <f t="shared" si="49"/>
        <v>Q01</v>
      </c>
      <c r="J534" s="2" t="s">
        <v>1230</v>
      </c>
      <c r="K534" s="1" t="str">
        <f t="shared" si="50"/>
        <v>c533</v>
      </c>
      <c r="L534" s="2" t="s">
        <v>1231</v>
      </c>
      <c r="M534" s="1">
        <f t="shared" si="51"/>
        <v>19</v>
      </c>
      <c r="N534" s="1" t="s">
        <v>1232</v>
      </c>
      <c r="O534" s="1">
        <f t="shared" si="52"/>
        <v>343</v>
      </c>
      <c r="P534" s="1" t="s">
        <v>1233</v>
      </c>
      <c r="R534" s="1" t="str">
        <f t="shared" si="53"/>
        <v>WEAP.Branch('\\Key Assumptions\\MODFLOW\\SHAC\\Q01\\c533').Variables(1).Expression = 'ModflowCellHead(1,19,343)'</v>
      </c>
    </row>
    <row r="535" spans="1:18" x14ac:dyDescent="0.3">
      <c r="A535" s="1">
        <v>19</v>
      </c>
      <c r="B535" s="1">
        <v>344</v>
      </c>
      <c r="C535" s="1" t="s">
        <v>1237</v>
      </c>
      <c r="D535" s="1" t="s">
        <v>538</v>
      </c>
      <c r="E535" s="1" t="s">
        <v>1232</v>
      </c>
      <c r="F535" s="1" t="str">
        <f t="shared" si="48"/>
        <v>c534,</v>
      </c>
      <c r="H535" s="1" t="s">
        <v>3</v>
      </c>
      <c r="I535" s="1" t="str">
        <f t="shared" si="49"/>
        <v>Q01</v>
      </c>
      <c r="J535" s="2" t="s">
        <v>1230</v>
      </c>
      <c r="K535" s="1" t="str">
        <f t="shared" si="50"/>
        <v>c534</v>
      </c>
      <c r="L535" s="2" t="s">
        <v>1231</v>
      </c>
      <c r="M535" s="1">
        <f t="shared" si="51"/>
        <v>19</v>
      </c>
      <c r="N535" s="1" t="s">
        <v>1232</v>
      </c>
      <c r="O535" s="1">
        <f t="shared" si="52"/>
        <v>344</v>
      </c>
      <c r="P535" s="1" t="s">
        <v>1233</v>
      </c>
      <c r="R535" s="1" t="str">
        <f t="shared" si="53"/>
        <v>WEAP.Branch('\\Key Assumptions\\MODFLOW\\SHAC\\Q01\\c534').Variables(1).Expression = 'ModflowCellHead(1,19,344)'</v>
      </c>
    </row>
    <row r="536" spans="1:18" x14ac:dyDescent="0.3">
      <c r="A536" s="1">
        <v>19</v>
      </c>
      <c r="B536" s="1">
        <v>345</v>
      </c>
      <c r="C536" s="1" t="s">
        <v>1237</v>
      </c>
      <c r="D536" s="1" t="s">
        <v>539</v>
      </c>
      <c r="E536" s="1" t="s">
        <v>1232</v>
      </c>
      <c r="F536" s="1" t="str">
        <f t="shared" si="48"/>
        <v>c535,</v>
      </c>
      <c r="H536" s="1" t="s">
        <v>3</v>
      </c>
      <c r="I536" s="1" t="str">
        <f t="shared" si="49"/>
        <v>Q01</v>
      </c>
      <c r="J536" s="2" t="s">
        <v>1230</v>
      </c>
      <c r="K536" s="1" t="str">
        <f t="shared" si="50"/>
        <v>c535</v>
      </c>
      <c r="L536" s="2" t="s">
        <v>1231</v>
      </c>
      <c r="M536" s="1">
        <f t="shared" si="51"/>
        <v>19</v>
      </c>
      <c r="N536" s="1" t="s">
        <v>1232</v>
      </c>
      <c r="O536" s="1">
        <f t="shared" si="52"/>
        <v>345</v>
      </c>
      <c r="P536" s="1" t="s">
        <v>1233</v>
      </c>
      <c r="R536" s="1" t="str">
        <f t="shared" si="53"/>
        <v>WEAP.Branch('\\Key Assumptions\\MODFLOW\\SHAC\\Q01\\c535').Variables(1).Expression = 'ModflowCellHead(1,19,345)'</v>
      </c>
    </row>
    <row r="537" spans="1:18" x14ac:dyDescent="0.3">
      <c r="A537" s="1">
        <v>19</v>
      </c>
      <c r="B537" s="1">
        <v>346</v>
      </c>
      <c r="C537" s="1" t="s">
        <v>1237</v>
      </c>
      <c r="D537" s="1" t="s">
        <v>540</v>
      </c>
      <c r="E537" s="1" t="s">
        <v>1232</v>
      </c>
      <c r="F537" s="1" t="str">
        <f t="shared" si="48"/>
        <v>c536,</v>
      </c>
      <c r="H537" s="1" t="s">
        <v>3</v>
      </c>
      <c r="I537" s="1" t="str">
        <f t="shared" si="49"/>
        <v>Q01</v>
      </c>
      <c r="J537" s="2" t="s">
        <v>1230</v>
      </c>
      <c r="K537" s="1" t="str">
        <f t="shared" si="50"/>
        <v>c536</v>
      </c>
      <c r="L537" s="2" t="s">
        <v>1231</v>
      </c>
      <c r="M537" s="1">
        <f t="shared" si="51"/>
        <v>19</v>
      </c>
      <c r="N537" s="1" t="s">
        <v>1232</v>
      </c>
      <c r="O537" s="1">
        <f t="shared" si="52"/>
        <v>346</v>
      </c>
      <c r="P537" s="1" t="s">
        <v>1233</v>
      </c>
      <c r="R537" s="1" t="str">
        <f t="shared" si="53"/>
        <v>WEAP.Branch('\\Key Assumptions\\MODFLOW\\SHAC\\Q01\\c536').Variables(1).Expression = 'ModflowCellHead(1,19,346)'</v>
      </c>
    </row>
    <row r="538" spans="1:18" x14ac:dyDescent="0.3">
      <c r="A538" s="1">
        <v>19</v>
      </c>
      <c r="B538" s="1">
        <v>347</v>
      </c>
      <c r="C538" s="1" t="s">
        <v>1237</v>
      </c>
      <c r="D538" s="1" t="s">
        <v>541</v>
      </c>
      <c r="E538" s="1" t="s">
        <v>1232</v>
      </c>
      <c r="F538" s="1" t="str">
        <f t="shared" si="48"/>
        <v>c537,</v>
      </c>
      <c r="H538" s="1" t="s">
        <v>3</v>
      </c>
      <c r="I538" s="1" t="str">
        <f t="shared" si="49"/>
        <v>Q01</v>
      </c>
      <c r="J538" s="2" t="s">
        <v>1230</v>
      </c>
      <c r="K538" s="1" t="str">
        <f t="shared" si="50"/>
        <v>c537</v>
      </c>
      <c r="L538" s="2" t="s">
        <v>1231</v>
      </c>
      <c r="M538" s="1">
        <f t="shared" si="51"/>
        <v>19</v>
      </c>
      <c r="N538" s="1" t="s">
        <v>1232</v>
      </c>
      <c r="O538" s="1">
        <f t="shared" si="52"/>
        <v>347</v>
      </c>
      <c r="P538" s="1" t="s">
        <v>1233</v>
      </c>
      <c r="R538" s="1" t="str">
        <f t="shared" si="53"/>
        <v>WEAP.Branch('\\Key Assumptions\\MODFLOW\\SHAC\\Q01\\c537').Variables(1).Expression = 'ModflowCellHead(1,19,347)'</v>
      </c>
    </row>
    <row r="539" spans="1:18" x14ac:dyDescent="0.3">
      <c r="A539" s="1">
        <v>19</v>
      </c>
      <c r="B539" s="1">
        <v>348</v>
      </c>
      <c r="C539" s="1" t="s">
        <v>1237</v>
      </c>
      <c r="D539" s="1" t="s">
        <v>542</v>
      </c>
      <c r="E539" s="1" t="s">
        <v>1232</v>
      </c>
      <c r="F539" s="1" t="str">
        <f t="shared" si="48"/>
        <v>c538,</v>
      </c>
      <c r="H539" s="1" t="s">
        <v>3</v>
      </c>
      <c r="I539" s="1" t="str">
        <f t="shared" si="49"/>
        <v>Q01</v>
      </c>
      <c r="J539" s="2" t="s">
        <v>1230</v>
      </c>
      <c r="K539" s="1" t="str">
        <f t="shared" si="50"/>
        <v>c538</v>
      </c>
      <c r="L539" s="2" t="s">
        <v>1231</v>
      </c>
      <c r="M539" s="1">
        <f t="shared" si="51"/>
        <v>19</v>
      </c>
      <c r="N539" s="1" t="s">
        <v>1232</v>
      </c>
      <c r="O539" s="1">
        <f t="shared" si="52"/>
        <v>348</v>
      </c>
      <c r="P539" s="1" t="s">
        <v>1233</v>
      </c>
      <c r="R539" s="1" t="str">
        <f t="shared" si="53"/>
        <v>WEAP.Branch('\\Key Assumptions\\MODFLOW\\SHAC\\Q01\\c538').Variables(1).Expression = 'ModflowCellHead(1,19,348)'</v>
      </c>
    </row>
    <row r="540" spans="1:18" x14ac:dyDescent="0.3">
      <c r="A540" s="1">
        <v>20</v>
      </c>
      <c r="B540" s="1">
        <v>272</v>
      </c>
      <c r="C540" s="1" t="s">
        <v>1237</v>
      </c>
      <c r="D540" s="1" t="s">
        <v>543</v>
      </c>
      <c r="E540" s="1" t="s">
        <v>1232</v>
      </c>
      <c r="F540" s="1" t="str">
        <f t="shared" si="48"/>
        <v>c539,</v>
      </c>
      <c r="H540" s="1" t="s">
        <v>3</v>
      </c>
      <c r="I540" s="1" t="str">
        <f t="shared" si="49"/>
        <v>Q01</v>
      </c>
      <c r="J540" s="2" t="s">
        <v>1230</v>
      </c>
      <c r="K540" s="1" t="str">
        <f t="shared" si="50"/>
        <v>c539</v>
      </c>
      <c r="L540" s="2" t="s">
        <v>1231</v>
      </c>
      <c r="M540" s="1">
        <f t="shared" si="51"/>
        <v>20</v>
      </c>
      <c r="N540" s="1" t="s">
        <v>1232</v>
      </c>
      <c r="O540" s="1">
        <f t="shared" si="52"/>
        <v>272</v>
      </c>
      <c r="P540" s="1" t="s">
        <v>1233</v>
      </c>
      <c r="R540" s="1" t="str">
        <f t="shared" si="53"/>
        <v>WEAP.Branch('\\Key Assumptions\\MODFLOW\\SHAC\\Q01\\c539').Variables(1).Expression = 'ModflowCellHead(1,20,272)'</v>
      </c>
    </row>
    <row r="541" spans="1:18" x14ac:dyDescent="0.3">
      <c r="A541" s="1">
        <v>20</v>
      </c>
      <c r="B541" s="1">
        <v>280</v>
      </c>
      <c r="C541" s="1" t="s">
        <v>1237</v>
      </c>
      <c r="D541" s="1" t="s">
        <v>544</v>
      </c>
      <c r="E541" s="1" t="s">
        <v>1232</v>
      </c>
      <c r="F541" s="1" t="str">
        <f t="shared" si="48"/>
        <v>c540,</v>
      </c>
      <c r="H541" s="1" t="s">
        <v>3</v>
      </c>
      <c r="I541" s="1" t="str">
        <f t="shared" si="49"/>
        <v>Q01</v>
      </c>
      <c r="J541" s="2" t="s">
        <v>1230</v>
      </c>
      <c r="K541" s="1" t="str">
        <f t="shared" si="50"/>
        <v>c540</v>
      </c>
      <c r="L541" s="2" t="s">
        <v>1231</v>
      </c>
      <c r="M541" s="1">
        <f t="shared" si="51"/>
        <v>20</v>
      </c>
      <c r="N541" s="1" t="s">
        <v>1232</v>
      </c>
      <c r="O541" s="1">
        <f t="shared" si="52"/>
        <v>280</v>
      </c>
      <c r="P541" s="1" t="s">
        <v>1233</v>
      </c>
      <c r="R541" s="1" t="str">
        <f t="shared" si="53"/>
        <v>WEAP.Branch('\\Key Assumptions\\MODFLOW\\SHAC\\Q01\\c540').Variables(1).Expression = 'ModflowCellHead(1,20,280)'</v>
      </c>
    </row>
    <row r="542" spans="1:18" x14ac:dyDescent="0.3">
      <c r="A542" s="1">
        <v>20</v>
      </c>
      <c r="B542" s="1">
        <v>281</v>
      </c>
      <c r="C542" s="1" t="s">
        <v>1237</v>
      </c>
      <c r="D542" s="1" t="s">
        <v>545</v>
      </c>
      <c r="E542" s="1" t="s">
        <v>1232</v>
      </c>
      <c r="F542" s="1" t="str">
        <f t="shared" si="48"/>
        <v>c541,</v>
      </c>
      <c r="H542" s="1" t="s">
        <v>3</v>
      </c>
      <c r="I542" s="1" t="str">
        <f t="shared" si="49"/>
        <v>Q01</v>
      </c>
      <c r="J542" s="2" t="s">
        <v>1230</v>
      </c>
      <c r="K542" s="1" t="str">
        <f t="shared" si="50"/>
        <v>c541</v>
      </c>
      <c r="L542" s="2" t="s">
        <v>1231</v>
      </c>
      <c r="M542" s="1">
        <f t="shared" si="51"/>
        <v>20</v>
      </c>
      <c r="N542" s="1" t="s">
        <v>1232</v>
      </c>
      <c r="O542" s="1">
        <f t="shared" si="52"/>
        <v>281</v>
      </c>
      <c r="P542" s="1" t="s">
        <v>1233</v>
      </c>
      <c r="R542" s="1" t="str">
        <f t="shared" si="53"/>
        <v>WEAP.Branch('\\Key Assumptions\\MODFLOW\\SHAC\\Q01\\c541').Variables(1).Expression = 'ModflowCellHead(1,20,281)'</v>
      </c>
    </row>
    <row r="543" spans="1:18" x14ac:dyDescent="0.3">
      <c r="A543" s="1">
        <v>20</v>
      </c>
      <c r="B543" s="1">
        <v>282</v>
      </c>
      <c r="C543" s="1" t="s">
        <v>1237</v>
      </c>
      <c r="D543" s="1" t="s">
        <v>546</v>
      </c>
      <c r="E543" s="1" t="s">
        <v>1232</v>
      </c>
      <c r="F543" s="1" t="str">
        <f t="shared" si="48"/>
        <v>c542,</v>
      </c>
      <c r="H543" s="1" t="s">
        <v>3</v>
      </c>
      <c r="I543" s="1" t="str">
        <f t="shared" si="49"/>
        <v>Q01</v>
      </c>
      <c r="J543" s="2" t="s">
        <v>1230</v>
      </c>
      <c r="K543" s="1" t="str">
        <f t="shared" si="50"/>
        <v>c542</v>
      </c>
      <c r="L543" s="2" t="s">
        <v>1231</v>
      </c>
      <c r="M543" s="1">
        <f t="shared" si="51"/>
        <v>20</v>
      </c>
      <c r="N543" s="1" t="s">
        <v>1232</v>
      </c>
      <c r="O543" s="1">
        <f t="shared" si="52"/>
        <v>282</v>
      </c>
      <c r="P543" s="1" t="s">
        <v>1233</v>
      </c>
      <c r="R543" s="1" t="str">
        <f t="shared" si="53"/>
        <v>WEAP.Branch('\\Key Assumptions\\MODFLOW\\SHAC\\Q01\\c542').Variables(1).Expression = 'ModflowCellHead(1,20,282)'</v>
      </c>
    </row>
    <row r="544" spans="1:18" x14ac:dyDescent="0.3">
      <c r="A544" s="1">
        <v>20</v>
      </c>
      <c r="B544" s="1">
        <v>283</v>
      </c>
      <c r="C544" s="1" t="s">
        <v>1237</v>
      </c>
      <c r="D544" s="1" t="s">
        <v>547</v>
      </c>
      <c r="E544" s="1" t="s">
        <v>1232</v>
      </c>
      <c r="F544" s="1" t="str">
        <f t="shared" si="48"/>
        <v>c543,</v>
      </c>
      <c r="H544" s="1" t="s">
        <v>3</v>
      </c>
      <c r="I544" s="1" t="str">
        <f t="shared" si="49"/>
        <v>Q01</v>
      </c>
      <c r="J544" s="2" t="s">
        <v>1230</v>
      </c>
      <c r="K544" s="1" t="str">
        <f t="shared" si="50"/>
        <v>c543</v>
      </c>
      <c r="L544" s="2" t="s">
        <v>1231</v>
      </c>
      <c r="M544" s="1">
        <f t="shared" si="51"/>
        <v>20</v>
      </c>
      <c r="N544" s="1" t="s">
        <v>1232</v>
      </c>
      <c r="O544" s="1">
        <f t="shared" si="52"/>
        <v>283</v>
      </c>
      <c r="P544" s="1" t="s">
        <v>1233</v>
      </c>
      <c r="R544" s="1" t="str">
        <f t="shared" si="53"/>
        <v>WEAP.Branch('\\Key Assumptions\\MODFLOW\\SHAC\\Q01\\c543').Variables(1).Expression = 'ModflowCellHead(1,20,283)'</v>
      </c>
    </row>
    <row r="545" spans="1:18" x14ac:dyDescent="0.3">
      <c r="A545" s="1">
        <v>20</v>
      </c>
      <c r="B545" s="1">
        <v>284</v>
      </c>
      <c r="C545" s="1" t="s">
        <v>1237</v>
      </c>
      <c r="D545" s="1" t="s">
        <v>548</v>
      </c>
      <c r="E545" s="1" t="s">
        <v>1232</v>
      </c>
      <c r="F545" s="1" t="str">
        <f t="shared" si="48"/>
        <v>c544,</v>
      </c>
      <c r="H545" s="1" t="s">
        <v>3</v>
      </c>
      <c r="I545" s="1" t="str">
        <f t="shared" si="49"/>
        <v>Q01</v>
      </c>
      <c r="J545" s="2" t="s">
        <v>1230</v>
      </c>
      <c r="K545" s="1" t="str">
        <f t="shared" si="50"/>
        <v>c544</v>
      </c>
      <c r="L545" s="2" t="s">
        <v>1231</v>
      </c>
      <c r="M545" s="1">
        <f t="shared" si="51"/>
        <v>20</v>
      </c>
      <c r="N545" s="1" t="s">
        <v>1232</v>
      </c>
      <c r="O545" s="1">
        <f t="shared" si="52"/>
        <v>284</v>
      </c>
      <c r="P545" s="1" t="s">
        <v>1233</v>
      </c>
      <c r="R545" s="1" t="str">
        <f t="shared" si="53"/>
        <v>WEAP.Branch('\\Key Assumptions\\MODFLOW\\SHAC\\Q01\\c544').Variables(1).Expression = 'ModflowCellHead(1,20,284)'</v>
      </c>
    </row>
    <row r="546" spans="1:18" x14ac:dyDescent="0.3">
      <c r="A546" s="1">
        <v>20</v>
      </c>
      <c r="B546" s="1">
        <v>285</v>
      </c>
      <c r="C546" s="1" t="s">
        <v>1237</v>
      </c>
      <c r="D546" s="1" t="s">
        <v>549</v>
      </c>
      <c r="E546" s="1" t="s">
        <v>1232</v>
      </c>
      <c r="F546" s="1" t="str">
        <f t="shared" si="48"/>
        <v>c545,</v>
      </c>
      <c r="H546" s="1" t="s">
        <v>3</v>
      </c>
      <c r="I546" s="1" t="str">
        <f t="shared" si="49"/>
        <v>Q01</v>
      </c>
      <c r="J546" s="2" t="s">
        <v>1230</v>
      </c>
      <c r="K546" s="1" t="str">
        <f t="shared" si="50"/>
        <v>c545</v>
      </c>
      <c r="L546" s="2" t="s">
        <v>1231</v>
      </c>
      <c r="M546" s="1">
        <f t="shared" si="51"/>
        <v>20</v>
      </c>
      <c r="N546" s="1" t="s">
        <v>1232</v>
      </c>
      <c r="O546" s="1">
        <f t="shared" si="52"/>
        <v>285</v>
      </c>
      <c r="P546" s="1" t="s">
        <v>1233</v>
      </c>
      <c r="R546" s="1" t="str">
        <f t="shared" si="53"/>
        <v>WEAP.Branch('\\Key Assumptions\\MODFLOW\\SHAC\\Q01\\c545').Variables(1).Expression = 'ModflowCellHead(1,20,285)'</v>
      </c>
    </row>
    <row r="547" spans="1:18" x14ac:dyDescent="0.3">
      <c r="A547" s="1">
        <v>20</v>
      </c>
      <c r="B547" s="1">
        <v>286</v>
      </c>
      <c r="C547" s="1" t="s">
        <v>1237</v>
      </c>
      <c r="D547" s="1" t="s">
        <v>550</v>
      </c>
      <c r="E547" s="1" t="s">
        <v>1232</v>
      </c>
      <c r="F547" s="1" t="str">
        <f t="shared" si="48"/>
        <v>c546,</v>
      </c>
      <c r="H547" s="1" t="s">
        <v>3</v>
      </c>
      <c r="I547" s="1" t="str">
        <f t="shared" si="49"/>
        <v>Q01</v>
      </c>
      <c r="J547" s="2" t="s">
        <v>1230</v>
      </c>
      <c r="K547" s="1" t="str">
        <f t="shared" si="50"/>
        <v>c546</v>
      </c>
      <c r="L547" s="2" t="s">
        <v>1231</v>
      </c>
      <c r="M547" s="1">
        <f t="shared" si="51"/>
        <v>20</v>
      </c>
      <c r="N547" s="1" t="s">
        <v>1232</v>
      </c>
      <c r="O547" s="1">
        <f t="shared" si="52"/>
        <v>286</v>
      </c>
      <c r="P547" s="1" t="s">
        <v>1233</v>
      </c>
      <c r="R547" s="1" t="str">
        <f t="shared" si="53"/>
        <v>WEAP.Branch('\\Key Assumptions\\MODFLOW\\SHAC\\Q01\\c546').Variables(1).Expression = 'ModflowCellHead(1,20,286)'</v>
      </c>
    </row>
    <row r="548" spans="1:18" x14ac:dyDescent="0.3">
      <c r="A548" s="1">
        <v>20</v>
      </c>
      <c r="B548" s="1">
        <v>287</v>
      </c>
      <c r="C548" s="1" t="s">
        <v>1237</v>
      </c>
      <c r="D548" s="1" t="s">
        <v>551</v>
      </c>
      <c r="E548" s="1" t="s">
        <v>1232</v>
      </c>
      <c r="F548" s="1" t="str">
        <f t="shared" si="48"/>
        <v>c547,</v>
      </c>
      <c r="H548" s="1" t="s">
        <v>3</v>
      </c>
      <c r="I548" s="1" t="str">
        <f t="shared" si="49"/>
        <v>Q01</v>
      </c>
      <c r="J548" s="2" t="s">
        <v>1230</v>
      </c>
      <c r="K548" s="1" t="str">
        <f t="shared" si="50"/>
        <v>c547</v>
      </c>
      <c r="L548" s="2" t="s">
        <v>1231</v>
      </c>
      <c r="M548" s="1">
        <f t="shared" si="51"/>
        <v>20</v>
      </c>
      <c r="N548" s="1" t="s">
        <v>1232</v>
      </c>
      <c r="O548" s="1">
        <f t="shared" si="52"/>
        <v>287</v>
      </c>
      <c r="P548" s="1" t="s">
        <v>1233</v>
      </c>
      <c r="R548" s="1" t="str">
        <f t="shared" si="53"/>
        <v>WEAP.Branch('\\Key Assumptions\\MODFLOW\\SHAC\\Q01\\c547').Variables(1).Expression = 'ModflowCellHead(1,20,287)'</v>
      </c>
    </row>
    <row r="549" spans="1:18" x14ac:dyDescent="0.3">
      <c r="A549" s="1">
        <v>20</v>
      </c>
      <c r="B549" s="1">
        <v>288</v>
      </c>
      <c r="C549" s="1" t="s">
        <v>1237</v>
      </c>
      <c r="D549" s="1" t="s">
        <v>552</v>
      </c>
      <c r="E549" s="1" t="s">
        <v>1232</v>
      </c>
      <c r="F549" s="1" t="str">
        <f t="shared" si="48"/>
        <v>c548,</v>
      </c>
      <c r="H549" s="1" t="s">
        <v>3</v>
      </c>
      <c r="I549" s="1" t="str">
        <f t="shared" si="49"/>
        <v>Q01</v>
      </c>
      <c r="J549" s="2" t="s">
        <v>1230</v>
      </c>
      <c r="K549" s="1" t="str">
        <f t="shared" si="50"/>
        <v>c548</v>
      </c>
      <c r="L549" s="2" t="s">
        <v>1231</v>
      </c>
      <c r="M549" s="1">
        <f t="shared" si="51"/>
        <v>20</v>
      </c>
      <c r="N549" s="1" t="s">
        <v>1232</v>
      </c>
      <c r="O549" s="1">
        <f t="shared" si="52"/>
        <v>288</v>
      </c>
      <c r="P549" s="1" t="s">
        <v>1233</v>
      </c>
      <c r="R549" s="1" t="str">
        <f t="shared" si="53"/>
        <v>WEAP.Branch('\\Key Assumptions\\MODFLOW\\SHAC\\Q01\\c548').Variables(1).Expression = 'ModflowCellHead(1,20,288)'</v>
      </c>
    </row>
    <row r="550" spans="1:18" x14ac:dyDescent="0.3">
      <c r="A550" s="1">
        <v>20</v>
      </c>
      <c r="B550" s="1">
        <v>289</v>
      </c>
      <c r="C550" s="1" t="s">
        <v>1237</v>
      </c>
      <c r="D550" s="1" t="s">
        <v>553</v>
      </c>
      <c r="E550" s="1" t="s">
        <v>1232</v>
      </c>
      <c r="F550" s="1" t="str">
        <f t="shared" si="48"/>
        <v>c549,</v>
      </c>
      <c r="H550" s="1" t="s">
        <v>3</v>
      </c>
      <c r="I550" s="1" t="str">
        <f t="shared" si="49"/>
        <v>Q01</v>
      </c>
      <c r="J550" s="2" t="s">
        <v>1230</v>
      </c>
      <c r="K550" s="1" t="str">
        <f t="shared" si="50"/>
        <v>c549</v>
      </c>
      <c r="L550" s="2" t="s">
        <v>1231</v>
      </c>
      <c r="M550" s="1">
        <f t="shared" si="51"/>
        <v>20</v>
      </c>
      <c r="N550" s="1" t="s">
        <v>1232</v>
      </c>
      <c r="O550" s="1">
        <f t="shared" si="52"/>
        <v>289</v>
      </c>
      <c r="P550" s="1" t="s">
        <v>1233</v>
      </c>
      <c r="R550" s="1" t="str">
        <f t="shared" si="53"/>
        <v>WEAP.Branch('\\Key Assumptions\\MODFLOW\\SHAC\\Q01\\c549').Variables(1).Expression = 'ModflowCellHead(1,20,289)'</v>
      </c>
    </row>
    <row r="551" spans="1:18" x14ac:dyDescent="0.3">
      <c r="A551" s="1">
        <v>20</v>
      </c>
      <c r="B551" s="1">
        <v>290</v>
      </c>
      <c r="C551" s="1" t="s">
        <v>1237</v>
      </c>
      <c r="D551" s="1" t="s">
        <v>554</v>
      </c>
      <c r="E551" s="1" t="s">
        <v>1232</v>
      </c>
      <c r="F551" s="1" t="str">
        <f t="shared" si="48"/>
        <v>c550,</v>
      </c>
      <c r="H551" s="1" t="s">
        <v>3</v>
      </c>
      <c r="I551" s="1" t="str">
        <f t="shared" si="49"/>
        <v>Q01</v>
      </c>
      <c r="J551" s="2" t="s">
        <v>1230</v>
      </c>
      <c r="K551" s="1" t="str">
        <f t="shared" si="50"/>
        <v>c550</v>
      </c>
      <c r="L551" s="2" t="s">
        <v>1231</v>
      </c>
      <c r="M551" s="1">
        <f t="shared" si="51"/>
        <v>20</v>
      </c>
      <c r="N551" s="1" t="s">
        <v>1232</v>
      </c>
      <c r="O551" s="1">
        <f t="shared" si="52"/>
        <v>290</v>
      </c>
      <c r="P551" s="1" t="s">
        <v>1233</v>
      </c>
      <c r="R551" s="1" t="str">
        <f t="shared" si="53"/>
        <v>WEAP.Branch('\\Key Assumptions\\MODFLOW\\SHAC\\Q01\\c550').Variables(1).Expression = 'ModflowCellHead(1,20,290)'</v>
      </c>
    </row>
    <row r="552" spans="1:18" x14ac:dyDescent="0.3">
      <c r="A552" s="1">
        <v>20</v>
      </c>
      <c r="B552" s="1">
        <v>291</v>
      </c>
      <c r="C552" s="1" t="s">
        <v>1237</v>
      </c>
      <c r="D552" s="1" t="s">
        <v>555</v>
      </c>
      <c r="E552" s="1" t="s">
        <v>1232</v>
      </c>
      <c r="F552" s="1" t="str">
        <f t="shared" si="48"/>
        <v>c551,</v>
      </c>
      <c r="H552" s="1" t="s">
        <v>3</v>
      </c>
      <c r="I552" s="1" t="str">
        <f t="shared" si="49"/>
        <v>Q01</v>
      </c>
      <c r="J552" s="2" t="s">
        <v>1230</v>
      </c>
      <c r="K552" s="1" t="str">
        <f t="shared" si="50"/>
        <v>c551</v>
      </c>
      <c r="L552" s="2" t="s">
        <v>1231</v>
      </c>
      <c r="M552" s="1">
        <f t="shared" si="51"/>
        <v>20</v>
      </c>
      <c r="N552" s="1" t="s">
        <v>1232</v>
      </c>
      <c r="O552" s="1">
        <f t="shared" si="52"/>
        <v>291</v>
      </c>
      <c r="P552" s="1" t="s">
        <v>1233</v>
      </c>
      <c r="R552" s="1" t="str">
        <f t="shared" si="53"/>
        <v>WEAP.Branch('\\Key Assumptions\\MODFLOW\\SHAC\\Q01\\c551').Variables(1).Expression = 'ModflowCellHead(1,20,291)'</v>
      </c>
    </row>
    <row r="553" spans="1:18" x14ac:dyDescent="0.3">
      <c r="A553" s="1">
        <v>20</v>
      </c>
      <c r="B553" s="1">
        <v>292</v>
      </c>
      <c r="C553" s="1" t="s">
        <v>1237</v>
      </c>
      <c r="D553" s="1" t="s">
        <v>556</v>
      </c>
      <c r="E553" s="1" t="s">
        <v>1232</v>
      </c>
      <c r="F553" s="1" t="str">
        <f t="shared" si="48"/>
        <v>c552,</v>
      </c>
      <c r="H553" s="1" t="s">
        <v>3</v>
      </c>
      <c r="I553" s="1" t="str">
        <f t="shared" si="49"/>
        <v>Q01</v>
      </c>
      <c r="J553" s="2" t="s">
        <v>1230</v>
      </c>
      <c r="K553" s="1" t="str">
        <f t="shared" si="50"/>
        <v>c552</v>
      </c>
      <c r="L553" s="2" t="s">
        <v>1231</v>
      </c>
      <c r="M553" s="1">
        <f t="shared" si="51"/>
        <v>20</v>
      </c>
      <c r="N553" s="1" t="s">
        <v>1232</v>
      </c>
      <c r="O553" s="1">
        <f t="shared" si="52"/>
        <v>292</v>
      </c>
      <c r="P553" s="1" t="s">
        <v>1233</v>
      </c>
      <c r="R553" s="1" t="str">
        <f t="shared" si="53"/>
        <v>WEAP.Branch('\\Key Assumptions\\MODFLOW\\SHAC\\Q01\\c552').Variables(1).Expression = 'ModflowCellHead(1,20,292)'</v>
      </c>
    </row>
    <row r="554" spans="1:18" x14ac:dyDescent="0.3">
      <c r="A554" s="1">
        <v>20</v>
      </c>
      <c r="B554" s="1">
        <v>293</v>
      </c>
      <c r="C554" s="1" t="s">
        <v>1237</v>
      </c>
      <c r="D554" s="1" t="s">
        <v>557</v>
      </c>
      <c r="E554" s="1" t="s">
        <v>1232</v>
      </c>
      <c r="F554" s="1" t="str">
        <f t="shared" si="48"/>
        <v>c553,</v>
      </c>
      <c r="H554" s="1" t="s">
        <v>3</v>
      </c>
      <c r="I554" s="1" t="str">
        <f t="shared" si="49"/>
        <v>Q01</v>
      </c>
      <c r="J554" s="2" t="s">
        <v>1230</v>
      </c>
      <c r="K554" s="1" t="str">
        <f t="shared" si="50"/>
        <v>c553</v>
      </c>
      <c r="L554" s="2" t="s">
        <v>1231</v>
      </c>
      <c r="M554" s="1">
        <f t="shared" si="51"/>
        <v>20</v>
      </c>
      <c r="N554" s="1" t="s">
        <v>1232</v>
      </c>
      <c r="O554" s="1">
        <f t="shared" si="52"/>
        <v>293</v>
      </c>
      <c r="P554" s="1" t="s">
        <v>1233</v>
      </c>
      <c r="R554" s="1" t="str">
        <f t="shared" si="53"/>
        <v>WEAP.Branch('\\Key Assumptions\\MODFLOW\\SHAC\\Q01\\c553').Variables(1).Expression = 'ModflowCellHead(1,20,293)'</v>
      </c>
    </row>
    <row r="555" spans="1:18" x14ac:dyDescent="0.3">
      <c r="A555" s="1">
        <v>20</v>
      </c>
      <c r="B555" s="1">
        <v>294</v>
      </c>
      <c r="C555" s="1" t="s">
        <v>1237</v>
      </c>
      <c r="D555" s="1" t="s">
        <v>558</v>
      </c>
      <c r="E555" s="1" t="s">
        <v>1232</v>
      </c>
      <c r="F555" s="1" t="str">
        <f t="shared" si="48"/>
        <v>c554,</v>
      </c>
      <c r="H555" s="1" t="s">
        <v>3</v>
      </c>
      <c r="I555" s="1" t="str">
        <f t="shared" si="49"/>
        <v>Q01</v>
      </c>
      <c r="J555" s="2" t="s">
        <v>1230</v>
      </c>
      <c r="K555" s="1" t="str">
        <f t="shared" si="50"/>
        <v>c554</v>
      </c>
      <c r="L555" s="2" t="s">
        <v>1231</v>
      </c>
      <c r="M555" s="1">
        <f t="shared" si="51"/>
        <v>20</v>
      </c>
      <c r="N555" s="1" t="s">
        <v>1232</v>
      </c>
      <c r="O555" s="1">
        <f t="shared" si="52"/>
        <v>294</v>
      </c>
      <c r="P555" s="1" t="s">
        <v>1233</v>
      </c>
      <c r="R555" s="1" t="str">
        <f t="shared" si="53"/>
        <v>WEAP.Branch('\\Key Assumptions\\MODFLOW\\SHAC\\Q01\\c554').Variables(1).Expression = 'ModflowCellHead(1,20,294)'</v>
      </c>
    </row>
    <row r="556" spans="1:18" x14ac:dyDescent="0.3">
      <c r="A556" s="1">
        <v>20</v>
      </c>
      <c r="B556" s="1">
        <v>295</v>
      </c>
      <c r="C556" s="1" t="s">
        <v>1237</v>
      </c>
      <c r="D556" s="1" t="s">
        <v>559</v>
      </c>
      <c r="E556" s="1" t="s">
        <v>1232</v>
      </c>
      <c r="F556" s="1" t="str">
        <f t="shared" si="48"/>
        <v>c555,</v>
      </c>
      <c r="H556" s="1" t="s">
        <v>3</v>
      </c>
      <c r="I556" s="1" t="str">
        <f t="shared" si="49"/>
        <v>Q01</v>
      </c>
      <c r="J556" s="2" t="s">
        <v>1230</v>
      </c>
      <c r="K556" s="1" t="str">
        <f t="shared" si="50"/>
        <v>c555</v>
      </c>
      <c r="L556" s="2" t="s">
        <v>1231</v>
      </c>
      <c r="M556" s="1">
        <f t="shared" si="51"/>
        <v>20</v>
      </c>
      <c r="N556" s="1" t="s">
        <v>1232</v>
      </c>
      <c r="O556" s="1">
        <f t="shared" si="52"/>
        <v>295</v>
      </c>
      <c r="P556" s="1" t="s">
        <v>1233</v>
      </c>
      <c r="R556" s="1" t="str">
        <f t="shared" si="53"/>
        <v>WEAP.Branch('\\Key Assumptions\\MODFLOW\\SHAC\\Q01\\c555').Variables(1).Expression = 'ModflowCellHead(1,20,295)'</v>
      </c>
    </row>
    <row r="557" spans="1:18" x14ac:dyDescent="0.3">
      <c r="A557" s="1">
        <v>20</v>
      </c>
      <c r="B557" s="1">
        <v>296</v>
      </c>
      <c r="C557" s="1" t="s">
        <v>1237</v>
      </c>
      <c r="D557" s="1" t="s">
        <v>560</v>
      </c>
      <c r="E557" s="1" t="s">
        <v>1232</v>
      </c>
      <c r="F557" s="1" t="str">
        <f t="shared" si="48"/>
        <v>c556,</v>
      </c>
      <c r="H557" s="1" t="s">
        <v>3</v>
      </c>
      <c r="I557" s="1" t="str">
        <f t="shared" si="49"/>
        <v>Q01</v>
      </c>
      <c r="J557" s="2" t="s">
        <v>1230</v>
      </c>
      <c r="K557" s="1" t="str">
        <f t="shared" si="50"/>
        <v>c556</v>
      </c>
      <c r="L557" s="2" t="s">
        <v>1231</v>
      </c>
      <c r="M557" s="1">
        <f t="shared" si="51"/>
        <v>20</v>
      </c>
      <c r="N557" s="1" t="s">
        <v>1232</v>
      </c>
      <c r="O557" s="1">
        <f t="shared" si="52"/>
        <v>296</v>
      </c>
      <c r="P557" s="1" t="s">
        <v>1233</v>
      </c>
      <c r="R557" s="1" t="str">
        <f t="shared" si="53"/>
        <v>WEAP.Branch('\\Key Assumptions\\MODFLOW\\SHAC\\Q01\\c556').Variables(1).Expression = 'ModflowCellHead(1,20,296)'</v>
      </c>
    </row>
    <row r="558" spans="1:18" x14ac:dyDescent="0.3">
      <c r="A558" s="1">
        <v>20</v>
      </c>
      <c r="B558" s="1">
        <v>297</v>
      </c>
      <c r="C558" s="1" t="s">
        <v>1237</v>
      </c>
      <c r="D558" s="1" t="s">
        <v>561</v>
      </c>
      <c r="E558" s="1" t="s">
        <v>1232</v>
      </c>
      <c r="F558" s="1" t="str">
        <f t="shared" si="48"/>
        <v>c557,</v>
      </c>
      <c r="H558" s="1" t="s">
        <v>3</v>
      </c>
      <c r="I558" s="1" t="str">
        <f t="shared" si="49"/>
        <v>Q01</v>
      </c>
      <c r="J558" s="2" t="s">
        <v>1230</v>
      </c>
      <c r="K558" s="1" t="str">
        <f t="shared" si="50"/>
        <v>c557</v>
      </c>
      <c r="L558" s="2" t="s">
        <v>1231</v>
      </c>
      <c r="M558" s="1">
        <f t="shared" si="51"/>
        <v>20</v>
      </c>
      <c r="N558" s="1" t="s">
        <v>1232</v>
      </c>
      <c r="O558" s="1">
        <f t="shared" si="52"/>
        <v>297</v>
      </c>
      <c r="P558" s="1" t="s">
        <v>1233</v>
      </c>
      <c r="R558" s="1" t="str">
        <f t="shared" si="53"/>
        <v>WEAP.Branch('\\Key Assumptions\\MODFLOW\\SHAC\\Q01\\c557').Variables(1).Expression = 'ModflowCellHead(1,20,297)'</v>
      </c>
    </row>
    <row r="559" spans="1:18" x14ac:dyDescent="0.3">
      <c r="A559" s="1">
        <v>20</v>
      </c>
      <c r="B559" s="1">
        <v>298</v>
      </c>
      <c r="C559" s="1" t="s">
        <v>1237</v>
      </c>
      <c r="D559" s="1" t="s">
        <v>562</v>
      </c>
      <c r="E559" s="1" t="s">
        <v>1232</v>
      </c>
      <c r="F559" s="1" t="str">
        <f t="shared" si="48"/>
        <v>c558,</v>
      </c>
      <c r="H559" s="1" t="s">
        <v>3</v>
      </c>
      <c r="I559" s="1" t="str">
        <f t="shared" si="49"/>
        <v>Q01</v>
      </c>
      <c r="J559" s="2" t="s">
        <v>1230</v>
      </c>
      <c r="K559" s="1" t="str">
        <f t="shared" si="50"/>
        <v>c558</v>
      </c>
      <c r="L559" s="2" t="s">
        <v>1231</v>
      </c>
      <c r="M559" s="1">
        <f t="shared" si="51"/>
        <v>20</v>
      </c>
      <c r="N559" s="1" t="s">
        <v>1232</v>
      </c>
      <c r="O559" s="1">
        <f t="shared" si="52"/>
        <v>298</v>
      </c>
      <c r="P559" s="1" t="s">
        <v>1233</v>
      </c>
      <c r="R559" s="1" t="str">
        <f t="shared" si="53"/>
        <v>WEAP.Branch('\\Key Assumptions\\MODFLOW\\SHAC\\Q01\\c558').Variables(1).Expression = 'ModflowCellHead(1,20,298)'</v>
      </c>
    </row>
    <row r="560" spans="1:18" x14ac:dyDescent="0.3">
      <c r="A560" s="1">
        <v>20</v>
      </c>
      <c r="B560" s="1">
        <v>299</v>
      </c>
      <c r="C560" s="1" t="s">
        <v>1237</v>
      </c>
      <c r="D560" s="1" t="s">
        <v>563</v>
      </c>
      <c r="E560" s="1" t="s">
        <v>1232</v>
      </c>
      <c r="F560" s="1" t="str">
        <f t="shared" si="48"/>
        <v>c559,</v>
      </c>
      <c r="H560" s="1" t="s">
        <v>3</v>
      </c>
      <c r="I560" s="1" t="str">
        <f t="shared" si="49"/>
        <v>Q01</v>
      </c>
      <c r="J560" s="2" t="s">
        <v>1230</v>
      </c>
      <c r="K560" s="1" t="str">
        <f t="shared" si="50"/>
        <v>c559</v>
      </c>
      <c r="L560" s="2" t="s">
        <v>1231</v>
      </c>
      <c r="M560" s="1">
        <f t="shared" si="51"/>
        <v>20</v>
      </c>
      <c r="N560" s="1" t="s">
        <v>1232</v>
      </c>
      <c r="O560" s="1">
        <f t="shared" si="52"/>
        <v>299</v>
      </c>
      <c r="P560" s="1" t="s">
        <v>1233</v>
      </c>
      <c r="R560" s="1" t="str">
        <f t="shared" si="53"/>
        <v>WEAP.Branch('\\Key Assumptions\\MODFLOW\\SHAC\\Q01\\c559').Variables(1).Expression = 'ModflowCellHead(1,20,299)'</v>
      </c>
    </row>
    <row r="561" spans="1:18" x14ac:dyDescent="0.3">
      <c r="A561" s="1">
        <v>20</v>
      </c>
      <c r="B561" s="1">
        <v>300</v>
      </c>
      <c r="C561" s="1" t="s">
        <v>1237</v>
      </c>
      <c r="D561" s="1" t="s">
        <v>564</v>
      </c>
      <c r="E561" s="1" t="s">
        <v>1232</v>
      </c>
      <c r="F561" s="1" t="str">
        <f t="shared" si="48"/>
        <v>c560,</v>
      </c>
      <c r="H561" s="1" t="s">
        <v>3</v>
      </c>
      <c r="I561" s="1" t="str">
        <f t="shared" si="49"/>
        <v>Q01</v>
      </c>
      <c r="J561" s="2" t="s">
        <v>1230</v>
      </c>
      <c r="K561" s="1" t="str">
        <f t="shared" si="50"/>
        <v>c560</v>
      </c>
      <c r="L561" s="2" t="s">
        <v>1231</v>
      </c>
      <c r="M561" s="1">
        <f t="shared" si="51"/>
        <v>20</v>
      </c>
      <c r="N561" s="1" t="s">
        <v>1232</v>
      </c>
      <c r="O561" s="1">
        <f t="shared" si="52"/>
        <v>300</v>
      </c>
      <c r="P561" s="1" t="s">
        <v>1233</v>
      </c>
      <c r="R561" s="1" t="str">
        <f t="shared" si="53"/>
        <v>WEAP.Branch('\\Key Assumptions\\MODFLOW\\SHAC\\Q01\\c560').Variables(1).Expression = 'ModflowCellHead(1,20,300)'</v>
      </c>
    </row>
    <row r="562" spans="1:18" x14ac:dyDescent="0.3">
      <c r="A562" s="1">
        <v>20</v>
      </c>
      <c r="B562" s="1">
        <v>301</v>
      </c>
      <c r="C562" s="1" t="s">
        <v>1237</v>
      </c>
      <c r="D562" s="1" t="s">
        <v>565</v>
      </c>
      <c r="E562" s="1" t="s">
        <v>1232</v>
      </c>
      <c r="F562" s="1" t="str">
        <f t="shared" si="48"/>
        <v>c561,</v>
      </c>
      <c r="H562" s="1" t="s">
        <v>3</v>
      </c>
      <c r="I562" s="1" t="str">
        <f t="shared" si="49"/>
        <v>Q01</v>
      </c>
      <c r="J562" s="2" t="s">
        <v>1230</v>
      </c>
      <c r="K562" s="1" t="str">
        <f t="shared" si="50"/>
        <v>c561</v>
      </c>
      <c r="L562" s="2" t="s">
        <v>1231</v>
      </c>
      <c r="M562" s="1">
        <f t="shared" si="51"/>
        <v>20</v>
      </c>
      <c r="N562" s="1" t="s">
        <v>1232</v>
      </c>
      <c r="O562" s="1">
        <f t="shared" si="52"/>
        <v>301</v>
      </c>
      <c r="P562" s="1" t="s">
        <v>1233</v>
      </c>
      <c r="R562" s="1" t="str">
        <f t="shared" si="53"/>
        <v>WEAP.Branch('\\Key Assumptions\\MODFLOW\\SHAC\\Q01\\c561').Variables(1).Expression = 'ModflowCellHead(1,20,301)'</v>
      </c>
    </row>
    <row r="563" spans="1:18" x14ac:dyDescent="0.3">
      <c r="A563" s="1">
        <v>20</v>
      </c>
      <c r="B563" s="1">
        <v>302</v>
      </c>
      <c r="C563" s="1" t="s">
        <v>1237</v>
      </c>
      <c r="D563" s="1" t="s">
        <v>566</v>
      </c>
      <c r="E563" s="1" t="s">
        <v>1232</v>
      </c>
      <c r="F563" s="1" t="str">
        <f t="shared" si="48"/>
        <v>c562,</v>
      </c>
      <c r="H563" s="1" t="s">
        <v>3</v>
      </c>
      <c r="I563" s="1" t="str">
        <f t="shared" si="49"/>
        <v>Q01</v>
      </c>
      <c r="J563" s="2" t="s">
        <v>1230</v>
      </c>
      <c r="K563" s="1" t="str">
        <f t="shared" si="50"/>
        <v>c562</v>
      </c>
      <c r="L563" s="2" t="s">
        <v>1231</v>
      </c>
      <c r="M563" s="1">
        <f t="shared" si="51"/>
        <v>20</v>
      </c>
      <c r="N563" s="1" t="s">
        <v>1232</v>
      </c>
      <c r="O563" s="1">
        <f t="shared" si="52"/>
        <v>302</v>
      </c>
      <c r="P563" s="1" t="s">
        <v>1233</v>
      </c>
      <c r="R563" s="1" t="str">
        <f t="shared" si="53"/>
        <v>WEAP.Branch('\\Key Assumptions\\MODFLOW\\SHAC\\Q01\\c562').Variables(1).Expression = 'ModflowCellHead(1,20,302)'</v>
      </c>
    </row>
    <row r="564" spans="1:18" x14ac:dyDescent="0.3">
      <c r="A564" s="1">
        <v>20</v>
      </c>
      <c r="B564" s="1">
        <v>303</v>
      </c>
      <c r="C564" s="1" t="s">
        <v>1237</v>
      </c>
      <c r="D564" s="1" t="s">
        <v>567</v>
      </c>
      <c r="E564" s="1" t="s">
        <v>1232</v>
      </c>
      <c r="F564" s="1" t="str">
        <f t="shared" si="48"/>
        <v>c563,</v>
      </c>
      <c r="H564" s="1" t="s">
        <v>3</v>
      </c>
      <c r="I564" s="1" t="str">
        <f t="shared" si="49"/>
        <v>Q01</v>
      </c>
      <c r="J564" s="2" t="s">
        <v>1230</v>
      </c>
      <c r="K564" s="1" t="str">
        <f t="shared" si="50"/>
        <v>c563</v>
      </c>
      <c r="L564" s="2" t="s">
        <v>1231</v>
      </c>
      <c r="M564" s="1">
        <f t="shared" si="51"/>
        <v>20</v>
      </c>
      <c r="N564" s="1" t="s">
        <v>1232</v>
      </c>
      <c r="O564" s="1">
        <f t="shared" si="52"/>
        <v>303</v>
      </c>
      <c r="P564" s="1" t="s">
        <v>1233</v>
      </c>
      <c r="R564" s="1" t="str">
        <f t="shared" si="53"/>
        <v>WEAP.Branch('\\Key Assumptions\\MODFLOW\\SHAC\\Q01\\c563').Variables(1).Expression = 'ModflowCellHead(1,20,303)'</v>
      </c>
    </row>
    <row r="565" spans="1:18" x14ac:dyDescent="0.3">
      <c r="A565" s="1">
        <v>20</v>
      </c>
      <c r="B565" s="1">
        <v>304</v>
      </c>
      <c r="C565" s="1" t="s">
        <v>1237</v>
      </c>
      <c r="D565" s="1" t="s">
        <v>568</v>
      </c>
      <c r="E565" s="1" t="s">
        <v>1232</v>
      </c>
      <c r="F565" s="1" t="str">
        <f t="shared" si="48"/>
        <v>c564,</v>
      </c>
      <c r="H565" s="1" t="s">
        <v>3</v>
      </c>
      <c r="I565" s="1" t="str">
        <f t="shared" si="49"/>
        <v>Q01</v>
      </c>
      <c r="J565" s="2" t="s">
        <v>1230</v>
      </c>
      <c r="K565" s="1" t="str">
        <f t="shared" si="50"/>
        <v>c564</v>
      </c>
      <c r="L565" s="2" t="s">
        <v>1231</v>
      </c>
      <c r="M565" s="1">
        <f t="shared" si="51"/>
        <v>20</v>
      </c>
      <c r="N565" s="1" t="s">
        <v>1232</v>
      </c>
      <c r="O565" s="1">
        <f t="shared" si="52"/>
        <v>304</v>
      </c>
      <c r="P565" s="1" t="s">
        <v>1233</v>
      </c>
      <c r="R565" s="1" t="str">
        <f t="shared" si="53"/>
        <v>WEAP.Branch('\\Key Assumptions\\MODFLOW\\SHAC\\Q01\\c564').Variables(1).Expression = 'ModflowCellHead(1,20,304)'</v>
      </c>
    </row>
    <row r="566" spans="1:18" x14ac:dyDescent="0.3">
      <c r="A566" s="1">
        <v>20</v>
      </c>
      <c r="B566" s="1">
        <v>305</v>
      </c>
      <c r="C566" s="1" t="s">
        <v>1237</v>
      </c>
      <c r="D566" s="1" t="s">
        <v>569</v>
      </c>
      <c r="E566" s="1" t="s">
        <v>1232</v>
      </c>
      <c r="F566" s="1" t="str">
        <f t="shared" si="48"/>
        <v>c565,</v>
      </c>
      <c r="H566" s="1" t="s">
        <v>3</v>
      </c>
      <c r="I566" s="1" t="str">
        <f t="shared" si="49"/>
        <v>Q01</v>
      </c>
      <c r="J566" s="2" t="s">
        <v>1230</v>
      </c>
      <c r="K566" s="1" t="str">
        <f t="shared" si="50"/>
        <v>c565</v>
      </c>
      <c r="L566" s="2" t="s">
        <v>1231</v>
      </c>
      <c r="M566" s="1">
        <f t="shared" si="51"/>
        <v>20</v>
      </c>
      <c r="N566" s="1" t="s">
        <v>1232</v>
      </c>
      <c r="O566" s="1">
        <f t="shared" si="52"/>
        <v>305</v>
      </c>
      <c r="P566" s="1" t="s">
        <v>1233</v>
      </c>
      <c r="R566" s="1" t="str">
        <f t="shared" si="53"/>
        <v>WEAP.Branch('\\Key Assumptions\\MODFLOW\\SHAC\\Q01\\c565').Variables(1).Expression = 'ModflowCellHead(1,20,305)'</v>
      </c>
    </row>
    <row r="567" spans="1:18" x14ac:dyDescent="0.3">
      <c r="A567" s="1">
        <v>20</v>
      </c>
      <c r="B567" s="1">
        <v>306</v>
      </c>
      <c r="C567" s="1" t="s">
        <v>1237</v>
      </c>
      <c r="D567" s="1" t="s">
        <v>570</v>
      </c>
      <c r="E567" s="1" t="s">
        <v>1232</v>
      </c>
      <c r="F567" s="1" t="str">
        <f t="shared" si="48"/>
        <v>c566,</v>
      </c>
      <c r="H567" s="1" t="s">
        <v>3</v>
      </c>
      <c r="I567" s="1" t="str">
        <f t="shared" si="49"/>
        <v>Q01</v>
      </c>
      <c r="J567" s="2" t="s">
        <v>1230</v>
      </c>
      <c r="K567" s="1" t="str">
        <f t="shared" si="50"/>
        <v>c566</v>
      </c>
      <c r="L567" s="2" t="s">
        <v>1231</v>
      </c>
      <c r="M567" s="1">
        <f t="shared" si="51"/>
        <v>20</v>
      </c>
      <c r="N567" s="1" t="s">
        <v>1232</v>
      </c>
      <c r="O567" s="1">
        <f t="shared" si="52"/>
        <v>306</v>
      </c>
      <c r="P567" s="1" t="s">
        <v>1233</v>
      </c>
      <c r="R567" s="1" t="str">
        <f t="shared" si="53"/>
        <v>WEAP.Branch('\\Key Assumptions\\MODFLOW\\SHAC\\Q01\\c566').Variables(1).Expression = 'ModflowCellHead(1,20,306)'</v>
      </c>
    </row>
    <row r="568" spans="1:18" x14ac:dyDescent="0.3">
      <c r="A568" s="1">
        <v>20</v>
      </c>
      <c r="B568" s="1">
        <v>307</v>
      </c>
      <c r="C568" s="1" t="s">
        <v>1237</v>
      </c>
      <c r="D568" s="1" t="s">
        <v>571</v>
      </c>
      <c r="E568" s="1" t="s">
        <v>1232</v>
      </c>
      <c r="F568" s="1" t="str">
        <f t="shared" si="48"/>
        <v>c567,</v>
      </c>
      <c r="H568" s="1" t="s">
        <v>3</v>
      </c>
      <c r="I568" s="1" t="str">
        <f t="shared" si="49"/>
        <v>Q01</v>
      </c>
      <c r="J568" s="2" t="s">
        <v>1230</v>
      </c>
      <c r="K568" s="1" t="str">
        <f t="shared" si="50"/>
        <v>c567</v>
      </c>
      <c r="L568" s="2" t="s">
        <v>1231</v>
      </c>
      <c r="M568" s="1">
        <f t="shared" si="51"/>
        <v>20</v>
      </c>
      <c r="N568" s="1" t="s">
        <v>1232</v>
      </c>
      <c r="O568" s="1">
        <f t="shared" si="52"/>
        <v>307</v>
      </c>
      <c r="P568" s="1" t="s">
        <v>1233</v>
      </c>
      <c r="R568" s="1" t="str">
        <f t="shared" si="53"/>
        <v>WEAP.Branch('\\Key Assumptions\\MODFLOW\\SHAC\\Q01\\c567').Variables(1).Expression = 'ModflowCellHead(1,20,307)'</v>
      </c>
    </row>
    <row r="569" spans="1:18" x14ac:dyDescent="0.3">
      <c r="A569" s="1">
        <v>20</v>
      </c>
      <c r="B569" s="1">
        <v>308</v>
      </c>
      <c r="C569" s="1" t="s">
        <v>1237</v>
      </c>
      <c r="D569" s="1" t="s">
        <v>572</v>
      </c>
      <c r="E569" s="1" t="s">
        <v>1232</v>
      </c>
      <c r="F569" s="1" t="str">
        <f t="shared" si="48"/>
        <v>c568,</v>
      </c>
      <c r="H569" s="1" t="s">
        <v>3</v>
      </c>
      <c r="I569" s="1" t="str">
        <f t="shared" si="49"/>
        <v>Q01</v>
      </c>
      <c r="J569" s="2" t="s">
        <v>1230</v>
      </c>
      <c r="K569" s="1" t="str">
        <f t="shared" si="50"/>
        <v>c568</v>
      </c>
      <c r="L569" s="2" t="s">
        <v>1231</v>
      </c>
      <c r="M569" s="1">
        <f t="shared" si="51"/>
        <v>20</v>
      </c>
      <c r="N569" s="1" t="s">
        <v>1232</v>
      </c>
      <c r="O569" s="1">
        <f t="shared" si="52"/>
        <v>308</v>
      </c>
      <c r="P569" s="1" t="s">
        <v>1233</v>
      </c>
      <c r="R569" s="1" t="str">
        <f t="shared" si="53"/>
        <v>WEAP.Branch('\\Key Assumptions\\MODFLOW\\SHAC\\Q01\\c568').Variables(1).Expression = 'ModflowCellHead(1,20,308)'</v>
      </c>
    </row>
    <row r="570" spans="1:18" x14ac:dyDescent="0.3">
      <c r="A570" s="1">
        <v>20</v>
      </c>
      <c r="B570" s="1">
        <v>309</v>
      </c>
      <c r="C570" s="1" t="s">
        <v>1237</v>
      </c>
      <c r="D570" s="1" t="s">
        <v>573</v>
      </c>
      <c r="E570" s="1" t="s">
        <v>1232</v>
      </c>
      <c r="F570" s="1" t="str">
        <f t="shared" si="48"/>
        <v>c569,</v>
      </c>
      <c r="H570" s="1" t="s">
        <v>3</v>
      </c>
      <c r="I570" s="1" t="str">
        <f t="shared" si="49"/>
        <v>Q01</v>
      </c>
      <c r="J570" s="2" t="s">
        <v>1230</v>
      </c>
      <c r="K570" s="1" t="str">
        <f t="shared" si="50"/>
        <v>c569</v>
      </c>
      <c r="L570" s="2" t="s">
        <v>1231</v>
      </c>
      <c r="M570" s="1">
        <f t="shared" si="51"/>
        <v>20</v>
      </c>
      <c r="N570" s="1" t="s">
        <v>1232</v>
      </c>
      <c r="O570" s="1">
        <f t="shared" si="52"/>
        <v>309</v>
      </c>
      <c r="P570" s="1" t="s">
        <v>1233</v>
      </c>
      <c r="R570" s="1" t="str">
        <f t="shared" si="53"/>
        <v>WEAP.Branch('\\Key Assumptions\\MODFLOW\\SHAC\\Q01\\c569').Variables(1).Expression = 'ModflowCellHead(1,20,309)'</v>
      </c>
    </row>
    <row r="571" spans="1:18" x14ac:dyDescent="0.3">
      <c r="A571" s="1">
        <v>20</v>
      </c>
      <c r="B571" s="1">
        <v>310</v>
      </c>
      <c r="C571" s="1" t="s">
        <v>1237</v>
      </c>
      <c r="D571" s="1" t="s">
        <v>574</v>
      </c>
      <c r="E571" s="1" t="s">
        <v>1232</v>
      </c>
      <c r="F571" s="1" t="str">
        <f t="shared" si="48"/>
        <v>c570,</v>
      </c>
      <c r="H571" s="1" t="s">
        <v>3</v>
      </c>
      <c r="I571" s="1" t="str">
        <f t="shared" si="49"/>
        <v>Q01</v>
      </c>
      <c r="J571" s="2" t="s">
        <v>1230</v>
      </c>
      <c r="K571" s="1" t="str">
        <f t="shared" si="50"/>
        <v>c570</v>
      </c>
      <c r="L571" s="2" t="s">
        <v>1231</v>
      </c>
      <c r="M571" s="1">
        <f t="shared" si="51"/>
        <v>20</v>
      </c>
      <c r="N571" s="1" t="s">
        <v>1232</v>
      </c>
      <c r="O571" s="1">
        <f t="shared" si="52"/>
        <v>310</v>
      </c>
      <c r="P571" s="1" t="s">
        <v>1233</v>
      </c>
      <c r="R571" s="1" t="str">
        <f t="shared" si="53"/>
        <v>WEAP.Branch('\\Key Assumptions\\MODFLOW\\SHAC\\Q01\\c570').Variables(1).Expression = 'ModflowCellHead(1,20,310)'</v>
      </c>
    </row>
    <row r="572" spans="1:18" x14ac:dyDescent="0.3">
      <c r="A572" s="1">
        <v>20</v>
      </c>
      <c r="B572" s="1">
        <v>311</v>
      </c>
      <c r="C572" s="1" t="s">
        <v>1237</v>
      </c>
      <c r="D572" s="1" t="s">
        <v>575</v>
      </c>
      <c r="E572" s="1" t="s">
        <v>1232</v>
      </c>
      <c r="F572" s="1" t="str">
        <f t="shared" si="48"/>
        <v>c571,</v>
      </c>
      <c r="H572" s="1" t="s">
        <v>3</v>
      </c>
      <c r="I572" s="1" t="str">
        <f t="shared" si="49"/>
        <v>Q01</v>
      </c>
      <c r="J572" s="2" t="s">
        <v>1230</v>
      </c>
      <c r="K572" s="1" t="str">
        <f t="shared" si="50"/>
        <v>c571</v>
      </c>
      <c r="L572" s="2" t="s">
        <v>1231</v>
      </c>
      <c r="M572" s="1">
        <f t="shared" si="51"/>
        <v>20</v>
      </c>
      <c r="N572" s="1" t="s">
        <v>1232</v>
      </c>
      <c r="O572" s="1">
        <f t="shared" si="52"/>
        <v>311</v>
      </c>
      <c r="P572" s="1" t="s">
        <v>1233</v>
      </c>
      <c r="R572" s="1" t="str">
        <f t="shared" si="53"/>
        <v>WEAP.Branch('\\Key Assumptions\\MODFLOW\\SHAC\\Q01\\c571').Variables(1).Expression = 'ModflowCellHead(1,20,311)'</v>
      </c>
    </row>
    <row r="573" spans="1:18" x14ac:dyDescent="0.3">
      <c r="A573" s="1">
        <v>20</v>
      </c>
      <c r="B573" s="1">
        <v>312</v>
      </c>
      <c r="C573" s="1" t="s">
        <v>1237</v>
      </c>
      <c r="D573" s="1" t="s">
        <v>576</v>
      </c>
      <c r="E573" s="1" t="s">
        <v>1232</v>
      </c>
      <c r="F573" s="1" t="str">
        <f t="shared" si="48"/>
        <v>c572,</v>
      </c>
      <c r="H573" s="1" t="s">
        <v>3</v>
      </c>
      <c r="I573" s="1" t="str">
        <f t="shared" si="49"/>
        <v>Q01</v>
      </c>
      <c r="J573" s="2" t="s">
        <v>1230</v>
      </c>
      <c r="K573" s="1" t="str">
        <f t="shared" si="50"/>
        <v>c572</v>
      </c>
      <c r="L573" s="2" t="s">
        <v>1231</v>
      </c>
      <c r="M573" s="1">
        <f t="shared" si="51"/>
        <v>20</v>
      </c>
      <c r="N573" s="1" t="s">
        <v>1232</v>
      </c>
      <c r="O573" s="1">
        <f t="shared" si="52"/>
        <v>312</v>
      </c>
      <c r="P573" s="1" t="s">
        <v>1233</v>
      </c>
      <c r="R573" s="1" t="str">
        <f t="shared" si="53"/>
        <v>WEAP.Branch('\\Key Assumptions\\MODFLOW\\SHAC\\Q01\\c572').Variables(1).Expression = 'ModflowCellHead(1,20,312)'</v>
      </c>
    </row>
    <row r="574" spans="1:18" x14ac:dyDescent="0.3">
      <c r="A574" s="1">
        <v>20</v>
      </c>
      <c r="B574" s="1">
        <v>313</v>
      </c>
      <c r="C574" s="1" t="s">
        <v>1237</v>
      </c>
      <c r="D574" s="1" t="s">
        <v>577</v>
      </c>
      <c r="E574" s="1" t="s">
        <v>1232</v>
      </c>
      <c r="F574" s="1" t="str">
        <f t="shared" si="48"/>
        <v>c573,</v>
      </c>
      <c r="H574" s="1" t="s">
        <v>3</v>
      </c>
      <c r="I574" s="1" t="str">
        <f t="shared" si="49"/>
        <v>Q01</v>
      </c>
      <c r="J574" s="2" t="s">
        <v>1230</v>
      </c>
      <c r="K574" s="1" t="str">
        <f t="shared" si="50"/>
        <v>c573</v>
      </c>
      <c r="L574" s="2" t="s">
        <v>1231</v>
      </c>
      <c r="M574" s="1">
        <f t="shared" si="51"/>
        <v>20</v>
      </c>
      <c r="N574" s="1" t="s">
        <v>1232</v>
      </c>
      <c r="O574" s="1">
        <f t="shared" si="52"/>
        <v>313</v>
      </c>
      <c r="P574" s="1" t="s">
        <v>1233</v>
      </c>
      <c r="R574" s="1" t="str">
        <f t="shared" si="53"/>
        <v>WEAP.Branch('\\Key Assumptions\\MODFLOW\\SHAC\\Q01\\c573').Variables(1).Expression = 'ModflowCellHead(1,20,313)'</v>
      </c>
    </row>
    <row r="575" spans="1:18" x14ac:dyDescent="0.3">
      <c r="A575" s="1">
        <v>20</v>
      </c>
      <c r="B575" s="1">
        <v>314</v>
      </c>
      <c r="C575" s="1" t="s">
        <v>1237</v>
      </c>
      <c r="D575" s="1" t="s">
        <v>578</v>
      </c>
      <c r="E575" s="1" t="s">
        <v>1232</v>
      </c>
      <c r="F575" s="1" t="str">
        <f t="shared" si="48"/>
        <v>c574,</v>
      </c>
      <c r="H575" s="1" t="s">
        <v>3</v>
      </c>
      <c r="I575" s="1" t="str">
        <f t="shared" si="49"/>
        <v>Q01</v>
      </c>
      <c r="J575" s="2" t="s">
        <v>1230</v>
      </c>
      <c r="K575" s="1" t="str">
        <f t="shared" si="50"/>
        <v>c574</v>
      </c>
      <c r="L575" s="2" t="s">
        <v>1231</v>
      </c>
      <c r="M575" s="1">
        <f t="shared" si="51"/>
        <v>20</v>
      </c>
      <c r="N575" s="1" t="s">
        <v>1232</v>
      </c>
      <c r="O575" s="1">
        <f t="shared" si="52"/>
        <v>314</v>
      </c>
      <c r="P575" s="1" t="s">
        <v>1233</v>
      </c>
      <c r="R575" s="1" t="str">
        <f t="shared" si="53"/>
        <v>WEAP.Branch('\\Key Assumptions\\MODFLOW\\SHAC\\Q01\\c574').Variables(1).Expression = 'ModflowCellHead(1,20,314)'</v>
      </c>
    </row>
    <row r="576" spans="1:18" x14ac:dyDescent="0.3">
      <c r="A576" s="1">
        <v>20</v>
      </c>
      <c r="B576" s="1">
        <v>315</v>
      </c>
      <c r="C576" s="1" t="s">
        <v>1237</v>
      </c>
      <c r="D576" s="1" t="s">
        <v>579</v>
      </c>
      <c r="E576" s="1" t="s">
        <v>1232</v>
      </c>
      <c r="F576" s="1" t="str">
        <f t="shared" si="48"/>
        <v>c575,</v>
      </c>
      <c r="H576" s="1" t="s">
        <v>3</v>
      </c>
      <c r="I576" s="1" t="str">
        <f t="shared" si="49"/>
        <v>Q01</v>
      </c>
      <c r="J576" s="2" t="s">
        <v>1230</v>
      </c>
      <c r="K576" s="1" t="str">
        <f t="shared" si="50"/>
        <v>c575</v>
      </c>
      <c r="L576" s="2" t="s">
        <v>1231</v>
      </c>
      <c r="M576" s="1">
        <f t="shared" si="51"/>
        <v>20</v>
      </c>
      <c r="N576" s="1" t="s">
        <v>1232</v>
      </c>
      <c r="O576" s="1">
        <f t="shared" si="52"/>
        <v>315</v>
      </c>
      <c r="P576" s="1" t="s">
        <v>1233</v>
      </c>
      <c r="R576" s="1" t="str">
        <f t="shared" si="53"/>
        <v>WEAP.Branch('\\Key Assumptions\\MODFLOW\\SHAC\\Q01\\c575').Variables(1).Expression = 'ModflowCellHead(1,20,315)'</v>
      </c>
    </row>
    <row r="577" spans="1:18" x14ac:dyDescent="0.3">
      <c r="A577" s="1">
        <v>20</v>
      </c>
      <c r="B577" s="1">
        <v>316</v>
      </c>
      <c r="C577" s="1" t="s">
        <v>1237</v>
      </c>
      <c r="D577" s="1" t="s">
        <v>580</v>
      </c>
      <c r="E577" s="1" t="s">
        <v>1232</v>
      </c>
      <c r="F577" s="1" t="str">
        <f t="shared" si="48"/>
        <v>c576,</v>
      </c>
      <c r="H577" s="1" t="s">
        <v>3</v>
      </c>
      <c r="I577" s="1" t="str">
        <f t="shared" si="49"/>
        <v>Q01</v>
      </c>
      <c r="J577" s="2" t="s">
        <v>1230</v>
      </c>
      <c r="K577" s="1" t="str">
        <f t="shared" si="50"/>
        <v>c576</v>
      </c>
      <c r="L577" s="2" t="s">
        <v>1231</v>
      </c>
      <c r="M577" s="1">
        <f t="shared" si="51"/>
        <v>20</v>
      </c>
      <c r="N577" s="1" t="s">
        <v>1232</v>
      </c>
      <c r="O577" s="1">
        <f t="shared" si="52"/>
        <v>316</v>
      </c>
      <c r="P577" s="1" t="s">
        <v>1233</v>
      </c>
      <c r="R577" s="1" t="str">
        <f t="shared" si="53"/>
        <v>WEAP.Branch('\\Key Assumptions\\MODFLOW\\SHAC\\Q01\\c576').Variables(1).Expression = 'ModflowCellHead(1,20,316)'</v>
      </c>
    </row>
    <row r="578" spans="1:18" x14ac:dyDescent="0.3">
      <c r="A578" s="1">
        <v>20</v>
      </c>
      <c r="B578" s="1">
        <v>317</v>
      </c>
      <c r="C578" s="1" t="s">
        <v>1237</v>
      </c>
      <c r="D578" s="1" t="s">
        <v>581</v>
      </c>
      <c r="E578" s="1" t="s">
        <v>1232</v>
      </c>
      <c r="F578" s="1" t="str">
        <f t="shared" si="48"/>
        <v>c577,</v>
      </c>
      <c r="H578" s="1" t="s">
        <v>3</v>
      </c>
      <c r="I578" s="1" t="str">
        <f t="shared" si="49"/>
        <v>Q01</v>
      </c>
      <c r="J578" s="2" t="s">
        <v>1230</v>
      </c>
      <c r="K578" s="1" t="str">
        <f t="shared" si="50"/>
        <v>c577</v>
      </c>
      <c r="L578" s="2" t="s">
        <v>1231</v>
      </c>
      <c r="M578" s="1">
        <f t="shared" si="51"/>
        <v>20</v>
      </c>
      <c r="N578" s="1" t="s">
        <v>1232</v>
      </c>
      <c r="O578" s="1">
        <f t="shared" si="52"/>
        <v>317</v>
      </c>
      <c r="P578" s="1" t="s">
        <v>1233</v>
      </c>
      <c r="R578" s="1" t="str">
        <f t="shared" si="53"/>
        <v>WEAP.Branch('\\Key Assumptions\\MODFLOW\\SHAC\\Q01\\c577').Variables(1).Expression = 'ModflowCellHead(1,20,317)'</v>
      </c>
    </row>
    <row r="579" spans="1:18" x14ac:dyDescent="0.3">
      <c r="A579" s="1">
        <v>20</v>
      </c>
      <c r="B579" s="1">
        <v>318</v>
      </c>
      <c r="C579" s="1" t="s">
        <v>1237</v>
      </c>
      <c r="D579" s="1" t="s">
        <v>582</v>
      </c>
      <c r="E579" s="1" t="s">
        <v>1232</v>
      </c>
      <c r="F579" s="1" t="str">
        <f t="shared" ref="F579:F642" si="54">_xlfn.CONCAT(D579:E579)</f>
        <v>c578,</v>
      </c>
      <c r="H579" s="1" t="s">
        <v>3</v>
      </c>
      <c r="I579" s="1" t="str">
        <f t="shared" ref="I579:I582" si="55">C579</f>
        <v>Q01</v>
      </c>
      <c r="J579" s="2" t="s">
        <v>1230</v>
      </c>
      <c r="K579" s="1" t="str">
        <f t="shared" ref="K579:K582" si="56">D579</f>
        <v>c578</v>
      </c>
      <c r="L579" s="2" t="s">
        <v>1231</v>
      </c>
      <c r="M579" s="1">
        <f t="shared" ref="M579:M582" si="57">A579</f>
        <v>20</v>
      </c>
      <c r="N579" s="1" t="s">
        <v>1232</v>
      </c>
      <c r="O579" s="1">
        <f t="shared" ref="O579:O582" si="58">B579</f>
        <v>318</v>
      </c>
      <c r="P579" s="1" t="s">
        <v>1233</v>
      </c>
      <c r="R579" s="1" t="str">
        <f t="shared" ref="R579:R582" si="59">CONCATENATE(H579,I579,J579,K579,L579,M579,N579,O579,P579)</f>
        <v>WEAP.Branch('\\Key Assumptions\\MODFLOW\\SHAC\\Q01\\c578').Variables(1).Expression = 'ModflowCellHead(1,20,318)'</v>
      </c>
    </row>
    <row r="580" spans="1:18" x14ac:dyDescent="0.3">
      <c r="A580" s="1">
        <v>20</v>
      </c>
      <c r="B580" s="1">
        <v>319</v>
      </c>
      <c r="C580" s="1" t="s">
        <v>1237</v>
      </c>
      <c r="D580" s="1" t="s">
        <v>583</v>
      </c>
      <c r="E580" s="1" t="s">
        <v>1232</v>
      </c>
      <c r="F580" s="1" t="str">
        <f t="shared" si="54"/>
        <v>c579,</v>
      </c>
      <c r="H580" s="1" t="s">
        <v>3</v>
      </c>
      <c r="I580" s="1" t="str">
        <f t="shared" si="55"/>
        <v>Q01</v>
      </c>
      <c r="J580" s="2" t="s">
        <v>1230</v>
      </c>
      <c r="K580" s="1" t="str">
        <f t="shared" si="56"/>
        <v>c579</v>
      </c>
      <c r="L580" s="2" t="s">
        <v>1231</v>
      </c>
      <c r="M580" s="1">
        <f t="shared" si="57"/>
        <v>20</v>
      </c>
      <c r="N580" s="1" t="s">
        <v>1232</v>
      </c>
      <c r="O580" s="1">
        <f t="shared" si="58"/>
        <v>319</v>
      </c>
      <c r="P580" s="1" t="s">
        <v>1233</v>
      </c>
      <c r="R580" s="1" t="str">
        <f t="shared" si="59"/>
        <v>WEAP.Branch('\\Key Assumptions\\MODFLOW\\SHAC\\Q01\\c579').Variables(1).Expression = 'ModflowCellHead(1,20,319)'</v>
      </c>
    </row>
    <row r="581" spans="1:18" x14ac:dyDescent="0.3">
      <c r="A581" s="1">
        <v>20</v>
      </c>
      <c r="B581" s="1">
        <v>320</v>
      </c>
      <c r="C581" s="1" t="s">
        <v>1237</v>
      </c>
      <c r="D581" s="1" t="s">
        <v>584</v>
      </c>
      <c r="E581" s="1" t="s">
        <v>1232</v>
      </c>
      <c r="F581" s="1" t="str">
        <f t="shared" si="54"/>
        <v>c580,</v>
      </c>
      <c r="H581" s="1" t="s">
        <v>3</v>
      </c>
      <c r="I581" s="1" t="str">
        <f t="shared" si="55"/>
        <v>Q01</v>
      </c>
      <c r="J581" s="2" t="s">
        <v>1230</v>
      </c>
      <c r="K581" s="1" t="str">
        <f t="shared" si="56"/>
        <v>c580</v>
      </c>
      <c r="L581" s="2" t="s">
        <v>1231</v>
      </c>
      <c r="M581" s="1">
        <f t="shared" si="57"/>
        <v>20</v>
      </c>
      <c r="N581" s="1" t="s">
        <v>1232</v>
      </c>
      <c r="O581" s="1">
        <f t="shared" si="58"/>
        <v>320</v>
      </c>
      <c r="P581" s="1" t="s">
        <v>1233</v>
      </c>
      <c r="R581" s="1" t="str">
        <f t="shared" si="59"/>
        <v>WEAP.Branch('\\Key Assumptions\\MODFLOW\\SHAC\\Q01\\c580').Variables(1).Expression = 'ModflowCellHead(1,20,320)'</v>
      </c>
    </row>
    <row r="582" spans="1:18" x14ac:dyDescent="0.3">
      <c r="A582" s="1">
        <v>20</v>
      </c>
      <c r="B582" s="1">
        <v>321</v>
      </c>
      <c r="C582" s="1" t="s">
        <v>1237</v>
      </c>
      <c r="D582" s="1" t="s">
        <v>585</v>
      </c>
      <c r="E582" s="1" t="s">
        <v>1232</v>
      </c>
      <c r="F582" s="1" t="str">
        <f t="shared" si="54"/>
        <v>c581,</v>
      </c>
      <c r="H582" s="1" t="s">
        <v>3</v>
      </c>
      <c r="I582" s="1" t="str">
        <f t="shared" si="55"/>
        <v>Q01</v>
      </c>
      <c r="J582" s="2" t="s">
        <v>1230</v>
      </c>
      <c r="K582" s="1" t="str">
        <f t="shared" si="56"/>
        <v>c581</v>
      </c>
      <c r="L582" s="2" t="s">
        <v>1231</v>
      </c>
      <c r="M582" s="1">
        <f t="shared" si="57"/>
        <v>20</v>
      </c>
      <c r="N582" s="1" t="s">
        <v>1232</v>
      </c>
      <c r="O582" s="1">
        <f t="shared" si="58"/>
        <v>321</v>
      </c>
      <c r="P582" s="1" t="s">
        <v>1233</v>
      </c>
      <c r="R582" s="1" t="str">
        <f t="shared" si="59"/>
        <v>WEAP.Branch('\\Key Assumptions\\MODFLOW\\SHAC\\Q01\\c581').Variables(1).Expression = 'ModflowCellHead(1,20,321)'</v>
      </c>
    </row>
    <row r="583" spans="1:18" x14ac:dyDescent="0.3">
      <c r="A583" s="1">
        <v>20</v>
      </c>
      <c r="B583" s="1">
        <v>322</v>
      </c>
      <c r="C583" s="1" t="s">
        <v>1237</v>
      </c>
      <c r="D583" s="1" t="s">
        <v>586</v>
      </c>
      <c r="E583" s="1" t="s">
        <v>1232</v>
      </c>
      <c r="F583" s="1" t="str">
        <f t="shared" si="54"/>
        <v>c582,</v>
      </c>
      <c r="H583" s="1" t="s">
        <v>3</v>
      </c>
      <c r="I583" s="1" t="str">
        <f t="shared" ref="I583:I646" si="60">C583</f>
        <v>Q01</v>
      </c>
      <c r="J583" s="2" t="s">
        <v>1230</v>
      </c>
      <c r="K583" s="1" t="str">
        <f t="shared" ref="K583:K646" si="61">D583</f>
        <v>c582</v>
      </c>
      <c r="L583" s="2" t="s">
        <v>1231</v>
      </c>
      <c r="M583" s="1">
        <f t="shared" ref="M583:M646" si="62">A583</f>
        <v>20</v>
      </c>
      <c r="N583" s="1" t="s">
        <v>1232</v>
      </c>
      <c r="O583" s="1">
        <f t="shared" ref="O583:O646" si="63">B583</f>
        <v>322</v>
      </c>
      <c r="P583" s="1" t="s">
        <v>1233</v>
      </c>
      <c r="R583" s="1" t="str">
        <f t="shared" ref="R583:R646" si="64">CONCATENATE(H583,I583,J583,K583,L583,M583,N583,O583,P583)</f>
        <v>WEAP.Branch('\\Key Assumptions\\MODFLOW\\SHAC\\Q01\\c582').Variables(1).Expression = 'ModflowCellHead(1,20,322)'</v>
      </c>
    </row>
    <row r="584" spans="1:18" x14ac:dyDescent="0.3">
      <c r="A584" s="1">
        <v>20</v>
      </c>
      <c r="B584" s="1">
        <v>323</v>
      </c>
      <c r="C584" s="1" t="s">
        <v>1237</v>
      </c>
      <c r="D584" s="1" t="s">
        <v>587</v>
      </c>
      <c r="E584" s="1" t="s">
        <v>1232</v>
      </c>
      <c r="F584" s="1" t="str">
        <f t="shared" si="54"/>
        <v>c583,</v>
      </c>
      <c r="H584" s="1" t="s">
        <v>3</v>
      </c>
      <c r="I584" s="1" t="str">
        <f t="shared" si="60"/>
        <v>Q01</v>
      </c>
      <c r="J584" s="2" t="s">
        <v>1230</v>
      </c>
      <c r="K584" s="1" t="str">
        <f t="shared" si="61"/>
        <v>c583</v>
      </c>
      <c r="L584" s="2" t="s">
        <v>1231</v>
      </c>
      <c r="M584" s="1">
        <f t="shared" si="62"/>
        <v>20</v>
      </c>
      <c r="N584" s="1" t="s">
        <v>1232</v>
      </c>
      <c r="O584" s="1">
        <f t="shared" si="63"/>
        <v>323</v>
      </c>
      <c r="P584" s="1" t="s">
        <v>1233</v>
      </c>
      <c r="R584" s="1" t="str">
        <f t="shared" si="64"/>
        <v>WEAP.Branch('\\Key Assumptions\\MODFLOW\\SHAC\\Q01\\c583').Variables(1).Expression = 'ModflowCellHead(1,20,323)'</v>
      </c>
    </row>
    <row r="585" spans="1:18" x14ac:dyDescent="0.3">
      <c r="A585" s="1">
        <v>20</v>
      </c>
      <c r="B585" s="1">
        <v>324</v>
      </c>
      <c r="C585" s="1" t="s">
        <v>1237</v>
      </c>
      <c r="D585" s="1" t="s">
        <v>588</v>
      </c>
      <c r="E585" s="1" t="s">
        <v>1232</v>
      </c>
      <c r="F585" s="1" t="str">
        <f t="shared" si="54"/>
        <v>c584,</v>
      </c>
      <c r="H585" s="1" t="s">
        <v>3</v>
      </c>
      <c r="I585" s="1" t="str">
        <f t="shared" si="60"/>
        <v>Q01</v>
      </c>
      <c r="J585" s="2" t="s">
        <v>1230</v>
      </c>
      <c r="K585" s="1" t="str">
        <f t="shared" si="61"/>
        <v>c584</v>
      </c>
      <c r="L585" s="2" t="s">
        <v>1231</v>
      </c>
      <c r="M585" s="1">
        <f t="shared" si="62"/>
        <v>20</v>
      </c>
      <c r="N585" s="1" t="s">
        <v>1232</v>
      </c>
      <c r="O585" s="1">
        <f t="shared" si="63"/>
        <v>324</v>
      </c>
      <c r="P585" s="1" t="s">
        <v>1233</v>
      </c>
      <c r="R585" s="1" t="str">
        <f t="shared" si="64"/>
        <v>WEAP.Branch('\\Key Assumptions\\MODFLOW\\SHAC\\Q01\\c584').Variables(1).Expression = 'ModflowCellHead(1,20,324)'</v>
      </c>
    </row>
    <row r="586" spans="1:18" x14ac:dyDescent="0.3">
      <c r="A586" s="1">
        <v>20</v>
      </c>
      <c r="B586" s="1">
        <v>325</v>
      </c>
      <c r="C586" s="1" t="s">
        <v>1237</v>
      </c>
      <c r="D586" s="1" t="s">
        <v>589</v>
      </c>
      <c r="E586" s="1" t="s">
        <v>1232</v>
      </c>
      <c r="F586" s="1" t="str">
        <f t="shared" si="54"/>
        <v>c585,</v>
      </c>
      <c r="H586" s="1" t="s">
        <v>3</v>
      </c>
      <c r="I586" s="1" t="str">
        <f t="shared" si="60"/>
        <v>Q01</v>
      </c>
      <c r="J586" s="2" t="s">
        <v>1230</v>
      </c>
      <c r="K586" s="1" t="str">
        <f t="shared" si="61"/>
        <v>c585</v>
      </c>
      <c r="L586" s="2" t="s">
        <v>1231</v>
      </c>
      <c r="M586" s="1">
        <f t="shared" si="62"/>
        <v>20</v>
      </c>
      <c r="N586" s="1" t="s">
        <v>1232</v>
      </c>
      <c r="O586" s="1">
        <f t="shared" si="63"/>
        <v>325</v>
      </c>
      <c r="P586" s="1" t="s">
        <v>1233</v>
      </c>
      <c r="R586" s="1" t="str">
        <f t="shared" si="64"/>
        <v>WEAP.Branch('\\Key Assumptions\\MODFLOW\\SHAC\\Q01\\c585').Variables(1).Expression = 'ModflowCellHead(1,20,325)'</v>
      </c>
    </row>
    <row r="587" spans="1:18" x14ac:dyDescent="0.3">
      <c r="A587" s="1">
        <v>20</v>
      </c>
      <c r="B587" s="1">
        <v>326</v>
      </c>
      <c r="C587" s="1" t="s">
        <v>1237</v>
      </c>
      <c r="D587" s="1" t="s">
        <v>590</v>
      </c>
      <c r="E587" s="1" t="s">
        <v>1232</v>
      </c>
      <c r="F587" s="1" t="str">
        <f t="shared" si="54"/>
        <v>c586,</v>
      </c>
      <c r="H587" s="1" t="s">
        <v>3</v>
      </c>
      <c r="I587" s="1" t="str">
        <f t="shared" si="60"/>
        <v>Q01</v>
      </c>
      <c r="J587" s="2" t="s">
        <v>1230</v>
      </c>
      <c r="K587" s="1" t="str">
        <f t="shared" si="61"/>
        <v>c586</v>
      </c>
      <c r="L587" s="2" t="s">
        <v>1231</v>
      </c>
      <c r="M587" s="1">
        <f t="shared" si="62"/>
        <v>20</v>
      </c>
      <c r="N587" s="1" t="s">
        <v>1232</v>
      </c>
      <c r="O587" s="1">
        <f t="shared" si="63"/>
        <v>326</v>
      </c>
      <c r="P587" s="1" t="s">
        <v>1233</v>
      </c>
      <c r="R587" s="1" t="str">
        <f t="shared" si="64"/>
        <v>WEAP.Branch('\\Key Assumptions\\MODFLOW\\SHAC\\Q01\\c586').Variables(1).Expression = 'ModflowCellHead(1,20,326)'</v>
      </c>
    </row>
    <row r="588" spans="1:18" x14ac:dyDescent="0.3">
      <c r="A588" s="1">
        <v>20</v>
      </c>
      <c r="B588" s="1">
        <v>327</v>
      </c>
      <c r="C588" s="1" t="s">
        <v>1237</v>
      </c>
      <c r="D588" s="1" t="s">
        <v>591</v>
      </c>
      <c r="E588" s="1" t="s">
        <v>1232</v>
      </c>
      <c r="F588" s="1" t="str">
        <f t="shared" si="54"/>
        <v>c587,</v>
      </c>
      <c r="H588" s="1" t="s">
        <v>3</v>
      </c>
      <c r="I588" s="1" t="str">
        <f t="shared" si="60"/>
        <v>Q01</v>
      </c>
      <c r="J588" s="2" t="s">
        <v>1230</v>
      </c>
      <c r="K588" s="1" t="str">
        <f t="shared" si="61"/>
        <v>c587</v>
      </c>
      <c r="L588" s="2" t="s">
        <v>1231</v>
      </c>
      <c r="M588" s="1">
        <f t="shared" si="62"/>
        <v>20</v>
      </c>
      <c r="N588" s="1" t="s">
        <v>1232</v>
      </c>
      <c r="O588" s="1">
        <f t="shared" si="63"/>
        <v>327</v>
      </c>
      <c r="P588" s="1" t="s">
        <v>1233</v>
      </c>
      <c r="R588" s="1" t="str">
        <f t="shared" si="64"/>
        <v>WEAP.Branch('\\Key Assumptions\\MODFLOW\\SHAC\\Q01\\c587').Variables(1).Expression = 'ModflowCellHead(1,20,327)'</v>
      </c>
    </row>
    <row r="589" spans="1:18" x14ac:dyDescent="0.3">
      <c r="A589" s="1">
        <v>20</v>
      </c>
      <c r="B589" s="1">
        <v>328</v>
      </c>
      <c r="C589" s="1" t="s">
        <v>1237</v>
      </c>
      <c r="D589" s="1" t="s">
        <v>592</v>
      </c>
      <c r="E589" s="1" t="s">
        <v>1232</v>
      </c>
      <c r="F589" s="1" t="str">
        <f t="shared" si="54"/>
        <v>c588,</v>
      </c>
      <c r="H589" s="1" t="s">
        <v>3</v>
      </c>
      <c r="I589" s="1" t="str">
        <f t="shared" si="60"/>
        <v>Q01</v>
      </c>
      <c r="J589" s="2" t="s">
        <v>1230</v>
      </c>
      <c r="K589" s="1" t="str">
        <f t="shared" si="61"/>
        <v>c588</v>
      </c>
      <c r="L589" s="2" t="s">
        <v>1231</v>
      </c>
      <c r="M589" s="1">
        <f t="shared" si="62"/>
        <v>20</v>
      </c>
      <c r="N589" s="1" t="s">
        <v>1232</v>
      </c>
      <c r="O589" s="1">
        <f t="shared" si="63"/>
        <v>328</v>
      </c>
      <c r="P589" s="1" t="s">
        <v>1233</v>
      </c>
      <c r="R589" s="1" t="str">
        <f t="shared" si="64"/>
        <v>WEAP.Branch('\\Key Assumptions\\MODFLOW\\SHAC\\Q01\\c588').Variables(1).Expression = 'ModflowCellHead(1,20,328)'</v>
      </c>
    </row>
    <row r="590" spans="1:18" x14ac:dyDescent="0.3">
      <c r="A590" s="1">
        <v>20</v>
      </c>
      <c r="B590" s="1">
        <v>329</v>
      </c>
      <c r="C590" s="1" t="s">
        <v>1237</v>
      </c>
      <c r="D590" s="1" t="s">
        <v>593</v>
      </c>
      <c r="E590" s="1" t="s">
        <v>1232</v>
      </c>
      <c r="F590" s="1" t="str">
        <f t="shared" si="54"/>
        <v>c589,</v>
      </c>
      <c r="H590" s="1" t="s">
        <v>3</v>
      </c>
      <c r="I590" s="1" t="str">
        <f t="shared" si="60"/>
        <v>Q01</v>
      </c>
      <c r="J590" s="2" t="s">
        <v>1230</v>
      </c>
      <c r="K590" s="1" t="str">
        <f t="shared" si="61"/>
        <v>c589</v>
      </c>
      <c r="L590" s="2" t="s">
        <v>1231</v>
      </c>
      <c r="M590" s="1">
        <f t="shared" si="62"/>
        <v>20</v>
      </c>
      <c r="N590" s="1" t="s">
        <v>1232</v>
      </c>
      <c r="O590" s="1">
        <f t="shared" si="63"/>
        <v>329</v>
      </c>
      <c r="P590" s="1" t="s">
        <v>1233</v>
      </c>
      <c r="R590" s="1" t="str">
        <f t="shared" si="64"/>
        <v>WEAP.Branch('\\Key Assumptions\\MODFLOW\\SHAC\\Q01\\c589').Variables(1).Expression = 'ModflowCellHead(1,20,329)'</v>
      </c>
    </row>
    <row r="591" spans="1:18" x14ac:dyDescent="0.3">
      <c r="A591" s="1">
        <v>20</v>
      </c>
      <c r="B591" s="1">
        <v>330</v>
      </c>
      <c r="C591" s="1" t="s">
        <v>1237</v>
      </c>
      <c r="D591" s="1" t="s">
        <v>594</v>
      </c>
      <c r="E591" s="1" t="s">
        <v>1232</v>
      </c>
      <c r="F591" s="1" t="str">
        <f t="shared" si="54"/>
        <v>c590,</v>
      </c>
      <c r="H591" s="1" t="s">
        <v>3</v>
      </c>
      <c r="I591" s="1" t="str">
        <f t="shared" si="60"/>
        <v>Q01</v>
      </c>
      <c r="J591" s="2" t="s">
        <v>1230</v>
      </c>
      <c r="K591" s="1" t="str">
        <f t="shared" si="61"/>
        <v>c590</v>
      </c>
      <c r="L591" s="2" t="s">
        <v>1231</v>
      </c>
      <c r="M591" s="1">
        <f t="shared" si="62"/>
        <v>20</v>
      </c>
      <c r="N591" s="1" t="s">
        <v>1232</v>
      </c>
      <c r="O591" s="1">
        <f t="shared" si="63"/>
        <v>330</v>
      </c>
      <c r="P591" s="1" t="s">
        <v>1233</v>
      </c>
      <c r="R591" s="1" t="str">
        <f t="shared" si="64"/>
        <v>WEAP.Branch('\\Key Assumptions\\MODFLOW\\SHAC\\Q01\\c590').Variables(1).Expression = 'ModflowCellHead(1,20,330)'</v>
      </c>
    </row>
    <row r="592" spans="1:18" x14ac:dyDescent="0.3">
      <c r="A592" s="1">
        <v>20</v>
      </c>
      <c r="B592" s="1">
        <v>331</v>
      </c>
      <c r="C592" s="1" t="s">
        <v>1237</v>
      </c>
      <c r="D592" s="1" t="s">
        <v>595</v>
      </c>
      <c r="E592" s="1" t="s">
        <v>1232</v>
      </c>
      <c r="F592" s="1" t="str">
        <f t="shared" si="54"/>
        <v>c591,</v>
      </c>
      <c r="H592" s="1" t="s">
        <v>3</v>
      </c>
      <c r="I592" s="1" t="str">
        <f t="shared" si="60"/>
        <v>Q01</v>
      </c>
      <c r="J592" s="2" t="s">
        <v>1230</v>
      </c>
      <c r="K592" s="1" t="str">
        <f t="shared" si="61"/>
        <v>c591</v>
      </c>
      <c r="L592" s="2" t="s">
        <v>1231</v>
      </c>
      <c r="M592" s="1">
        <f t="shared" si="62"/>
        <v>20</v>
      </c>
      <c r="N592" s="1" t="s">
        <v>1232</v>
      </c>
      <c r="O592" s="1">
        <f t="shared" si="63"/>
        <v>331</v>
      </c>
      <c r="P592" s="1" t="s">
        <v>1233</v>
      </c>
      <c r="R592" s="1" t="str">
        <f t="shared" si="64"/>
        <v>WEAP.Branch('\\Key Assumptions\\MODFLOW\\SHAC\\Q01\\c591').Variables(1).Expression = 'ModflowCellHead(1,20,331)'</v>
      </c>
    </row>
    <row r="593" spans="1:18" x14ac:dyDescent="0.3">
      <c r="A593" s="1">
        <v>20</v>
      </c>
      <c r="B593" s="1">
        <v>332</v>
      </c>
      <c r="C593" s="1" t="s">
        <v>1237</v>
      </c>
      <c r="D593" s="1" t="s">
        <v>596</v>
      </c>
      <c r="E593" s="1" t="s">
        <v>1232</v>
      </c>
      <c r="F593" s="1" t="str">
        <f t="shared" si="54"/>
        <v>c592,</v>
      </c>
      <c r="H593" s="1" t="s">
        <v>3</v>
      </c>
      <c r="I593" s="1" t="str">
        <f t="shared" si="60"/>
        <v>Q01</v>
      </c>
      <c r="J593" s="2" t="s">
        <v>1230</v>
      </c>
      <c r="K593" s="1" t="str">
        <f t="shared" si="61"/>
        <v>c592</v>
      </c>
      <c r="L593" s="2" t="s">
        <v>1231</v>
      </c>
      <c r="M593" s="1">
        <f t="shared" si="62"/>
        <v>20</v>
      </c>
      <c r="N593" s="1" t="s">
        <v>1232</v>
      </c>
      <c r="O593" s="1">
        <f t="shared" si="63"/>
        <v>332</v>
      </c>
      <c r="P593" s="1" t="s">
        <v>1233</v>
      </c>
      <c r="R593" s="1" t="str">
        <f t="shared" si="64"/>
        <v>WEAP.Branch('\\Key Assumptions\\MODFLOW\\SHAC\\Q01\\c592').Variables(1).Expression = 'ModflowCellHead(1,20,332)'</v>
      </c>
    </row>
    <row r="594" spans="1:18" x14ac:dyDescent="0.3">
      <c r="A594" s="1">
        <v>20</v>
      </c>
      <c r="B594" s="1">
        <v>333</v>
      </c>
      <c r="C594" s="1" t="s">
        <v>1237</v>
      </c>
      <c r="D594" s="1" t="s">
        <v>597</v>
      </c>
      <c r="E594" s="1" t="s">
        <v>1232</v>
      </c>
      <c r="F594" s="1" t="str">
        <f t="shared" si="54"/>
        <v>c593,</v>
      </c>
      <c r="H594" s="1" t="s">
        <v>3</v>
      </c>
      <c r="I594" s="1" t="str">
        <f t="shared" si="60"/>
        <v>Q01</v>
      </c>
      <c r="J594" s="2" t="s">
        <v>1230</v>
      </c>
      <c r="K594" s="1" t="str">
        <f t="shared" si="61"/>
        <v>c593</v>
      </c>
      <c r="L594" s="2" t="s">
        <v>1231</v>
      </c>
      <c r="M594" s="1">
        <f t="shared" si="62"/>
        <v>20</v>
      </c>
      <c r="N594" s="1" t="s">
        <v>1232</v>
      </c>
      <c r="O594" s="1">
        <f t="shared" si="63"/>
        <v>333</v>
      </c>
      <c r="P594" s="1" t="s">
        <v>1233</v>
      </c>
      <c r="R594" s="1" t="str">
        <f t="shared" si="64"/>
        <v>WEAP.Branch('\\Key Assumptions\\MODFLOW\\SHAC\\Q01\\c593').Variables(1).Expression = 'ModflowCellHead(1,20,333)'</v>
      </c>
    </row>
    <row r="595" spans="1:18" x14ac:dyDescent="0.3">
      <c r="A595" s="1">
        <v>20</v>
      </c>
      <c r="B595" s="1">
        <v>334</v>
      </c>
      <c r="C595" s="1" t="s">
        <v>1237</v>
      </c>
      <c r="D595" s="1" t="s">
        <v>598</v>
      </c>
      <c r="E595" s="1" t="s">
        <v>1232</v>
      </c>
      <c r="F595" s="1" t="str">
        <f t="shared" si="54"/>
        <v>c594,</v>
      </c>
      <c r="H595" s="1" t="s">
        <v>3</v>
      </c>
      <c r="I595" s="1" t="str">
        <f t="shared" si="60"/>
        <v>Q01</v>
      </c>
      <c r="J595" s="2" t="s">
        <v>1230</v>
      </c>
      <c r="K595" s="1" t="str">
        <f t="shared" si="61"/>
        <v>c594</v>
      </c>
      <c r="L595" s="2" t="s">
        <v>1231</v>
      </c>
      <c r="M595" s="1">
        <f t="shared" si="62"/>
        <v>20</v>
      </c>
      <c r="N595" s="1" t="s">
        <v>1232</v>
      </c>
      <c r="O595" s="1">
        <f t="shared" si="63"/>
        <v>334</v>
      </c>
      <c r="P595" s="1" t="s">
        <v>1233</v>
      </c>
      <c r="R595" s="1" t="str">
        <f t="shared" si="64"/>
        <v>WEAP.Branch('\\Key Assumptions\\MODFLOW\\SHAC\\Q01\\c594').Variables(1).Expression = 'ModflowCellHead(1,20,334)'</v>
      </c>
    </row>
    <row r="596" spans="1:18" x14ac:dyDescent="0.3">
      <c r="A596" s="1">
        <v>20</v>
      </c>
      <c r="B596" s="1">
        <v>335</v>
      </c>
      <c r="C596" s="1" t="s">
        <v>1237</v>
      </c>
      <c r="D596" s="1" t="s">
        <v>599</v>
      </c>
      <c r="E596" s="1" t="s">
        <v>1232</v>
      </c>
      <c r="F596" s="1" t="str">
        <f t="shared" si="54"/>
        <v>c595,</v>
      </c>
      <c r="H596" s="1" t="s">
        <v>3</v>
      </c>
      <c r="I596" s="1" t="str">
        <f t="shared" si="60"/>
        <v>Q01</v>
      </c>
      <c r="J596" s="2" t="s">
        <v>1230</v>
      </c>
      <c r="K596" s="1" t="str">
        <f t="shared" si="61"/>
        <v>c595</v>
      </c>
      <c r="L596" s="2" t="s">
        <v>1231</v>
      </c>
      <c r="M596" s="1">
        <f t="shared" si="62"/>
        <v>20</v>
      </c>
      <c r="N596" s="1" t="s">
        <v>1232</v>
      </c>
      <c r="O596" s="1">
        <f t="shared" si="63"/>
        <v>335</v>
      </c>
      <c r="P596" s="1" t="s">
        <v>1233</v>
      </c>
      <c r="R596" s="1" t="str">
        <f t="shared" si="64"/>
        <v>WEAP.Branch('\\Key Assumptions\\MODFLOW\\SHAC\\Q01\\c595').Variables(1).Expression = 'ModflowCellHead(1,20,335)'</v>
      </c>
    </row>
    <row r="597" spans="1:18" x14ac:dyDescent="0.3">
      <c r="A597" s="1">
        <v>20</v>
      </c>
      <c r="B597" s="1">
        <v>336</v>
      </c>
      <c r="C597" s="1" t="s">
        <v>1237</v>
      </c>
      <c r="D597" s="1" t="s">
        <v>600</v>
      </c>
      <c r="E597" s="1" t="s">
        <v>1232</v>
      </c>
      <c r="F597" s="1" t="str">
        <f t="shared" si="54"/>
        <v>c596,</v>
      </c>
      <c r="H597" s="1" t="s">
        <v>3</v>
      </c>
      <c r="I597" s="1" t="str">
        <f t="shared" si="60"/>
        <v>Q01</v>
      </c>
      <c r="J597" s="2" t="s">
        <v>1230</v>
      </c>
      <c r="K597" s="1" t="str">
        <f t="shared" si="61"/>
        <v>c596</v>
      </c>
      <c r="L597" s="2" t="s">
        <v>1231</v>
      </c>
      <c r="M597" s="1">
        <f t="shared" si="62"/>
        <v>20</v>
      </c>
      <c r="N597" s="1" t="s">
        <v>1232</v>
      </c>
      <c r="O597" s="1">
        <f t="shared" si="63"/>
        <v>336</v>
      </c>
      <c r="P597" s="1" t="s">
        <v>1233</v>
      </c>
      <c r="R597" s="1" t="str">
        <f t="shared" si="64"/>
        <v>WEAP.Branch('\\Key Assumptions\\MODFLOW\\SHAC\\Q01\\c596').Variables(1).Expression = 'ModflowCellHead(1,20,336)'</v>
      </c>
    </row>
    <row r="598" spans="1:18" x14ac:dyDescent="0.3">
      <c r="A598" s="1">
        <v>20</v>
      </c>
      <c r="B598" s="1">
        <v>337</v>
      </c>
      <c r="C598" s="1" t="s">
        <v>1237</v>
      </c>
      <c r="D598" s="1" t="s">
        <v>601</v>
      </c>
      <c r="E598" s="1" t="s">
        <v>1232</v>
      </c>
      <c r="F598" s="1" t="str">
        <f t="shared" si="54"/>
        <v>c597,</v>
      </c>
      <c r="H598" s="1" t="s">
        <v>3</v>
      </c>
      <c r="I598" s="1" t="str">
        <f t="shared" si="60"/>
        <v>Q01</v>
      </c>
      <c r="J598" s="2" t="s">
        <v>1230</v>
      </c>
      <c r="K598" s="1" t="str">
        <f t="shared" si="61"/>
        <v>c597</v>
      </c>
      <c r="L598" s="2" t="s">
        <v>1231</v>
      </c>
      <c r="M598" s="1">
        <f t="shared" si="62"/>
        <v>20</v>
      </c>
      <c r="N598" s="1" t="s">
        <v>1232</v>
      </c>
      <c r="O598" s="1">
        <f t="shared" si="63"/>
        <v>337</v>
      </c>
      <c r="P598" s="1" t="s">
        <v>1233</v>
      </c>
      <c r="R598" s="1" t="str">
        <f t="shared" si="64"/>
        <v>WEAP.Branch('\\Key Assumptions\\MODFLOW\\SHAC\\Q01\\c597').Variables(1).Expression = 'ModflowCellHead(1,20,337)'</v>
      </c>
    </row>
    <row r="599" spans="1:18" x14ac:dyDescent="0.3">
      <c r="A599" s="1">
        <v>20</v>
      </c>
      <c r="B599" s="1">
        <v>338</v>
      </c>
      <c r="C599" s="1" t="s">
        <v>1237</v>
      </c>
      <c r="D599" s="1" t="s">
        <v>602</v>
      </c>
      <c r="E599" s="1" t="s">
        <v>1232</v>
      </c>
      <c r="F599" s="1" t="str">
        <f t="shared" si="54"/>
        <v>c598,</v>
      </c>
      <c r="H599" s="1" t="s">
        <v>3</v>
      </c>
      <c r="I599" s="1" t="str">
        <f t="shared" si="60"/>
        <v>Q01</v>
      </c>
      <c r="J599" s="2" t="s">
        <v>1230</v>
      </c>
      <c r="K599" s="1" t="str">
        <f t="shared" si="61"/>
        <v>c598</v>
      </c>
      <c r="L599" s="2" t="s">
        <v>1231</v>
      </c>
      <c r="M599" s="1">
        <f t="shared" si="62"/>
        <v>20</v>
      </c>
      <c r="N599" s="1" t="s">
        <v>1232</v>
      </c>
      <c r="O599" s="1">
        <f t="shared" si="63"/>
        <v>338</v>
      </c>
      <c r="P599" s="1" t="s">
        <v>1233</v>
      </c>
      <c r="R599" s="1" t="str">
        <f t="shared" si="64"/>
        <v>WEAP.Branch('\\Key Assumptions\\MODFLOW\\SHAC\\Q01\\c598').Variables(1).Expression = 'ModflowCellHead(1,20,338)'</v>
      </c>
    </row>
    <row r="600" spans="1:18" x14ac:dyDescent="0.3">
      <c r="A600" s="1">
        <v>20</v>
      </c>
      <c r="B600" s="1">
        <v>339</v>
      </c>
      <c r="C600" s="1" t="s">
        <v>1237</v>
      </c>
      <c r="D600" s="1" t="s">
        <v>603</v>
      </c>
      <c r="E600" s="1" t="s">
        <v>1232</v>
      </c>
      <c r="F600" s="1" t="str">
        <f t="shared" si="54"/>
        <v>c599,</v>
      </c>
      <c r="H600" s="1" t="s">
        <v>3</v>
      </c>
      <c r="I600" s="1" t="str">
        <f t="shared" si="60"/>
        <v>Q01</v>
      </c>
      <c r="J600" s="2" t="s">
        <v>1230</v>
      </c>
      <c r="K600" s="1" t="str">
        <f t="shared" si="61"/>
        <v>c599</v>
      </c>
      <c r="L600" s="2" t="s">
        <v>1231</v>
      </c>
      <c r="M600" s="1">
        <f t="shared" si="62"/>
        <v>20</v>
      </c>
      <c r="N600" s="1" t="s">
        <v>1232</v>
      </c>
      <c r="O600" s="1">
        <f t="shared" si="63"/>
        <v>339</v>
      </c>
      <c r="P600" s="1" t="s">
        <v>1233</v>
      </c>
      <c r="R600" s="1" t="str">
        <f t="shared" si="64"/>
        <v>WEAP.Branch('\\Key Assumptions\\MODFLOW\\SHAC\\Q01\\c599').Variables(1).Expression = 'ModflowCellHead(1,20,339)'</v>
      </c>
    </row>
    <row r="601" spans="1:18" x14ac:dyDescent="0.3">
      <c r="A601" s="1">
        <v>20</v>
      </c>
      <c r="B601" s="1">
        <v>340</v>
      </c>
      <c r="C601" s="1" t="s">
        <v>1237</v>
      </c>
      <c r="D601" s="1" t="s">
        <v>604</v>
      </c>
      <c r="E601" s="1" t="s">
        <v>1232</v>
      </c>
      <c r="F601" s="1" t="str">
        <f t="shared" si="54"/>
        <v>c600,</v>
      </c>
      <c r="H601" s="1" t="s">
        <v>3</v>
      </c>
      <c r="I601" s="1" t="str">
        <f t="shared" si="60"/>
        <v>Q01</v>
      </c>
      <c r="J601" s="2" t="s">
        <v>1230</v>
      </c>
      <c r="K601" s="1" t="str">
        <f t="shared" si="61"/>
        <v>c600</v>
      </c>
      <c r="L601" s="2" t="s">
        <v>1231</v>
      </c>
      <c r="M601" s="1">
        <f t="shared" si="62"/>
        <v>20</v>
      </c>
      <c r="N601" s="1" t="s">
        <v>1232</v>
      </c>
      <c r="O601" s="1">
        <f t="shared" si="63"/>
        <v>340</v>
      </c>
      <c r="P601" s="1" t="s">
        <v>1233</v>
      </c>
      <c r="R601" s="1" t="str">
        <f t="shared" si="64"/>
        <v>WEAP.Branch('\\Key Assumptions\\MODFLOW\\SHAC\\Q01\\c600').Variables(1).Expression = 'ModflowCellHead(1,20,340)'</v>
      </c>
    </row>
    <row r="602" spans="1:18" x14ac:dyDescent="0.3">
      <c r="A602" s="1">
        <v>20</v>
      </c>
      <c r="B602" s="1">
        <v>341</v>
      </c>
      <c r="C602" s="1" t="s">
        <v>1237</v>
      </c>
      <c r="D602" s="1" t="s">
        <v>605</v>
      </c>
      <c r="E602" s="1" t="s">
        <v>1232</v>
      </c>
      <c r="F602" s="1" t="str">
        <f t="shared" si="54"/>
        <v>c601,</v>
      </c>
      <c r="H602" s="1" t="s">
        <v>3</v>
      </c>
      <c r="I602" s="1" t="str">
        <f t="shared" si="60"/>
        <v>Q01</v>
      </c>
      <c r="J602" s="2" t="s">
        <v>1230</v>
      </c>
      <c r="K602" s="1" t="str">
        <f t="shared" si="61"/>
        <v>c601</v>
      </c>
      <c r="L602" s="2" t="s">
        <v>1231</v>
      </c>
      <c r="M602" s="1">
        <f t="shared" si="62"/>
        <v>20</v>
      </c>
      <c r="N602" s="1" t="s">
        <v>1232</v>
      </c>
      <c r="O602" s="1">
        <f t="shared" si="63"/>
        <v>341</v>
      </c>
      <c r="P602" s="1" t="s">
        <v>1233</v>
      </c>
      <c r="R602" s="1" t="str">
        <f t="shared" si="64"/>
        <v>WEAP.Branch('\\Key Assumptions\\MODFLOW\\SHAC\\Q01\\c601').Variables(1).Expression = 'ModflowCellHead(1,20,341)'</v>
      </c>
    </row>
    <row r="603" spans="1:18" x14ac:dyDescent="0.3">
      <c r="A603" s="1">
        <v>20</v>
      </c>
      <c r="B603" s="1">
        <v>342</v>
      </c>
      <c r="C603" s="1" t="s">
        <v>1237</v>
      </c>
      <c r="D603" s="1" t="s">
        <v>606</v>
      </c>
      <c r="E603" s="1" t="s">
        <v>1232</v>
      </c>
      <c r="F603" s="1" t="str">
        <f t="shared" si="54"/>
        <v>c602,</v>
      </c>
      <c r="H603" s="1" t="s">
        <v>3</v>
      </c>
      <c r="I603" s="1" t="str">
        <f t="shared" si="60"/>
        <v>Q01</v>
      </c>
      <c r="J603" s="2" t="s">
        <v>1230</v>
      </c>
      <c r="K603" s="1" t="str">
        <f t="shared" si="61"/>
        <v>c602</v>
      </c>
      <c r="L603" s="2" t="s">
        <v>1231</v>
      </c>
      <c r="M603" s="1">
        <f t="shared" si="62"/>
        <v>20</v>
      </c>
      <c r="N603" s="1" t="s">
        <v>1232</v>
      </c>
      <c r="O603" s="1">
        <f t="shared" si="63"/>
        <v>342</v>
      </c>
      <c r="P603" s="1" t="s">
        <v>1233</v>
      </c>
      <c r="R603" s="1" t="str">
        <f t="shared" si="64"/>
        <v>WEAP.Branch('\\Key Assumptions\\MODFLOW\\SHAC\\Q01\\c602').Variables(1).Expression = 'ModflowCellHead(1,20,342)'</v>
      </c>
    </row>
    <row r="604" spans="1:18" x14ac:dyDescent="0.3">
      <c r="A604" s="1">
        <v>20</v>
      </c>
      <c r="B604" s="1">
        <v>343</v>
      </c>
      <c r="C604" s="1" t="s">
        <v>1237</v>
      </c>
      <c r="D604" s="1" t="s">
        <v>607</v>
      </c>
      <c r="E604" s="1" t="s">
        <v>1232</v>
      </c>
      <c r="F604" s="1" t="str">
        <f t="shared" si="54"/>
        <v>c603,</v>
      </c>
      <c r="H604" s="1" t="s">
        <v>3</v>
      </c>
      <c r="I604" s="1" t="str">
        <f t="shared" si="60"/>
        <v>Q01</v>
      </c>
      <c r="J604" s="2" t="s">
        <v>1230</v>
      </c>
      <c r="K604" s="1" t="str">
        <f t="shared" si="61"/>
        <v>c603</v>
      </c>
      <c r="L604" s="2" t="s">
        <v>1231</v>
      </c>
      <c r="M604" s="1">
        <f t="shared" si="62"/>
        <v>20</v>
      </c>
      <c r="N604" s="1" t="s">
        <v>1232</v>
      </c>
      <c r="O604" s="1">
        <f t="shared" si="63"/>
        <v>343</v>
      </c>
      <c r="P604" s="1" t="s">
        <v>1233</v>
      </c>
      <c r="R604" s="1" t="str">
        <f t="shared" si="64"/>
        <v>WEAP.Branch('\\Key Assumptions\\MODFLOW\\SHAC\\Q01\\c603').Variables(1).Expression = 'ModflowCellHead(1,20,343)'</v>
      </c>
    </row>
    <row r="605" spans="1:18" x14ac:dyDescent="0.3">
      <c r="A605" s="1">
        <v>20</v>
      </c>
      <c r="B605" s="1">
        <v>344</v>
      </c>
      <c r="C605" s="1" t="s">
        <v>1237</v>
      </c>
      <c r="D605" s="1" t="s">
        <v>608</v>
      </c>
      <c r="E605" s="1" t="s">
        <v>1232</v>
      </c>
      <c r="F605" s="1" t="str">
        <f t="shared" si="54"/>
        <v>c604,</v>
      </c>
      <c r="H605" s="1" t="s">
        <v>3</v>
      </c>
      <c r="I605" s="1" t="str">
        <f t="shared" si="60"/>
        <v>Q01</v>
      </c>
      <c r="J605" s="2" t="s">
        <v>1230</v>
      </c>
      <c r="K605" s="1" t="str">
        <f t="shared" si="61"/>
        <v>c604</v>
      </c>
      <c r="L605" s="2" t="s">
        <v>1231</v>
      </c>
      <c r="M605" s="1">
        <f t="shared" si="62"/>
        <v>20</v>
      </c>
      <c r="N605" s="1" t="s">
        <v>1232</v>
      </c>
      <c r="O605" s="1">
        <f t="shared" si="63"/>
        <v>344</v>
      </c>
      <c r="P605" s="1" t="s">
        <v>1233</v>
      </c>
      <c r="R605" s="1" t="str">
        <f t="shared" si="64"/>
        <v>WEAP.Branch('\\Key Assumptions\\MODFLOW\\SHAC\\Q01\\c604').Variables(1).Expression = 'ModflowCellHead(1,20,344)'</v>
      </c>
    </row>
    <row r="606" spans="1:18" x14ac:dyDescent="0.3">
      <c r="A606" s="1">
        <v>20</v>
      </c>
      <c r="B606" s="1">
        <v>345</v>
      </c>
      <c r="C606" s="1" t="s">
        <v>1237</v>
      </c>
      <c r="D606" s="1" t="s">
        <v>609</v>
      </c>
      <c r="E606" s="1" t="s">
        <v>1232</v>
      </c>
      <c r="F606" s="1" t="str">
        <f t="shared" si="54"/>
        <v>c605,</v>
      </c>
      <c r="H606" s="1" t="s">
        <v>3</v>
      </c>
      <c r="I606" s="1" t="str">
        <f t="shared" si="60"/>
        <v>Q01</v>
      </c>
      <c r="J606" s="2" t="s">
        <v>1230</v>
      </c>
      <c r="K606" s="1" t="str">
        <f t="shared" si="61"/>
        <v>c605</v>
      </c>
      <c r="L606" s="2" t="s">
        <v>1231</v>
      </c>
      <c r="M606" s="1">
        <f t="shared" si="62"/>
        <v>20</v>
      </c>
      <c r="N606" s="1" t="s">
        <v>1232</v>
      </c>
      <c r="O606" s="1">
        <f t="shared" si="63"/>
        <v>345</v>
      </c>
      <c r="P606" s="1" t="s">
        <v>1233</v>
      </c>
      <c r="R606" s="1" t="str">
        <f t="shared" si="64"/>
        <v>WEAP.Branch('\\Key Assumptions\\MODFLOW\\SHAC\\Q01\\c605').Variables(1).Expression = 'ModflowCellHead(1,20,345)'</v>
      </c>
    </row>
    <row r="607" spans="1:18" x14ac:dyDescent="0.3">
      <c r="A607" s="1">
        <v>20</v>
      </c>
      <c r="B607" s="1">
        <v>346</v>
      </c>
      <c r="C607" s="1" t="s">
        <v>1237</v>
      </c>
      <c r="D607" s="1" t="s">
        <v>610</v>
      </c>
      <c r="E607" s="1" t="s">
        <v>1232</v>
      </c>
      <c r="F607" s="1" t="str">
        <f t="shared" si="54"/>
        <v>c606,</v>
      </c>
      <c r="H607" s="1" t="s">
        <v>3</v>
      </c>
      <c r="I607" s="1" t="str">
        <f t="shared" si="60"/>
        <v>Q01</v>
      </c>
      <c r="J607" s="2" t="s">
        <v>1230</v>
      </c>
      <c r="K607" s="1" t="str">
        <f t="shared" si="61"/>
        <v>c606</v>
      </c>
      <c r="L607" s="2" t="s">
        <v>1231</v>
      </c>
      <c r="M607" s="1">
        <f t="shared" si="62"/>
        <v>20</v>
      </c>
      <c r="N607" s="1" t="s">
        <v>1232</v>
      </c>
      <c r="O607" s="1">
        <f t="shared" si="63"/>
        <v>346</v>
      </c>
      <c r="P607" s="1" t="s">
        <v>1233</v>
      </c>
      <c r="R607" s="1" t="str">
        <f t="shared" si="64"/>
        <v>WEAP.Branch('\\Key Assumptions\\MODFLOW\\SHAC\\Q01\\c606').Variables(1).Expression = 'ModflowCellHead(1,20,346)'</v>
      </c>
    </row>
    <row r="608" spans="1:18" x14ac:dyDescent="0.3">
      <c r="A608" s="1">
        <v>20</v>
      </c>
      <c r="B608" s="1">
        <v>347</v>
      </c>
      <c r="C608" s="1" t="s">
        <v>1237</v>
      </c>
      <c r="D608" s="1" t="s">
        <v>611</v>
      </c>
      <c r="E608" s="1" t="s">
        <v>1232</v>
      </c>
      <c r="F608" s="1" t="str">
        <f t="shared" si="54"/>
        <v>c607,</v>
      </c>
      <c r="H608" s="1" t="s">
        <v>3</v>
      </c>
      <c r="I608" s="1" t="str">
        <f t="shared" si="60"/>
        <v>Q01</v>
      </c>
      <c r="J608" s="2" t="s">
        <v>1230</v>
      </c>
      <c r="K608" s="1" t="str">
        <f t="shared" si="61"/>
        <v>c607</v>
      </c>
      <c r="L608" s="2" t="s">
        <v>1231</v>
      </c>
      <c r="M608" s="1">
        <f t="shared" si="62"/>
        <v>20</v>
      </c>
      <c r="N608" s="1" t="s">
        <v>1232</v>
      </c>
      <c r="O608" s="1">
        <f t="shared" si="63"/>
        <v>347</v>
      </c>
      <c r="P608" s="1" t="s">
        <v>1233</v>
      </c>
      <c r="R608" s="1" t="str">
        <f t="shared" si="64"/>
        <v>WEAP.Branch('\\Key Assumptions\\MODFLOW\\SHAC\\Q01\\c607').Variables(1).Expression = 'ModflowCellHead(1,20,347)'</v>
      </c>
    </row>
    <row r="609" spans="1:18" x14ac:dyDescent="0.3">
      <c r="A609" s="1">
        <v>20</v>
      </c>
      <c r="B609" s="1">
        <v>348</v>
      </c>
      <c r="C609" s="1" t="s">
        <v>1237</v>
      </c>
      <c r="D609" s="1" t="s">
        <v>612</v>
      </c>
      <c r="E609" s="1" t="s">
        <v>1232</v>
      </c>
      <c r="F609" s="1" t="str">
        <f t="shared" si="54"/>
        <v>c608,</v>
      </c>
      <c r="H609" s="1" t="s">
        <v>3</v>
      </c>
      <c r="I609" s="1" t="str">
        <f t="shared" si="60"/>
        <v>Q01</v>
      </c>
      <c r="J609" s="2" t="s">
        <v>1230</v>
      </c>
      <c r="K609" s="1" t="str">
        <f t="shared" si="61"/>
        <v>c608</v>
      </c>
      <c r="L609" s="2" t="s">
        <v>1231</v>
      </c>
      <c r="M609" s="1">
        <f t="shared" si="62"/>
        <v>20</v>
      </c>
      <c r="N609" s="1" t="s">
        <v>1232</v>
      </c>
      <c r="O609" s="1">
        <f t="shared" si="63"/>
        <v>348</v>
      </c>
      <c r="P609" s="1" t="s">
        <v>1233</v>
      </c>
      <c r="R609" s="1" t="str">
        <f t="shared" si="64"/>
        <v>WEAP.Branch('\\Key Assumptions\\MODFLOW\\SHAC\\Q01\\c608').Variables(1).Expression = 'ModflowCellHead(1,20,348)'</v>
      </c>
    </row>
    <row r="610" spans="1:18" x14ac:dyDescent="0.3">
      <c r="A610" s="1">
        <v>20</v>
      </c>
      <c r="B610" s="1">
        <v>349</v>
      </c>
      <c r="C610" s="1" t="s">
        <v>1237</v>
      </c>
      <c r="D610" s="1" t="s">
        <v>613</v>
      </c>
      <c r="E610" s="1" t="s">
        <v>1232</v>
      </c>
      <c r="F610" s="1" t="str">
        <f t="shared" si="54"/>
        <v>c609,</v>
      </c>
      <c r="H610" s="1" t="s">
        <v>3</v>
      </c>
      <c r="I610" s="1" t="str">
        <f t="shared" si="60"/>
        <v>Q01</v>
      </c>
      <c r="J610" s="2" t="s">
        <v>1230</v>
      </c>
      <c r="K610" s="1" t="str">
        <f t="shared" si="61"/>
        <v>c609</v>
      </c>
      <c r="L610" s="2" t="s">
        <v>1231</v>
      </c>
      <c r="M610" s="1">
        <f t="shared" si="62"/>
        <v>20</v>
      </c>
      <c r="N610" s="1" t="s">
        <v>1232</v>
      </c>
      <c r="O610" s="1">
        <f t="shared" si="63"/>
        <v>349</v>
      </c>
      <c r="P610" s="1" t="s">
        <v>1233</v>
      </c>
      <c r="R610" s="1" t="str">
        <f t="shared" si="64"/>
        <v>WEAP.Branch('\\Key Assumptions\\MODFLOW\\SHAC\\Q01\\c609').Variables(1).Expression = 'ModflowCellHead(1,20,349)'</v>
      </c>
    </row>
    <row r="611" spans="1:18" x14ac:dyDescent="0.3">
      <c r="A611" s="1">
        <v>20</v>
      </c>
      <c r="B611" s="1">
        <v>350</v>
      </c>
      <c r="C611" s="1" t="s">
        <v>1237</v>
      </c>
      <c r="D611" s="1" t="s">
        <v>614</v>
      </c>
      <c r="E611" s="1" t="s">
        <v>1232</v>
      </c>
      <c r="F611" s="1" t="str">
        <f t="shared" si="54"/>
        <v>c610,</v>
      </c>
      <c r="H611" s="1" t="s">
        <v>3</v>
      </c>
      <c r="I611" s="1" t="str">
        <f t="shared" si="60"/>
        <v>Q01</v>
      </c>
      <c r="J611" s="2" t="s">
        <v>1230</v>
      </c>
      <c r="K611" s="1" t="str">
        <f t="shared" si="61"/>
        <v>c610</v>
      </c>
      <c r="L611" s="2" t="s">
        <v>1231</v>
      </c>
      <c r="M611" s="1">
        <f t="shared" si="62"/>
        <v>20</v>
      </c>
      <c r="N611" s="1" t="s">
        <v>1232</v>
      </c>
      <c r="O611" s="1">
        <f t="shared" si="63"/>
        <v>350</v>
      </c>
      <c r="P611" s="1" t="s">
        <v>1233</v>
      </c>
      <c r="R611" s="1" t="str">
        <f t="shared" si="64"/>
        <v>WEAP.Branch('\\Key Assumptions\\MODFLOW\\SHAC\\Q01\\c610').Variables(1).Expression = 'ModflowCellHead(1,20,350)'</v>
      </c>
    </row>
    <row r="612" spans="1:18" x14ac:dyDescent="0.3">
      <c r="A612" s="1">
        <v>21</v>
      </c>
      <c r="B612" s="1">
        <v>281</v>
      </c>
      <c r="C612" s="1" t="s">
        <v>1237</v>
      </c>
      <c r="D612" s="1" t="s">
        <v>615</v>
      </c>
      <c r="E612" s="1" t="s">
        <v>1232</v>
      </c>
      <c r="F612" s="1" t="str">
        <f t="shared" si="54"/>
        <v>c611,</v>
      </c>
      <c r="H612" s="1" t="s">
        <v>3</v>
      </c>
      <c r="I612" s="1" t="str">
        <f t="shared" si="60"/>
        <v>Q01</v>
      </c>
      <c r="J612" s="2" t="s">
        <v>1230</v>
      </c>
      <c r="K612" s="1" t="str">
        <f t="shared" si="61"/>
        <v>c611</v>
      </c>
      <c r="L612" s="2" t="s">
        <v>1231</v>
      </c>
      <c r="M612" s="1">
        <f t="shared" si="62"/>
        <v>21</v>
      </c>
      <c r="N612" s="1" t="s">
        <v>1232</v>
      </c>
      <c r="O612" s="1">
        <f t="shared" si="63"/>
        <v>281</v>
      </c>
      <c r="P612" s="1" t="s">
        <v>1233</v>
      </c>
      <c r="R612" s="1" t="str">
        <f t="shared" si="64"/>
        <v>WEAP.Branch('\\Key Assumptions\\MODFLOW\\SHAC\\Q01\\c611').Variables(1).Expression = 'ModflowCellHead(1,21,281)'</v>
      </c>
    </row>
    <row r="613" spans="1:18" x14ac:dyDescent="0.3">
      <c r="A613" s="1">
        <v>21</v>
      </c>
      <c r="B613" s="1">
        <v>282</v>
      </c>
      <c r="C613" s="1" t="s">
        <v>1237</v>
      </c>
      <c r="D613" s="1" t="s">
        <v>616</v>
      </c>
      <c r="E613" s="1" t="s">
        <v>1232</v>
      </c>
      <c r="F613" s="1" t="str">
        <f t="shared" si="54"/>
        <v>c612,</v>
      </c>
      <c r="H613" s="1" t="s">
        <v>3</v>
      </c>
      <c r="I613" s="1" t="str">
        <f t="shared" si="60"/>
        <v>Q01</v>
      </c>
      <c r="J613" s="2" t="s">
        <v>1230</v>
      </c>
      <c r="K613" s="1" t="str">
        <f t="shared" si="61"/>
        <v>c612</v>
      </c>
      <c r="L613" s="2" t="s">
        <v>1231</v>
      </c>
      <c r="M613" s="1">
        <f t="shared" si="62"/>
        <v>21</v>
      </c>
      <c r="N613" s="1" t="s">
        <v>1232</v>
      </c>
      <c r="O613" s="1">
        <f t="shared" si="63"/>
        <v>282</v>
      </c>
      <c r="P613" s="1" t="s">
        <v>1233</v>
      </c>
      <c r="R613" s="1" t="str">
        <f t="shared" si="64"/>
        <v>WEAP.Branch('\\Key Assumptions\\MODFLOW\\SHAC\\Q01\\c612').Variables(1).Expression = 'ModflowCellHead(1,21,282)'</v>
      </c>
    </row>
    <row r="614" spans="1:18" x14ac:dyDescent="0.3">
      <c r="A614" s="1">
        <v>21</v>
      </c>
      <c r="B614" s="1">
        <v>283</v>
      </c>
      <c r="C614" s="1" t="s">
        <v>1237</v>
      </c>
      <c r="D614" s="1" t="s">
        <v>617</v>
      </c>
      <c r="E614" s="1" t="s">
        <v>1232</v>
      </c>
      <c r="F614" s="1" t="str">
        <f t="shared" si="54"/>
        <v>c613,</v>
      </c>
      <c r="H614" s="1" t="s">
        <v>3</v>
      </c>
      <c r="I614" s="1" t="str">
        <f t="shared" si="60"/>
        <v>Q01</v>
      </c>
      <c r="J614" s="2" t="s">
        <v>1230</v>
      </c>
      <c r="K614" s="1" t="str">
        <f t="shared" si="61"/>
        <v>c613</v>
      </c>
      <c r="L614" s="2" t="s">
        <v>1231</v>
      </c>
      <c r="M614" s="1">
        <f t="shared" si="62"/>
        <v>21</v>
      </c>
      <c r="N614" s="1" t="s">
        <v>1232</v>
      </c>
      <c r="O614" s="1">
        <f t="shared" si="63"/>
        <v>283</v>
      </c>
      <c r="P614" s="1" t="s">
        <v>1233</v>
      </c>
      <c r="R614" s="1" t="str">
        <f t="shared" si="64"/>
        <v>WEAP.Branch('\\Key Assumptions\\MODFLOW\\SHAC\\Q01\\c613').Variables(1).Expression = 'ModflowCellHead(1,21,283)'</v>
      </c>
    </row>
    <row r="615" spans="1:18" x14ac:dyDescent="0.3">
      <c r="A615" s="1">
        <v>21</v>
      </c>
      <c r="B615" s="1">
        <v>284</v>
      </c>
      <c r="C615" s="1" t="s">
        <v>1237</v>
      </c>
      <c r="D615" s="1" t="s">
        <v>618</v>
      </c>
      <c r="E615" s="1" t="s">
        <v>1232</v>
      </c>
      <c r="F615" s="1" t="str">
        <f t="shared" si="54"/>
        <v>c614,</v>
      </c>
      <c r="H615" s="1" t="s">
        <v>3</v>
      </c>
      <c r="I615" s="1" t="str">
        <f t="shared" si="60"/>
        <v>Q01</v>
      </c>
      <c r="J615" s="2" t="s">
        <v>1230</v>
      </c>
      <c r="K615" s="1" t="str">
        <f t="shared" si="61"/>
        <v>c614</v>
      </c>
      <c r="L615" s="2" t="s">
        <v>1231</v>
      </c>
      <c r="M615" s="1">
        <f t="shared" si="62"/>
        <v>21</v>
      </c>
      <c r="N615" s="1" t="s">
        <v>1232</v>
      </c>
      <c r="O615" s="1">
        <f t="shared" si="63"/>
        <v>284</v>
      </c>
      <c r="P615" s="1" t="s">
        <v>1233</v>
      </c>
      <c r="R615" s="1" t="str">
        <f t="shared" si="64"/>
        <v>WEAP.Branch('\\Key Assumptions\\MODFLOW\\SHAC\\Q01\\c614').Variables(1).Expression = 'ModflowCellHead(1,21,284)'</v>
      </c>
    </row>
    <row r="616" spans="1:18" x14ac:dyDescent="0.3">
      <c r="A616" s="1">
        <v>21</v>
      </c>
      <c r="B616" s="1">
        <v>285</v>
      </c>
      <c r="C616" s="1" t="s">
        <v>1237</v>
      </c>
      <c r="D616" s="1" t="s">
        <v>619</v>
      </c>
      <c r="E616" s="1" t="s">
        <v>1232</v>
      </c>
      <c r="F616" s="1" t="str">
        <f t="shared" si="54"/>
        <v>c615,</v>
      </c>
      <c r="H616" s="1" t="s">
        <v>3</v>
      </c>
      <c r="I616" s="1" t="str">
        <f t="shared" si="60"/>
        <v>Q01</v>
      </c>
      <c r="J616" s="2" t="s">
        <v>1230</v>
      </c>
      <c r="K616" s="1" t="str">
        <f t="shared" si="61"/>
        <v>c615</v>
      </c>
      <c r="L616" s="2" t="s">
        <v>1231</v>
      </c>
      <c r="M616" s="1">
        <f t="shared" si="62"/>
        <v>21</v>
      </c>
      <c r="N616" s="1" t="s">
        <v>1232</v>
      </c>
      <c r="O616" s="1">
        <f t="shared" si="63"/>
        <v>285</v>
      </c>
      <c r="P616" s="1" t="s">
        <v>1233</v>
      </c>
      <c r="R616" s="1" t="str">
        <f t="shared" si="64"/>
        <v>WEAP.Branch('\\Key Assumptions\\MODFLOW\\SHAC\\Q01\\c615').Variables(1).Expression = 'ModflowCellHead(1,21,285)'</v>
      </c>
    </row>
    <row r="617" spans="1:18" x14ac:dyDescent="0.3">
      <c r="A617" s="1">
        <v>21</v>
      </c>
      <c r="B617" s="1">
        <v>286</v>
      </c>
      <c r="C617" s="1" t="s">
        <v>1237</v>
      </c>
      <c r="D617" s="1" t="s">
        <v>620</v>
      </c>
      <c r="E617" s="1" t="s">
        <v>1232</v>
      </c>
      <c r="F617" s="1" t="str">
        <f t="shared" si="54"/>
        <v>c616,</v>
      </c>
      <c r="H617" s="1" t="s">
        <v>3</v>
      </c>
      <c r="I617" s="1" t="str">
        <f t="shared" si="60"/>
        <v>Q01</v>
      </c>
      <c r="J617" s="2" t="s">
        <v>1230</v>
      </c>
      <c r="K617" s="1" t="str">
        <f t="shared" si="61"/>
        <v>c616</v>
      </c>
      <c r="L617" s="2" t="s">
        <v>1231</v>
      </c>
      <c r="M617" s="1">
        <f t="shared" si="62"/>
        <v>21</v>
      </c>
      <c r="N617" s="1" t="s">
        <v>1232</v>
      </c>
      <c r="O617" s="1">
        <f t="shared" si="63"/>
        <v>286</v>
      </c>
      <c r="P617" s="1" t="s">
        <v>1233</v>
      </c>
      <c r="R617" s="1" t="str">
        <f t="shared" si="64"/>
        <v>WEAP.Branch('\\Key Assumptions\\MODFLOW\\SHAC\\Q01\\c616').Variables(1).Expression = 'ModflowCellHead(1,21,286)'</v>
      </c>
    </row>
    <row r="618" spans="1:18" x14ac:dyDescent="0.3">
      <c r="A618" s="1">
        <v>21</v>
      </c>
      <c r="B618" s="1">
        <v>287</v>
      </c>
      <c r="C618" s="1" t="s">
        <v>1237</v>
      </c>
      <c r="D618" s="1" t="s">
        <v>621</v>
      </c>
      <c r="E618" s="1" t="s">
        <v>1232</v>
      </c>
      <c r="F618" s="1" t="str">
        <f t="shared" si="54"/>
        <v>c617,</v>
      </c>
      <c r="H618" s="1" t="s">
        <v>3</v>
      </c>
      <c r="I618" s="1" t="str">
        <f t="shared" si="60"/>
        <v>Q01</v>
      </c>
      <c r="J618" s="2" t="s">
        <v>1230</v>
      </c>
      <c r="K618" s="1" t="str">
        <f t="shared" si="61"/>
        <v>c617</v>
      </c>
      <c r="L618" s="2" t="s">
        <v>1231</v>
      </c>
      <c r="M618" s="1">
        <f t="shared" si="62"/>
        <v>21</v>
      </c>
      <c r="N618" s="1" t="s">
        <v>1232</v>
      </c>
      <c r="O618" s="1">
        <f t="shared" si="63"/>
        <v>287</v>
      </c>
      <c r="P618" s="1" t="s">
        <v>1233</v>
      </c>
      <c r="R618" s="1" t="str">
        <f t="shared" si="64"/>
        <v>WEAP.Branch('\\Key Assumptions\\MODFLOW\\SHAC\\Q01\\c617').Variables(1).Expression = 'ModflowCellHead(1,21,287)'</v>
      </c>
    </row>
    <row r="619" spans="1:18" x14ac:dyDescent="0.3">
      <c r="A619" s="1">
        <v>21</v>
      </c>
      <c r="B619" s="1">
        <v>288</v>
      </c>
      <c r="C619" s="1" t="s">
        <v>1237</v>
      </c>
      <c r="D619" s="1" t="s">
        <v>622</v>
      </c>
      <c r="E619" s="1" t="s">
        <v>1232</v>
      </c>
      <c r="F619" s="1" t="str">
        <f t="shared" si="54"/>
        <v>c618,</v>
      </c>
      <c r="H619" s="1" t="s">
        <v>3</v>
      </c>
      <c r="I619" s="1" t="str">
        <f t="shared" si="60"/>
        <v>Q01</v>
      </c>
      <c r="J619" s="2" t="s">
        <v>1230</v>
      </c>
      <c r="K619" s="1" t="str">
        <f t="shared" si="61"/>
        <v>c618</v>
      </c>
      <c r="L619" s="2" t="s">
        <v>1231</v>
      </c>
      <c r="M619" s="1">
        <f t="shared" si="62"/>
        <v>21</v>
      </c>
      <c r="N619" s="1" t="s">
        <v>1232</v>
      </c>
      <c r="O619" s="1">
        <f t="shared" si="63"/>
        <v>288</v>
      </c>
      <c r="P619" s="1" t="s">
        <v>1233</v>
      </c>
      <c r="R619" s="1" t="str">
        <f t="shared" si="64"/>
        <v>WEAP.Branch('\\Key Assumptions\\MODFLOW\\SHAC\\Q01\\c618').Variables(1).Expression = 'ModflowCellHead(1,21,288)'</v>
      </c>
    </row>
    <row r="620" spans="1:18" x14ac:dyDescent="0.3">
      <c r="A620" s="1">
        <v>21</v>
      </c>
      <c r="B620" s="1">
        <v>289</v>
      </c>
      <c r="C620" s="1" t="s">
        <v>1237</v>
      </c>
      <c r="D620" s="1" t="s">
        <v>623</v>
      </c>
      <c r="E620" s="1" t="s">
        <v>1232</v>
      </c>
      <c r="F620" s="1" t="str">
        <f t="shared" si="54"/>
        <v>c619,</v>
      </c>
      <c r="H620" s="1" t="s">
        <v>3</v>
      </c>
      <c r="I620" s="1" t="str">
        <f t="shared" si="60"/>
        <v>Q01</v>
      </c>
      <c r="J620" s="2" t="s">
        <v>1230</v>
      </c>
      <c r="K620" s="1" t="str">
        <f t="shared" si="61"/>
        <v>c619</v>
      </c>
      <c r="L620" s="2" t="s">
        <v>1231</v>
      </c>
      <c r="M620" s="1">
        <f t="shared" si="62"/>
        <v>21</v>
      </c>
      <c r="N620" s="1" t="s">
        <v>1232</v>
      </c>
      <c r="O620" s="1">
        <f t="shared" si="63"/>
        <v>289</v>
      </c>
      <c r="P620" s="1" t="s">
        <v>1233</v>
      </c>
      <c r="R620" s="1" t="str">
        <f t="shared" si="64"/>
        <v>WEAP.Branch('\\Key Assumptions\\MODFLOW\\SHAC\\Q01\\c619').Variables(1).Expression = 'ModflowCellHead(1,21,289)'</v>
      </c>
    </row>
    <row r="621" spans="1:18" x14ac:dyDescent="0.3">
      <c r="A621" s="1">
        <v>21</v>
      </c>
      <c r="B621" s="1">
        <v>290</v>
      </c>
      <c r="C621" s="1" t="s">
        <v>1237</v>
      </c>
      <c r="D621" s="1" t="s">
        <v>624</v>
      </c>
      <c r="E621" s="1" t="s">
        <v>1232</v>
      </c>
      <c r="F621" s="1" t="str">
        <f t="shared" si="54"/>
        <v>c620,</v>
      </c>
      <c r="H621" s="1" t="s">
        <v>3</v>
      </c>
      <c r="I621" s="1" t="str">
        <f t="shared" si="60"/>
        <v>Q01</v>
      </c>
      <c r="J621" s="2" t="s">
        <v>1230</v>
      </c>
      <c r="K621" s="1" t="str">
        <f t="shared" si="61"/>
        <v>c620</v>
      </c>
      <c r="L621" s="2" t="s">
        <v>1231</v>
      </c>
      <c r="M621" s="1">
        <f t="shared" si="62"/>
        <v>21</v>
      </c>
      <c r="N621" s="1" t="s">
        <v>1232</v>
      </c>
      <c r="O621" s="1">
        <f t="shared" si="63"/>
        <v>290</v>
      </c>
      <c r="P621" s="1" t="s">
        <v>1233</v>
      </c>
      <c r="R621" s="1" t="str">
        <f t="shared" si="64"/>
        <v>WEAP.Branch('\\Key Assumptions\\MODFLOW\\SHAC\\Q01\\c620').Variables(1).Expression = 'ModflowCellHead(1,21,290)'</v>
      </c>
    </row>
    <row r="622" spans="1:18" x14ac:dyDescent="0.3">
      <c r="A622" s="1">
        <v>21</v>
      </c>
      <c r="B622" s="1">
        <v>291</v>
      </c>
      <c r="C622" s="1" t="s">
        <v>1237</v>
      </c>
      <c r="D622" s="1" t="s">
        <v>625</v>
      </c>
      <c r="E622" s="1" t="s">
        <v>1232</v>
      </c>
      <c r="F622" s="1" t="str">
        <f t="shared" si="54"/>
        <v>c621,</v>
      </c>
      <c r="H622" s="1" t="s">
        <v>3</v>
      </c>
      <c r="I622" s="1" t="str">
        <f t="shared" si="60"/>
        <v>Q01</v>
      </c>
      <c r="J622" s="2" t="s">
        <v>1230</v>
      </c>
      <c r="K622" s="1" t="str">
        <f t="shared" si="61"/>
        <v>c621</v>
      </c>
      <c r="L622" s="2" t="s">
        <v>1231</v>
      </c>
      <c r="M622" s="1">
        <f t="shared" si="62"/>
        <v>21</v>
      </c>
      <c r="N622" s="1" t="s">
        <v>1232</v>
      </c>
      <c r="O622" s="1">
        <f t="shared" si="63"/>
        <v>291</v>
      </c>
      <c r="P622" s="1" t="s">
        <v>1233</v>
      </c>
      <c r="R622" s="1" t="str">
        <f t="shared" si="64"/>
        <v>WEAP.Branch('\\Key Assumptions\\MODFLOW\\SHAC\\Q01\\c621').Variables(1).Expression = 'ModflowCellHead(1,21,291)'</v>
      </c>
    </row>
    <row r="623" spans="1:18" x14ac:dyDescent="0.3">
      <c r="A623" s="1">
        <v>21</v>
      </c>
      <c r="B623" s="1">
        <v>292</v>
      </c>
      <c r="C623" s="1" t="s">
        <v>1237</v>
      </c>
      <c r="D623" s="1" t="s">
        <v>626</v>
      </c>
      <c r="E623" s="1" t="s">
        <v>1232</v>
      </c>
      <c r="F623" s="1" t="str">
        <f t="shared" si="54"/>
        <v>c622,</v>
      </c>
      <c r="H623" s="1" t="s">
        <v>3</v>
      </c>
      <c r="I623" s="1" t="str">
        <f t="shared" si="60"/>
        <v>Q01</v>
      </c>
      <c r="J623" s="2" t="s">
        <v>1230</v>
      </c>
      <c r="K623" s="1" t="str">
        <f t="shared" si="61"/>
        <v>c622</v>
      </c>
      <c r="L623" s="2" t="s">
        <v>1231</v>
      </c>
      <c r="M623" s="1">
        <f t="shared" si="62"/>
        <v>21</v>
      </c>
      <c r="N623" s="1" t="s">
        <v>1232</v>
      </c>
      <c r="O623" s="1">
        <f t="shared" si="63"/>
        <v>292</v>
      </c>
      <c r="P623" s="1" t="s">
        <v>1233</v>
      </c>
      <c r="R623" s="1" t="str">
        <f t="shared" si="64"/>
        <v>WEAP.Branch('\\Key Assumptions\\MODFLOW\\SHAC\\Q01\\c622').Variables(1).Expression = 'ModflowCellHead(1,21,292)'</v>
      </c>
    </row>
    <row r="624" spans="1:18" x14ac:dyDescent="0.3">
      <c r="A624" s="1">
        <v>21</v>
      </c>
      <c r="B624" s="1">
        <v>293</v>
      </c>
      <c r="C624" s="1" t="s">
        <v>1237</v>
      </c>
      <c r="D624" s="1" t="s">
        <v>627</v>
      </c>
      <c r="E624" s="1" t="s">
        <v>1232</v>
      </c>
      <c r="F624" s="1" t="str">
        <f t="shared" si="54"/>
        <v>c623,</v>
      </c>
      <c r="H624" s="1" t="s">
        <v>3</v>
      </c>
      <c r="I624" s="1" t="str">
        <f t="shared" si="60"/>
        <v>Q01</v>
      </c>
      <c r="J624" s="2" t="s">
        <v>1230</v>
      </c>
      <c r="K624" s="1" t="str">
        <f t="shared" si="61"/>
        <v>c623</v>
      </c>
      <c r="L624" s="2" t="s">
        <v>1231</v>
      </c>
      <c r="M624" s="1">
        <f t="shared" si="62"/>
        <v>21</v>
      </c>
      <c r="N624" s="1" t="s">
        <v>1232</v>
      </c>
      <c r="O624" s="1">
        <f t="shared" si="63"/>
        <v>293</v>
      </c>
      <c r="P624" s="1" t="s">
        <v>1233</v>
      </c>
      <c r="R624" s="1" t="str">
        <f t="shared" si="64"/>
        <v>WEAP.Branch('\\Key Assumptions\\MODFLOW\\SHAC\\Q01\\c623').Variables(1).Expression = 'ModflowCellHead(1,21,293)'</v>
      </c>
    </row>
    <row r="625" spans="1:18" x14ac:dyDescent="0.3">
      <c r="A625" s="1">
        <v>21</v>
      </c>
      <c r="B625" s="1">
        <v>294</v>
      </c>
      <c r="C625" s="1" t="s">
        <v>1237</v>
      </c>
      <c r="D625" s="1" t="s">
        <v>628</v>
      </c>
      <c r="E625" s="1" t="s">
        <v>1232</v>
      </c>
      <c r="F625" s="1" t="str">
        <f t="shared" si="54"/>
        <v>c624,</v>
      </c>
      <c r="H625" s="1" t="s">
        <v>3</v>
      </c>
      <c r="I625" s="1" t="str">
        <f t="shared" si="60"/>
        <v>Q01</v>
      </c>
      <c r="J625" s="2" t="s">
        <v>1230</v>
      </c>
      <c r="K625" s="1" t="str">
        <f t="shared" si="61"/>
        <v>c624</v>
      </c>
      <c r="L625" s="2" t="s">
        <v>1231</v>
      </c>
      <c r="M625" s="1">
        <f t="shared" si="62"/>
        <v>21</v>
      </c>
      <c r="N625" s="1" t="s">
        <v>1232</v>
      </c>
      <c r="O625" s="1">
        <f t="shared" si="63"/>
        <v>294</v>
      </c>
      <c r="P625" s="1" t="s">
        <v>1233</v>
      </c>
      <c r="R625" s="1" t="str">
        <f t="shared" si="64"/>
        <v>WEAP.Branch('\\Key Assumptions\\MODFLOW\\SHAC\\Q01\\c624').Variables(1).Expression = 'ModflowCellHead(1,21,294)'</v>
      </c>
    </row>
    <row r="626" spans="1:18" x14ac:dyDescent="0.3">
      <c r="A626" s="1">
        <v>21</v>
      </c>
      <c r="B626" s="1">
        <v>295</v>
      </c>
      <c r="C626" s="1" t="s">
        <v>1237</v>
      </c>
      <c r="D626" s="1" t="s">
        <v>629</v>
      </c>
      <c r="E626" s="1" t="s">
        <v>1232</v>
      </c>
      <c r="F626" s="1" t="str">
        <f t="shared" si="54"/>
        <v>c625,</v>
      </c>
      <c r="H626" s="1" t="s">
        <v>3</v>
      </c>
      <c r="I626" s="1" t="str">
        <f t="shared" si="60"/>
        <v>Q01</v>
      </c>
      <c r="J626" s="2" t="s">
        <v>1230</v>
      </c>
      <c r="K626" s="1" t="str">
        <f t="shared" si="61"/>
        <v>c625</v>
      </c>
      <c r="L626" s="2" t="s">
        <v>1231</v>
      </c>
      <c r="M626" s="1">
        <f t="shared" si="62"/>
        <v>21</v>
      </c>
      <c r="N626" s="1" t="s">
        <v>1232</v>
      </c>
      <c r="O626" s="1">
        <f t="shared" si="63"/>
        <v>295</v>
      </c>
      <c r="P626" s="1" t="s">
        <v>1233</v>
      </c>
      <c r="R626" s="1" t="str">
        <f t="shared" si="64"/>
        <v>WEAP.Branch('\\Key Assumptions\\MODFLOW\\SHAC\\Q01\\c625').Variables(1).Expression = 'ModflowCellHead(1,21,295)'</v>
      </c>
    </row>
    <row r="627" spans="1:18" x14ac:dyDescent="0.3">
      <c r="A627" s="1">
        <v>21</v>
      </c>
      <c r="B627" s="1">
        <v>296</v>
      </c>
      <c r="C627" s="1" t="s">
        <v>1237</v>
      </c>
      <c r="D627" s="1" t="s">
        <v>630</v>
      </c>
      <c r="E627" s="1" t="s">
        <v>1232</v>
      </c>
      <c r="F627" s="1" t="str">
        <f t="shared" si="54"/>
        <v>c626,</v>
      </c>
      <c r="H627" s="1" t="s">
        <v>3</v>
      </c>
      <c r="I627" s="1" t="str">
        <f t="shared" si="60"/>
        <v>Q01</v>
      </c>
      <c r="J627" s="2" t="s">
        <v>1230</v>
      </c>
      <c r="K627" s="1" t="str">
        <f t="shared" si="61"/>
        <v>c626</v>
      </c>
      <c r="L627" s="2" t="s">
        <v>1231</v>
      </c>
      <c r="M627" s="1">
        <f t="shared" si="62"/>
        <v>21</v>
      </c>
      <c r="N627" s="1" t="s">
        <v>1232</v>
      </c>
      <c r="O627" s="1">
        <f t="shared" si="63"/>
        <v>296</v>
      </c>
      <c r="P627" s="1" t="s">
        <v>1233</v>
      </c>
      <c r="R627" s="1" t="str">
        <f t="shared" si="64"/>
        <v>WEAP.Branch('\\Key Assumptions\\MODFLOW\\SHAC\\Q01\\c626').Variables(1).Expression = 'ModflowCellHead(1,21,296)'</v>
      </c>
    </row>
    <row r="628" spans="1:18" x14ac:dyDescent="0.3">
      <c r="A628" s="1">
        <v>21</v>
      </c>
      <c r="B628" s="1">
        <v>297</v>
      </c>
      <c r="C628" s="1" t="s">
        <v>1237</v>
      </c>
      <c r="D628" s="1" t="s">
        <v>631</v>
      </c>
      <c r="E628" s="1" t="s">
        <v>1232</v>
      </c>
      <c r="F628" s="1" t="str">
        <f t="shared" si="54"/>
        <v>c627,</v>
      </c>
      <c r="H628" s="1" t="s">
        <v>3</v>
      </c>
      <c r="I628" s="1" t="str">
        <f t="shared" si="60"/>
        <v>Q01</v>
      </c>
      <c r="J628" s="2" t="s">
        <v>1230</v>
      </c>
      <c r="K628" s="1" t="str">
        <f t="shared" si="61"/>
        <v>c627</v>
      </c>
      <c r="L628" s="2" t="s">
        <v>1231</v>
      </c>
      <c r="M628" s="1">
        <f t="shared" si="62"/>
        <v>21</v>
      </c>
      <c r="N628" s="1" t="s">
        <v>1232</v>
      </c>
      <c r="O628" s="1">
        <f t="shared" si="63"/>
        <v>297</v>
      </c>
      <c r="P628" s="1" t="s">
        <v>1233</v>
      </c>
      <c r="R628" s="1" t="str">
        <f t="shared" si="64"/>
        <v>WEAP.Branch('\\Key Assumptions\\MODFLOW\\SHAC\\Q01\\c627').Variables(1).Expression = 'ModflowCellHead(1,21,297)'</v>
      </c>
    </row>
    <row r="629" spans="1:18" x14ac:dyDescent="0.3">
      <c r="A629" s="1">
        <v>21</v>
      </c>
      <c r="B629" s="1">
        <v>298</v>
      </c>
      <c r="C629" s="1" t="s">
        <v>1237</v>
      </c>
      <c r="D629" s="1" t="s">
        <v>632</v>
      </c>
      <c r="E629" s="1" t="s">
        <v>1232</v>
      </c>
      <c r="F629" s="1" t="str">
        <f t="shared" si="54"/>
        <v>c628,</v>
      </c>
      <c r="H629" s="1" t="s">
        <v>3</v>
      </c>
      <c r="I629" s="1" t="str">
        <f t="shared" si="60"/>
        <v>Q01</v>
      </c>
      <c r="J629" s="2" t="s">
        <v>1230</v>
      </c>
      <c r="K629" s="1" t="str">
        <f t="shared" si="61"/>
        <v>c628</v>
      </c>
      <c r="L629" s="2" t="s">
        <v>1231</v>
      </c>
      <c r="M629" s="1">
        <f t="shared" si="62"/>
        <v>21</v>
      </c>
      <c r="N629" s="1" t="s">
        <v>1232</v>
      </c>
      <c r="O629" s="1">
        <f t="shared" si="63"/>
        <v>298</v>
      </c>
      <c r="P629" s="1" t="s">
        <v>1233</v>
      </c>
      <c r="R629" s="1" t="str">
        <f t="shared" si="64"/>
        <v>WEAP.Branch('\\Key Assumptions\\MODFLOW\\SHAC\\Q01\\c628').Variables(1).Expression = 'ModflowCellHead(1,21,298)'</v>
      </c>
    </row>
    <row r="630" spans="1:18" x14ac:dyDescent="0.3">
      <c r="A630" s="1">
        <v>21</v>
      </c>
      <c r="B630" s="1">
        <v>299</v>
      </c>
      <c r="C630" s="1" t="s">
        <v>1237</v>
      </c>
      <c r="D630" s="1" t="s">
        <v>633</v>
      </c>
      <c r="E630" s="1" t="s">
        <v>1232</v>
      </c>
      <c r="F630" s="1" t="str">
        <f t="shared" si="54"/>
        <v>c629,</v>
      </c>
      <c r="H630" s="1" t="s">
        <v>3</v>
      </c>
      <c r="I630" s="1" t="str">
        <f t="shared" si="60"/>
        <v>Q01</v>
      </c>
      <c r="J630" s="2" t="s">
        <v>1230</v>
      </c>
      <c r="K630" s="1" t="str">
        <f t="shared" si="61"/>
        <v>c629</v>
      </c>
      <c r="L630" s="2" t="s">
        <v>1231</v>
      </c>
      <c r="M630" s="1">
        <f t="shared" si="62"/>
        <v>21</v>
      </c>
      <c r="N630" s="1" t="s">
        <v>1232</v>
      </c>
      <c r="O630" s="1">
        <f t="shared" si="63"/>
        <v>299</v>
      </c>
      <c r="P630" s="1" t="s">
        <v>1233</v>
      </c>
      <c r="R630" s="1" t="str">
        <f t="shared" si="64"/>
        <v>WEAP.Branch('\\Key Assumptions\\MODFLOW\\SHAC\\Q01\\c629').Variables(1).Expression = 'ModflowCellHead(1,21,299)'</v>
      </c>
    </row>
    <row r="631" spans="1:18" x14ac:dyDescent="0.3">
      <c r="A631" s="1">
        <v>21</v>
      </c>
      <c r="B631" s="1">
        <v>300</v>
      </c>
      <c r="C631" s="1" t="s">
        <v>1237</v>
      </c>
      <c r="D631" s="1" t="s">
        <v>634</v>
      </c>
      <c r="E631" s="1" t="s">
        <v>1232</v>
      </c>
      <c r="F631" s="1" t="str">
        <f t="shared" si="54"/>
        <v>c630,</v>
      </c>
      <c r="H631" s="1" t="s">
        <v>3</v>
      </c>
      <c r="I631" s="1" t="str">
        <f t="shared" si="60"/>
        <v>Q01</v>
      </c>
      <c r="J631" s="2" t="s">
        <v>1230</v>
      </c>
      <c r="K631" s="1" t="str">
        <f t="shared" si="61"/>
        <v>c630</v>
      </c>
      <c r="L631" s="2" t="s">
        <v>1231</v>
      </c>
      <c r="M631" s="1">
        <f t="shared" si="62"/>
        <v>21</v>
      </c>
      <c r="N631" s="1" t="s">
        <v>1232</v>
      </c>
      <c r="O631" s="1">
        <f t="shared" si="63"/>
        <v>300</v>
      </c>
      <c r="P631" s="1" t="s">
        <v>1233</v>
      </c>
      <c r="R631" s="1" t="str">
        <f t="shared" si="64"/>
        <v>WEAP.Branch('\\Key Assumptions\\MODFLOW\\SHAC\\Q01\\c630').Variables(1).Expression = 'ModflowCellHead(1,21,300)'</v>
      </c>
    </row>
    <row r="632" spans="1:18" x14ac:dyDescent="0.3">
      <c r="A632" s="1">
        <v>21</v>
      </c>
      <c r="B632" s="1">
        <v>301</v>
      </c>
      <c r="C632" s="1" t="s">
        <v>1237</v>
      </c>
      <c r="D632" s="1" t="s">
        <v>635</v>
      </c>
      <c r="E632" s="1" t="s">
        <v>1232</v>
      </c>
      <c r="F632" s="1" t="str">
        <f t="shared" si="54"/>
        <v>c631,</v>
      </c>
      <c r="H632" s="1" t="s">
        <v>3</v>
      </c>
      <c r="I632" s="1" t="str">
        <f t="shared" si="60"/>
        <v>Q01</v>
      </c>
      <c r="J632" s="2" t="s">
        <v>1230</v>
      </c>
      <c r="K632" s="1" t="str">
        <f t="shared" si="61"/>
        <v>c631</v>
      </c>
      <c r="L632" s="2" t="s">
        <v>1231</v>
      </c>
      <c r="M632" s="1">
        <f t="shared" si="62"/>
        <v>21</v>
      </c>
      <c r="N632" s="1" t="s">
        <v>1232</v>
      </c>
      <c r="O632" s="1">
        <f t="shared" si="63"/>
        <v>301</v>
      </c>
      <c r="P632" s="1" t="s">
        <v>1233</v>
      </c>
      <c r="R632" s="1" t="str">
        <f t="shared" si="64"/>
        <v>WEAP.Branch('\\Key Assumptions\\MODFLOW\\SHAC\\Q01\\c631').Variables(1).Expression = 'ModflowCellHead(1,21,301)'</v>
      </c>
    </row>
    <row r="633" spans="1:18" x14ac:dyDescent="0.3">
      <c r="A633" s="1">
        <v>21</v>
      </c>
      <c r="B633" s="1">
        <v>302</v>
      </c>
      <c r="C633" s="1" t="s">
        <v>1237</v>
      </c>
      <c r="D633" s="1" t="s">
        <v>636</v>
      </c>
      <c r="E633" s="1" t="s">
        <v>1232</v>
      </c>
      <c r="F633" s="1" t="str">
        <f t="shared" si="54"/>
        <v>c632,</v>
      </c>
      <c r="H633" s="1" t="s">
        <v>3</v>
      </c>
      <c r="I633" s="1" t="str">
        <f t="shared" si="60"/>
        <v>Q01</v>
      </c>
      <c r="J633" s="2" t="s">
        <v>1230</v>
      </c>
      <c r="K633" s="1" t="str">
        <f t="shared" si="61"/>
        <v>c632</v>
      </c>
      <c r="L633" s="2" t="s">
        <v>1231</v>
      </c>
      <c r="M633" s="1">
        <f t="shared" si="62"/>
        <v>21</v>
      </c>
      <c r="N633" s="1" t="s">
        <v>1232</v>
      </c>
      <c r="O633" s="1">
        <f t="shared" si="63"/>
        <v>302</v>
      </c>
      <c r="P633" s="1" t="s">
        <v>1233</v>
      </c>
      <c r="R633" s="1" t="str">
        <f t="shared" si="64"/>
        <v>WEAP.Branch('\\Key Assumptions\\MODFLOW\\SHAC\\Q01\\c632').Variables(1).Expression = 'ModflowCellHead(1,21,302)'</v>
      </c>
    </row>
    <row r="634" spans="1:18" x14ac:dyDescent="0.3">
      <c r="A634" s="1">
        <v>21</v>
      </c>
      <c r="B634" s="1">
        <v>303</v>
      </c>
      <c r="C634" s="1" t="s">
        <v>1237</v>
      </c>
      <c r="D634" s="1" t="s">
        <v>637</v>
      </c>
      <c r="E634" s="1" t="s">
        <v>1232</v>
      </c>
      <c r="F634" s="1" t="str">
        <f t="shared" si="54"/>
        <v>c633,</v>
      </c>
      <c r="H634" s="1" t="s">
        <v>3</v>
      </c>
      <c r="I634" s="1" t="str">
        <f t="shared" si="60"/>
        <v>Q01</v>
      </c>
      <c r="J634" s="2" t="s">
        <v>1230</v>
      </c>
      <c r="K634" s="1" t="str">
        <f t="shared" si="61"/>
        <v>c633</v>
      </c>
      <c r="L634" s="2" t="s">
        <v>1231</v>
      </c>
      <c r="M634" s="1">
        <f t="shared" si="62"/>
        <v>21</v>
      </c>
      <c r="N634" s="1" t="s">
        <v>1232</v>
      </c>
      <c r="O634" s="1">
        <f t="shared" si="63"/>
        <v>303</v>
      </c>
      <c r="P634" s="1" t="s">
        <v>1233</v>
      </c>
      <c r="R634" s="1" t="str">
        <f t="shared" si="64"/>
        <v>WEAP.Branch('\\Key Assumptions\\MODFLOW\\SHAC\\Q01\\c633').Variables(1).Expression = 'ModflowCellHead(1,21,303)'</v>
      </c>
    </row>
    <row r="635" spans="1:18" x14ac:dyDescent="0.3">
      <c r="A635" s="1">
        <v>21</v>
      </c>
      <c r="B635" s="1">
        <v>304</v>
      </c>
      <c r="C635" s="1" t="s">
        <v>1237</v>
      </c>
      <c r="D635" s="1" t="s">
        <v>638</v>
      </c>
      <c r="E635" s="1" t="s">
        <v>1232</v>
      </c>
      <c r="F635" s="1" t="str">
        <f t="shared" si="54"/>
        <v>c634,</v>
      </c>
      <c r="H635" s="1" t="s">
        <v>3</v>
      </c>
      <c r="I635" s="1" t="str">
        <f t="shared" si="60"/>
        <v>Q01</v>
      </c>
      <c r="J635" s="2" t="s">
        <v>1230</v>
      </c>
      <c r="K635" s="1" t="str">
        <f t="shared" si="61"/>
        <v>c634</v>
      </c>
      <c r="L635" s="2" t="s">
        <v>1231</v>
      </c>
      <c r="M635" s="1">
        <f t="shared" si="62"/>
        <v>21</v>
      </c>
      <c r="N635" s="1" t="s">
        <v>1232</v>
      </c>
      <c r="O635" s="1">
        <f t="shared" si="63"/>
        <v>304</v>
      </c>
      <c r="P635" s="1" t="s">
        <v>1233</v>
      </c>
      <c r="R635" s="1" t="str">
        <f t="shared" si="64"/>
        <v>WEAP.Branch('\\Key Assumptions\\MODFLOW\\SHAC\\Q01\\c634').Variables(1).Expression = 'ModflowCellHead(1,21,304)'</v>
      </c>
    </row>
    <row r="636" spans="1:18" x14ac:dyDescent="0.3">
      <c r="A636" s="1">
        <v>21</v>
      </c>
      <c r="B636" s="1">
        <v>305</v>
      </c>
      <c r="C636" s="1" t="s">
        <v>1237</v>
      </c>
      <c r="D636" s="1" t="s">
        <v>639</v>
      </c>
      <c r="E636" s="1" t="s">
        <v>1232</v>
      </c>
      <c r="F636" s="1" t="str">
        <f t="shared" si="54"/>
        <v>c635,</v>
      </c>
      <c r="H636" s="1" t="s">
        <v>3</v>
      </c>
      <c r="I636" s="1" t="str">
        <f t="shared" si="60"/>
        <v>Q01</v>
      </c>
      <c r="J636" s="2" t="s">
        <v>1230</v>
      </c>
      <c r="K636" s="1" t="str">
        <f t="shared" si="61"/>
        <v>c635</v>
      </c>
      <c r="L636" s="2" t="s">
        <v>1231</v>
      </c>
      <c r="M636" s="1">
        <f t="shared" si="62"/>
        <v>21</v>
      </c>
      <c r="N636" s="1" t="s">
        <v>1232</v>
      </c>
      <c r="O636" s="1">
        <f t="shared" si="63"/>
        <v>305</v>
      </c>
      <c r="P636" s="1" t="s">
        <v>1233</v>
      </c>
      <c r="R636" s="1" t="str">
        <f t="shared" si="64"/>
        <v>WEAP.Branch('\\Key Assumptions\\MODFLOW\\SHAC\\Q01\\c635').Variables(1).Expression = 'ModflowCellHead(1,21,305)'</v>
      </c>
    </row>
    <row r="637" spans="1:18" x14ac:dyDescent="0.3">
      <c r="A637" s="1">
        <v>21</v>
      </c>
      <c r="B637" s="1">
        <v>306</v>
      </c>
      <c r="C637" s="1" t="s">
        <v>1237</v>
      </c>
      <c r="D637" s="1" t="s">
        <v>640</v>
      </c>
      <c r="E637" s="1" t="s">
        <v>1232</v>
      </c>
      <c r="F637" s="1" t="str">
        <f t="shared" si="54"/>
        <v>c636,</v>
      </c>
      <c r="H637" s="1" t="s">
        <v>3</v>
      </c>
      <c r="I637" s="1" t="str">
        <f t="shared" si="60"/>
        <v>Q01</v>
      </c>
      <c r="J637" s="2" t="s">
        <v>1230</v>
      </c>
      <c r="K637" s="1" t="str">
        <f t="shared" si="61"/>
        <v>c636</v>
      </c>
      <c r="L637" s="2" t="s">
        <v>1231</v>
      </c>
      <c r="M637" s="1">
        <f t="shared" si="62"/>
        <v>21</v>
      </c>
      <c r="N637" s="1" t="s">
        <v>1232</v>
      </c>
      <c r="O637" s="1">
        <f t="shared" si="63"/>
        <v>306</v>
      </c>
      <c r="P637" s="1" t="s">
        <v>1233</v>
      </c>
      <c r="R637" s="1" t="str">
        <f t="shared" si="64"/>
        <v>WEAP.Branch('\\Key Assumptions\\MODFLOW\\SHAC\\Q01\\c636').Variables(1).Expression = 'ModflowCellHead(1,21,306)'</v>
      </c>
    </row>
    <row r="638" spans="1:18" x14ac:dyDescent="0.3">
      <c r="A638" s="1">
        <v>21</v>
      </c>
      <c r="B638" s="1">
        <v>307</v>
      </c>
      <c r="C638" s="1" t="s">
        <v>1237</v>
      </c>
      <c r="D638" s="1" t="s">
        <v>641</v>
      </c>
      <c r="E638" s="1" t="s">
        <v>1232</v>
      </c>
      <c r="F638" s="1" t="str">
        <f t="shared" si="54"/>
        <v>c637,</v>
      </c>
      <c r="H638" s="1" t="s">
        <v>3</v>
      </c>
      <c r="I638" s="1" t="str">
        <f t="shared" si="60"/>
        <v>Q01</v>
      </c>
      <c r="J638" s="2" t="s">
        <v>1230</v>
      </c>
      <c r="K638" s="1" t="str">
        <f t="shared" si="61"/>
        <v>c637</v>
      </c>
      <c r="L638" s="2" t="s">
        <v>1231</v>
      </c>
      <c r="M638" s="1">
        <f t="shared" si="62"/>
        <v>21</v>
      </c>
      <c r="N638" s="1" t="s">
        <v>1232</v>
      </c>
      <c r="O638" s="1">
        <f t="shared" si="63"/>
        <v>307</v>
      </c>
      <c r="P638" s="1" t="s">
        <v>1233</v>
      </c>
      <c r="R638" s="1" t="str">
        <f t="shared" si="64"/>
        <v>WEAP.Branch('\\Key Assumptions\\MODFLOW\\SHAC\\Q01\\c637').Variables(1).Expression = 'ModflowCellHead(1,21,307)'</v>
      </c>
    </row>
    <row r="639" spans="1:18" x14ac:dyDescent="0.3">
      <c r="A639" s="1">
        <v>21</v>
      </c>
      <c r="B639" s="1">
        <v>308</v>
      </c>
      <c r="C639" s="1" t="s">
        <v>1237</v>
      </c>
      <c r="D639" s="1" t="s">
        <v>642</v>
      </c>
      <c r="E639" s="1" t="s">
        <v>1232</v>
      </c>
      <c r="F639" s="1" t="str">
        <f t="shared" si="54"/>
        <v>c638,</v>
      </c>
      <c r="H639" s="1" t="s">
        <v>3</v>
      </c>
      <c r="I639" s="1" t="str">
        <f t="shared" si="60"/>
        <v>Q01</v>
      </c>
      <c r="J639" s="2" t="s">
        <v>1230</v>
      </c>
      <c r="K639" s="1" t="str">
        <f t="shared" si="61"/>
        <v>c638</v>
      </c>
      <c r="L639" s="2" t="s">
        <v>1231</v>
      </c>
      <c r="M639" s="1">
        <f t="shared" si="62"/>
        <v>21</v>
      </c>
      <c r="N639" s="1" t="s">
        <v>1232</v>
      </c>
      <c r="O639" s="1">
        <f t="shared" si="63"/>
        <v>308</v>
      </c>
      <c r="P639" s="1" t="s">
        <v>1233</v>
      </c>
      <c r="R639" s="1" t="str">
        <f t="shared" si="64"/>
        <v>WEAP.Branch('\\Key Assumptions\\MODFLOW\\SHAC\\Q01\\c638').Variables(1).Expression = 'ModflowCellHead(1,21,308)'</v>
      </c>
    </row>
    <row r="640" spans="1:18" x14ac:dyDescent="0.3">
      <c r="A640" s="1">
        <v>21</v>
      </c>
      <c r="B640" s="1">
        <v>309</v>
      </c>
      <c r="C640" s="1" t="s">
        <v>1237</v>
      </c>
      <c r="D640" s="1" t="s">
        <v>643</v>
      </c>
      <c r="E640" s="1" t="s">
        <v>1232</v>
      </c>
      <c r="F640" s="1" t="str">
        <f t="shared" si="54"/>
        <v>c639,</v>
      </c>
      <c r="H640" s="1" t="s">
        <v>3</v>
      </c>
      <c r="I640" s="1" t="str">
        <f t="shared" si="60"/>
        <v>Q01</v>
      </c>
      <c r="J640" s="2" t="s">
        <v>1230</v>
      </c>
      <c r="K640" s="1" t="str">
        <f t="shared" si="61"/>
        <v>c639</v>
      </c>
      <c r="L640" s="2" t="s">
        <v>1231</v>
      </c>
      <c r="M640" s="1">
        <f t="shared" si="62"/>
        <v>21</v>
      </c>
      <c r="N640" s="1" t="s">
        <v>1232</v>
      </c>
      <c r="O640" s="1">
        <f t="shared" si="63"/>
        <v>309</v>
      </c>
      <c r="P640" s="1" t="s">
        <v>1233</v>
      </c>
      <c r="R640" s="1" t="str">
        <f t="shared" si="64"/>
        <v>WEAP.Branch('\\Key Assumptions\\MODFLOW\\SHAC\\Q01\\c639').Variables(1).Expression = 'ModflowCellHead(1,21,309)'</v>
      </c>
    </row>
    <row r="641" spans="1:18" x14ac:dyDescent="0.3">
      <c r="A641" s="1">
        <v>21</v>
      </c>
      <c r="B641" s="1">
        <v>310</v>
      </c>
      <c r="C641" s="1" t="s">
        <v>1237</v>
      </c>
      <c r="D641" s="1" t="s">
        <v>644</v>
      </c>
      <c r="E641" s="1" t="s">
        <v>1232</v>
      </c>
      <c r="F641" s="1" t="str">
        <f t="shared" si="54"/>
        <v>c640,</v>
      </c>
      <c r="H641" s="1" t="s">
        <v>3</v>
      </c>
      <c r="I641" s="1" t="str">
        <f t="shared" si="60"/>
        <v>Q01</v>
      </c>
      <c r="J641" s="2" t="s">
        <v>1230</v>
      </c>
      <c r="K641" s="1" t="str">
        <f t="shared" si="61"/>
        <v>c640</v>
      </c>
      <c r="L641" s="2" t="s">
        <v>1231</v>
      </c>
      <c r="M641" s="1">
        <f t="shared" si="62"/>
        <v>21</v>
      </c>
      <c r="N641" s="1" t="s">
        <v>1232</v>
      </c>
      <c r="O641" s="1">
        <f t="shared" si="63"/>
        <v>310</v>
      </c>
      <c r="P641" s="1" t="s">
        <v>1233</v>
      </c>
      <c r="R641" s="1" t="str">
        <f t="shared" si="64"/>
        <v>WEAP.Branch('\\Key Assumptions\\MODFLOW\\SHAC\\Q01\\c640').Variables(1).Expression = 'ModflowCellHead(1,21,310)'</v>
      </c>
    </row>
    <row r="642" spans="1:18" x14ac:dyDescent="0.3">
      <c r="A642" s="1">
        <v>21</v>
      </c>
      <c r="B642" s="1">
        <v>311</v>
      </c>
      <c r="C642" s="1" t="s">
        <v>1237</v>
      </c>
      <c r="D642" s="1" t="s">
        <v>645</v>
      </c>
      <c r="E642" s="1" t="s">
        <v>1232</v>
      </c>
      <c r="F642" s="1" t="str">
        <f t="shared" si="54"/>
        <v>c641,</v>
      </c>
      <c r="H642" s="1" t="s">
        <v>3</v>
      </c>
      <c r="I642" s="1" t="str">
        <f t="shared" si="60"/>
        <v>Q01</v>
      </c>
      <c r="J642" s="2" t="s">
        <v>1230</v>
      </c>
      <c r="K642" s="1" t="str">
        <f t="shared" si="61"/>
        <v>c641</v>
      </c>
      <c r="L642" s="2" t="s">
        <v>1231</v>
      </c>
      <c r="M642" s="1">
        <f t="shared" si="62"/>
        <v>21</v>
      </c>
      <c r="N642" s="1" t="s">
        <v>1232</v>
      </c>
      <c r="O642" s="1">
        <f t="shared" si="63"/>
        <v>311</v>
      </c>
      <c r="P642" s="1" t="s">
        <v>1233</v>
      </c>
      <c r="R642" s="1" t="str">
        <f t="shared" si="64"/>
        <v>WEAP.Branch('\\Key Assumptions\\MODFLOW\\SHAC\\Q01\\c641').Variables(1).Expression = 'ModflowCellHead(1,21,311)'</v>
      </c>
    </row>
    <row r="643" spans="1:18" x14ac:dyDescent="0.3">
      <c r="A643" s="1">
        <v>21</v>
      </c>
      <c r="B643" s="1">
        <v>312</v>
      </c>
      <c r="C643" s="1" t="s">
        <v>1237</v>
      </c>
      <c r="D643" s="1" t="s">
        <v>646</v>
      </c>
      <c r="E643" s="1" t="s">
        <v>1232</v>
      </c>
      <c r="F643" s="1" t="str">
        <f t="shared" ref="F643:F706" si="65">_xlfn.CONCAT(D643:E643)</f>
        <v>c642,</v>
      </c>
      <c r="H643" s="1" t="s">
        <v>3</v>
      </c>
      <c r="I643" s="1" t="str">
        <f t="shared" si="60"/>
        <v>Q01</v>
      </c>
      <c r="J643" s="2" t="s">
        <v>1230</v>
      </c>
      <c r="K643" s="1" t="str">
        <f t="shared" si="61"/>
        <v>c642</v>
      </c>
      <c r="L643" s="2" t="s">
        <v>1231</v>
      </c>
      <c r="M643" s="1">
        <f t="shared" si="62"/>
        <v>21</v>
      </c>
      <c r="N643" s="1" t="s">
        <v>1232</v>
      </c>
      <c r="O643" s="1">
        <f t="shared" si="63"/>
        <v>312</v>
      </c>
      <c r="P643" s="1" t="s">
        <v>1233</v>
      </c>
      <c r="R643" s="1" t="str">
        <f t="shared" si="64"/>
        <v>WEAP.Branch('\\Key Assumptions\\MODFLOW\\SHAC\\Q01\\c642').Variables(1).Expression = 'ModflowCellHead(1,21,312)'</v>
      </c>
    </row>
    <row r="644" spans="1:18" x14ac:dyDescent="0.3">
      <c r="A644" s="1">
        <v>21</v>
      </c>
      <c r="B644" s="1">
        <v>313</v>
      </c>
      <c r="C644" s="1" t="s">
        <v>1237</v>
      </c>
      <c r="D644" s="1" t="s">
        <v>647</v>
      </c>
      <c r="E644" s="1" t="s">
        <v>1232</v>
      </c>
      <c r="F644" s="1" t="str">
        <f t="shared" si="65"/>
        <v>c643,</v>
      </c>
      <c r="H644" s="1" t="s">
        <v>3</v>
      </c>
      <c r="I644" s="1" t="str">
        <f t="shared" si="60"/>
        <v>Q01</v>
      </c>
      <c r="J644" s="2" t="s">
        <v>1230</v>
      </c>
      <c r="K644" s="1" t="str">
        <f t="shared" si="61"/>
        <v>c643</v>
      </c>
      <c r="L644" s="2" t="s">
        <v>1231</v>
      </c>
      <c r="M644" s="1">
        <f t="shared" si="62"/>
        <v>21</v>
      </c>
      <c r="N644" s="1" t="s">
        <v>1232</v>
      </c>
      <c r="O644" s="1">
        <f t="shared" si="63"/>
        <v>313</v>
      </c>
      <c r="P644" s="1" t="s">
        <v>1233</v>
      </c>
      <c r="R644" s="1" t="str">
        <f t="shared" si="64"/>
        <v>WEAP.Branch('\\Key Assumptions\\MODFLOW\\SHAC\\Q01\\c643').Variables(1).Expression = 'ModflowCellHead(1,21,313)'</v>
      </c>
    </row>
    <row r="645" spans="1:18" x14ac:dyDescent="0.3">
      <c r="A645" s="1">
        <v>21</v>
      </c>
      <c r="B645" s="1">
        <v>314</v>
      </c>
      <c r="C645" s="1" t="s">
        <v>1237</v>
      </c>
      <c r="D645" s="1" t="s">
        <v>648</v>
      </c>
      <c r="E645" s="1" t="s">
        <v>1232</v>
      </c>
      <c r="F645" s="1" t="str">
        <f t="shared" si="65"/>
        <v>c644,</v>
      </c>
      <c r="H645" s="1" t="s">
        <v>3</v>
      </c>
      <c r="I645" s="1" t="str">
        <f t="shared" si="60"/>
        <v>Q01</v>
      </c>
      <c r="J645" s="2" t="s">
        <v>1230</v>
      </c>
      <c r="K645" s="1" t="str">
        <f t="shared" si="61"/>
        <v>c644</v>
      </c>
      <c r="L645" s="2" t="s">
        <v>1231</v>
      </c>
      <c r="M645" s="1">
        <f t="shared" si="62"/>
        <v>21</v>
      </c>
      <c r="N645" s="1" t="s">
        <v>1232</v>
      </c>
      <c r="O645" s="1">
        <f t="shared" si="63"/>
        <v>314</v>
      </c>
      <c r="P645" s="1" t="s">
        <v>1233</v>
      </c>
      <c r="R645" s="1" t="str">
        <f t="shared" si="64"/>
        <v>WEAP.Branch('\\Key Assumptions\\MODFLOW\\SHAC\\Q01\\c644').Variables(1).Expression = 'ModflowCellHead(1,21,314)'</v>
      </c>
    </row>
    <row r="646" spans="1:18" x14ac:dyDescent="0.3">
      <c r="A646" s="1">
        <v>21</v>
      </c>
      <c r="B646" s="1">
        <v>315</v>
      </c>
      <c r="C646" s="1" t="s">
        <v>1237</v>
      </c>
      <c r="D646" s="1" t="s">
        <v>649</v>
      </c>
      <c r="E646" s="1" t="s">
        <v>1232</v>
      </c>
      <c r="F646" s="1" t="str">
        <f t="shared" si="65"/>
        <v>c645,</v>
      </c>
      <c r="H646" s="1" t="s">
        <v>3</v>
      </c>
      <c r="I646" s="1" t="str">
        <f t="shared" si="60"/>
        <v>Q01</v>
      </c>
      <c r="J646" s="2" t="s">
        <v>1230</v>
      </c>
      <c r="K646" s="1" t="str">
        <f t="shared" si="61"/>
        <v>c645</v>
      </c>
      <c r="L646" s="2" t="s">
        <v>1231</v>
      </c>
      <c r="M646" s="1">
        <f t="shared" si="62"/>
        <v>21</v>
      </c>
      <c r="N646" s="1" t="s">
        <v>1232</v>
      </c>
      <c r="O646" s="1">
        <f t="shared" si="63"/>
        <v>315</v>
      </c>
      <c r="P646" s="1" t="s">
        <v>1233</v>
      </c>
      <c r="R646" s="1" t="str">
        <f t="shared" si="64"/>
        <v>WEAP.Branch('\\Key Assumptions\\MODFLOW\\SHAC\\Q01\\c645').Variables(1).Expression = 'ModflowCellHead(1,21,315)'</v>
      </c>
    </row>
    <row r="647" spans="1:18" x14ac:dyDescent="0.3">
      <c r="A647" s="1">
        <v>21</v>
      </c>
      <c r="B647" s="1">
        <v>316</v>
      </c>
      <c r="C647" s="1" t="s">
        <v>1237</v>
      </c>
      <c r="D647" s="1" t="s">
        <v>650</v>
      </c>
      <c r="E647" s="1" t="s">
        <v>1232</v>
      </c>
      <c r="F647" s="1" t="str">
        <f t="shared" si="65"/>
        <v>c646,</v>
      </c>
      <c r="H647" s="1" t="s">
        <v>3</v>
      </c>
      <c r="I647" s="1" t="str">
        <f t="shared" ref="I647:I710" si="66">C647</f>
        <v>Q01</v>
      </c>
      <c r="J647" s="2" t="s">
        <v>1230</v>
      </c>
      <c r="K647" s="1" t="str">
        <f t="shared" ref="K647:K710" si="67">D647</f>
        <v>c646</v>
      </c>
      <c r="L647" s="2" t="s">
        <v>1231</v>
      </c>
      <c r="M647" s="1">
        <f t="shared" ref="M647:M710" si="68">A647</f>
        <v>21</v>
      </c>
      <c r="N647" s="1" t="s">
        <v>1232</v>
      </c>
      <c r="O647" s="1">
        <f t="shared" ref="O647:O710" si="69">B647</f>
        <v>316</v>
      </c>
      <c r="P647" s="1" t="s">
        <v>1233</v>
      </c>
      <c r="R647" s="1" t="str">
        <f t="shared" ref="R647:R710" si="70">CONCATENATE(H647,I647,J647,K647,L647,M647,N647,O647,P647)</f>
        <v>WEAP.Branch('\\Key Assumptions\\MODFLOW\\SHAC\\Q01\\c646').Variables(1).Expression = 'ModflowCellHead(1,21,316)'</v>
      </c>
    </row>
    <row r="648" spans="1:18" x14ac:dyDescent="0.3">
      <c r="A648" s="1">
        <v>21</v>
      </c>
      <c r="B648" s="1">
        <v>317</v>
      </c>
      <c r="C648" s="1" t="s">
        <v>1237</v>
      </c>
      <c r="D648" s="1" t="s">
        <v>651</v>
      </c>
      <c r="E648" s="1" t="s">
        <v>1232</v>
      </c>
      <c r="F648" s="1" t="str">
        <f t="shared" si="65"/>
        <v>c647,</v>
      </c>
      <c r="H648" s="1" t="s">
        <v>3</v>
      </c>
      <c r="I648" s="1" t="str">
        <f t="shared" si="66"/>
        <v>Q01</v>
      </c>
      <c r="J648" s="2" t="s">
        <v>1230</v>
      </c>
      <c r="K648" s="1" t="str">
        <f t="shared" si="67"/>
        <v>c647</v>
      </c>
      <c r="L648" s="2" t="s">
        <v>1231</v>
      </c>
      <c r="M648" s="1">
        <f t="shared" si="68"/>
        <v>21</v>
      </c>
      <c r="N648" s="1" t="s">
        <v>1232</v>
      </c>
      <c r="O648" s="1">
        <f t="shared" si="69"/>
        <v>317</v>
      </c>
      <c r="P648" s="1" t="s">
        <v>1233</v>
      </c>
      <c r="R648" s="1" t="str">
        <f t="shared" si="70"/>
        <v>WEAP.Branch('\\Key Assumptions\\MODFLOW\\SHAC\\Q01\\c647').Variables(1).Expression = 'ModflowCellHead(1,21,317)'</v>
      </c>
    </row>
    <row r="649" spans="1:18" x14ac:dyDescent="0.3">
      <c r="A649" s="1">
        <v>21</v>
      </c>
      <c r="B649" s="1">
        <v>318</v>
      </c>
      <c r="C649" s="1" t="s">
        <v>1237</v>
      </c>
      <c r="D649" s="1" t="s">
        <v>652</v>
      </c>
      <c r="E649" s="1" t="s">
        <v>1232</v>
      </c>
      <c r="F649" s="1" t="str">
        <f t="shared" si="65"/>
        <v>c648,</v>
      </c>
      <c r="H649" s="1" t="s">
        <v>3</v>
      </c>
      <c r="I649" s="1" t="str">
        <f t="shared" si="66"/>
        <v>Q01</v>
      </c>
      <c r="J649" s="2" t="s">
        <v>1230</v>
      </c>
      <c r="K649" s="1" t="str">
        <f t="shared" si="67"/>
        <v>c648</v>
      </c>
      <c r="L649" s="2" t="s">
        <v>1231</v>
      </c>
      <c r="M649" s="1">
        <f t="shared" si="68"/>
        <v>21</v>
      </c>
      <c r="N649" s="1" t="s">
        <v>1232</v>
      </c>
      <c r="O649" s="1">
        <f t="shared" si="69"/>
        <v>318</v>
      </c>
      <c r="P649" s="1" t="s">
        <v>1233</v>
      </c>
      <c r="R649" s="1" t="str">
        <f t="shared" si="70"/>
        <v>WEAP.Branch('\\Key Assumptions\\MODFLOW\\SHAC\\Q01\\c648').Variables(1).Expression = 'ModflowCellHead(1,21,318)'</v>
      </c>
    </row>
    <row r="650" spans="1:18" x14ac:dyDescent="0.3">
      <c r="A650" s="1">
        <v>21</v>
      </c>
      <c r="B650" s="1">
        <v>319</v>
      </c>
      <c r="C650" s="1" t="s">
        <v>1237</v>
      </c>
      <c r="D650" s="1" t="s">
        <v>653</v>
      </c>
      <c r="E650" s="1" t="s">
        <v>1232</v>
      </c>
      <c r="F650" s="1" t="str">
        <f t="shared" si="65"/>
        <v>c649,</v>
      </c>
      <c r="H650" s="1" t="s">
        <v>3</v>
      </c>
      <c r="I650" s="1" t="str">
        <f t="shared" si="66"/>
        <v>Q01</v>
      </c>
      <c r="J650" s="2" t="s">
        <v>1230</v>
      </c>
      <c r="K650" s="1" t="str">
        <f t="shared" si="67"/>
        <v>c649</v>
      </c>
      <c r="L650" s="2" t="s">
        <v>1231</v>
      </c>
      <c r="M650" s="1">
        <f t="shared" si="68"/>
        <v>21</v>
      </c>
      <c r="N650" s="1" t="s">
        <v>1232</v>
      </c>
      <c r="O650" s="1">
        <f t="shared" si="69"/>
        <v>319</v>
      </c>
      <c r="P650" s="1" t="s">
        <v>1233</v>
      </c>
      <c r="R650" s="1" t="str">
        <f t="shared" si="70"/>
        <v>WEAP.Branch('\\Key Assumptions\\MODFLOW\\SHAC\\Q01\\c649').Variables(1).Expression = 'ModflowCellHead(1,21,319)'</v>
      </c>
    </row>
    <row r="651" spans="1:18" x14ac:dyDescent="0.3">
      <c r="A651" s="1">
        <v>21</v>
      </c>
      <c r="B651" s="1">
        <v>320</v>
      </c>
      <c r="C651" s="1" t="s">
        <v>1237</v>
      </c>
      <c r="D651" s="1" t="s">
        <v>654</v>
      </c>
      <c r="E651" s="1" t="s">
        <v>1232</v>
      </c>
      <c r="F651" s="1" t="str">
        <f t="shared" si="65"/>
        <v>c650,</v>
      </c>
      <c r="H651" s="1" t="s">
        <v>3</v>
      </c>
      <c r="I651" s="1" t="str">
        <f t="shared" si="66"/>
        <v>Q01</v>
      </c>
      <c r="J651" s="2" t="s">
        <v>1230</v>
      </c>
      <c r="K651" s="1" t="str">
        <f t="shared" si="67"/>
        <v>c650</v>
      </c>
      <c r="L651" s="2" t="s">
        <v>1231</v>
      </c>
      <c r="M651" s="1">
        <f t="shared" si="68"/>
        <v>21</v>
      </c>
      <c r="N651" s="1" t="s">
        <v>1232</v>
      </c>
      <c r="O651" s="1">
        <f t="shared" si="69"/>
        <v>320</v>
      </c>
      <c r="P651" s="1" t="s">
        <v>1233</v>
      </c>
      <c r="R651" s="1" t="str">
        <f t="shared" si="70"/>
        <v>WEAP.Branch('\\Key Assumptions\\MODFLOW\\SHAC\\Q01\\c650').Variables(1).Expression = 'ModflowCellHead(1,21,320)'</v>
      </c>
    </row>
    <row r="652" spans="1:18" x14ac:dyDescent="0.3">
      <c r="A652" s="1">
        <v>21</v>
      </c>
      <c r="B652" s="1">
        <v>321</v>
      </c>
      <c r="C652" s="1" t="s">
        <v>1237</v>
      </c>
      <c r="D652" s="1" t="s">
        <v>655</v>
      </c>
      <c r="E652" s="1" t="s">
        <v>1232</v>
      </c>
      <c r="F652" s="1" t="str">
        <f t="shared" si="65"/>
        <v>c651,</v>
      </c>
      <c r="H652" s="1" t="s">
        <v>3</v>
      </c>
      <c r="I652" s="1" t="str">
        <f t="shared" si="66"/>
        <v>Q01</v>
      </c>
      <c r="J652" s="2" t="s">
        <v>1230</v>
      </c>
      <c r="K652" s="1" t="str">
        <f t="shared" si="67"/>
        <v>c651</v>
      </c>
      <c r="L652" s="2" t="s">
        <v>1231</v>
      </c>
      <c r="M652" s="1">
        <f t="shared" si="68"/>
        <v>21</v>
      </c>
      <c r="N652" s="1" t="s">
        <v>1232</v>
      </c>
      <c r="O652" s="1">
        <f t="shared" si="69"/>
        <v>321</v>
      </c>
      <c r="P652" s="1" t="s">
        <v>1233</v>
      </c>
      <c r="R652" s="1" t="str">
        <f t="shared" si="70"/>
        <v>WEAP.Branch('\\Key Assumptions\\MODFLOW\\SHAC\\Q01\\c651').Variables(1).Expression = 'ModflowCellHead(1,21,321)'</v>
      </c>
    </row>
    <row r="653" spans="1:18" x14ac:dyDescent="0.3">
      <c r="A653" s="1">
        <v>21</v>
      </c>
      <c r="B653" s="1">
        <v>322</v>
      </c>
      <c r="C653" s="1" t="s">
        <v>1237</v>
      </c>
      <c r="D653" s="1" t="s">
        <v>656</v>
      </c>
      <c r="E653" s="1" t="s">
        <v>1232</v>
      </c>
      <c r="F653" s="1" t="str">
        <f t="shared" si="65"/>
        <v>c652,</v>
      </c>
      <c r="H653" s="1" t="s">
        <v>3</v>
      </c>
      <c r="I653" s="1" t="str">
        <f t="shared" si="66"/>
        <v>Q01</v>
      </c>
      <c r="J653" s="2" t="s">
        <v>1230</v>
      </c>
      <c r="K653" s="1" t="str">
        <f t="shared" si="67"/>
        <v>c652</v>
      </c>
      <c r="L653" s="2" t="s">
        <v>1231</v>
      </c>
      <c r="M653" s="1">
        <f t="shared" si="68"/>
        <v>21</v>
      </c>
      <c r="N653" s="1" t="s">
        <v>1232</v>
      </c>
      <c r="O653" s="1">
        <f t="shared" si="69"/>
        <v>322</v>
      </c>
      <c r="P653" s="1" t="s">
        <v>1233</v>
      </c>
      <c r="R653" s="1" t="str">
        <f t="shared" si="70"/>
        <v>WEAP.Branch('\\Key Assumptions\\MODFLOW\\SHAC\\Q01\\c652').Variables(1).Expression = 'ModflowCellHead(1,21,322)'</v>
      </c>
    </row>
    <row r="654" spans="1:18" x14ac:dyDescent="0.3">
      <c r="A654" s="1">
        <v>21</v>
      </c>
      <c r="B654" s="1">
        <v>323</v>
      </c>
      <c r="C654" s="1" t="s">
        <v>1237</v>
      </c>
      <c r="D654" s="1" t="s">
        <v>657</v>
      </c>
      <c r="E654" s="1" t="s">
        <v>1232</v>
      </c>
      <c r="F654" s="1" t="str">
        <f t="shared" si="65"/>
        <v>c653,</v>
      </c>
      <c r="H654" s="1" t="s">
        <v>3</v>
      </c>
      <c r="I654" s="1" t="str">
        <f t="shared" si="66"/>
        <v>Q01</v>
      </c>
      <c r="J654" s="2" t="s">
        <v>1230</v>
      </c>
      <c r="K654" s="1" t="str">
        <f t="shared" si="67"/>
        <v>c653</v>
      </c>
      <c r="L654" s="2" t="s">
        <v>1231</v>
      </c>
      <c r="M654" s="1">
        <f t="shared" si="68"/>
        <v>21</v>
      </c>
      <c r="N654" s="1" t="s">
        <v>1232</v>
      </c>
      <c r="O654" s="1">
        <f t="shared" si="69"/>
        <v>323</v>
      </c>
      <c r="P654" s="1" t="s">
        <v>1233</v>
      </c>
      <c r="R654" s="1" t="str">
        <f t="shared" si="70"/>
        <v>WEAP.Branch('\\Key Assumptions\\MODFLOW\\SHAC\\Q01\\c653').Variables(1).Expression = 'ModflowCellHead(1,21,323)'</v>
      </c>
    </row>
    <row r="655" spans="1:18" x14ac:dyDescent="0.3">
      <c r="A655" s="1">
        <v>21</v>
      </c>
      <c r="B655" s="1">
        <v>324</v>
      </c>
      <c r="C655" s="1" t="s">
        <v>1237</v>
      </c>
      <c r="D655" s="1" t="s">
        <v>658</v>
      </c>
      <c r="E655" s="1" t="s">
        <v>1232</v>
      </c>
      <c r="F655" s="1" t="str">
        <f t="shared" si="65"/>
        <v>c654,</v>
      </c>
      <c r="H655" s="1" t="s">
        <v>3</v>
      </c>
      <c r="I655" s="1" t="str">
        <f t="shared" si="66"/>
        <v>Q01</v>
      </c>
      <c r="J655" s="2" t="s">
        <v>1230</v>
      </c>
      <c r="K655" s="1" t="str">
        <f t="shared" si="67"/>
        <v>c654</v>
      </c>
      <c r="L655" s="2" t="s">
        <v>1231</v>
      </c>
      <c r="M655" s="1">
        <f t="shared" si="68"/>
        <v>21</v>
      </c>
      <c r="N655" s="1" t="s">
        <v>1232</v>
      </c>
      <c r="O655" s="1">
        <f t="shared" si="69"/>
        <v>324</v>
      </c>
      <c r="P655" s="1" t="s">
        <v>1233</v>
      </c>
      <c r="R655" s="1" t="str">
        <f t="shared" si="70"/>
        <v>WEAP.Branch('\\Key Assumptions\\MODFLOW\\SHAC\\Q01\\c654').Variables(1).Expression = 'ModflowCellHead(1,21,324)'</v>
      </c>
    </row>
    <row r="656" spans="1:18" x14ac:dyDescent="0.3">
      <c r="A656" s="1">
        <v>21</v>
      </c>
      <c r="B656" s="1">
        <v>325</v>
      </c>
      <c r="C656" s="1" t="s">
        <v>1237</v>
      </c>
      <c r="D656" s="1" t="s">
        <v>659</v>
      </c>
      <c r="E656" s="1" t="s">
        <v>1232</v>
      </c>
      <c r="F656" s="1" t="str">
        <f t="shared" si="65"/>
        <v>c655,</v>
      </c>
      <c r="H656" s="1" t="s">
        <v>3</v>
      </c>
      <c r="I656" s="1" t="str">
        <f t="shared" si="66"/>
        <v>Q01</v>
      </c>
      <c r="J656" s="2" t="s">
        <v>1230</v>
      </c>
      <c r="K656" s="1" t="str">
        <f t="shared" si="67"/>
        <v>c655</v>
      </c>
      <c r="L656" s="2" t="s">
        <v>1231</v>
      </c>
      <c r="M656" s="1">
        <f t="shared" si="68"/>
        <v>21</v>
      </c>
      <c r="N656" s="1" t="s">
        <v>1232</v>
      </c>
      <c r="O656" s="1">
        <f t="shared" si="69"/>
        <v>325</v>
      </c>
      <c r="P656" s="1" t="s">
        <v>1233</v>
      </c>
      <c r="R656" s="1" t="str">
        <f t="shared" si="70"/>
        <v>WEAP.Branch('\\Key Assumptions\\MODFLOW\\SHAC\\Q01\\c655').Variables(1).Expression = 'ModflowCellHead(1,21,325)'</v>
      </c>
    </row>
    <row r="657" spans="1:18" x14ac:dyDescent="0.3">
      <c r="A657" s="1">
        <v>21</v>
      </c>
      <c r="B657" s="1">
        <v>326</v>
      </c>
      <c r="C657" s="1" t="s">
        <v>1237</v>
      </c>
      <c r="D657" s="1" t="s">
        <v>660</v>
      </c>
      <c r="E657" s="1" t="s">
        <v>1232</v>
      </c>
      <c r="F657" s="1" t="str">
        <f t="shared" si="65"/>
        <v>c656,</v>
      </c>
      <c r="H657" s="1" t="s">
        <v>3</v>
      </c>
      <c r="I657" s="1" t="str">
        <f t="shared" si="66"/>
        <v>Q01</v>
      </c>
      <c r="J657" s="2" t="s">
        <v>1230</v>
      </c>
      <c r="K657" s="1" t="str">
        <f t="shared" si="67"/>
        <v>c656</v>
      </c>
      <c r="L657" s="2" t="s">
        <v>1231</v>
      </c>
      <c r="M657" s="1">
        <f t="shared" si="68"/>
        <v>21</v>
      </c>
      <c r="N657" s="1" t="s">
        <v>1232</v>
      </c>
      <c r="O657" s="1">
        <f t="shared" si="69"/>
        <v>326</v>
      </c>
      <c r="P657" s="1" t="s">
        <v>1233</v>
      </c>
      <c r="R657" s="1" t="str">
        <f t="shared" si="70"/>
        <v>WEAP.Branch('\\Key Assumptions\\MODFLOW\\SHAC\\Q01\\c656').Variables(1).Expression = 'ModflowCellHead(1,21,326)'</v>
      </c>
    </row>
    <row r="658" spans="1:18" x14ac:dyDescent="0.3">
      <c r="A658" s="1">
        <v>21</v>
      </c>
      <c r="B658" s="1">
        <v>327</v>
      </c>
      <c r="C658" s="1" t="s">
        <v>1237</v>
      </c>
      <c r="D658" s="1" t="s">
        <v>661</v>
      </c>
      <c r="E658" s="1" t="s">
        <v>1232</v>
      </c>
      <c r="F658" s="1" t="str">
        <f t="shared" si="65"/>
        <v>c657,</v>
      </c>
      <c r="H658" s="1" t="s">
        <v>3</v>
      </c>
      <c r="I658" s="1" t="str">
        <f t="shared" si="66"/>
        <v>Q01</v>
      </c>
      <c r="J658" s="2" t="s">
        <v>1230</v>
      </c>
      <c r="K658" s="1" t="str">
        <f t="shared" si="67"/>
        <v>c657</v>
      </c>
      <c r="L658" s="2" t="s">
        <v>1231</v>
      </c>
      <c r="M658" s="1">
        <f t="shared" si="68"/>
        <v>21</v>
      </c>
      <c r="N658" s="1" t="s">
        <v>1232</v>
      </c>
      <c r="O658" s="1">
        <f t="shared" si="69"/>
        <v>327</v>
      </c>
      <c r="P658" s="1" t="s">
        <v>1233</v>
      </c>
      <c r="R658" s="1" t="str">
        <f t="shared" si="70"/>
        <v>WEAP.Branch('\\Key Assumptions\\MODFLOW\\SHAC\\Q01\\c657').Variables(1).Expression = 'ModflowCellHead(1,21,327)'</v>
      </c>
    </row>
    <row r="659" spans="1:18" x14ac:dyDescent="0.3">
      <c r="A659" s="1">
        <v>21</v>
      </c>
      <c r="B659" s="1">
        <v>328</v>
      </c>
      <c r="C659" s="1" t="s">
        <v>1237</v>
      </c>
      <c r="D659" s="1" t="s">
        <v>662</v>
      </c>
      <c r="E659" s="1" t="s">
        <v>1232</v>
      </c>
      <c r="F659" s="1" t="str">
        <f t="shared" si="65"/>
        <v>c658,</v>
      </c>
      <c r="H659" s="1" t="s">
        <v>3</v>
      </c>
      <c r="I659" s="1" t="str">
        <f t="shared" si="66"/>
        <v>Q01</v>
      </c>
      <c r="J659" s="2" t="s">
        <v>1230</v>
      </c>
      <c r="K659" s="1" t="str">
        <f t="shared" si="67"/>
        <v>c658</v>
      </c>
      <c r="L659" s="2" t="s">
        <v>1231</v>
      </c>
      <c r="M659" s="1">
        <f t="shared" si="68"/>
        <v>21</v>
      </c>
      <c r="N659" s="1" t="s">
        <v>1232</v>
      </c>
      <c r="O659" s="1">
        <f t="shared" si="69"/>
        <v>328</v>
      </c>
      <c r="P659" s="1" t="s">
        <v>1233</v>
      </c>
      <c r="R659" s="1" t="str">
        <f t="shared" si="70"/>
        <v>WEAP.Branch('\\Key Assumptions\\MODFLOW\\SHAC\\Q01\\c658').Variables(1).Expression = 'ModflowCellHead(1,21,328)'</v>
      </c>
    </row>
    <row r="660" spans="1:18" x14ac:dyDescent="0.3">
      <c r="A660" s="1">
        <v>21</v>
      </c>
      <c r="B660" s="1">
        <v>329</v>
      </c>
      <c r="C660" s="1" t="s">
        <v>1237</v>
      </c>
      <c r="D660" s="1" t="s">
        <v>663</v>
      </c>
      <c r="E660" s="1" t="s">
        <v>1232</v>
      </c>
      <c r="F660" s="1" t="str">
        <f t="shared" si="65"/>
        <v>c659,</v>
      </c>
      <c r="H660" s="1" t="s">
        <v>3</v>
      </c>
      <c r="I660" s="1" t="str">
        <f t="shared" si="66"/>
        <v>Q01</v>
      </c>
      <c r="J660" s="2" t="s">
        <v>1230</v>
      </c>
      <c r="K660" s="1" t="str">
        <f t="shared" si="67"/>
        <v>c659</v>
      </c>
      <c r="L660" s="2" t="s">
        <v>1231</v>
      </c>
      <c r="M660" s="1">
        <f t="shared" si="68"/>
        <v>21</v>
      </c>
      <c r="N660" s="1" t="s">
        <v>1232</v>
      </c>
      <c r="O660" s="1">
        <f t="shared" si="69"/>
        <v>329</v>
      </c>
      <c r="P660" s="1" t="s">
        <v>1233</v>
      </c>
      <c r="R660" s="1" t="str">
        <f t="shared" si="70"/>
        <v>WEAP.Branch('\\Key Assumptions\\MODFLOW\\SHAC\\Q01\\c659').Variables(1).Expression = 'ModflowCellHead(1,21,329)'</v>
      </c>
    </row>
    <row r="661" spans="1:18" x14ac:dyDescent="0.3">
      <c r="A661" s="1">
        <v>21</v>
      </c>
      <c r="B661" s="1">
        <v>330</v>
      </c>
      <c r="C661" s="1" t="s">
        <v>1237</v>
      </c>
      <c r="D661" s="1" t="s">
        <v>664</v>
      </c>
      <c r="E661" s="1" t="s">
        <v>1232</v>
      </c>
      <c r="F661" s="1" t="str">
        <f t="shared" si="65"/>
        <v>c660,</v>
      </c>
      <c r="H661" s="1" t="s">
        <v>3</v>
      </c>
      <c r="I661" s="1" t="str">
        <f t="shared" si="66"/>
        <v>Q01</v>
      </c>
      <c r="J661" s="2" t="s">
        <v>1230</v>
      </c>
      <c r="K661" s="1" t="str">
        <f t="shared" si="67"/>
        <v>c660</v>
      </c>
      <c r="L661" s="2" t="s">
        <v>1231</v>
      </c>
      <c r="M661" s="1">
        <f t="shared" si="68"/>
        <v>21</v>
      </c>
      <c r="N661" s="1" t="s">
        <v>1232</v>
      </c>
      <c r="O661" s="1">
        <f t="shared" si="69"/>
        <v>330</v>
      </c>
      <c r="P661" s="1" t="s">
        <v>1233</v>
      </c>
      <c r="R661" s="1" t="str">
        <f t="shared" si="70"/>
        <v>WEAP.Branch('\\Key Assumptions\\MODFLOW\\SHAC\\Q01\\c660').Variables(1).Expression = 'ModflowCellHead(1,21,330)'</v>
      </c>
    </row>
    <row r="662" spans="1:18" x14ac:dyDescent="0.3">
      <c r="A662" s="1">
        <v>21</v>
      </c>
      <c r="B662" s="1">
        <v>331</v>
      </c>
      <c r="C662" s="1" t="s">
        <v>1237</v>
      </c>
      <c r="D662" s="1" t="s">
        <v>665</v>
      </c>
      <c r="E662" s="1" t="s">
        <v>1232</v>
      </c>
      <c r="F662" s="1" t="str">
        <f t="shared" si="65"/>
        <v>c661,</v>
      </c>
      <c r="H662" s="1" t="s">
        <v>3</v>
      </c>
      <c r="I662" s="1" t="str">
        <f t="shared" si="66"/>
        <v>Q01</v>
      </c>
      <c r="J662" s="2" t="s">
        <v>1230</v>
      </c>
      <c r="K662" s="1" t="str">
        <f t="shared" si="67"/>
        <v>c661</v>
      </c>
      <c r="L662" s="2" t="s">
        <v>1231</v>
      </c>
      <c r="M662" s="1">
        <f t="shared" si="68"/>
        <v>21</v>
      </c>
      <c r="N662" s="1" t="s">
        <v>1232</v>
      </c>
      <c r="O662" s="1">
        <f t="shared" si="69"/>
        <v>331</v>
      </c>
      <c r="P662" s="1" t="s">
        <v>1233</v>
      </c>
      <c r="R662" s="1" t="str">
        <f t="shared" si="70"/>
        <v>WEAP.Branch('\\Key Assumptions\\MODFLOW\\SHAC\\Q01\\c661').Variables(1).Expression = 'ModflowCellHead(1,21,331)'</v>
      </c>
    </row>
    <row r="663" spans="1:18" x14ac:dyDescent="0.3">
      <c r="A663" s="1">
        <v>21</v>
      </c>
      <c r="B663" s="1">
        <v>332</v>
      </c>
      <c r="C663" s="1" t="s">
        <v>1237</v>
      </c>
      <c r="D663" s="1" t="s">
        <v>666</v>
      </c>
      <c r="E663" s="1" t="s">
        <v>1232</v>
      </c>
      <c r="F663" s="1" t="str">
        <f t="shared" si="65"/>
        <v>c662,</v>
      </c>
      <c r="H663" s="1" t="s">
        <v>3</v>
      </c>
      <c r="I663" s="1" t="str">
        <f t="shared" si="66"/>
        <v>Q01</v>
      </c>
      <c r="J663" s="2" t="s">
        <v>1230</v>
      </c>
      <c r="K663" s="1" t="str">
        <f t="shared" si="67"/>
        <v>c662</v>
      </c>
      <c r="L663" s="2" t="s">
        <v>1231</v>
      </c>
      <c r="M663" s="1">
        <f t="shared" si="68"/>
        <v>21</v>
      </c>
      <c r="N663" s="1" t="s">
        <v>1232</v>
      </c>
      <c r="O663" s="1">
        <f t="shared" si="69"/>
        <v>332</v>
      </c>
      <c r="P663" s="1" t="s">
        <v>1233</v>
      </c>
      <c r="R663" s="1" t="str">
        <f t="shared" si="70"/>
        <v>WEAP.Branch('\\Key Assumptions\\MODFLOW\\SHAC\\Q01\\c662').Variables(1).Expression = 'ModflowCellHead(1,21,332)'</v>
      </c>
    </row>
    <row r="664" spans="1:18" x14ac:dyDescent="0.3">
      <c r="A664" s="1">
        <v>21</v>
      </c>
      <c r="B664" s="1">
        <v>333</v>
      </c>
      <c r="C664" s="1" t="s">
        <v>1237</v>
      </c>
      <c r="D664" s="1" t="s">
        <v>667</v>
      </c>
      <c r="E664" s="1" t="s">
        <v>1232</v>
      </c>
      <c r="F664" s="1" t="str">
        <f t="shared" si="65"/>
        <v>c663,</v>
      </c>
      <c r="H664" s="1" t="s">
        <v>3</v>
      </c>
      <c r="I664" s="1" t="str">
        <f t="shared" si="66"/>
        <v>Q01</v>
      </c>
      <c r="J664" s="2" t="s">
        <v>1230</v>
      </c>
      <c r="K664" s="1" t="str">
        <f t="shared" si="67"/>
        <v>c663</v>
      </c>
      <c r="L664" s="2" t="s">
        <v>1231</v>
      </c>
      <c r="M664" s="1">
        <f t="shared" si="68"/>
        <v>21</v>
      </c>
      <c r="N664" s="1" t="s">
        <v>1232</v>
      </c>
      <c r="O664" s="1">
        <f t="shared" si="69"/>
        <v>333</v>
      </c>
      <c r="P664" s="1" t="s">
        <v>1233</v>
      </c>
      <c r="R664" s="1" t="str">
        <f t="shared" si="70"/>
        <v>WEAP.Branch('\\Key Assumptions\\MODFLOW\\SHAC\\Q01\\c663').Variables(1).Expression = 'ModflowCellHead(1,21,333)'</v>
      </c>
    </row>
    <row r="665" spans="1:18" x14ac:dyDescent="0.3">
      <c r="A665" s="1">
        <v>21</v>
      </c>
      <c r="B665" s="1">
        <v>334</v>
      </c>
      <c r="C665" s="1" t="s">
        <v>1237</v>
      </c>
      <c r="D665" s="1" t="s">
        <v>668</v>
      </c>
      <c r="E665" s="1" t="s">
        <v>1232</v>
      </c>
      <c r="F665" s="1" t="str">
        <f t="shared" si="65"/>
        <v>c664,</v>
      </c>
      <c r="H665" s="1" t="s">
        <v>3</v>
      </c>
      <c r="I665" s="1" t="str">
        <f t="shared" si="66"/>
        <v>Q01</v>
      </c>
      <c r="J665" s="2" t="s">
        <v>1230</v>
      </c>
      <c r="K665" s="1" t="str">
        <f t="shared" si="67"/>
        <v>c664</v>
      </c>
      <c r="L665" s="2" t="s">
        <v>1231</v>
      </c>
      <c r="M665" s="1">
        <f t="shared" si="68"/>
        <v>21</v>
      </c>
      <c r="N665" s="1" t="s">
        <v>1232</v>
      </c>
      <c r="O665" s="1">
        <f t="shared" si="69"/>
        <v>334</v>
      </c>
      <c r="P665" s="1" t="s">
        <v>1233</v>
      </c>
      <c r="R665" s="1" t="str">
        <f t="shared" si="70"/>
        <v>WEAP.Branch('\\Key Assumptions\\MODFLOW\\SHAC\\Q01\\c664').Variables(1).Expression = 'ModflowCellHead(1,21,334)'</v>
      </c>
    </row>
    <row r="666" spans="1:18" x14ac:dyDescent="0.3">
      <c r="A666" s="1">
        <v>21</v>
      </c>
      <c r="B666" s="1">
        <v>335</v>
      </c>
      <c r="C666" s="1" t="s">
        <v>1237</v>
      </c>
      <c r="D666" s="1" t="s">
        <v>669</v>
      </c>
      <c r="E666" s="1" t="s">
        <v>1232</v>
      </c>
      <c r="F666" s="1" t="str">
        <f t="shared" si="65"/>
        <v>c665,</v>
      </c>
      <c r="H666" s="1" t="s">
        <v>3</v>
      </c>
      <c r="I666" s="1" t="str">
        <f t="shared" si="66"/>
        <v>Q01</v>
      </c>
      <c r="J666" s="2" t="s">
        <v>1230</v>
      </c>
      <c r="K666" s="1" t="str">
        <f t="shared" si="67"/>
        <v>c665</v>
      </c>
      <c r="L666" s="2" t="s">
        <v>1231</v>
      </c>
      <c r="M666" s="1">
        <f t="shared" si="68"/>
        <v>21</v>
      </c>
      <c r="N666" s="1" t="s">
        <v>1232</v>
      </c>
      <c r="O666" s="1">
        <f t="shared" si="69"/>
        <v>335</v>
      </c>
      <c r="P666" s="1" t="s">
        <v>1233</v>
      </c>
      <c r="R666" s="1" t="str">
        <f t="shared" si="70"/>
        <v>WEAP.Branch('\\Key Assumptions\\MODFLOW\\SHAC\\Q01\\c665').Variables(1).Expression = 'ModflowCellHead(1,21,335)'</v>
      </c>
    </row>
    <row r="667" spans="1:18" x14ac:dyDescent="0.3">
      <c r="A667" s="1">
        <v>21</v>
      </c>
      <c r="B667" s="1">
        <v>336</v>
      </c>
      <c r="C667" s="1" t="s">
        <v>1237</v>
      </c>
      <c r="D667" s="1" t="s">
        <v>670</v>
      </c>
      <c r="E667" s="1" t="s">
        <v>1232</v>
      </c>
      <c r="F667" s="1" t="str">
        <f t="shared" si="65"/>
        <v>c666,</v>
      </c>
      <c r="H667" s="1" t="s">
        <v>3</v>
      </c>
      <c r="I667" s="1" t="str">
        <f t="shared" si="66"/>
        <v>Q01</v>
      </c>
      <c r="J667" s="2" t="s">
        <v>1230</v>
      </c>
      <c r="K667" s="1" t="str">
        <f t="shared" si="67"/>
        <v>c666</v>
      </c>
      <c r="L667" s="2" t="s">
        <v>1231</v>
      </c>
      <c r="M667" s="1">
        <f t="shared" si="68"/>
        <v>21</v>
      </c>
      <c r="N667" s="1" t="s">
        <v>1232</v>
      </c>
      <c r="O667" s="1">
        <f t="shared" si="69"/>
        <v>336</v>
      </c>
      <c r="P667" s="1" t="s">
        <v>1233</v>
      </c>
      <c r="R667" s="1" t="str">
        <f t="shared" si="70"/>
        <v>WEAP.Branch('\\Key Assumptions\\MODFLOW\\SHAC\\Q01\\c666').Variables(1).Expression = 'ModflowCellHead(1,21,336)'</v>
      </c>
    </row>
    <row r="668" spans="1:18" x14ac:dyDescent="0.3">
      <c r="A668" s="1">
        <v>21</v>
      </c>
      <c r="B668" s="1">
        <v>337</v>
      </c>
      <c r="C668" s="1" t="s">
        <v>1237</v>
      </c>
      <c r="D668" s="1" t="s">
        <v>671</v>
      </c>
      <c r="E668" s="1" t="s">
        <v>1232</v>
      </c>
      <c r="F668" s="1" t="str">
        <f t="shared" si="65"/>
        <v>c667,</v>
      </c>
      <c r="H668" s="1" t="s">
        <v>3</v>
      </c>
      <c r="I668" s="1" t="str">
        <f t="shared" si="66"/>
        <v>Q01</v>
      </c>
      <c r="J668" s="2" t="s">
        <v>1230</v>
      </c>
      <c r="K668" s="1" t="str">
        <f t="shared" si="67"/>
        <v>c667</v>
      </c>
      <c r="L668" s="2" t="s">
        <v>1231</v>
      </c>
      <c r="M668" s="1">
        <f t="shared" si="68"/>
        <v>21</v>
      </c>
      <c r="N668" s="1" t="s">
        <v>1232</v>
      </c>
      <c r="O668" s="1">
        <f t="shared" si="69"/>
        <v>337</v>
      </c>
      <c r="P668" s="1" t="s">
        <v>1233</v>
      </c>
      <c r="R668" s="1" t="str">
        <f t="shared" si="70"/>
        <v>WEAP.Branch('\\Key Assumptions\\MODFLOW\\SHAC\\Q01\\c667').Variables(1).Expression = 'ModflowCellHead(1,21,337)'</v>
      </c>
    </row>
    <row r="669" spans="1:18" x14ac:dyDescent="0.3">
      <c r="A669" s="1">
        <v>21</v>
      </c>
      <c r="B669" s="1">
        <v>338</v>
      </c>
      <c r="C669" s="1" t="s">
        <v>1237</v>
      </c>
      <c r="D669" s="1" t="s">
        <v>672</v>
      </c>
      <c r="E669" s="1" t="s">
        <v>1232</v>
      </c>
      <c r="F669" s="1" t="str">
        <f t="shared" si="65"/>
        <v>c668,</v>
      </c>
      <c r="H669" s="1" t="s">
        <v>3</v>
      </c>
      <c r="I669" s="1" t="str">
        <f t="shared" si="66"/>
        <v>Q01</v>
      </c>
      <c r="J669" s="2" t="s">
        <v>1230</v>
      </c>
      <c r="K669" s="1" t="str">
        <f t="shared" si="67"/>
        <v>c668</v>
      </c>
      <c r="L669" s="2" t="s">
        <v>1231</v>
      </c>
      <c r="M669" s="1">
        <f t="shared" si="68"/>
        <v>21</v>
      </c>
      <c r="N669" s="1" t="s">
        <v>1232</v>
      </c>
      <c r="O669" s="1">
        <f t="shared" si="69"/>
        <v>338</v>
      </c>
      <c r="P669" s="1" t="s">
        <v>1233</v>
      </c>
      <c r="R669" s="1" t="str">
        <f t="shared" si="70"/>
        <v>WEAP.Branch('\\Key Assumptions\\MODFLOW\\SHAC\\Q01\\c668').Variables(1).Expression = 'ModflowCellHead(1,21,338)'</v>
      </c>
    </row>
    <row r="670" spans="1:18" x14ac:dyDescent="0.3">
      <c r="A670" s="1">
        <v>21</v>
      </c>
      <c r="B670" s="1">
        <v>339</v>
      </c>
      <c r="C670" s="1" t="s">
        <v>1237</v>
      </c>
      <c r="D670" s="1" t="s">
        <v>673</v>
      </c>
      <c r="E670" s="1" t="s">
        <v>1232</v>
      </c>
      <c r="F670" s="1" t="str">
        <f t="shared" si="65"/>
        <v>c669,</v>
      </c>
      <c r="H670" s="1" t="s">
        <v>3</v>
      </c>
      <c r="I670" s="1" t="str">
        <f t="shared" si="66"/>
        <v>Q01</v>
      </c>
      <c r="J670" s="2" t="s">
        <v>1230</v>
      </c>
      <c r="K670" s="1" t="str">
        <f t="shared" si="67"/>
        <v>c669</v>
      </c>
      <c r="L670" s="2" t="s">
        <v>1231</v>
      </c>
      <c r="M670" s="1">
        <f t="shared" si="68"/>
        <v>21</v>
      </c>
      <c r="N670" s="1" t="s">
        <v>1232</v>
      </c>
      <c r="O670" s="1">
        <f t="shared" si="69"/>
        <v>339</v>
      </c>
      <c r="P670" s="1" t="s">
        <v>1233</v>
      </c>
      <c r="R670" s="1" t="str">
        <f t="shared" si="70"/>
        <v>WEAP.Branch('\\Key Assumptions\\MODFLOW\\SHAC\\Q01\\c669').Variables(1).Expression = 'ModflowCellHead(1,21,339)'</v>
      </c>
    </row>
    <row r="671" spans="1:18" x14ac:dyDescent="0.3">
      <c r="A671" s="1">
        <v>21</v>
      </c>
      <c r="B671" s="1">
        <v>340</v>
      </c>
      <c r="C671" s="1" t="s">
        <v>1237</v>
      </c>
      <c r="D671" s="1" t="s">
        <v>674</v>
      </c>
      <c r="E671" s="1" t="s">
        <v>1232</v>
      </c>
      <c r="F671" s="1" t="str">
        <f t="shared" si="65"/>
        <v>c670,</v>
      </c>
      <c r="H671" s="1" t="s">
        <v>3</v>
      </c>
      <c r="I671" s="1" t="str">
        <f t="shared" si="66"/>
        <v>Q01</v>
      </c>
      <c r="J671" s="2" t="s">
        <v>1230</v>
      </c>
      <c r="K671" s="1" t="str">
        <f t="shared" si="67"/>
        <v>c670</v>
      </c>
      <c r="L671" s="2" t="s">
        <v>1231</v>
      </c>
      <c r="M671" s="1">
        <f t="shared" si="68"/>
        <v>21</v>
      </c>
      <c r="N671" s="1" t="s">
        <v>1232</v>
      </c>
      <c r="O671" s="1">
        <f t="shared" si="69"/>
        <v>340</v>
      </c>
      <c r="P671" s="1" t="s">
        <v>1233</v>
      </c>
      <c r="R671" s="1" t="str">
        <f t="shared" si="70"/>
        <v>WEAP.Branch('\\Key Assumptions\\MODFLOW\\SHAC\\Q01\\c670').Variables(1).Expression = 'ModflowCellHead(1,21,340)'</v>
      </c>
    </row>
    <row r="672" spans="1:18" x14ac:dyDescent="0.3">
      <c r="A672" s="1">
        <v>21</v>
      </c>
      <c r="B672" s="1">
        <v>341</v>
      </c>
      <c r="C672" s="1" t="s">
        <v>1237</v>
      </c>
      <c r="D672" s="1" t="s">
        <v>675</v>
      </c>
      <c r="E672" s="1" t="s">
        <v>1232</v>
      </c>
      <c r="F672" s="1" t="str">
        <f t="shared" si="65"/>
        <v>c671,</v>
      </c>
      <c r="H672" s="1" t="s">
        <v>3</v>
      </c>
      <c r="I672" s="1" t="str">
        <f t="shared" si="66"/>
        <v>Q01</v>
      </c>
      <c r="J672" s="2" t="s">
        <v>1230</v>
      </c>
      <c r="K672" s="1" t="str">
        <f t="shared" si="67"/>
        <v>c671</v>
      </c>
      <c r="L672" s="2" t="s">
        <v>1231</v>
      </c>
      <c r="M672" s="1">
        <f t="shared" si="68"/>
        <v>21</v>
      </c>
      <c r="N672" s="1" t="s">
        <v>1232</v>
      </c>
      <c r="O672" s="1">
        <f t="shared" si="69"/>
        <v>341</v>
      </c>
      <c r="P672" s="1" t="s">
        <v>1233</v>
      </c>
      <c r="R672" s="1" t="str">
        <f t="shared" si="70"/>
        <v>WEAP.Branch('\\Key Assumptions\\MODFLOW\\SHAC\\Q01\\c671').Variables(1).Expression = 'ModflowCellHead(1,21,341)'</v>
      </c>
    </row>
    <row r="673" spans="1:18" x14ac:dyDescent="0.3">
      <c r="A673" s="1">
        <v>21</v>
      </c>
      <c r="B673" s="1">
        <v>342</v>
      </c>
      <c r="C673" s="1" t="s">
        <v>1237</v>
      </c>
      <c r="D673" s="1" t="s">
        <v>676</v>
      </c>
      <c r="E673" s="1" t="s">
        <v>1232</v>
      </c>
      <c r="F673" s="1" t="str">
        <f t="shared" si="65"/>
        <v>c672,</v>
      </c>
      <c r="H673" s="1" t="s">
        <v>3</v>
      </c>
      <c r="I673" s="1" t="str">
        <f t="shared" si="66"/>
        <v>Q01</v>
      </c>
      <c r="J673" s="2" t="s">
        <v>1230</v>
      </c>
      <c r="K673" s="1" t="str">
        <f t="shared" si="67"/>
        <v>c672</v>
      </c>
      <c r="L673" s="2" t="s">
        <v>1231</v>
      </c>
      <c r="M673" s="1">
        <f t="shared" si="68"/>
        <v>21</v>
      </c>
      <c r="N673" s="1" t="s">
        <v>1232</v>
      </c>
      <c r="O673" s="1">
        <f t="shared" si="69"/>
        <v>342</v>
      </c>
      <c r="P673" s="1" t="s">
        <v>1233</v>
      </c>
      <c r="R673" s="1" t="str">
        <f t="shared" si="70"/>
        <v>WEAP.Branch('\\Key Assumptions\\MODFLOW\\SHAC\\Q01\\c672').Variables(1).Expression = 'ModflowCellHead(1,21,342)'</v>
      </c>
    </row>
    <row r="674" spans="1:18" x14ac:dyDescent="0.3">
      <c r="A674" s="1">
        <v>21</v>
      </c>
      <c r="B674" s="1">
        <v>343</v>
      </c>
      <c r="C674" s="1" t="s">
        <v>1237</v>
      </c>
      <c r="D674" s="1" t="s">
        <v>677</v>
      </c>
      <c r="E674" s="1" t="s">
        <v>1232</v>
      </c>
      <c r="F674" s="1" t="str">
        <f t="shared" si="65"/>
        <v>c673,</v>
      </c>
      <c r="H674" s="1" t="s">
        <v>3</v>
      </c>
      <c r="I674" s="1" t="str">
        <f t="shared" si="66"/>
        <v>Q01</v>
      </c>
      <c r="J674" s="2" t="s">
        <v>1230</v>
      </c>
      <c r="K674" s="1" t="str">
        <f t="shared" si="67"/>
        <v>c673</v>
      </c>
      <c r="L674" s="2" t="s">
        <v>1231</v>
      </c>
      <c r="M674" s="1">
        <f t="shared" si="68"/>
        <v>21</v>
      </c>
      <c r="N674" s="1" t="s">
        <v>1232</v>
      </c>
      <c r="O674" s="1">
        <f t="shared" si="69"/>
        <v>343</v>
      </c>
      <c r="P674" s="1" t="s">
        <v>1233</v>
      </c>
      <c r="R674" s="1" t="str">
        <f t="shared" si="70"/>
        <v>WEAP.Branch('\\Key Assumptions\\MODFLOW\\SHAC\\Q01\\c673').Variables(1).Expression = 'ModflowCellHead(1,21,343)'</v>
      </c>
    </row>
    <row r="675" spans="1:18" x14ac:dyDescent="0.3">
      <c r="A675" s="1">
        <v>21</v>
      </c>
      <c r="B675" s="1">
        <v>344</v>
      </c>
      <c r="C675" s="1" t="s">
        <v>1237</v>
      </c>
      <c r="D675" s="1" t="s">
        <v>678</v>
      </c>
      <c r="E675" s="1" t="s">
        <v>1232</v>
      </c>
      <c r="F675" s="1" t="str">
        <f t="shared" si="65"/>
        <v>c674,</v>
      </c>
      <c r="H675" s="1" t="s">
        <v>3</v>
      </c>
      <c r="I675" s="1" t="str">
        <f t="shared" si="66"/>
        <v>Q01</v>
      </c>
      <c r="J675" s="2" t="s">
        <v>1230</v>
      </c>
      <c r="K675" s="1" t="str">
        <f t="shared" si="67"/>
        <v>c674</v>
      </c>
      <c r="L675" s="2" t="s">
        <v>1231</v>
      </c>
      <c r="M675" s="1">
        <f t="shared" si="68"/>
        <v>21</v>
      </c>
      <c r="N675" s="1" t="s">
        <v>1232</v>
      </c>
      <c r="O675" s="1">
        <f t="shared" si="69"/>
        <v>344</v>
      </c>
      <c r="P675" s="1" t="s">
        <v>1233</v>
      </c>
      <c r="R675" s="1" t="str">
        <f t="shared" si="70"/>
        <v>WEAP.Branch('\\Key Assumptions\\MODFLOW\\SHAC\\Q01\\c674').Variables(1).Expression = 'ModflowCellHead(1,21,344)'</v>
      </c>
    </row>
    <row r="676" spans="1:18" x14ac:dyDescent="0.3">
      <c r="A676" s="1">
        <v>21</v>
      </c>
      <c r="B676" s="1">
        <v>345</v>
      </c>
      <c r="C676" s="1" t="s">
        <v>1237</v>
      </c>
      <c r="D676" s="1" t="s">
        <v>679</v>
      </c>
      <c r="E676" s="1" t="s">
        <v>1232</v>
      </c>
      <c r="F676" s="1" t="str">
        <f t="shared" si="65"/>
        <v>c675,</v>
      </c>
      <c r="H676" s="1" t="s">
        <v>3</v>
      </c>
      <c r="I676" s="1" t="str">
        <f t="shared" si="66"/>
        <v>Q01</v>
      </c>
      <c r="J676" s="2" t="s">
        <v>1230</v>
      </c>
      <c r="K676" s="1" t="str">
        <f t="shared" si="67"/>
        <v>c675</v>
      </c>
      <c r="L676" s="2" t="s">
        <v>1231</v>
      </c>
      <c r="M676" s="1">
        <f t="shared" si="68"/>
        <v>21</v>
      </c>
      <c r="N676" s="1" t="s">
        <v>1232</v>
      </c>
      <c r="O676" s="1">
        <f t="shared" si="69"/>
        <v>345</v>
      </c>
      <c r="P676" s="1" t="s">
        <v>1233</v>
      </c>
      <c r="R676" s="1" t="str">
        <f t="shared" si="70"/>
        <v>WEAP.Branch('\\Key Assumptions\\MODFLOW\\SHAC\\Q01\\c675').Variables(1).Expression = 'ModflowCellHead(1,21,345)'</v>
      </c>
    </row>
    <row r="677" spans="1:18" x14ac:dyDescent="0.3">
      <c r="A677" s="1">
        <v>21</v>
      </c>
      <c r="B677" s="1">
        <v>346</v>
      </c>
      <c r="C677" s="1" t="s">
        <v>1237</v>
      </c>
      <c r="D677" s="1" t="s">
        <v>680</v>
      </c>
      <c r="E677" s="1" t="s">
        <v>1232</v>
      </c>
      <c r="F677" s="1" t="str">
        <f t="shared" si="65"/>
        <v>c676,</v>
      </c>
      <c r="H677" s="1" t="s">
        <v>3</v>
      </c>
      <c r="I677" s="1" t="str">
        <f t="shared" si="66"/>
        <v>Q01</v>
      </c>
      <c r="J677" s="2" t="s">
        <v>1230</v>
      </c>
      <c r="K677" s="1" t="str">
        <f t="shared" si="67"/>
        <v>c676</v>
      </c>
      <c r="L677" s="2" t="s">
        <v>1231</v>
      </c>
      <c r="M677" s="1">
        <f t="shared" si="68"/>
        <v>21</v>
      </c>
      <c r="N677" s="1" t="s">
        <v>1232</v>
      </c>
      <c r="O677" s="1">
        <f t="shared" si="69"/>
        <v>346</v>
      </c>
      <c r="P677" s="1" t="s">
        <v>1233</v>
      </c>
      <c r="R677" s="1" t="str">
        <f t="shared" si="70"/>
        <v>WEAP.Branch('\\Key Assumptions\\MODFLOW\\SHAC\\Q01\\c676').Variables(1).Expression = 'ModflowCellHead(1,21,346)'</v>
      </c>
    </row>
    <row r="678" spans="1:18" x14ac:dyDescent="0.3">
      <c r="A678" s="1">
        <v>21</v>
      </c>
      <c r="B678" s="1">
        <v>347</v>
      </c>
      <c r="C678" s="1" t="s">
        <v>1237</v>
      </c>
      <c r="D678" s="1" t="s">
        <v>681</v>
      </c>
      <c r="E678" s="1" t="s">
        <v>1232</v>
      </c>
      <c r="F678" s="1" t="str">
        <f t="shared" si="65"/>
        <v>c677,</v>
      </c>
      <c r="H678" s="1" t="s">
        <v>3</v>
      </c>
      <c r="I678" s="1" t="str">
        <f t="shared" si="66"/>
        <v>Q01</v>
      </c>
      <c r="J678" s="2" t="s">
        <v>1230</v>
      </c>
      <c r="K678" s="1" t="str">
        <f t="shared" si="67"/>
        <v>c677</v>
      </c>
      <c r="L678" s="2" t="s">
        <v>1231</v>
      </c>
      <c r="M678" s="1">
        <f t="shared" si="68"/>
        <v>21</v>
      </c>
      <c r="N678" s="1" t="s">
        <v>1232</v>
      </c>
      <c r="O678" s="1">
        <f t="shared" si="69"/>
        <v>347</v>
      </c>
      <c r="P678" s="1" t="s">
        <v>1233</v>
      </c>
      <c r="R678" s="1" t="str">
        <f t="shared" si="70"/>
        <v>WEAP.Branch('\\Key Assumptions\\MODFLOW\\SHAC\\Q01\\c677').Variables(1).Expression = 'ModflowCellHead(1,21,347)'</v>
      </c>
    </row>
    <row r="679" spans="1:18" x14ac:dyDescent="0.3">
      <c r="A679" s="1">
        <v>21</v>
      </c>
      <c r="B679" s="1">
        <v>348</v>
      </c>
      <c r="C679" s="1" t="s">
        <v>1237</v>
      </c>
      <c r="D679" s="1" t="s">
        <v>682</v>
      </c>
      <c r="E679" s="1" t="s">
        <v>1232</v>
      </c>
      <c r="F679" s="1" t="str">
        <f t="shared" si="65"/>
        <v>c678,</v>
      </c>
      <c r="H679" s="1" t="s">
        <v>3</v>
      </c>
      <c r="I679" s="1" t="str">
        <f t="shared" si="66"/>
        <v>Q01</v>
      </c>
      <c r="J679" s="2" t="s">
        <v>1230</v>
      </c>
      <c r="K679" s="1" t="str">
        <f t="shared" si="67"/>
        <v>c678</v>
      </c>
      <c r="L679" s="2" t="s">
        <v>1231</v>
      </c>
      <c r="M679" s="1">
        <f t="shared" si="68"/>
        <v>21</v>
      </c>
      <c r="N679" s="1" t="s">
        <v>1232</v>
      </c>
      <c r="O679" s="1">
        <f t="shared" si="69"/>
        <v>348</v>
      </c>
      <c r="P679" s="1" t="s">
        <v>1233</v>
      </c>
      <c r="R679" s="1" t="str">
        <f t="shared" si="70"/>
        <v>WEAP.Branch('\\Key Assumptions\\MODFLOW\\SHAC\\Q01\\c678').Variables(1).Expression = 'ModflowCellHead(1,21,348)'</v>
      </c>
    </row>
    <row r="680" spans="1:18" x14ac:dyDescent="0.3">
      <c r="A680" s="1">
        <v>21</v>
      </c>
      <c r="B680" s="1">
        <v>349</v>
      </c>
      <c r="C680" s="1" t="s">
        <v>1237</v>
      </c>
      <c r="D680" s="1" t="s">
        <v>683</v>
      </c>
      <c r="E680" s="1" t="s">
        <v>1232</v>
      </c>
      <c r="F680" s="1" t="str">
        <f t="shared" si="65"/>
        <v>c679,</v>
      </c>
      <c r="H680" s="1" t="s">
        <v>3</v>
      </c>
      <c r="I680" s="1" t="str">
        <f t="shared" si="66"/>
        <v>Q01</v>
      </c>
      <c r="J680" s="2" t="s">
        <v>1230</v>
      </c>
      <c r="K680" s="1" t="str">
        <f t="shared" si="67"/>
        <v>c679</v>
      </c>
      <c r="L680" s="2" t="s">
        <v>1231</v>
      </c>
      <c r="M680" s="1">
        <f t="shared" si="68"/>
        <v>21</v>
      </c>
      <c r="N680" s="1" t="s">
        <v>1232</v>
      </c>
      <c r="O680" s="1">
        <f t="shared" si="69"/>
        <v>349</v>
      </c>
      <c r="P680" s="1" t="s">
        <v>1233</v>
      </c>
      <c r="R680" s="1" t="str">
        <f t="shared" si="70"/>
        <v>WEAP.Branch('\\Key Assumptions\\MODFLOW\\SHAC\\Q01\\c679').Variables(1).Expression = 'ModflowCellHead(1,21,349)'</v>
      </c>
    </row>
    <row r="681" spans="1:18" x14ac:dyDescent="0.3">
      <c r="A681" s="1">
        <v>21</v>
      </c>
      <c r="B681" s="1">
        <v>350</v>
      </c>
      <c r="C681" s="1" t="s">
        <v>1237</v>
      </c>
      <c r="D681" s="1" t="s">
        <v>684</v>
      </c>
      <c r="E681" s="1" t="s">
        <v>1232</v>
      </c>
      <c r="F681" s="1" t="str">
        <f t="shared" si="65"/>
        <v>c680,</v>
      </c>
      <c r="H681" s="1" t="s">
        <v>3</v>
      </c>
      <c r="I681" s="1" t="str">
        <f t="shared" si="66"/>
        <v>Q01</v>
      </c>
      <c r="J681" s="2" t="s">
        <v>1230</v>
      </c>
      <c r="K681" s="1" t="str">
        <f t="shared" si="67"/>
        <v>c680</v>
      </c>
      <c r="L681" s="2" t="s">
        <v>1231</v>
      </c>
      <c r="M681" s="1">
        <f t="shared" si="68"/>
        <v>21</v>
      </c>
      <c r="N681" s="1" t="s">
        <v>1232</v>
      </c>
      <c r="O681" s="1">
        <f t="shared" si="69"/>
        <v>350</v>
      </c>
      <c r="P681" s="1" t="s">
        <v>1233</v>
      </c>
      <c r="R681" s="1" t="str">
        <f t="shared" si="70"/>
        <v>WEAP.Branch('\\Key Assumptions\\MODFLOW\\SHAC\\Q01\\c680').Variables(1).Expression = 'ModflowCellHead(1,21,350)'</v>
      </c>
    </row>
    <row r="682" spans="1:18" x14ac:dyDescent="0.3">
      <c r="A682" s="1">
        <v>21</v>
      </c>
      <c r="B682" s="1">
        <v>351</v>
      </c>
      <c r="C682" s="1" t="s">
        <v>1237</v>
      </c>
      <c r="D682" s="1" t="s">
        <v>685</v>
      </c>
      <c r="E682" s="1" t="s">
        <v>1232</v>
      </c>
      <c r="F682" s="1" t="str">
        <f t="shared" si="65"/>
        <v>c681,</v>
      </c>
      <c r="H682" s="1" t="s">
        <v>3</v>
      </c>
      <c r="I682" s="1" t="str">
        <f t="shared" si="66"/>
        <v>Q01</v>
      </c>
      <c r="J682" s="2" t="s">
        <v>1230</v>
      </c>
      <c r="K682" s="1" t="str">
        <f t="shared" si="67"/>
        <v>c681</v>
      </c>
      <c r="L682" s="2" t="s">
        <v>1231</v>
      </c>
      <c r="M682" s="1">
        <f t="shared" si="68"/>
        <v>21</v>
      </c>
      <c r="N682" s="1" t="s">
        <v>1232</v>
      </c>
      <c r="O682" s="1">
        <f t="shared" si="69"/>
        <v>351</v>
      </c>
      <c r="P682" s="1" t="s">
        <v>1233</v>
      </c>
      <c r="R682" s="1" t="str">
        <f t="shared" si="70"/>
        <v>WEAP.Branch('\\Key Assumptions\\MODFLOW\\SHAC\\Q01\\c681').Variables(1).Expression = 'ModflowCellHead(1,21,351)'</v>
      </c>
    </row>
    <row r="683" spans="1:18" x14ac:dyDescent="0.3">
      <c r="A683" s="1">
        <v>21</v>
      </c>
      <c r="B683" s="1">
        <v>352</v>
      </c>
      <c r="C683" s="1" t="s">
        <v>1237</v>
      </c>
      <c r="D683" s="1" t="s">
        <v>686</v>
      </c>
      <c r="E683" s="1" t="s">
        <v>1232</v>
      </c>
      <c r="F683" s="1" t="str">
        <f t="shared" si="65"/>
        <v>c682,</v>
      </c>
      <c r="H683" s="1" t="s">
        <v>3</v>
      </c>
      <c r="I683" s="1" t="str">
        <f t="shared" si="66"/>
        <v>Q01</v>
      </c>
      <c r="J683" s="2" t="s">
        <v>1230</v>
      </c>
      <c r="K683" s="1" t="str">
        <f t="shared" si="67"/>
        <v>c682</v>
      </c>
      <c r="L683" s="2" t="s">
        <v>1231</v>
      </c>
      <c r="M683" s="1">
        <f t="shared" si="68"/>
        <v>21</v>
      </c>
      <c r="N683" s="1" t="s">
        <v>1232</v>
      </c>
      <c r="O683" s="1">
        <f t="shared" si="69"/>
        <v>352</v>
      </c>
      <c r="P683" s="1" t="s">
        <v>1233</v>
      </c>
      <c r="R683" s="1" t="str">
        <f t="shared" si="70"/>
        <v>WEAP.Branch('\\Key Assumptions\\MODFLOW\\SHAC\\Q01\\c682').Variables(1).Expression = 'ModflowCellHead(1,21,352)'</v>
      </c>
    </row>
    <row r="684" spans="1:18" x14ac:dyDescent="0.3">
      <c r="A684" s="1">
        <v>21</v>
      </c>
      <c r="B684" s="1">
        <v>353</v>
      </c>
      <c r="C684" s="1" t="s">
        <v>1237</v>
      </c>
      <c r="D684" s="1" t="s">
        <v>687</v>
      </c>
      <c r="E684" s="1" t="s">
        <v>1232</v>
      </c>
      <c r="F684" s="1" t="str">
        <f t="shared" si="65"/>
        <v>c683,</v>
      </c>
      <c r="H684" s="1" t="s">
        <v>3</v>
      </c>
      <c r="I684" s="1" t="str">
        <f t="shared" si="66"/>
        <v>Q01</v>
      </c>
      <c r="J684" s="2" t="s">
        <v>1230</v>
      </c>
      <c r="K684" s="1" t="str">
        <f t="shared" si="67"/>
        <v>c683</v>
      </c>
      <c r="L684" s="2" t="s">
        <v>1231</v>
      </c>
      <c r="M684" s="1">
        <f t="shared" si="68"/>
        <v>21</v>
      </c>
      <c r="N684" s="1" t="s">
        <v>1232</v>
      </c>
      <c r="O684" s="1">
        <f t="shared" si="69"/>
        <v>353</v>
      </c>
      <c r="P684" s="1" t="s">
        <v>1233</v>
      </c>
      <c r="R684" s="1" t="str">
        <f t="shared" si="70"/>
        <v>WEAP.Branch('\\Key Assumptions\\MODFLOW\\SHAC\\Q01\\c683').Variables(1).Expression = 'ModflowCellHead(1,21,353)'</v>
      </c>
    </row>
    <row r="685" spans="1:18" x14ac:dyDescent="0.3">
      <c r="A685" s="1">
        <v>22</v>
      </c>
      <c r="B685" s="1">
        <v>281</v>
      </c>
      <c r="C685" s="1" t="s">
        <v>1237</v>
      </c>
      <c r="D685" s="1" t="s">
        <v>688</v>
      </c>
      <c r="E685" s="1" t="s">
        <v>1232</v>
      </c>
      <c r="F685" s="1" t="str">
        <f t="shared" si="65"/>
        <v>c684,</v>
      </c>
      <c r="H685" s="1" t="s">
        <v>3</v>
      </c>
      <c r="I685" s="1" t="str">
        <f t="shared" si="66"/>
        <v>Q01</v>
      </c>
      <c r="J685" s="2" t="s">
        <v>1230</v>
      </c>
      <c r="K685" s="1" t="str">
        <f t="shared" si="67"/>
        <v>c684</v>
      </c>
      <c r="L685" s="2" t="s">
        <v>1231</v>
      </c>
      <c r="M685" s="1">
        <f t="shared" si="68"/>
        <v>22</v>
      </c>
      <c r="N685" s="1" t="s">
        <v>1232</v>
      </c>
      <c r="O685" s="1">
        <f t="shared" si="69"/>
        <v>281</v>
      </c>
      <c r="P685" s="1" t="s">
        <v>1233</v>
      </c>
      <c r="R685" s="1" t="str">
        <f t="shared" si="70"/>
        <v>WEAP.Branch('\\Key Assumptions\\MODFLOW\\SHAC\\Q01\\c684').Variables(1).Expression = 'ModflowCellHead(1,22,281)'</v>
      </c>
    </row>
    <row r="686" spans="1:18" x14ac:dyDescent="0.3">
      <c r="A686" s="1">
        <v>22</v>
      </c>
      <c r="B686" s="1">
        <v>282</v>
      </c>
      <c r="C686" s="1" t="s">
        <v>1237</v>
      </c>
      <c r="D686" s="1" t="s">
        <v>689</v>
      </c>
      <c r="E686" s="1" t="s">
        <v>1232</v>
      </c>
      <c r="F686" s="1" t="str">
        <f t="shared" si="65"/>
        <v>c685,</v>
      </c>
      <c r="H686" s="1" t="s">
        <v>3</v>
      </c>
      <c r="I686" s="1" t="str">
        <f t="shared" si="66"/>
        <v>Q01</v>
      </c>
      <c r="J686" s="2" t="s">
        <v>1230</v>
      </c>
      <c r="K686" s="1" t="str">
        <f t="shared" si="67"/>
        <v>c685</v>
      </c>
      <c r="L686" s="2" t="s">
        <v>1231</v>
      </c>
      <c r="M686" s="1">
        <f t="shared" si="68"/>
        <v>22</v>
      </c>
      <c r="N686" s="1" t="s">
        <v>1232</v>
      </c>
      <c r="O686" s="1">
        <f t="shared" si="69"/>
        <v>282</v>
      </c>
      <c r="P686" s="1" t="s">
        <v>1233</v>
      </c>
      <c r="R686" s="1" t="str">
        <f t="shared" si="70"/>
        <v>WEAP.Branch('\\Key Assumptions\\MODFLOW\\SHAC\\Q01\\c685').Variables(1).Expression = 'ModflowCellHead(1,22,282)'</v>
      </c>
    </row>
    <row r="687" spans="1:18" x14ac:dyDescent="0.3">
      <c r="A687" s="1">
        <v>22</v>
      </c>
      <c r="B687" s="1">
        <v>283</v>
      </c>
      <c r="C687" s="1" t="s">
        <v>1237</v>
      </c>
      <c r="D687" s="1" t="s">
        <v>690</v>
      </c>
      <c r="E687" s="1" t="s">
        <v>1232</v>
      </c>
      <c r="F687" s="1" t="str">
        <f t="shared" si="65"/>
        <v>c686,</v>
      </c>
      <c r="H687" s="1" t="s">
        <v>3</v>
      </c>
      <c r="I687" s="1" t="str">
        <f t="shared" si="66"/>
        <v>Q01</v>
      </c>
      <c r="J687" s="2" t="s">
        <v>1230</v>
      </c>
      <c r="K687" s="1" t="str">
        <f t="shared" si="67"/>
        <v>c686</v>
      </c>
      <c r="L687" s="2" t="s">
        <v>1231</v>
      </c>
      <c r="M687" s="1">
        <f t="shared" si="68"/>
        <v>22</v>
      </c>
      <c r="N687" s="1" t="s">
        <v>1232</v>
      </c>
      <c r="O687" s="1">
        <f t="shared" si="69"/>
        <v>283</v>
      </c>
      <c r="P687" s="1" t="s">
        <v>1233</v>
      </c>
      <c r="R687" s="1" t="str">
        <f t="shared" si="70"/>
        <v>WEAP.Branch('\\Key Assumptions\\MODFLOW\\SHAC\\Q01\\c686').Variables(1).Expression = 'ModflowCellHead(1,22,283)'</v>
      </c>
    </row>
    <row r="688" spans="1:18" x14ac:dyDescent="0.3">
      <c r="A688" s="1">
        <v>22</v>
      </c>
      <c r="B688" s="1">
        <v>284</v>
      </c>
      <c r="C688" s="1" t="s">
        <v>1237</v>
      </c>
      <c r="D688" s="1" t="s">
        <v>691</v>
      </c>
      <c r="E688" s="1" t="s">
        <v>1232</v>
      </c>
      <c r="F688" s="1" t="str">
        <f t="shared" si="65"/>
        <v>c687,</v>
      </c>
      <c r="H688" s="1" t="s">
        <v>3</v>
      </c>
      <c r="I688" s="1" t="str">
        <f t="shared" si="66"/>
        <v>Q01</v>
      </c>
      <c r="J688" s="2" t="s">
        <v>1230</v>
      </c>
      <c r="K688" s="1" t="str">
        <f t="shared" si="67"/>
        <v>c687</v>
      </c>
      <c r="L688" s="2" t="s">
        <v>1231</v>
      </c>
      <c r="M688" s="1">
        <f t="shared" si="68"/>
        <v>22</v>
      </c>
      <c r="N688" s="1" t="s">
        <v>1232</v>
      </c>
      <c r="O688" s="1">
        <f t="shared" si="69"/>
        <v>284</v>
      </c>
      <c r="P688" s="1" t="s">
        <v>1233</v>
      </c>
      <c r="R688" s="1" t="str">
        <f t="shared" si="70"/>
        <v>WEAP.Branch('\\Key Assumptions\\MODFLOW\\SHAC\\Q01\\c687').Variables(1).Expression = 'ModflowCellHead(1,22,284)'</v>
      </c>
    </row>
    <row r="689" spans="1:18" x14ac:dyDescent="0.3">
      <c r="A689" s="1">
        <v>22</v>
      </c>
      <c r="B689" s="1">
        <v>285</v>
      </c>
      <c r="C689" s="1" t="s">
        <v>1237</v>
      </c>
      <c r="D689" s="1" t="s">
        <v>692</v>
      </c>
      <c r="E689" s="1" t="s">
        <v>1232</v>
      </c>
      <c r="F689" s="1" t="str">
        <f t="shared" si="65"/>
        <v>c688,</v>
      </c>
      <c r="H689" s="1" t="s">
        <v>3</v>
      </c>
      <c r="I689" s="1" t="str">
        <f t="shared" si="66"/>
        <v>Q01</v>
      </c>
      <c r="J689" s="2" t="s">
        <v>1230</v>
      </c>
      <c r="K689" s="1" t="str">
        <f t="shared" si="67"/>
        <v>c688</v>
      </c>
      <c r="L689" s="2" t="s">
        <v>1231</v>
      </c>
      <c r="M689" s="1">
        <f t="shared" si="68"/>
        <v>22</v>
      </c>
      <c r="N689" s="1" t="s">
        <v>1232</v>
      </c>
      <c r="O689" s="1">
        <f t="shared" si="69"/>
        <v>285</v>
      </c>
      <c r="P689" s="1" t="s">
        <v>1233</v>
      </c>
      <c r="R689" s="1" t="str">
        <f t="shared" si="70"/>
        <v>WEAP.Branch('\\Key Assumptions\\MODFLOW\\SHAC\\Q01\\c688').Variables(1).Expression = 'ModflowCellHead(1,22,285)'</v>
      </c>
    </row>
    <row r="690" spans="1:18" x14ac:dyDescent="0.3">
      <c r="A690" s="1">
        <v>22</v>
      </c>
      <c r="B690" s="1">
        <v>286</v>
      </c>
      <c r="C690" s="1" t="s">
        <v>1237</v>
      </c>
      <c r="D690" s="1" t="s">
        <v>693</v>
      </c>
      <c r="E690" s="1" t="s">
        <v>1232</v>
      </c>
      <c r="F690" s="1" t="str">
        <f t="shared" si="65"/>
        <v>c689,</v>
      </c>
      <c r="H690" s="1" t="s">
        <v>3</v>
      </c>
      <c r="I690" s="1" t="str">
        <f t="shared" si="66"/>
        <v>Q01</v>
      </c>
      <c r="J690" s="2" t="s">
        <v>1230</v>
      </c>
      <c r="K690" s="1" t="str">
        <f t="shared" si="67"/>
        <v>c689</v>
      </c>
      <c r="L690" s="2" t="s">
        <v>1231</v>
      </c>
      <c r="M690" s="1">
        <f t="shared" si="68"/>
        <v>22</v>
      </c>
      <c r="N690" s="1" t="s">
        <v>1232</v>
      </c>
      <c r="O690" s="1">
        <f t="shared" si="69"/>
        <v>286</v>
      </c>
      <c r="P690" s="1" t="s">
        <v>1233</v>
      </c>
      <c r="R690" s="1" t="str">
        <f t="shared" si="70"/>
        <v>WEAP.Branch('\\Key Assumptions\\MODFLOW\\SHAC\\Q01\\c689').Variables(1).Expression = 'ModflowCellHead(1,22,286)'</v>
      </c>
    </row>
    <row r="691" spans="1:18" x14ac:dyDescent="0.3">
      <c r="A691" s="1">
        <v>22</v>
      </c>
      <c r="B691" s="1">
        <v>287</v>
      </c>
      <c r="C691" s="1" t="s">
        <v>1237</v>
      </c>
      <c r="D691" s="1" t="s">
        <v>694</v>
      </c>
      <c r="E691" s="1" t="s">
        <v>1232</v>
      </c>
      <c r="F691" s="1" t="str">
        <f t="shared" si="65"/>
        <v>c690,</v>
      </c>
      <c r="H691" s="1" t="s">
        <v>3</v>
      </c>
      <c r="I691" s="1" t="str">
        <f t="shared" si="66"/>
        <v>Q01</v>
      </c>
      <c r="J691" s="2" t="s">
        <v>1230</v>
      </c>
      <c r="K691" s="1" t="str">
        <f t="shared" si="67"/>
        <v>c690</v>
      </c>
      <c r="L691" s="2" t="s">
        <v>1231</v>
      </c>
      <c r="M691" s="1">
        <f t="shared" si="68"/>
        <v>22</v>
      </c>
      <c r="N691" s="1" t="s">
        <v>1232</v>
      </c>
      <c r="O691" s="1">
        <f t="shared" si="69"/>
        <v>287</v>
      </c>
      <c r="P691" s="1" t="s">
        <v>1233</v>
      </c>
      <c r="R691" s="1" t="str">
        <f t="shared" si="70"/>
        <v>WEAP.Branch('\\Key Assumptions\\MODFLOW\\SHAC\\Q01\\c690').Variables(1).Expression = 'ModflowCellHead(1,22,287)'</v>
      </c>
    </row>
    <row r="692" spans="1:18" x14ac:dyDescent="0.3">
      <c r="A692" s="1">
        <v>22</v>
      </c>
      <c r="B692" s="1">
        <v>288</v>
      </c>
      <c r="C692" s="1" t="s">
        <v>1237</v>
      </c>
      <c r="D692" s="1" t="s">
        <v>695</v>
      </c>
      <c r="E692" s="1" t="s">
        <v>1232</v>
      </c>
      <c r="F692" s="1" t="str">
        <f t="shared" si="65"/>
        <v>c691,</v>
      </c>
      <c r="H692" s="1" t="s">
        <v>3</v>
      </c>
      <c r="I692" s="1" t="str">
        <f t="shared" si="66"/>
        <v>Q01</v>
      </c>
      <c r="J692" s="2" t="s">
        <v>1230</v>
      </c>
      <c r="K692" s="1" t="str">
        <f t="shared" si="67"/>
        <v>c691</v>
      </c>
      <c r="L692" s="2" t="s">
        <v>1231</v>
      </c>
      <c r="M692" s="1">
        <f t="shared" si="68"/>
        <v>22</v>
      </c>
      <c r="N692" s="1" t="s">
        <v>1232</v>
      </c>
      <c r="O692" s="1">
        <f t="shared" si="69"/>
        <v>288</v>
      </c>
      <c r="P692" s="1" t="s">
        <v>1233</v>
      </c>
      <c r="R692" s="1" t="str">
        <f t="shared" si="70"/>
        <v>WEAP.Branch('\\Key Assumptions\\MODFLOW\\SHAC\\Q01\\c691').Variables(1).Expression = 'ModflowCellHead(1,22,288)'</v>
      </c>
    </row>
    <row r="693" spans="1:18" x14ac:dyDescent="0.3">
      <c r="A693" s="1">
        <v>22</v>
      </c>
      <c r="B693" s="1">
        <v>289</v>
      </c>
      <c r="C693" s="1" t="s">
        <v>1237</v>
      </c>
      <c r="D693" s="1" t="s">
        <v>696</v>
      </c>
      <c r="E693" s="1" t="s">
        <v>1232</v>
      </c>
      <c r="F693" s="1" t="str">
        <f t="shared" si="65"/>
        <v>c692,</v>
      </c>
      <c r="H693" s="1" t="s">
        <v>3</v>
      </c>
      <c r="I693" s="1" t="str">
        <f t="shared" si="66"/>
        <v>Q01</v>
      </c>
      <c r="J693" s="2" t="s">
        <v>1230</v>
      </c>
      <c r="K693" s="1" t="str">
        <f t="shared" si="67"/>
        <v>c692</v>
      </c>
      <c r="L693" s="2" t="s">
        <v>1231</v>
      </c>
      <c r="M693" s="1">
        <f t="shared" si="68"/>
        <v>22</v>
      </c>
      <c r="N693" s="1" t="s">
        <v>1232</v>
      </c>
      <c r="O693" s="1">
        <f t="shared" si="69"/>
        <v>289</v>
      </c>
      <c r="P693" s="1" t="s">
        <v>1233</v>
      </c>
      <c r="R693" s="1" t="str">
        <f t="shared" si="70"/>
        <v>WEAP.Branch('\\Key Assumptions\\MODFLOW\\SHAC\\Q01\\c692').Variables(1).Expression = 'ModflowCellHead(1,22,289)'</v>
      </c>
    </row>
    <row r="694" spans="1:18" x14ac:dyDescent="0.3">
      <c r="A694" s="1">
        <v>22</v>
      </c>
      <c r="B694" s="1">
        <v>290</v>
      </c>
      <c r="C694" s="1" t="s">
        <v>1237</v>
      </c>
      <c r="D694" s="1" t="s">
        <v>697</v>
      </c>
      <c r="E694" s="1" t="s">
        <v>1232</v>
      </c>
      <c r="F694" s="1" t="str">
        <f t="shared" si="65"/>
        <v>c693,</v>
      </c>
      <c r="H694" s="1" t="s">
        <v>3</v>
      </c>
      <c r="I694" s="1" t="str">
        <f t="shared" si="66"/>
        <v>Q01</v>
      </c>
      <c r="J694" s="2" t="s">
        <v>1230</v>
      </c>
      <c r="K694" s="1" t="str">
        <f t="shared" si="67"/>
        <v>c693</v>
      </c>
      <c r="L694" s="2" t="s">
        <v>1231</v>
      </c>
      <c r="M694" s="1">
        <f t="shared" si="68"/>
        <v>22</v>
      </c>
      <c r="N694" s="1" t="s">
        <v>1232</v>
      </c>
      <c r="O694" s="1">
        <f t="shared" si="69"/>
        <v>290</v>
      </c>
      <c r="P694" s="1" t="s">
        <v>1233</v>
      </c>
      <c r="R694" s="1" t="str">
        <f t="shared" si="70"/>
        <v>WEAP.Branch('\\Key Assumptions\\MODFLOW\\SHAC\\Q01\\c693').Variables(1).Expression = 'ModflowCellHead(1,22,290)'</v>
      </c>
    </row>
    <row r="695" spans="1:18" x14ac:dyDescent="0.3">
      <c r="A695" s="1">
        <v>22</v>
      </c>
      <c r="B695" s="1">
        <v>291</v>
      </c>
      <c r="C695" s="1" t="s">
        <v>1237</v>
      </c>
      <c r="D695" s="1" t="s">
        <v>698</v>
      </c>
      <c r="E695" s="1" t="s">
        <v>1232</v>
      </c>
      <c r="F695" s="1" t="str">
        <f t="shared" si="65"/>
        <v>c694,</v>
      </c>
      <c r="H695" s="1" t="s">
        <v>3</v>
      </c>
      <c r="I695" s="1" t="str">
        <f t="shared" si="66"/>
        <v>Q01</v>
      </c>
      <c r="J695" s="2" t="s">
        <v>1230</v>
      </c>
      <c r="K695" s="1" t="str">
        <f t="shared" si="67"/>
        <v>c694</v>
      </c>
      <c r="L695" s="2" t="s">
        <v>1231</v>
      </c>
      <c r="M695" s="1">
        <f t="shared" si="68"/>
        <v>22</v>
      </c>
      <c r="N695" s="1" t="s">
        <v>1232</v>
      </c>
      <c r="O695" s="1">
        <f t="shared" si="69"/>
        <v>291</v>
      </c>
      <c r="P695" s="1" t="s">
        <v>1233</v>
      </c>
      <c r="R695" s="1" t="str">
        <f t="shared" si="70"/>
        <v>WEAP.Branch('\\Key Assumptions\\MODFLOW\\SHAC\\Q01\\c694').Variables(1).Expression = 'ModflowCellHead(1,22,291)'</v>
      </c>
    </row>
    <row r="696" spans="1:18" x14ac:dyDescent="0.3">
      <c r="A696" s="1">
        <v>22</v>
      </c>
      <c r="B696" s="1">
        <v>292</v>
      </c>
      <c r="C696" s="1" t="s">
        <v>1237</v>
      </c>
      <c r="D696" s="1" t="s">
        <v>699</v>
      </c>
      <c r="E696" s="1" t="s">
        <v>1232</v>
      </c>
      <c r="F696" s="1" t="str">
        <f t="shared" si="65"/>
        <v>c695,</v>
      </c>
      <c r="H696" s="1" t="s">
        <v>3</v>
      </c>
      <c r="I696" s="1" t="str">
        <f t="shared" si="66"/>
        <v>Q01</v>
      </c>
      <c r="J696" s="2" t="s">
        <v>1230</v>
      </c>
      <c r="K696" s="1" t="str">
        <f t="shared" si="67"/>
        <v>c695</v>
      </c>
      <c r="L696" s="2" t="s">
        <v>1231</v>
      </c>
      <c r="M696" s="1">
        <f t="shared" si="68"/>
        <v>22</v>
      </c>
      <c r="N696" s="1" t="s">
        <v>1232</v>
      </c>
      <c r="O696" s="1">
        <f t="shared" si="69"/>
        <v>292</v>
      </c>
      <c r="P696" s="1" t="s">
        <v>1233</v>
      </c>
      <c r="R696" s="1" t="str">
        <f t="shared" si="70"/>
        <v>WEAP.Branch('\\Key Assumptions\\MODFLOW\\SHAC\\Q01\\c695').Variables(1).Expression = 'ModflowCellHead(1,22,292)'</v>
      </c>
    </row>
    <row r="697" spans="1:18" x14ac:dyDescent="0.3">
      <c r="A697" s="1">
        <v>22</v>
      </c>
      <c r="B697" s="1">
        <v>293</v>
      </c>
      <c r="C697" s="1" t="s">
        <v>1237</v>
      </c>
      <c r="D697" s="1" t="s">
        <v>700</v>
      </c>
      <c r="E697" s="1" t="s">
        <v>1232</v>
      </c>
      <c r="F697" s="1" t="str">
        <f t="shared" si="65"/>
        <v>c696,</v>
      </c>
      <c r="H697" s="1" t="s">
        <v>3</v>
      </c>
      <c r="I697" s="1" t="str">
        <f t="shared" si="66"/>
        <v>Q01</v>
      </c>
      <c r="J697" s="2" t="s">
        <v>1230</v>
      </c>
      <c r="K697" s="1" t="str">
        <f t="shared" si="67"/>
        <v>c696</v>
      </c>
      <c r="L697" s="2" t="s">
        <v>1231</v>
      </c>
      <c r="M697" s="1">
        <f t="shared" si="68"/>
        <v>22</v>
      </c>
      <c r="N697" s="1" t="s">
        <v>1232</v>
      </c>
      <c r="O697" s="1">
        <f t="shared" si="69"/>
        <v>293</v>
      </c>
      <c r="P697" s="1" t="s">
        <v>1233</v>
      </c>
      <c r="R697" s="1" t="str">
        <f t="shared" si="70"/>
        <v>WEAP.Branch('\\Key Assumptions\\MODFLOW\\SHAC\\Q01\\c696').Variables(1).Expression = 'ModflowCellHead(1,22,293)'</v>
      </c>
    </row>
    <row r="698" spans="1:18" x14ac:dyDescent="0.3">
      <c r="A698" s="1">
        <v>22</v>
      </c>
      <c r="B698" s="1">
        <v>294</v>
      </c>
      <c r="C698" s="1" t="s">
        <v>1237</v>
      </c>
      <c r="D698" s="1" t="s">
        <v>701</v>
      </c>
      <c r="E698" s="1" t="s">
        <v>1232</v>
      </c>
      <c r="F698" s="1" t="str">
        <f t="shared" si="65"/>
        <v>c697,</v>
      </c>
      <c r="H698" s="1" t="s">
        <v>3</v>
      </c>
      <c r="I698" s="1" t="str">
        <f t="shared" si="66"/>
        <v>Q01</v>
      </c>
      <c r="J698" s="2" t="s">
        <v>1230</v>
      </c>
      <c r="K698" s="1" t="str">
        <f t="shared" si="67"/>
        <v>c697</v>
      </c>
      <c r="L698" s="2" t="s">
        <v>1231</v>
      </c>
      <c r="M698" s="1">
        <f t="shared" si="68"/>
        <v>22</v>
      </c>
      <c r="N698" s="1" t="s">
        <v>1232</v>
      </c>
      <c r="O698" s="1">
        <f t="shared" si="69"/>
        <v>294</v>
      </c>
      <c r="P698" s="1" t="s">
        <v>1233</v>
      </c>
      <c r="R698" s="1" t="str">
        <f t="shared" si="70"/>
        <v>WEAP.Branch('\\Key Assumptions\\MODFLOW\\SHAC\\Q01\\c697').Variables(1).Expression = 'ModflowCellHead(1,22,294)'</v>
      </c>
    </row>
    <row r="699" spans="1:18" x14ac:dyDescent="0.3">
      <c r="A699" s="1">
        <v>22</v>
      </c>
      <c r="B699" s="1">
        <v>295</v>
      </c>
      <c r="C699" s="1" t="s">
        <v>1237</v>
      </c>
      <c r="D699" s="1" t="s">
        <v>702</v>
      </c>
      <c r="E699" s="1" t="s">
        <v>1232</v>
      </c>
      <c r="F699" s="1" t="str">
        <f t="shared" si="65"/>
        <v>c698,</v>
      </c>
      <c r="H699" s="1" t="s">
        <v>3</v>
      </c>
      <c r="I699" s="1" t="str">
        <f t="shared" si="66"/>
        <v>Q01</v>
      </c>
      <c r="J699" s="2" t="s">
        <v>1230</v>
      </c>
      <c r="K699" s="1" t="str">
        <f t="shared" si="67"/>
        <v>c698</v>
      </c>
      <c r="L699" s="2" t="s">
        <v>1231</v>
      </c>
      <c r="M699" s="1">
        <f t="shared" si="68"/>
        <v>22</v>
      </c>
      <c r="N699" s="1" t="s">
        <v>1232</v>
      </c>
      <c r="O699" s="1">
        <f t="shared" si="69"/>
        <v>295</v>
      </c>
      <c r="P699" s="1" t="s">
        <v>1233</v>
      </c>
      <c r="R699" s="1" t="str">
        <f t="shared" si="70"/>
        <v>WEAP.Branch('\\Key Assumptions\\MODFLOW\\SHAC\\Q01\\c698').Variables(1).Expression = 'ModflowCellHead(1,22,295)'</v>
      </c>
    </row>
    <row r="700" spans="1:18" x14ac:dyDescent="0.3">
      <c r="A700" s="1">
        <v>22</v>
      </c>
      <c r="B700" s="1">
        <v>296</v>
      </c>
      <c r="C700" s="1" t="s">
        <v>1237</v>
      </c>
      <c r="D700" s="1" t="s">
        <v>703</v>
      </c>
      <c r="E700" s="1" t="s">
        <v>1232</v>
      </c>
      <c r="F700" s="1" t="str">
        <f t="shared" si="65"/>
        <v>c699,</v>
      </c>
      <c r="H700" s="1" t="s">
        <v>3</v>
      </c>
      <c r="I700" s="1" t="str">
        <f t="shared" si="66"/>
        <v>Q01</v>
      </c>
      <c r="J700" s="2" t="s">
        <v>1230</v>
      </c>
      <c r="K700" s="1" t="str">
        <f t="shared" si="67"/>
        <v>c699</v>
      </c>
      <c r="L700" s="2" t="s">
        <v>1231</v>
      </c>
      <c r="M700" s="1">
        <f t="shared" si="68"/>
        <v>22</v>
      </c>
      <c r="N700" s="1" t="s">
        <v>1232</v>
      </c>
      <c r="O700" s="1">
        <f t="shared" si="69"/>
        <v>296</v>
      </c>
      <c r="P700" s="1" t="s">
        <v>1233</v>
      </c>
      <c r="R700" s="1" t="str">
        <f t="shared" si="70"/>
        <v>WEAP.Branch('\\Key Assumptions\\MODFLOW\\SHAC\\Q01\\c699').Variables(1).Expression = 'ModflowCellHead(1,22,296)'</v>
      </c>
    </row>
    <row r="701" spans="1:18" x14ac:dyDescent="0.3">
      <c r="A701" s="1">
        <v>22</v>
      </c>
      <c r="B701" s="1">
        <v>297</v>
      </c>
      <c r="C701" s="1" t="s">
        <v>1237</v>
      </c>
      <c r="D701" s="1" t="s">
        <v>704</v>
      </c>
      <c r="E701" s="1" t="s">
        <v>1232</v>
      </c>
      <c r="F701" s="1" t="str">
        <f t="shared" si="65"/>
        <v>c700,</v>
      </c>
      <c r="H701" s="1" t="s">
        <v>3</v>
      </c>
      <c r="I701" s="1" t="str">
        <f t="shared" si="66"/>
        <v>Q01</v>
      </c>
      <c r="J701" s="2" t="s">
        <v>1230</v>
      </c>
      <c r="K701" s="1" t="str">
        <f t="shared" si="67"/>
        <v>c700</v>
      </c>
      <c r="L701" s="2" t="s">
        <v>1231</v>
      </c>
      <c r="M701" s="1">
        <f t="shared" si="68"/>
        <v>22</v>
      </c>
      <c r="N701" s="1" t="s">
        <v>1232</v>
      </c>
      <c r="O701" s="1">
        <f t="shared" si="69"/>
        <v>297</v>
      </c>
      <c r="P701" s="1" t="s">
        <v>1233</v>
      </c>
      <c r="R701" s="1" t="str">
        <f t="shared" si="70"/>
        <v>WEAP.Branch('\\Key Assumptions\\MODFLOW\\SHAC\\Q01\\c700').Variables(1).Expression = 'ModflowCellHead(1,22,297)'</v>
      </c>
    </row>
    <row r="702" spans="1:18" x14ac:dyDescent="0.3">
      <c r="A702" s="1">
        <v>22</v>
      </c>
      <c r="B702" s="1">
        <v>298</v>
      </c>
      <c r="C702" s="1" t="s">
        <v>1237</v>
      </c>
      <c r="D702" s="1" t="s">
        <v>705</v>
      </c>
      <c r="E702" s="1" t="s">
        <v>1232</v>
      </c>
      <c r="F702" s="1" t="str">
        <f t="shared" si="65"/>
        <v>c701,</v>
      </c>
      <c r="H702" s="1" t="s">
        <v>3</v>
      </c>
      <c r="I702" s="1" t="str">
        <f t="shared" si="66"/>
        <v>Q01</v>
      </c>
      <c r="J702" s="2" t="s">
        <v>1230</v>
      </c>
      <c r="K702" s="1" t="str">
        <f t="shared" si="67"/>
        <v>c701</v>
      </c>
      <c r="L702" s="2" t="s">
        <v>1231</v>
      </c>
      <c r="M702" s="1">
        <f t="shared" si="68"/>
        <v>22</v>
      </c>
      <c r="N702" s="1" t="s">
        <v>1232</v>
      </c>
      <c r="O702" s="1">
        <f t="shared" si="69"/>
        <v>298</v>
      </c>
      <c r="P702" s="1" t="s">
        <v>1233</v>
      </c>
      <c r="R702" s="1" t="str">
        <f t="shared" si="70"/>
        <v>WEAP.Branch('\\Key Assumptions\\MODFLOW\\SHAC\\Q01\\c701').Variables(1).Expression = 'ModflowCellHead(1,22,298)'</v>
      </c>
    </row>
    <row r="703" spans="1:18" x14ac:dyDescent="0.3">
      <c r="A703" s="1">
        <v>22</v>
      </c>
      <c r="B703" s="1">
        <v>299</v>
      </c>
      <c r="C703" s="1" t="s">
        <v>1237</v>
      </c>
      <c r="D703" s="1" t="s">
        <v>706</v>
      </c>
      <c r="E703" s="1" t="s">
        <v>1232</v>
      </c>
      <c r="F703" s="1" t="str">
        <f t="shared" si="65"/>
        <v>c702,</v>
      </c>
      <c r="H703" s="1" t="s">
        <v>3</v>
      </c>
      <c r="I703" s="1" t="str">
        <f t="shared" si="66"/>
        <v>Q01</v>
      </c>
      <c r="J703" s="2" t="s">
        <v>1230</v>
      </c>
      <c r="K703" s="1" t="str">
        <f t="shared" si="67"/>
        <v>c702</v>
      </c>
      <c r="L703" s="2" t="s">
        <v>1231</v>
      </c>
      <c r="M703" s="1">
        <f t="shared" si="68"/>
        <v>22</v>
      </c>
      <c r="N703" s="1" t="s">
        <v>1232</v>
      </c>
      <c r="O703" s="1">
        <f t="shared" si="69"/>
        <v>299</v>
      </c>
      <c r="P703" s="1" t="s">
        <v>1233</v>
      </c>
      <c r="R703" s="1" t="str">
        <f t="shared" si="70"/>
        <v>WEAP.Branch('\\Key Assumptions\\MODFLOW\\SHAC\\Q01\\c702').Variables(1).Expression = 'ModflowCellHead(1,22,299)'</v>
      </c>
    </row>
    <row r="704" spans="1:18" x14ac:dyDescent="0.3">
      <c r="A704" s="1">
        <v>22</v>
      </c>
      <c r="B704" s="1">
        <v>300</v>
      </c>
      <c r="C704" s="1" t="s">
        <v>1237</v>
      </c>
      <c r="D704" s="1" t="s">
        <v>707</v>
      </c>
      <c r="E704" s="1" t="s">
        <v>1232</v>
      </c>
      <c r="F704" s="1" t="str">
        <f t="shared" si="65"/>
        <v>c703,</v>
      </c>
      <c r="H704" s="1" t="s">
        <v>3</v>
      </c>
      <c r="I704" s="1" t="str">
        <f t="shared" si="66"/>
        <v>Q01</v>
      </c>
      <c r="J704" s="2" t="s">
        <v>1230</v>
      </c>
      <c r="K704" s="1" t="str">
        <f t="shared" si="67"/>
        <v>c703</v>
      </c>
      <c r="L704" s="2" t="s">
        <v>1231</v>
      </c>
      <c r="M704" s="1">
        <f t="shared" si="68"/>
        <v>22</v>
      </c>
      <c r="N704" s="1" t="s">
        <v>1232</v>
      </c>
      <c r="O704" s="1">
        <f t="shared" si="69"/>
        <v>300</v>
      </c>
      <c r="P704" s="1" t="s">
        <v>1233</v>
      </c>
      <c r="R704" s="1" t="str">
        <f t="shared" si="70"/>
        <v>WEAP.Branch('\\Key Assumptions\\MODFLOW\\SHAC\\Q01\\c703').Variables(1).Expression = 'ModflowCellHead(1,22,300)'</v>
      </c>
    </row>
    <row r="705" spans="1:18" x14ac:dyDescent="0.3">
      <c r="A705" s="1">
        <v>22</v>
      </c>
      <c r="B705" s="1">
        <v>301</v>
      </c>
      <c r="C705" s="1" t="s">
        <v>1237</v>
      </c>
      <c r="D705" s="1" t="s">
        <v>708</v>
      </c>
      <c r="E705" s="1" t="s">
        <v>1232</v>
      </c>
      <c r="F705" s="1" t="str">
        <f t="shared" si="65"/>
        <v>c704,</v>
      </c>
      <c r="H705" s="1" t="s">
        <v>3</v>
      </c>
      <c r="I705" s="1" t="str">
        <f t="shared" si="66"/>
        <v>Q01</v>
      </c>
      <c r="J705" s="2" t="s">
        <v>1230</v>
      </c>
      <c r="K705" s="1" t="str">
        <f t="shared" si="67"/>
        <v>c704</v>
      </c>
      <c r="L705" s="2" t="s">
        <v>1231</v>
      </c>
      <c r="M705" s="1">
        <f t="shared" si="68"/>
        <v>22</v>
      </c>
      <c r="N705" s="1" t="s">
        <v>1232</v>
      </c>
      <c r="O705" s="1">
        <f t="shared" si="69"/>
        <v>301</v>
      </c>
      <c r="P705" s="1" t="s">
        <v>1233</v>
      </c>
      <c r="R705" s="1" t="str">
        <f t="shared" si="70"/>
        <v>WEAP.Branch('\\Key Assumptions\\MODFLOW\\SHAC\\Q01\\c704').Variables(1).Expression = 'ModflowCellHead(1,22,301)'</v>
      </c>
    </row>
    <row r="706" spans="1:18" x14ac:dyDescent="0.3">
      <c r="A706" s="1">
        <v>22</v>
      </c>
      <c r="B706" s="1">
        <v>302</v>
      </c>
      <c r="C706" s="1" t="s">
        <v>1237</v>
      </c>
      <c r="D706" s="1" t="s">
        <v>709</v>
      </c>
      <c r="E706" s="1" t="s">
        <v>1232</v>
      </c>
      <c r="F706" s="1" t="str">
        <f t="shared" si="65"/>
        <v>c705,</v>
      </c>
      <c r="H706" s="1" t="s">
        <v>3</v>
      </c>
      <c r="I706" s="1" t="str">
        <f t="shared" si="66"/>
        <v>Q01</v>
      </c>
      <c r="J706" s="2" t="s">
        <v>1230</v>
      </c>
      <c r="K706" s="1" t="str">
        <f t="shared" si="67"/>
        <v>c705</v>
      </c>
      <c r="L706" s="2" t="s">
        <v>1231</v>
      </c>
      <c r="M706" s="1">
        <f t="shared" si="68"/>
        <v>22</v>
      </c>
      <c r="N706" s="1" t="s">
        <v>1232</v>
      </c>
      <c r="O706" s="1">
        <f t="shared" si="69"/>
        <v>302</v>
      </c>
      <c r="P706" s="1" t="s">
        <v>1233</v>
      </c>
      <c r="R706" s="1" t="str">
        <f t="shared" si="70"/>
        <v>WEAP.Branch('\\Key Assumptions\\MODFLOW\\SHAC\\Q01\\c705').Variables(1).Expression = 'ModflowCellHead(1,22,302)'</v>
      </c>
    </row>
    <row r="707" spans="1:18" x14ac:dyDescent="0.3">
      <c r="A707" s="1">
        <v>22</v>
      </c>
      <c r="B707" s="1">
        <v>303</v>
      </c>
      <c r="C707" s="1" t="s">
        <v>1237</v>
      </c>
      <c r="D707" s="1" t="s">
        <v>710</v>
      </c>
      <c r="E707" s="1" t="s">
        <v>1232</v>
      </c>
      <c r="F707" s="1" t="str">
        <f t="shared" ref="F707:F770" si="71">_xlfn.CONCAT(D707:E707)</f>
        <v>c706,</v>
      </c>
      <c r="H707" s="1" t="s">
        <v>3</v>
      </c>
      <c r="I707" s="1" t="str">
        <f t="shared" si="66"/>
        <v>Q01</v>
      </c>
      <c r="J707" s="2" t="s">
        <v>1230</v>
      </c>
      <c r="K707" s="1" t="str">
        <f t="shared" si="67"/>
        <v>c706</v>
      </c>
      <c r="L707" s="2" t="s">
        <v>1231</v>
      </c>
      <c r="M707" s="1">
        <f t="shared" si="68"/>
        <v>22</v>
      </c>
      <c r="N707" s="1" t="s">
        <v>1232</v>
      </c>
      <c r="O707" s="1">
        <f t="shared" si="69"/>
        <v>303</v>
      </c>
      <c r="P707" s="1" t="s">
        <v>1233</v>
      </c>
      <c r="R707" s="1" t="str">
        <f t="shared" si="70"/>
        <v>WEAP.Branch('\\Key Assumptions\\MODFLOW\\SHAC\\Q01\\c706').Variables(1).Expression = 'ModflowCellHead(1,22,303)'</v>
      </c>
    </row>
    <row r="708" spans="1:18" x14ac:dyDescent="0.3">
      <c r="A708" s="1">
        <v>22</v>
      </c>
      <c r="B708" s="1">
        <v>304</v>
      </c>
      <c r="C708" s="1" t="s">
        <v>1237</v>
      </c>
      <c r="D708" s="1" t="s">
        <v>711</v>
      </c>
      <c r="E708" s="1" t="s">
        <v>1232</v>
      </c>
      <c r="F708" s="1" t="str">
        <f t="shared" si="71"/>
        <v>c707,</v>
      </c>
      <c r="H708" s="1" t="s">
        <v>3</v>
      </c>
      <c r="I708" s="1" t="str">
        <f t="shared" si="66"/>
        <v>Q01</v>
      </c>
      <c r="J708" s="2" t="s">
        <v>1230</v>
      </c>
      <c r="K708" s="1" t="str">
        <f t="shared" si="67"/>
        <v>c707</v>
      </c>
      <c r="L708" s="2" t="s">
        <v>1231</v>
      </c>
      <c r="M708" s="1">
        <f t="shared" si="68"/>
        <v>22</v>
      </c>
      <c r="N708" s="1" t="s">
        <v>1232</v>
      </c>
      <c r="O708" s="1">
        <f t="shared" si="69"/>
        <v>304</v>
      </c>
      <c r="P708" s="1" t="s">
        <v>1233</v>
      </c>
      <c r="R708" s="1" t="str">
        <f t="shared" si="70"/>
        <v>WEAP.Branch('\\Key Assumptions\\MODFLOW\\SHAC\\Q01\\c707').Variables(1).Expression = 'ModflowCellHead(1,22,304)'</v>
      </c>
    </row>
    <row r="709" spans="1:18" x14ac:dyDescent="0.3">
      <c r="A709" s="1">
        <v>22</v>
      </c>
      <c r="B709" s="1">
        <v>305</v>
      </c>
      <c r="C709" s="1" t="s">
        <v>1237</v>
      </c>
      <c r="D709" s="1" t="s">
        <v>712</v>
      </c>
      <c r="E709" s="1" t="s">
        <v>1232</v>
      </c>
      <c r="F709" s="1" t="str">
        <f t="shared" si="71"/>
        <v>c708,</v>
      </c>
      <c r="H709" s="1" t="s">
        <v>3</v>
      </c>
      <c r="I709" s="1" t="str">
        <f t="shared" si="66"/>
        <v>Q01</v>
      </c>
      <c r="J709" s="2" t="s">
        <v>1230</v>
      </c>
      <c r="K709" s="1" t="str">
        <f t="shared" si="67"/>
        <v>c708</v>
      </c>
      <c r="L709" s="2" t="s">
        <v>1231</v>
      </c>
      <c r="M709" s="1">
        <f t="shared" si="68"/>
        <v>22</v>
      </c>
      <c r="N709" s="1" t="s">
        <v>1232</v>
      </c>
      <c r="O709" s="1">
        <f t="shared" si="69"/>
        <v>305</v>
      </c>
      <c r="P709" s="1" t="s">
        <v>1233</v>
      </c>
      <c r="R709" s="1" t="str">
        <f t="shared" si="70"/>
        <v>WEAP.Branch('\\Key Assumptions\\MODFLOW\\SHAC\\Q01\\c708').Variables(1).Expression = 'ModflowCellHead(1,22,305)'</v>
      </c>
    </row>
    <row r="710" spans="1:18" x14ac:dyDescent="0.3">
      <c r="A710" s="1">
        <v>22</v>
      </c>
      <c r="B710" s="1">
        <v>306</v>
      </c>
      <c r="C710" s="1" t="s">
        <v>1237</v>
      </c>
      <c r="D710" s="1" t="s">
        <v>713</v>
      </c>
      <c r="E710" s="1" t="s">
        <v>1232</v>
      </c>
      <c r="F710" s="1" t="str">
        <f t="shared" si="71"/>
        <v>c709,</v>
      </c>
      <c r="H710" s="1" t="s">
        <v>3</v>
      </c>
      <c r="I710" s="1" t="str">
        <f t="shared" si="66"/>
        <v>Q01</v>
      </c>
      <c r="J710" s="2" t="s">
        <v>1230</v>
      </c>
      <c r="K710" s="1" t="str">
        <f t="shared" si="67"/>
        <v>c709</v>
      </c>
      <c r="L710" s="2" t="s">
        <v>1231</v>
      </c>
      <c r="M710" s="1">
        <f t="shared" si="68"/>
        <v>22</v>
      </c>
      <c r="N710" s="1" t="s">
        <v>1232</v>
      </c>
      <c r="O710" s="1">
        <f t="shared" si="69"/>
        <v>306</v>
      </c>
      <c r="P710" s="1" t="s">
        <v>1233</v>
      </c>
      <c r="R710" s="1" t="str">
        <f t="shared" si="70"/>
        <v>WEAP.Branch('\\Key Assumptions\\MODFLOW\\SHAC\\Q01\\c709').Variables(1).Expression = 'ModflowCellHead(1,22,306)'</v>
      </c>
    </row>
    <row r="711" spans="1:18" x14ac:dyDescent="0.3">
      <c r="A711" s="1">
        <v>22</v>
      </c>
      <c r="B711" s="1">
        <v>307</v>
      </c>
      <c r="C711" s="1" t="s">
        <v>1237</v>
      </c>
      <c r="D711" s="1" t="s">
        <v>714</v>
      </c>
      <c r="E711" s="1" t="s">
        <v>1232</v>
      </c>
      <c r="F711" s="1" t="str">
        <f t="shared" si="71"/>
        <v>c710,</v>
      </c>
      <c r="H711" s="1" t="s">
        <v>3</v>
      </c>
      <c r="I711" s="1" t="str">
        <f t="shared" ref="I711:I774" si="72">C711</f>
        <v>Q01</v>
      </c>
      <c r="J711" s="2" t="s">
        <v>1230</v>
      </c>
      <c r="K711" s="1" t="str">
        <f t="shared" ref="K711:K774" si="73">D711</f>
        <v>c710</v>
      </c>
      <c r="L711" s="2" t="s">
        <v>1231</v>
      </c>
      <c r="M711" s="1">
        <f t="shared" ref="M711:M774" si="74">A711</f>
        <v>22</v>
      </c>
      <c r="N711" s="1" t="s">
        <v>1232</v>
      </c>
      <c r="O711" s="1">
        <f t="shared" ref="O711:O774" si="75">B711</f>
        <v>307</v>
      </c>
      <c r="P711" s="1" t="s">
        <v>1233</v>
      </c>
      <c r="R711" s="1" t="str">
        <f t="shared" ref="R711:R774" si="76">CONCATENATE(H711,I711,J711,K711,L711,M711,N711,O711,P711)</f>
        <v>WEAP.Branch('\\Key Assumptions\\MODFLOW\\SHAC\\Q01\\c710').Variables(1).Expression = 'ModflowCellHead(1,22,307)'</v>
      </c>
    </row>
    <row r="712" spans="1:18" x14ac:dyDescent="0.3">
      <c r="A712" s="1">
        <v>22</v>
      </c>
      <c r="B712" s="1">
        <v>308</v>
      </c>
      <c r="C712" s="1" t="s">
        <v>1237</v>
      </c>
      <c r="D712" s="1" t="s">
        <v>715</v>
      </c>
      <c r="E712" s="1" t="s">
        <v>1232</v>
      </c>
      <c r="F712" s="1" t="str">
        <f t="shared" si="71"/>
        <v>c711,</v>
      </c>
      <c r="H712" s="1" t="s">
        <v>3</v>
      </c>
      <c r="I712" s="1" t="str">
        <f t="shared" si="72"/>
        <v>Q01</v>
      </c>
      <c r="J712" s="2" t="s">
        <v>1230</v>
      </c>
      <c r="K712" s="1" t="str">
        <f t="shared" si="73"/>
        <v>c711</v>
      </c>
      <c r="L712" s="2" t="s">
        <v>1231</v>
      </c>
      <c r="M712" s="1">
        <f t="shared" si="74"/>
        <v>22</v>
      </c>
      <c r="N712" s="1" t="s">
        <v>1232</v>
      </c>
      <c r="O712" s="1">
        <f t="shared" si="75"/>
        <v>308</v>
      </c>
      <c r="P712" s="1" t="s">
        <v>1233</v>
      </c>
      <c r="R712" s="1" t="str">
        <f t="shared" si="76"/>
        <v>WEAP.Branch('\\Key Assumptions\\MODFLOW\\SHAC\\Q01\\c711').Variables(1).Expression = 'ModflowCellHead(1,22,308)'</v>
      </c>
    </row>
    <row r="713" spans="1:18" x14ac:dyDescent="0.3">
      <c r="A713" s="1">
        <v>22</v>
      </c>
      <c r="B713" s="1">
        <v>309</v>
      </c>
      <c r="C713" s="1" t="s">
        <v>1237</v>
      </c>
      <c r="D713" s="1" t="s">
        <v>716</v>
      </c>
      <c r="E713" s="1" t="s">
        <v>1232</v>
      </c>
      <c r="F713" s="1" t="str">
        <f t="shared" si="71"/>
        <v>c712,</v>
      </c>
      <c r="H713" s="1" t="s">
        <v>3</v>
      </c>
      <c r="I713" s="1" t="str">
        <f t="shared" si="72"/>
        <v>Q01</v>
      </c>
      <c r="J713" s="2" t="s">
        <v>1230</v>
      </c>
      <c r="K713" s="1" t="str">
        <f t="shared" si="73"/>
        <v>c712</v>
      </c>
      <c r="L713" s="2" t="s">
        <v>1231</v>
      </c>
      <c r="M713" s="1">
        <f t="shared" si="74"/>
        <v>22</v>
      </c>
      <c r="N713" s="1" t="s">
        <v>1232</v>
      </c>
      <c r="O713" s="1">
        <f t="shared" si="75"/>
        <v>309</v>
      </c>
      <c r="P713" s="1" t="s">
        <v>1233</v>
      </c>
      <c r="R713" s="1" t="str">
        <f t="shared" si="76"/>
        <v>WEAP.Branch('\\Key Assumptions\\MODFLOW\\SHAC\\Q01\\c712').Variables(1).Expression = 'ModflowCellHead(1,22,309)'</v>
      </c>
    </row>
    <row r="714" spans="1:18" x14ac:dyDescent="0.3">
      <c r="A714" s="1">
        <v>22</v>
      </c>
      <c r="B714" s="1">
        <v>310</v>
      </c>
      <c r="C714" s="1" t="s">
        <v>1237</v>
      </c>
      <c r="D714" s="1" t="s">
        <v>717</v>
      </c>
      <c r="E714" s="1" t="s">
        <v>1232</v>
      </c>
      <c r="F714" s="1" t="str">
        <f t="shared" si="71"/>
        <v>c713,</v>
      </c>
      <c r="H714" s="1" t="s">
        <v>3</v>
      </c>
      <c r="I714" s="1" t="str">
        <f t="shared" si="72"/>
        <v>Q01</v>
      </c>
      <c r="J714" s="2" t="s">
        <v>1230</v>
      </c>
      <c r="K714" s="1" t="str">
        <f t="shared" si="73"/>
        <v>c713</v>
      </c>
      <c r="L714" s="2" t="s">
        <v>1231</v>
      </c>
      <c r="M714" s="1">
        <f t="shared" si="74"/>
        <v>22</v>
      </c>
      <c r="N714" s="1" t="s">
        <v>1232</v>
      </c>
      <c r="O714" s="1">
        <f t="shared" si="75"/>
        <v>310</v>
      </c>
      <c r="P714" s="1" t="s">
        <v>1233</v>
      </c>
      <c r="R714" s="1" t="str">
        <f t="shared" si="76"/>
        <v>WEAP.Branch('\\Key Assumptions\\MODFLOW\\SHAC\\Q01\\c713').Variables(1).Expression = 'ModflowCellHead(1,22,310)'</v>
      </c>
    </row>
    <row r="715" spans="1:18" x14ac:dyDescent="0.3">
      <c r="A715" s="1">
        <v>22</v>
      </c>
      <c r="B715" s="1">
        <v>311</v>
      </c>
      <c r="C715" s="1" t="s">
        <v>1237</v>
      </c>
      <c r="D715" s="1" t="s">
        <v>718</v>
      </c>
      <c r="E715" s="1" t="s">
        <v>1232</v>
      </c>
      <c r="F715" s="1" t="str">
        <f t="shared" si="71"/>
        <v>c714,</v>
      </c>
      <c r="H715" s="1" t="s">
        <v>3</v>
      </c>
      <c r="I715" s="1" t="str">
        <f t="shared" si="72"/>
        <v>Q01</v>
      </c>
      <c r="J715" s="2" t="s">
        <v>1230</v>
      </c>
      <c r="K715" s="1" t="str">
        <f t="shared" si="73"/>
        <v>c714</v>
      </c>
      <c r="L715" s="2" t="s">
        <v>1231</v>
      </c>
      <c r="M715" s="1">
        <f t="shared" si="74"/>
        <v>22</v>
      </c>
      <c r="N715" s="1" t="s">
        <v>1232</v>
      </c>
      <c r="O715" s="1">
        <f t="shared" si="75"/>
        <v>311</v>
      </c>
      <c r="P715" s="1" t="s">
        <v>1233</v>
      </c>
      <c r="R715" s="1" t="str">
        <f t="shared" si="76"/>
        <v>WEAP.Branch('\\Key Assumptions\\MODFLOW\\SHAC\\Q01\\c714').Variables(1).Expression = 'ModflowCellHead(1,22,311)'</v>
      </c>
    </row>
    <row r="716" spans="1:18" x14ac:dyDescent="0.3">
      <c r="A716" s="1">
        <v>22</v>
      </c>
      <c r="B716" s="1">
        <v>312</v>
      </c>
      <c r="C716" s="1" t="s">
        <v>1237</v>
      </c>
      <c r="D716" s="1" t="s">
        <v>719</v>
      </c>
      <c r="E716" s="1" t="s">
        <v>1232</v>
      </c>
      <c r="F716" s="1" t="str">
        <f t="shared" si="71"/>
        <v>c715,</v>
      </c>
      <c r="H716" s="1" t="s">
        <v>3</v>
      </c>
      <c r="I716" s="1" t="str">
        <f t="shared" si="72"/>
        <v>Q01</v>
      </c>
      <c r="J716" s="2" t="s">
        <v>1230</v>
      </c>
      <c r="K716" s="1" t="str">
        <f t="shared" si="73"/>
        <v>c715</v>
      </c>
      <c r="L716" s="2" t="s">
        <v>1231</v>
      </c>
      <c r="M716" s="1">
        <f t="shared" si="74"/>
        <v>22</v>
      </c>
      <c r="N716" s="1" t="s">
        <v>1232</v>
      </c>
      <c r="O716" s="1">
        <f t="shared" si="75"/>
        <v>312</v>
      </c>
      <c r="P716" s="1" t="s">
        <v>1233</v>
      </c>
      <c r="R716" s="1" t="str">
        <f t="shared" si="76"/>
        <v>WEAP.Branch('\\Key Assumptions\\MODFLOW\\SHAC\\Q01\\c715').Variables(1).Expression = 'ModflowCellHead(1,22,312)'</v>
      </c>
    </row>
    <row r="717" spans="1:18" x14ac:dyDescent="0.3">
      <c r="A717" s="1">
        <v>22</v>
      </c>
      <c r="B717" s="1">
        <v>313</v>
      </c>
      <c r="C717" s="1" t="s">
        <v>1237</v>
      </c>
      <c r="D717" s="1" t="s">
        <v>720</v>
      </c>
      <c r="E717" s="1" t="s">
        <v>1232</v>
      </c>
      <c r="F717" s="1" t="str">
        <f t="shared" si="71"/>
        <v>c716,</v>
      </c>
      <c r="H717" s="1" t="s">
        <v>3</v>
      </c>
      <c r="I717" s="1" t="str">
        <f t="shared" si="72"/>
        <v>Q01</v>
      </c>
      <c r="J717" s="2" t="s">
        <v>1230</v>
      </c>
      <c r="K717" s="1" t="str">
        <f t="shared" si="73"/>
        <v>c716</v>
      </c>
      <c r="L717" s="2" t="s">
        <v>1231</v>
      </c>
      <c r="M717" s="1">
        <f t="shared" si="74"/>
        <v>22</v>
      </c>
      <c r="N717" s="1" t="s">
        <v>1232</v>
      </c>
      <c r="O717" s="1">
        <f t="shared" si="75"/>
        <v>313</v>
      </c>
      <c r="P717" s="1" t="s">
        <v>1233</v>
      </c>
      <c r="R717" s="1" t="str">
        <f t="shared" si="76"/>
        <v>WEAP.Branch('\\Key Assumptions\\MODFLOW\\SHAC\\Q01\\c716').Variables(1).Expression = 'ModflowCellHead(1,22,313)'</v>
      </c>
    </row>
    <row r="718" spans="1:18" x14ac:dyDescent="0.3">
      <c r="A718" s="1">
        <v>22</v>
      </c>
      <c r="B718" s="1">
        <v>314</v>
      </c>
      <c r="C718" s="1" t="s">
        <v>1237</v>
      </c>
      <c r="D718" s="1" t="s">
        <v>721</v>
      </c>
      <c r="E718" s="1" t="s">
        <v>1232</v>
      </c>
      <c r="F718" s="1" t="str">
        <f t="shared" si="71"/>
        <v>c717,</v>
      </c>
      <c r="H718" s="1" t="s">
        <v>3</v>
      </c>
      <c r="I718" s="1" t="str">
        <f t="shared" si="72"/>
        <v>Q01</v>
      </c>
      <c r="J718" s="2" t="s">
        <v>1230</v>
      </c>
      <c r="K718" s="1" t="str">
        <f t="shared" si="73"/>
        <v>c717</v>
      </c>
      <c r="L718" s="2" t="s">
        <v>1231</v>
      </c>
      <c r="M718" s="1">
        <f t="shared" si="74"/>
        <v>22</v>
      </c>
      <c r="N718" s="1" t="s">
        <v>1232</v>
      </c>
      <c r="O718" s="1">
        <f t="shared" si="75"/>
        <v>314</v>
      </c>
      <c r="P718" s="1" t="s">
        <v>1233</v>
      </c>
      <c r="R718" s="1" t="str">
        <f t="shared" si="76"/>
        <v>WEAP.Branch('\\Key Assumptions\\MODFLOW\\SHAC\\Q01\\c717').Variables(1).Expression = 'ModflowCellHead(1,22,314)'</v>
      </c>
    </row>
    <row r="719" spans="1:18" x14ac:dyDescent="0.3">
      <c r="A719" s="1">
        <v>22</v>
      </c>
      <c r="B719" s="1">
        <v>315</v>
      </c>
      <c r="C719" s="1" t="s">
        <v>1237</v>
      </c>
      <c r="D719" s="1" t="s">
        <v>722</v>
      </c>
      <c r="E719" s="1" t="s">
        <v>1232</v>
      </c>
      <c r="F719" s="1" t="str">
        <f t="shared" si="71"/>
        <v>c718,</v>
      </c>
      <c r="H719" s="1" t="s">
        <v>3</v>
      </c>
      <c r="I719" s="1" t="str">
        <f t="shared" si="72"/>
        <v>Q01</v>
      </c>
      <c r="J719" s="2" t="s">
        <v>1230</v>
      </c>
      <c r="K719" s="1" t="str">
        <f t="shared" si="73"/>
        <v>c718</v>
      </c>
      <c r="L719" s="2" t="s">
        <v>1231</v>
      </c>
      <c r="M719" s="1">
        <f t="shared" si="74"/>
        <v>22</v>
      </c>
      <c r="N719" s="1" t="s">
        <v>1232</v>
      </c>
      <c r="O719" s="1">
        <f t="shared" si="75"/>
        <v>315</v>
      </c>
      <c r="P719" s="1" t="s">
        <v>1233</v>
      </c>
      <c r="R719" s="1" t="str">
        <f t="shared" si="76"/>
        <v>WEAP.Branch('\\Key Assumptions\\MODFLOW\\SHAC\\Q01\\c718').Variables(1).Expression = 'ModflowCellHead(1,22,315)'</v>
      </c>
    </row>
    <row r="720" spans="1:18" x14ac:dyDescent="0.3">
      <c r="A720" s="1">
        <v>22</v>
      </c>
      <c r="B720" s="1">
        <v>316</v>
      </c>
      <c r="C720" s="1" t="s">
        <v>1237</v>
      </c>
      <c r="D720" s="1" t="s">
        <v>723</v>
      </c>
      <c r="E720" s="1" t="s">
        <v>1232</v>
      </c>
      <c r="F720" s="1" t="str">
        <f t="shared" si="71"/>
        <v>c719,</v>
      </c>
      <c r="H720" s="1" t="s">
        <v>3</v>
      </c>
      <c r="I720" s="1" t="str">
        <f t="shared" si="72"/>
        <v>Q01</v>
      </c>
      <c r="J720" s="2" t="s">
        <v>1230</v>
      </c>
      <c r="K720" s="1" t="str">
        <f t="shared" si="73"/>
        <v>c719</v>
      </c>
      <c r="L720" s="2" t="s">
        <v>1231</v>
      </c>
      <c r="M720" s="1">
        <f t="shared" si="74"/>
        <v>22</v>
      </c>
      <c r="N720" s="1" t="s">
        <v>1232</v>
      </c>
      <c r="O720" s="1">
        <f t="shared" si="75"/>
        <v>316</v>
      </c>
      <c r="P720" s="1" t="s">
        <v>1233</v>
      </c>
      <c r="R720" s="1" t="str">
        <f t="shared" si="76"/>
        <v>WEAP.Branch('\\Key Assumptions\\MODFLOW\\SHAC\\Q01\\c719').Variables(1).Expression = 'ModflowCellHead(1,22,316)'</v>
      </c>
    </row>
    <row r="721" spans="1:18" x14ac:dyDescent="0.3">
      <c r="A721" s="1">
        <v>22</v>
      </c>
      <c r="B721" s="1">
        <v>317</v>
      </c>
      <c r="C721" s="1" t="s">
        <v>1237</v>
      </c>
      <c r="D721" s="1" t="s">
        <v>724</v>
      </c>
      <c r="E721" s="1" t="s">
        <v>1232</v>
      </c>
      <c r="F721" s="1" t="str">
        <f t="shared" si="71"/>
        <v>c720,</v>
      </c>
      <c r="H721" s="1" t="s">
        <v>3</v>
      </c>
      <c r="I721" s="1" t="str">
        <f t="shared" si="72"/>
        <v>Q01</v>
      </c>
      <c r="J721" s="2" t="s">
        <v>1230</v>
      </c>
      <c r="K721" s="1" t="str">
        <f t="shared" si="73"/>
        <v>c720</v>
      </c>
      <c r="L721" s="2" t="s">
        <v>1231</v>
      </c>
      <c r="M721" s="1">
        <f t="shared" si="74"/>
        <v>22</v>
      </c>
      <c r="N721" s="1" t="s">
        <v>1232</v>
      </c>
      <c r="O721" s="1">
        <f t="shared" si="75"/>
        <v>317</v>
      </c>
      <c r="P721" s="1" t="s">
        <v>1233</v>
      </c>
      <c r="R721" s="1" t="str">
        <f t="shared" si="76"/>
        <v>WEAP.Branch('\\Key Assumptions\\MODFLOW\\SHAC\\Q01\\c720').Variables(1).Expression = 'ModflowCellHead(1,22,317)'</v>
      </c>
    </row>
    <row r="722" spans="1:18" x14ac:dyDescent="0.3">
      <c r="A722" s="1">
        <v>22</v>
      </c>
      <c r="B722" s="1">
        <v>318</v>
      </c>
      <c r="C722" s="1" t="s">
        <v>1237</v>
      </c>
      <c r="D722" s="1" t="s">
        <v>725</v>
      </c>
      <c r="E722" s="1" t="s">
        <v>1232</v>
      </c>
      <c r="F722" s="1" t="str">
        <f t="shared" si="71"/>
        <v>c721,</v>
      </c>
      <c r="H722" s="1" t="s">
        <v>3</v>
      </c>
      <c r="I722" s="1" t="str">
        <f t="shared" si="72"/>
        <v>Q01</v>
      </c>
      <c r="J722" s="2" t="s">
        <v>1230</v>
      </c>
      <c r="K722" s="1" t="str">
        <f t="shared" si="73"/>
        <v>c721</v>
      </c>
      <c r="L722" s="2" t="s">
        <v>1231</v>
      </c>
      <c r="M722" s="1">
        <f t="shared" si="74"/>
        <v>22</v>
      </c>
      <c r="N722" s="1" t="s">
        <v>1232</v>
      </c>
      <c r="O722" s="1">
        <f t="shared" si="75"/>
        <v>318</v>
      </c>
      <c r="P722" s="1" t="s">
        <v>1233</v>
      </c>
      <c r="R722" s="1" t="str">
        <f t="shared" si="76"/>
        <v>WEAP.Branch('\\Key Assumptions\\MODFLOW\\SHAC\\Q01\\c721').Variables(1).Expression = 'ModflowCellHead(1,22,318)'</v>
      </c>
    </row>
    <row r="723" spans="1:18" x14ac:dyDescent="0.3">
      <c r="A723" s="1">
        <v>22</v>
      </c>
      <c r="B723" s="1">
        <v>319</v>
      </c>
      <c r="C723" s="1" t="s">
        <v>1237</v>
      </c>
      <c r="D723" s="1" t="s">
        <v>726</v>
      </c>
      <c r="E723" s="1" t="s">
        <v>1232</v>
      </c>
      <c r="F723" s="1" t="str">
        <f t="shared" si="71"/>
        <v>c722,</v>
      </c>
      <c r="H723" s="1" t="s">
        <v>3</v>
      </c>
      <c r="I723" s="1" t="str">
        <f t="shared" si="72"/>
        <v>Q01</v>
      </c>
      <c r="J723" s="2" t="s">
        <v>1230</v>
      </c>
      <c r="K723" s="1" t="str">
        <f t="shared" si="73"/>
        <v>c722</v>
      </c>
      <c r="L723" s="2" t="s">
        <v>1231</v>
      </c>
      <c r="M723" s="1">
        <f t="shared" si="74"/>
        <v>22</v>
      </c>
      <c r="N723" s="1" t="s">
        <v>1232</v>
      </c>
      <c r="O723" s="1">
        <f t="shared" si="75"/>
        <v>319</v>
      </c>
      <c r="P723" s="1" t="s">
        <v>1233</v>
      </c>
      <c r="R723" s="1" t="str">
        <f t="shared" si="76"/>
        <v>WEAP.Branch('\\Key Assumptions\\MODFLOW\\SHAC\\Q01\\c722').Variables(1).Expression = 'ModflowCellHead(1,22,319)'</v>
      </c>
    </row>
    <row r="724" spans="1:18" x14ac:dyDescent="0.3">
      <c r="A724" s="1">
        <v>22</v>
      </c>
      <c r="B724" s="1">
        <v>320</v>
      </c>
      <c r="C724" s="1" t="s">
        <v>1237</v>
      </c>
      <c r="D724" s="1" t="s">
        <v>727</v>
      </c>
      <c r="E724" s="1" t="s">
        <v>1232</v>
      </c>
      <c r="F724" s="1" t="str">
        <f t="shared" si="71"/>
        <v>c723,</v>
      </c>
      <c r="H724" s="1" t="s">
        <v>3</v>
      </c>
      <c r="I724" s="1" t="str">
        <f t="shared" si="72"/>
        <v>Q01</v>
      </c>
      <c r="J724" s="2" t="s">
        <v>1230</v>
      </c>
      <c r="K724" s="1" t="str">
        <f t="shared" si="73"/>
        <v>c723</v>
      </c>
      <c r="L724" s="2" t="s">
        <v>1231</v>
      </c>
      <c r="M724" s="1">
        <f t="shared" si="74"/>
        <v>22</v>
      </c>
      <c r="N724" s="1" t="s">
        <v>1232</v>
      </c>
      <c r="O724" s="1">
        <f t="shared" si="75"/>
        <v>320</v>
      </c>
      <c r="P724" s="1" t="s">
        <v>1233</v>
      </c>
      <c r="R724" s="1" t="str">
        <f t="shared" si="76"/>
        <v>WEAP.Branch('\\Key Assumptions\\MODFLOW\\SHAC\\Q01\\c723').Variables(1).Expression = 'ModflowCellHead(1,22,320)'</v>
      </c>
    </row>
    <row r="725" spans="1:18" x14ac:dyDescent="0.3">
      <c r="A725" s="1">
        <v>22</v>
      </c>
      <c r="B725" s="1">
        <v>321</v>
      </c>
      <c r="C725" s="1" t="s">
        <v>1237</v>
      </c>
      <c r="D725" s="1" t="s">
        <v>728</v>
      </c>
      <c r="E725" s="1" t="s">
        <v>1232</v>
      </c>
      <c r="F725" s="1" t="str">
        <f t="shared" si="71"/>
        <v>c724,</v>
      </c>
      <c r="H725" s="1" t="s">
        <v>3</v>
      </c>
      <c r="I725" s="1" t="str">
        <f t="shared" si="72"/>
        <v>Q01</v>
      </c>
      <c r="J725" s="2" t="s">
        <v>1230</v>
      </c>
      <c r="K725" s="1" t="str">
        <f t="shared" si="73"/>
        <v>c724</v>
      </c>
      <c r="L725" s="2" t="s">
        <v>1231</v>
      </c>
      <c r="M725" s="1">
        <f t="shared" si="74"/>
        <v>22</v>
      </c>
      <c r="N725" s="1" t="s">
        <v>1232</v>
      </c>
      <c r="O725" s="1">
        <f t="shared" si="75"/>
        <v>321</v>
      </c>
      <c r="P725" s="1" t="s">
        <v>1233</v>
      </c>
      <c r="R725" s="1" t="str">
        <f t="shared" si="76"/>
        <v>WEAP.Branch('\\Key Assumptions\\MODFLOW\\SHAC\\Q01\\c724').Variables(1).Expression = 'ModflowCellHead(1,22,321)'</v>
      </c>
    </row>
    <row r="726" spans="1:18" x14ac:dyDescent="0.3">
      <c r="A726" s="1">
        <v>22</v>
      </c>
      <c r="B726" s="1">
        <v>322</v>
      </c>
      <c r="C726" s="1" t="s">
        <v>1237</v>
      </c>
      <c r="D726" s="1" t="s">
        <v>729</v>
      </c>
      <c r="E726" s="1" t="s">
        <v>1232</v>
      </c>
      <c r="F726" s="1" t="str">
        <f t="shared" si="71"/>
        <v>c725,</v>
      </c>
      <c r="H726" s="1" t="s">
        <v>3</v>
      </c>
      <c r="I726" s="1" t="str">
        <f t="shared" si="72"/>
        <v>Q01</v>
      </c>
      <c r="J726" s="2" t="s">
        <v>1230</v>
      </c>
      <c r="K726" s="1" t="str">
        <f t="shared" si="73"/>
        <v>c725</v>
      </c>
      <c r="L726" s="2" t="s">
        <v>1231</v>
      </c>
      <c r="M726" s="1">
        <f t="shared" si="74"/>
        <v>22</v>
      </c>
      <c r="N726" s="1" t="s">
        <v>1232</v>
      </c>
      <c r="O726" s="1">
        <f t="shared" si="75"/>
        <v>322</v>
      </c>
      <c r="P726" s="1" t="s">
        <v>1233</v>
      </c>
      <c r="R726" s="1" t="str">
        <f t="shared" si="76"/>
        <v>WEAP.Branch('\\Key Assumptions\\MODFLOW\\SHAC\\Q01\\c725').Variables(1).Expression = 'ModflowCellHead(1,22,322)'</v>
      </c>
    </row>
    <row r="727" spans="1:18" x14ac:dyDescent="0.3">
      <c r="A727" s="1">
        <v>22</v>
      </c>
      <c r="B727" s="1">
        <v>323</v>
      </c>
      <c r="C727" s="1" t="s">
        <v>1237</v>
      </c>
      <c r="D727" s="1" t="s">
        <v>730</v>
      </c>
      <c r="E727" s="1" t="s">
        <v>1232</v>
      </c>
      <c r="F727" s="1" t="str">
        <f t="shared" si="71"/>
        <v>c726,</v>
      </c>
      <c r="H727" s="1" t="s">
        <v>3</v>
      </c>
      <c r="I727" s="1" t="str">
        <f t="shared" si="72"/>
        <v>Q01</v>
      </c>
      <c r="J727" s="2" t="s">
        <v>1230</v>
      </c>
      <c r="K727" s="1" t="str">
        <f t="shared" si="73"/>
        <v>c726</v>
      </c>
      <c r="L727" s="2" t="s">
        <v>1231</v>
      </c>
      <c r="M727" s="1">
        <f t="shared" si="74"/>
        <v>22</v>
      </c>
      <c r="N727" s="1" t="s">
        <v>1232</v>
      </c>
      <c r="O727" s="1">
        <f t="shared" si="75"/>
        <v>323</v>
      </c>
      <c r="P727" s="1" t="s">
        <v>1233</v>
      </c>
      <c r="R727" s="1" t="str">
        <f t="shared" si="76"/>
        <v>WEAP.Branch('\\Key Assumptions\\MODFLOW\\SHAC\\Q01\\c726').Variables(1).Expression = 'ModflowCellHead(1,22,323)'</v>
      </c>
    </row>
    <row r="728" spans="1:18" x14ac:dyDescent="0.3">
      <c r="A728" s="1">
        <v>22</v>
      </c>
      <c r="B728" s="1">
        <v>324</v>
      </c>
      <c r="C728" s="1" t="s">
        <v>1237</v>
      </c>
      <c r="D728" s="1" t="s">
        <v>731</v>
      </c>
      <c r="E728" s="1" t="s">
        <v>1232</v>
      </c>
      <c r="F728" s="1" t="str">
        <f t="shared" si="71"/>
        <v>c727,</v>
      </c>
      <c r="H728" s="1" t="s">
        <v>3</v>
      </c>
      <c r="I728" s="1" t="str">
        <f t="shared" si="72"/>
        <v>Q01</v>
      </c>
      <c r="J728" s="2" t="s">
        <v>1230</v>
      </c>
      <c r="K728" s="1" t="str">
        <f t="shared" si="73"/>
        <v>c727</v>
      </c>
      <c r="L728" s="2" t="s">
        <v>1231</v>
      </c>
      <c r="M728" s="1">
        <f t="shared" si="74"/>
        <v>22</v>
      </c>
      <c r="N728" s="1" t="s">
        <v>1232</v>
      </c>
      <c r="O728" s="1">
        <f t="shared" si="75"/>
        <v>324</v>
      </c>
      <c r="P728" s="1" t="s">
        <v>1233</v>
      </c>
      <c r="R728" s="1" t="str">
        <f t="shared" si="76"/>
        <v>WEAP.Branch('\\Key Assumptions\\MODFLOW\\SHAC\\Q01\\c727').Variables(1).Expression = 'ModflowCellHead(1,22,324)'</v>
      </c>
    </row>
    <row r="729" spans="1:18" x14ac:dyDescent="0.3">
      <c r="A729" s="1">
        <v>22</v>
      </c>
      <c r="B729" s="1">
        <v>325</v>
      </c>
      <c r="C729" s="1" t="s">
        <v>1237</v>
      </c>
      <c r="D729" s="1" t="s">
        <v>732</v>
      </c>
      <c r="E729" s="1" t="s">
        <v>1232</v>
      </c>
      <c r="F729" s="1" t="str">
        <f t="shared" si="71"/>
        <v>c728,</v>
      </c>
      <c r="H729" s="1" t="s">
        <v>3</v>
      </c>
      <c r="I729" s="1" t="str">
        <f t="shared" si="72"/>
        <v>Q01</v>
      </c>
      <c r="J729" s="2" t="s">
        <v>1230</v>
      </c>
      <c r="K729" s="1" t="str">
        <f t="shared" si="73"/>
        <v>c728</v>
      </c>
      <c r="L729" s="2" t="s">
        <v>1231</v>
      </c>
      <c r="M729" s="1">
        <f t="shared" si="74"/>
        <v>22</v>
      </c>
      <c r="N729" s="1" t="s">
        <v>1232</v>
      </c>
      <c r="O729" s="1">
        <f t="shared" si="75"/>
        <v>325</v>
      </c>
      <c r="P729" s="1" t="s">
        <v>1233</v>
      </c>
      <c r="R729" s="1" t="str">
        <f t="shared" si="76"/>
        <v>WEAP.Branch('\\Key Assumptions\\MODFLOW\\SHAC\\Q01\\c728').Variables(1).Expression = 'ModflowCellHead(1,22,325)'</v>
      </c>
    </row>
    <row r="730" spans="1:18" x14ac:dyDescent="0.3">
      <c r="A730" s="1">
        <v>22</v>
      </c>
      <c r="B730" s="1">
        <v>326</v>
      </c>
      <c r="C730" s="1" t="s">
        <v>1237</v>
      </c>
      <c r="D730" s="1" t="s">
        <v>733</v>
      </c>
      <c r="E730" s="1" t="s">
        <v>1232</v>
      </c>
      <c r="F730" s="1" t="str">
        <f t="shared" si="71"/>
        <v>c729,</v>
      </c>
      <c r="H730" s="1" t="s">
        <v>3</v>
      </c>
      <c r="I730" s="1" t="str">
        <f t="shared" si="72"/>
        <v>Q01</v>
      </c>
      <c r="J730" s="2" t="s">
        <v>1230</v>
      </c>
      <c r="K730" s="1" t="str">
        <f t="shared" si="73"/>
        <v>c729</v>
      </c>
      <c r="L730" s="2" t="s">
        <v>1231</v>
      </c>
      <c r="M730" s="1">
        <f t="shared" si="74"/>
        <v>22</v>
      </c>
      <c r="N730" s="1" t="s">
        <v>1232</v>
      </c>
      <c r="O730" s="1">
        <f t="shared" si="75"/>
        <v>326</v>
      </c>
      <c r="P730" s="1" t="s">
        <v>1233</v>
      </c>
      <c r="R730" s="1" t="str">
        <f t="shared" si="76"/>
        <v>WEAP.Branch('\\Key Assumptions\\MODFLOW\\SHAC\\Q01\\c729').Variables(1).Expression = 'ModflowCellHead(1,22,326)'</v>
      </c>
    </row>
    <row r="731" spans="1:18" x14ac:dyDescent="0.3">
      <c r="A731" s="1">
        <v>22</v>
      </c>
      <c r="B731" s="1">
        <v>327</v>
      </c>
      <c r="C731" s="1" t="s">
        <v>1237</v>
      </c>
      <c r="D731" s="1" t="s">
        <v>734</v>
      </c>
      <c r="E731" s="1" t="s">
        <v>1232</v>
      </c>
      <c r="F731" s="1" t="str">
        <f t="shared" si="71"/>
        <v>c730,</v>
      </c>
      <c r="H731" s="1" t="s">
        <v>3</v>
      </c>
      <c r="I731" s="1" t="str">
        <f t="shared" si="72"/>
        <v>Q01</v>
      </c>
      <c r="J731" s="2" t="s">
        <v>1230</v>
      </c>
      <c r="K731" s="1" t="str">
        <f t="shared" si="73"/>
        <v>c730</v>
      </c>
      <c r="L731" s="2" t="s">
        <v>1231</v>
      </c>
      <c r="M731" s="1">
        <f t="shared" si="74"/>
        <v>22</v>
      </c>
      <c r="N731" s="1" t="s">
        <v>1232</v>
      </c>
      <c r="O731" s="1">
        <f t="shared" si="75"/>
        <v>327</v>
      </c>
      <c r="P731" s="1" t="s">
        <v>1233</v>
      </c>
      <c r="R731" s="1" t="str">
        <f t="shared" si="76"/>
        <v>WEAP.Branch('\\Key Assumptions\\MODFLOW\\SHAC\\Q01\\c730').Variables(1).Expression = 'ModflowCellHead(1,22,327)'</v>
      </c>
    </row>
    <row r="732" spans="1:18" x14ac:dyDescent="0.3">
      <c r="A732" s="1">
        <v>22</v>
      </c>
      <c r="B732" s="1">
        <v>328</v>
      </c>
      <c r="C732" s="1" t="s">
        <v>1237</v>
      </c>
      <c r="D732" s="1" t="s">
        <v>735</v>
      </c>
      <c r="E732" s="1" t="s">
        <v>1232</v>
      </c>
      <c r="F732" s="1" t="str">
        <f t="shared" si="71"/>
        <v>c731,</v>
      </c>
      <c r="H732" s="1" t="s">
        <v>3</v>
      </c>
      <c r="I732" s="1" t="str">
        <f t="shared" si="72"/>
        <v>Q01</v>
      </c>
      <c r="J732" s="2" t="s">
        <v>1230</v>
      </c>
      <c r="K732" s="1" t="str">
        <f t="shared" si="73"/>
        <v>c731</v>
      </c>
      <c r="L732" s="2" t="s">
        <v>1231</v>
      </c>
      <c r="M732" s="1">
        <f t="shared" si="74"/>
        <v>22</v>
      </c>
      <c r="N732" s="1" t="s">
        <v>1232</v>
      </c>
      <c r="O732" s="1">
        <f t="shared" si="75"/>
        <v>328</v>
      </c>
      <c r="P732" s="1" t="s">
        <v>1233</v>
      </c>
      <c r="R732" s="1" t="str">
        <f t="shared" si="76"/>
        <v>WEAP.Branch('\\Key Assumptions\\MODFLOW\\SHAC\\Q01\\c731').Variables(1).Expression = 'ModflowCellHead(1,22,328)'</v>
      </c>
    </row>
    <row r="733" spans="1:18" x14ac:dyDescent="0.3">
      <c r="A733" s="1">
        <v>22</v>
      </c>
      <c r="B733" s="1">
        <v>329</v>
      </c>
      <c r="C733" s="1" t="s">
        <v>1237</v>
      </c>
      <c r="D733" s="1" t="s">
        <v>736</v>
      </c>
      <c r="E733" s="1" t="s">
        <v>1232</v>
      </c>
      <c r="F733" s="1" t="str">
        <f t="shared" si="71"/>
        <v>c732,</v>
      </c>
      <c r="H733" s="1" t="s">
        <v>3</v>
      </c>
      <c r="I733" s="1" t="str">
        <f t="shared" si="72"/>
        <v>Q01</v>
      </c>
      <c r="J733" s="2" t="s">
        <v>1230</v>
      </c>
      <c r="K733" s="1" t="str">
        <f t="shared" si="73"/>
        <v>c732</v>
      </c>
      <c r="L733" s="2" t="s">
        <v>1231</v>
      </c>
      <c r="M733" s="1">
        <f t="shared" si="74"/>
        <v>22</v>
      </c>
      <c r="N733" s="1" t="s">
        <v>1232</v>
      </c>
      <c r="O733" s="1">
        <f t="shared" si="75"/>
        <v>329</v>
      </c>
      <c r="P733" s="1" t="s">
        <v>1233</v>
      </c>
      <c r="R733" s="1" t="str">
        <f t="shared" si="76"/>
        <v>WEAP.Branch('\\Key Assumptions\\MODFLOW\\SHAC\\Q01\\c732').Variables(1).Expression = 'ModflowCellHead(1,22,329)'</v>
      </c>
    </row>
    <row r="734" spans="1:18" x14ac:dyDescent="0.3">
      <c r="A734" s="1">
        <v>22</v>
      </c>
      <c r="B734" s="1">
        <v>330</v>
      </c>
      <c r="C734" s="1" t="s">
        <v>1237</v>
      </c>
      <c r="D734" s="1" t="s">
        <v>737</v>
      </c>
      <c r="E734" s="1" t="s">
        <v>1232</v>
      </c>
      <c r="F734" s="1" t="str">
        <f t="shared" si="71"/>
        <v>c733,</v>
      </c>
      <c r="H734" s="1" t="s">
        <v>3</v>
      </c>
      <c r="I734" s="1" t="str">
        <f t="shared" si="72"/>
        <v>Q01</v>
      </c>
      <c r="J734" s="2" t="s">
        <v>1230</v>
      </c>
      <c r="K734" s="1" t="str">
        <f t="shared" si="73"/>
        <v>c733</v>
      </c>
      <c r="L734" s="2" t="s">
        <v>1231</v>
      </c>
      <c r="M734" s="1">
        <f t="shared" si="74"/>
        <v>22</v>
      </c>
      <c r="N734" s="1" t="s">
        <v>1232</v>
      </c>
      <c r="O734" s="1">
        <f t="shared" si="75"/>
        <v>330</v>
      </c>
      <c r="P734" s="1" t="s">
        <v>1233</v>
      </c>
      <c r="R734" s="1" t="str">
        <f t="shared" si="76"/>
        <v>WEAP.Branch('\\Key Assumptions\\MODFLOW\\SHAC\\Q01\\c733').Variables(1).Expression = 'ModflowCellHead(1,22,330)'</v>
      </c>
    </row>
    <row r="735" spans="1:18" x14ac:dyDescent="0.3">
      <c r="A735" s="1">
        <v>22</v>
      </c>
      <c r="B735" s="1">
        <v>331</v>
      </c>
      <c r="C735" s="1" t="s">
        <v>1237</v>
      </c>
      <c r="D735" s="1" t="s">
        <v>738</v>
      </c>
      <c r="E735" s="1" t="s">
        <v>1232</v>
      </c>
      <c r="F735" s="1" t="str">
        <f t="shared" si="71"/>
        <v>c734,</v>
      </c>
      <c r="H735" s="1" t="s">
        <v>3</v>
      </c>
      <c r="I735" s="1" t="str">
        <f t="shared" si="72"/>
        <v>Q01</v>
      </c>
      <c r="J735" s="2" t="s">
        <v>1230</v>
      </c>
      <c r="K735" s="1" t="str">
        <f t="shared" si="73"/>
        <v>c734</v>
      </c>
      <c r="L735" s="2" t="s">
        <v>1231</v>
      </c>
      <c r="M735" s="1">
        <f t="shared" si="74"/>
        <v>22</v>
      </c>
      <c r="N735" s="1" t="s">
        <v>1232</v>
      </c>
      <c r="O735" s="1">
        <f t="shared" si="75"/>
        <v>331</v>
      </c>
      <c r="P735" s="1" t="s">
        <v>1233</v>
      </c>
      <c r="R735" s="1" t="str">
        <f t="shared" si="76"/>
        <v>WEAP.Branch('\\Key Assumptions\\MODFLOW\\SHAC\\Q01\\c734').Variables(1).Expression = 'ModflowCellHead(1,22,331)'</v>
      </c>
    </row>
    <row r="736" spans="1:18" x14ac:dyDescent="0.3">
      <c r="A736" s="1">
        <v>22</v>
      </c>
      <c r="B736" s="1">
        <v>332</v>
      </c>
      <c r="C736" s="1" t="s">
        <v>1237</v>
      </c>
      <c r="D736" s="1" t="s">
        <v>739</v>
      </c>
      <c r="E736" s="1" t="s">
        <v>1232</v>
      </c>
      <c r="F736" s="1" t="str">
        <f t="shared" si="71"/>
        <v>c735,</v>
      </c>
      <c r="H736" s="1" t="s">
        <v>3</v>
      </c>
      <c r="I736" s="1" t="str">
        <f t="shared" si="72"/>
        <v>Q01</v>
      </c>
      <c r="J736" s="2" t="s">
        <v>1230</v>
      </c>
      <c r="K736" s="1" t="str">
        <f t="shared" si="73"/>
        <v>c735</v>
      </c>
      <c r="L736" s="2" t="s">
        <v>1231</v>
      </c>
      <c r="M736" s="1">
        <f t="shared" si="74"/>
        <v>22</v>
      </c>
      <c r="N736" s="1" t="s">
        <v>1232</v>
      </c>
      <c r="O736" s="1">
        <f t="shared" si="75"/>
        <v>332</v>
      </c>
      <c r="P736" s="1" t="s">
        <v>1233</v>
      </c>
      <c r="R736" s="1" t="str">
        <f t="shared" si="76"/>
        <v>WEAP.Branch('\\Key Assumptions\\MODFLOW\\SHAC\\Q01\\c735').Variables(1).Expression = 'ModflowCellHead(1,22,332)'</v>
      </c>
    </row>
    <row r="737" spans="1:18" x14ac:dyDescent="0.3">
      <c r="A737" s="1">
        <v>22</v>
      </c>
      <c r="B737" s="1">
        <v>333</v>
      </c>
      <c r="C737" s="1" t="s">
        <v>1237</v>
      </c>
      <c r="D737" s="1" t="s">
        <v>740</v>
      </c>
      <c r="E737" s="1" t="s">
        <v>1232</v>
      </c>
      <c r="F737" s="1" t="str">
        <f t="shared" si="71"/>
        <v>c736,</v>
      </c>
      <c r="H737" s="1" t="s">
        <v>3</v>
      </c>
      <c r="I737" s="1" t="str">
        <f t="shared" si="72"/>
        <v>Q01</v>
      </c>
      <c r="J737" s="2" t="s">
        <v>1230</v>
      </c>
      <c r="K737" s="1" t="str">
        <f t="shared" si="73"/>
        <v>c736</v>
      </c>
      <c r="L737" s="2" t="s">
        <v>1231</v>
      </c>
      <c r="M737" s="1">
        <f t="shared" si="74"/>
        <v>22</v>
      </c>
      <c r="N737" s="1" t="s">
        <v>1232</v>
      </c>
      <c r="O737" s="1">
        <f t="shared" si="75"/>
        <v>333</v>
      </c>
      <c r="P737" s="1" t="s">
        <v>1233</v>
      </c>
      <c r="R737" s="1" t="str">
        <f t="shared" si="76"/>
        <v>WEAP.Branch('\\Key Assumptions\\MODFLOW\\SHAC\\Q01\\c736').Variables(1).Expression = 'ModflowCellHead(1,22,333)'</v>
      </c>
    </row>
    <row r="738" spans="1:18" x14ac:dyDescent="0.3">
      <c r="A738" s="1">
        <v>22</v>
      </c>
      <c r="B738" s="1">
        <v>334</v>
      </c>
      <c r="C738" s="1" t="s">
        <v>1237</v>
      </c>
      <c r="D738" s="1" t="s">
        <v>741</v>
      </c>
      <c r="E738" s="1" t="s">
        <v>1232</v>
      </c>
      <c r="F738" s="1" t="str">
        <f t="shared" si="71"/>
        <v>c737,</v>
      </c>
      <c r="H738" s="1" t="s">
        <v>3</v>
      </c>
      <c r="I738" s="1" t="str">
        <f t="shared" si="72"/>
        <v>Q01</v>
      </c>
      <c r="J738" s="2" t="s">
        <v>1230</v>
      </c>
      <c r="K738" s="1" t="str">
        <f t="shared" si="73"/>
        <v>c737</v>
      </c>
      <c r="L738" s="2" t="s">
        <v>1231</v>
      </c>
      <c r="M738" s="1">
        <f t="shared" si="74"/>
        <v>22</v>
      </c>
      <c r="N738" s="1" t="s">
        <v>1232</v>
      </c>
      <c r="O738" s="1">
        <f t="shared" si="75"/>
        <v>334</v>
      </c>
      <c r="P738" s="1" t="s">
        <v>1233</v>
      </c>
      <c r="R738" s="1" t="str">
        <f t="shared" si="76"/>
        <v>WEAP.Branch('\\Key Assumptions\\MODFLOW\\SHAC\\Q01\\c737').Variables(1).Expression = 'ModflowCellHead(1,22,334)'</v>
      </c>
    </row>
    <row r="739" spans="1:18" x14ac:dyDescent="0.3">
      <c r="A739" s="1">
        <v>22</v>
      </c>
      <c r="B739" s="1">
        <v>335</v>
      </c>
      <c r="C739" s="1" t="s">
        <v>1237</v>
      </c>
      <c r="D739" s="1" t="s">
        <v>742</v>
      </c>
      <c r="E739" s="1" t="s">
        <v>1232</v>
      </c>
      <c r="F739" s="1" t="str">
        <f t="shared" si="71"/>
        <v>c738,</v>
      </c>
      <c r="H739" s="1" t="s">
        <v>3</v>
      </c>
      <c r="I739" s="1" t="str">
        <f t="shared" si="72"/>
        <v>Q01</v>
      </c>
      <c r="J739" s="2" t="s">
        <v>1230</v>
      </c>
      <c r="K739" s="1" t="str">
        <f t="shared" si="73"/>
        <v>c738</v>
      </c>
      <c r="L739" s="2" t="s">
        <v>1231</v>
      </c>
      <c r="M739" s="1">
        <f t="shared" si="74"/>
        <v>22</v>
      </c>
      <c r="N739" s="1" t="s">
        <v>1232</v>
      </c>
      <c r="O739" s="1">
        <f t="shared" si="75"/>
        <v>335</v>
      </c>
      <c r="P739" s="1" t="s">
        <v>1233</v>
      </c>
      <c r="R739" s="1" t="str">
        <f t="shared" si="76"/>
        <v>WEAP.Branch('\\Key Assumptions\\MODFLOW\\SHAC\\Q01\\c738').Variables(1).Expression = 'ModflowCellHead(1,22,335)'</v>
      </c>
    </row>
    <row r="740" spans="1:18" x14ac:dyDescent="0.3">
      <c r="A740" s="1">
        <v>22</v>
      </c>
      <c r="B740" s="1">
        <v>336</v>
      </c>
      <c r="C740" s="1" t="s">
        <v>1237</v>
      </c>
      <c r="D740" s="1" t="s">
        <v>743</v>
      </c>
      <c r="E740" s="1" t="s">
        <v>1232</v>
      </c>
      <c r="F740" s="1" t="str">
        <f t="shared" si="71"/>
        <v>c739,</v>
      </c>
      <c r="H740" s="1" t="s">
        <v>3</v>
      </c>
      <c r="I740" s="1" t="str">
        <f t="shared" si="72"/>
        <v>Q01</v>
      </c>
      <c r="J740" s="2" t="s">
        <v>1230</v>
      </c>
      <c r="K740" s="1" t="str">
        <f t="shared" si="73"/>
        <v>c739</v>
      </c>
      <c r="L740" s="2" t="s">
        <v>1231</v>
      </c>
      <c r="M740" s="1">
        <f t="shared" si="74"/>
        <v>22</v>
      </c>
      <c r="N740" s="1" t="s">
        <v>1232</v>
      </c>
      <c r="O740" s="1">
        <f t="shared" si="75"/>
        <v>336</v>
      </c>
      <c r="P740" s="1" t="s">
        <v>1233</v>
      </c>
      <c r="R740" s="1" t="str">
        <f t="shared" si="76"/>
        <v>WEAP.Branch('\\Key Assumptions\\MODFLOW\\SHAC\\Q01\\c739').Variables(1).Expression = 'ModflowCellHead(1,22,336)'</v>
      </c>
    </row>
    <row r="741" spans="1:18" x14ac:dyDescent="0.3">
      <c r="A741" s="1">
        <v>22</v>
      </c>
      <c r="B741" s="1">
        <v>337</v>
      </c>
      <c r="C741" s="1" t="s">
        <v>1237</v>
      </c>
      <c r="D741" s="1" t="s">
        <v>744</v>
      </c>
      <c r="E741" s="1" t="s">
        <v>1232</v>
      </c>
      <c r="F741" s="1" t="str">
        <f t="shared" si="71"/>
        <v>c740,</v>
      </c>
      <c r="H741" s="1" t="s">
        <v>3</v>
      </c>
      <c r="I741" s="1" t="str">
        <f t="shared" si="72"/>
        <v>Q01</v>
      </c>
      <c r="J741" s="2" t="s">
        <v>1230</v>
      </c>
      <c r="K741" s="1" t="str">
        <f t="shared" si="73"/>
        <v>c740</v>
      </c>
      <c r="L741" s="2" t="s">
        <v>1231</v>
      </c>
      <c r="M741" s="1">
        <f t="shared" si="74"/>
        <v>22</v>
      </c>
      <c r="N741" s="1" t="s">
        <v>1232</v>
      </c>
      <c r="O741" s="1">
        <f t="shared" si="75"/>
        <v>337</v>
      </c>
      <c r="P741" s="1" t="s">
        <v>1233</v>
      </c>
      <c r="R741" s="1" t="str">
        <f t="shared" si="76"/>
        <v>WEAP.Branch('\\Key Assumptions\\MODFLOW\\SHAC\\Q01\\c740').Variables(1).Expression = 'ModflowCellHead(1,22,337)'</v>
      </c>
    </row>
    <row r="742" spans="1:18" x14ac:dyDescent="0.3">
      <c r="A742" s="1">
        <v>22</v>
      </c>
      <c r="B742" s="1">
        <v>338</v>
      </c>
      <c r="C742" s="1" t="s">
        <v>1237</v>
      </c>
      <c r="D742" s="1" t="s">
        <v>745</v>
      </c>
      <c r="E742" s="1" t="s">
        <v>1232</v>
      </c>
      <c r="F742" s="1" t="str">
        <f t="shared" si="71"/>
        <v>c741,</v>
      </c>
      <c r="H742" s="1" t="s">
        <v>3</v>
      </c>
      <c r="I742" s="1" t="str">
        <f t="shared" si="72"/>
        <v>Q01</v>
      </c>
      <c r="J742" s="2" t="s">
        <v>1230</v>
      </c>
      <c r="K742" s="1" t="str">
        <f t="shared" si="73"/>
        <v>c741</v>
      </c>
      <c r="L742" s="2" t="s">
        <v>1231</v>
      </c>
      <c r="M742" s="1">
        <f t="shared" si="74"/>
        <v>22</v>
      </c>
      <c r="N742" s="1" t="s">
        <v>1232</v>
      </c>
      <c r="O742" s="1">
        <f t="shared" si="75"/>
        <v>338</v>
      </c>
      <c r="P742" s="1" t="s">
        <v>1233</v>
      </c>
      <c r="R742" s="1" t="str">
        <f t="shared" si="76"/>
        <v>WEAP.Branch('\\Key Assumptions\\MODFLOW\\SHAC\\Q01\\c741').Variables(1).Expression = 'ModflowCellHead(1,22,338)'</v>
      </c>
    </row>
    <row r="743" spans="1:18" x14ac:dyDescent="0.3">
      <c r="A743" s="1">
        <v>22</v>
      </c>
      <c r="B743" s="1">
        <v>339</v>
      </c>
      <c r="C743" s="1" t="s">
        <v>1237</v>
      </c>
      <c r="D743" s="1" t="s">
        <v>746</v>
      </c>
      <c r="E743" s="1" t="s">
        <v>1232</v>
      </c>
      <c r="F743" s="1" t="str">
        <f t="shared" si="71"/>
        <v>c742,</v>
      </c>
      <c r="H743" s="1" t="s">
        <v>3</v>
      </c>
      <c r="I743" s="1" t="str">
        <f t="shared" si="72"/>
        <v>Q01</v>
      </c>
      <c r="J743" s="2" t="s">
        <v>1230</v>
      </c>
      <c r="K743" s="1" t="str">
        <f t="shared" si="73"/>
        <v>c742</v>
      </c>
      <c r="L743" s="2" t="s">
        <v>1231</v>
      </c>
      <c r="M743" s="1">
        <f t="shared" si="74"/>
        <v>22</v>
      </c>
      <c r="N743" s="1" t="s">
        <v>1232</v>
      </c>
      <c r="O743" s="1">
        <f t="shared" si="75"/>
        <v>339</v>
      </c>
      <c r="P743" s="1" t="s">
        <v>1233</v>
      </c>
      <c r="R743" s="1" t="str">
        <f t="shared" si="76"/>
        <v>WEAP.Branch('\\Key Assumptions\\MODFLOW\\SHAC\\Q01\\c742').Variables(1).Expression = 'ModflowCellHead(1,22,339)'</v>
      </c>
    </row>
    <row r="744" spans="1:18" x14ac:dyDescent="0.3">
      <c r="A744" s="1">
        <v>22</v>
      </c>
      <c r="B744" s="1">
        <v>340</v>
      </c>
      <c r="C744" s="1" t="s">
        <v>1237</v>
      </c>
      <c r="D744" s="1" t="s">
        <v>747</v>
      </c>
      <c r="E744" s="1" t="s">
        <v>1232</v>
      </c>
      <c r="F744" s="1" t="str">
        <f t="shared" si="71"/>
        <v>c743,</v>
      </c>
      <c r="H744" s="1" t="s">
        <v>3</v>
      </c>
      <c r="I744" s="1" t="str">
        <f t="shared" si="72"/>
        <v>Q01</v>
      </c>
      <c r="J744" s="2" t="s">
        <v>1230</v>
      </c>
      <c r="K744" s="1" t="str">
        <f t="shared" si="73"/>
        <v>c743</v>
      </c>
      <c r="L744" s="2" t="s">
        <v>1231</v>
      </c>
      <c r="M744" s="1">
        <f t="shared" si="74"/>
        <v>22</v>
      </c>
      <c r="N744" s="1" t="s">
        <v>1232</v>
      </c>
      <c r="O744" s="1">
        <f t="shared" si="75"/>
        <v>340</v>
      </c>
      <c r="P744" s="1" t="s">
        <v>1233</v>
      </c>
      <c r="R744" s="1" t="str">
        <f t="shared" si="76"/>
        <v>WEAP.Branch('\\Key Assumptions\\MODFLOW\\SHAC\\Q01\\c743').Variables(1).Expression = 'ModflowCellHead(1,22,340)'</v>
      </c>
    </row>
    <row r="745" spans="1:18" x14ac:dyDescent="0.3">
      <c r="A745" s="1">
        <v>22</v>
      </c>
      <c r="B745" s="1">
        <v>341</v>
      </c>
      <c r="C745" s="1" t="s">
        <v>1237</v>
      </c>
      <c r="D745" s="1" t="s">
        <v>748</v>
      </c>
      <c r="E745" s="1" t="s">
        <v>1232</v>
      </c>
      <c r="F745" s="1" t="str">
        <f t="shared" si="71"/>
        <v>c744,</v>
      </c>
      <c r="H745" s="1" t="s">
        <v>3</v>
      </c>
      <c r="I745" s="1" t="str">
        <f t="shared" si="72"/>
        <v>Q01</v>
      </c>
      <c r="J745" s="2" t="s">
        <v>1230</v>
      </c>
      <c r="K745" s="1" t="str">
        <f t="shared" si="73"/>
        <v>c744</v>
      </c>
      <c r="L745" s="2" t="s">
        <v>1231</v>
      </c>
      <c r="M745" s="1">
        <f t="shared" si="74"/>
        <v>22</v>
      </c>
      <c r="N745" s="1" t="s">
        <v>1232</v>
      </c>
      <c r="O745" s="1">
        <f t="shared" si="75"/>
        <v>341</v>
      </c>
      <c r="P745" s="1" t="s">
        <v>1233</v>
      </c>
      <c r="R745" s="1" t="str">
        <f t="shared" si="76"/>
        <v>WEAP.Branch('\\Key Assumptions\\MODFLOW\\SHAC\\Q01\\c744').Variables(1).Expression = 'ModflowCellHead(1,22,341)'</v>
      </c>
    </row>
    <row r="746" spans="1:18" x14ac:dyDescent="0.3">
      <c r="A746" s="1">
        <v>22</v>
      </c>
      <c r="B746" s="1">
        <v>342</v>
      </c>
      <c r="C746" s="1" t="s">
        <v>1237</v>
      </c>
      <c r="D746" s="1" t="s">
        <v>749</v>
      </c>
      <c r="E746" s="1" t="s">
        <v>1232</v>
      </c>
      <c r="F746" s="1" t="str">
        <f t="shared" si="71"/>
        <v>c745,</v>
      </c>
      <c r="H746" s="1" t="s">
        <v>3</v>
      </c>
      <c r="I746" s="1" t="str">
        <f t="shared" si="72"/>
        <v>Q01</v>
      </c>
      <c r="J746" s="2" t="s">
        <v>1230</v>
      </c>
      <c r="K746" s="1" t="str">
        <f t="shared" si="73"/>
        <v>c745</v>
      </c>
      <c r="L746" s="2" t="s">
        <v>1231</v>
      </c>
      <c r="M746" s="1">
        <f t="shared" si="74"/>
        <v>22</v>
      </c>
      <c r="N746" s="1" t="s">
        <v>1232</v>
      </c>
      <c r="O746" s="1">
        <f t="shared" si="75"/>
        <v>342</v>
      </c>
      <c r="P746" s="1" t="s">
        <v>1233</v>
      </c>
      <c r="R746" s="1" t="str">
        <f t="shared" si="76"/>
        <v>WEAP.Branch('\\Key Assumptions\\MODFLOW\\SHAC\\Q01\\c745').Variables(1).Expression = 'ModflowCellHead(1,22,342)'</v>
      </c>
    </row>
    <row r="747" spans="1:18" x14ac:dyDescent="0.3">
      <c r="A747" s="1">
        <v>22</v>
      </c>
      <c r="B747" s="1">
        <v>343</v>
      </c>
      <c r="C747" s="1" t="s">
        <v>1237</v>
      </c>
      <c r="D747" s="1" t="s">
        <v>750</v>
      </c>
      <c r="E747" s="1" t="s">
        <v>1232</v>
      </c>
      <c r="F747" s="1" t="str">
        <f t="shared" si="71"/>
        <v>c746,</v>
      </c>
      <c r="H747" s="1" t="s">
        <v>3</v>
      </c>
      <c r="I747" s="1" t="str">
        <f t="shared" si="72"/>
        <v>Q01</v>
      </c>
      <c r="J747" s="2" t="s">
        <v>1230</v>
      </c>
      <c r="K747" s="1" t="str">
        <f t="shared" si="73"/>
        <v>c746</v>
      </c>
      <c r="L747" s="2" t="s">
        <v>1231</v>
      </c>
      <c r="M747" s="1">
        <f t="shared" si="74"/>
        <v>22</v>
      </c>
      <c r="N747" s="1" t="s">
        <v>1232</v>
      </c>
      <c r="O747" s="1">
        <f t="shared" si="75"/>
        <v>343</v>
      </c>
      <c r="P747" s="1" t="s">
        <v>1233</v>
      </c>
      <c r="R747" s="1" t="str">
        <f t="shared" si="76"/>
        <v>WEAP.Branch('\\Key Assumptions\\MODFLOW\\SHAC\\Q01\\c746').Variables(1).Expression = 'ModflowCellHead(1,22,343)'</v>
      </c>
    </row>
    <row r="748" spans="1:18" x14ac:dyDescent="0.3">
      <c r="A748" s="1">
        <v>22</v>
      </c>
      <c r="B748" s="1">
        <v>344</v>
      </c>
      <c r="C748" s="1" t="s">
        <v>1237</v>
      </c>
      <c r="D748" s="1" t="s">
        <v>751</v>
      </c>
      <c r="E748" s="1" t="s">
        <v>1232</v>
      </c>
      <c r="F748" s="1" t="str">
        <f t="shared" si="71"/>
        <v>c747,</v>
      </c>
      <c r="H748" s="1" t="s">
        <v>3</v>
      </c>
      <c r="I748" s="1" t="str">
        <f t="shared" si="72"/>
        <v>Q01</v>
      </c>
      <c r="J748" s="2" t="s">
        <v>1230</v>
      </c>
      <c r="K748" s="1" t="str">
        <f t="shared" si="73"/>
        <v>c747</v>
      </c>
      <c r="L748" s="2" t="s">
        <v>1231</v>
      </c>
      <c r="M748" s="1">
        <f t="shared" si="74"/>
        <v>22</v>
      </c>
      <c r="N748" s="1" t="s">
        <v>1232</v>
      </c>
      <c r="O748" s="1">
        <f t="shared" si="75"/>
        <v>344</v>
      </c>
      <c r="P748" s="1" t="s">
        <v>1233</v>
      </c>
      <c r="R748" s="1" t="str">
        <f t="shared" si="76"/>
        <v>WEAP.Branch('\\Key Assumptions\\MODFLOW\\SHAC\\Q01\\c747').Variables(1).Expression = 'ModflowCellHead(1,22,344)'</v>
      </c>
    </row>
    <row r="749" spans="1:18" x14ac:dyDescent="0.3">
      <c r="A749" s="1">
        <v>22</v>
      </c>
      <c r="B749" s="1">
        <v>345</v>
      </c>
      <c r="C749" s="1" t="s">
        <v>1237</v>
      </c>
      <c r="D749" s="1" t="s">
        <v>752</v>
      </c>
      <c r="E749" s="1" t="s">
        <v>1232</v>
      </c>
      <c r="F749" s="1" t="str">
        <f t="shared" si="71"/>
        <v>c748,</v>
      </c>
      <c r="H749" s="1" t="s">
        <v>3</v>
      </c>
      <c r="I749" s="1" t="str">
        <f t="shared" si="72"/>
        <v>Q01</v>
      </c>
      <c r="J749" s="2" t="s">
        <v>1230</v>
      </c>
      <c r="K749" s="1" t="str">
        <f t="shared" si="73"/>
        <v>c748</v>
      </c>
      <c r="L749" s="2" t="s">
        <v>1231</v>
      </c>
      <c r="M749" s="1">
        <f t="shared" si="74"/>
        <v>22</v>
      </c>
      <c r="N749" s="1" t="s">
        <v>1232</v>
      </c>
      <c r="O749" s="1">
        <f t="shared" si="75"/>
        <v>345</v>
      </c>
      <c r="P749" s="1" t="s">
        <v>1233</v>
      </c>
      <c r="R749" s="1" t="str">
        <f t="shared" si="76"/>
        <v>WEAP.Branch('\\Key Assumptions\\MODFLOW\\SHAC\\Q01\\c748').Variables(1).Expression = 'ModflowCellHead(1,22,345)'</v>
      </c>
    </row>
    <row r="750" spans="1:18" x14ac:dyDescent="0.3">
      <c r="A750" s="1">
        <v>22</v>
      </c>
      <c r="B750" s="1">
        <v>346</v>
      </c>
      <c r="C750" s="1" t="s">
        <v>1237</v>
      </c>
      <c r="D750" s="1" t="s">
        <v>753</v>
      </c>
      <c r="E750" s="1" t="s">
        <v>1232</v>
      </c>
      <c r="F750" s="1" t="str">
        <f t="shared" si="71"/>
        <v>c749,</v>
      </c>
      <c r="H750" s="1" t="s">
        <v>3</v>
      </c>
      <c r="I750" s="1" t="str">
        <f t="shared" si="72"/>
        <v>Q01</v>
      </c>
      <c r="J750" s="2" t="s">
        <v>1230</v>
      </c>
      <c r="K750" s="1" t="str">
        <f t="shared" si="73"/>
        <v>c749</v>
      </c>
      <c r="L750" s="2" t="s">
        <v>1231</v>
      </c>
      <c r="M750" s="1">
        <f t="shared" si="74"/>
        <v>22</v>
      </c>
      <c r="N750" s="1" t="s">
        <v>1232</v>
      </c>
      <c r="O750" s="1">
        <f t="shared" si="75"/>
        <v>346</v>
      </c>
      <c r="P750" s="1" t="s">
        <v>1233</v>
      </c>
      <c r="R750" s="1" t="str">
        <f t="shared" si="76"/>
        <v>WEAP.Branch('\\Key Assumptions\\MODFLOW\\SHAC\\Q01\\c749').Variables(1).Expression = 'ModflowCellHead(1,22,346)'</v>
      </c>
    </row>
    <row r="751" spans="1:18" x14ac:dyDescent="0.3">
      <c r="A751" s="1">
        <v>22</v>
      </c>
      <c r="B751" s="1">
        <v>347</v>
      </c>
      <c r="C751" s="1" t="s">
        <v>1237</v>
      </c>
      <c r="D751" s="1" t="s">
        <v>754</v>
      </c>
      <c r="E751" s="1" t="s">
        <v>1232</v>
      </c>
      <c r="F751" s="1" t="str">
        <f t="shared" si="71"/>
        <v>c750,</v>
      </c>
      <c r="H751" s="1" t="s">
        <v>3</v>
      </c>
      <c r="I751" s="1" t="str">
        <f t="shared" si="72"/>
        <v>Q01</v>
      </c>
      <c r="J751" s="2" t="s">
        <v>1230</v>
      </c>
      <c r="K751" s="1" t="str">
        <f t="shared" si="73"/>
        <v>c750</v>
      </c>
      <c r="L751" s="2" t="s">
        <v>1231</v>
      </c>
      <c r="M751" s="1">
        <f t="shared" si="74"/>
        <v>22</v>
      </c>
      <c r="N751" s="1" t="s">
        <v>1232</v>
      </c>
      <c r="O751" s="1">
        <f t="shared" si="75"/>
        <v>347</v>
      </c>
      <c r="P751" s="1" t="s">
        <v>1233</v>
      </c>
      <c r="R751" s="1" t="str">
        <f t="shared" si="76"/>
        <v>WEAP.Branch('\\Key Assumptions\\MODFLOW\\SHAC\\Q01\\c750').Variables(1).Expression = 'ModflowCellHead(1,22,347)'</v>
      </c>
    </row>
    <row r="752" spans="1:18" x14ac:dyDescent="0.3">
      <c r="A752" s="1">
        <v>22</v>
      </c>
      <c r="B752" s="1">
        <v>348</v>
      </c>
      <c r="C752" s="1" t="s">
        <v>1237</v>
      </c>
      <c r="D752" s="1" t="s">
        <v>755</v>
      </c>
      <c r="E752" s="1" t="s">
        <v>1232</v>
      </c>
      <c r="F752" s="1" t="str">
        <f t="shared" si="71"/>
        <v>c751,</v>
      </c>
      <c r="H752" s="1" t="s">
        <v>3</v>
      </c>
      <c r="I752" s="1" t="str">
        <f t="shared" si="72"/>
        <v>Q01</v>
      </c>
      <c r="J752" s="2" t="s">
        <v>1230</v>
      </c>
      <c r="K752" s="1" t="str">
        <f t="shared" si="73"/>
        <v>c751</v>
      </c>
      <c r="L752" s="2" t="s">
        <v>1231</v>
      </c>
      <c r="M752" s="1">
        <f t="shared" si="74"/>
        <v>22</v>
      </c>
      <c r="N752" s="1" t="s">
        <v>1232</v>
      </c>
      <c r="O752" s="1">
        <f t="shared" si="75"/>
        <v>348</v>
      </c>
      <c r="P752" s="1" t="s">
        <v>1233</v>
      </c>
      <c r="R752" s="1" t="str">
        <f t="shared" si="76"/>
        <v>WEAP.Branch('\\Key Assumptions\\MODFLOW\\SHAC\\Q01\\c751').Variables(1).Expression = 'ModflowCellHead(1,22,348)'</v>
      </c>
    </row>
    <row r="753" spans="1:18" x14ac:dyDescent="0.3">
      <c r="A753" s="1">
        <v>22</v>
      </c>
      <c r="B753" s="1">
        <v>349</v>
      </c>
      <c r="C753" s="1" t="s">
        <v>1237</v>
      </c>
      <c r="D753" s="1" t="s">
        <v>756</v>
      </c>
      <c r="E753" s="1" t="s">
        <v>1232</v>
      </c>
      <c r="F753" s="1" t="str">
        <f t="shared" si="71"/>
        <v>c752,</v>
      </c>
      <c r="H753" s="1" t="s">
        <v>3</v>
      </c>
      <c r="I753" s="1" t="str">
        <f t="shared" si="72"/>
        <v>Q01</v>
      </c>
      <c r="J753" s="2" t="s">
        <v>1230</v>
      </c>
      <c r="K753" s="1" t="str">
        <f t="shared" si="73"/>
        <v>c752</v>
      </c>
      <c r="L753" s="2" t="s">
        <v>1231</v>
      </c>
      <c r="M753" s="1">
        <f t="shared" si="74"/>
        <v>22</v>
      </c>
      <c r="N753" s="1" t="s">
        <v>1232</v>
      </c>
      <c r="O753" s="1">
        <f t="shared" si="75"/>
        <v>349</v>
      </c>
      <c r="P753" s="1" t="s">
        <v>1233</v>
      </c>
      <c r="R753" s="1" t="str">
        <f t="shared" si="76"/>
        <v>WEAP.Branch('\\Key Assumptions\\MODFLOW\\SHAC\\Q01\\c752').Variables(1).Expression = 'ModflowCellHead(1,22,349)'</v>
      </c>
    </row>
    <row r="754" spans="1:18" x14ac:dyDescent="0.3">
      <c r="A754" s="1">
        <v>22</v>
      </c>
      <c r="B754" s="1">
        <v>350</v>
      </c>
      <c r="C754" s="1" t="s">
        <v>1237</v>
      </c>
      <c r="D754" s="1" t="s">
        <v>757</v>
      </c>
      <c r="E754" s="1" t="s">
        <v>1232</v>
      </c>
      <c r="F754" s="1" t="str">
        <f t="shared" si="71"/>
        <v>c753,</v>
      </c>
      <c r="H754" s="1" t="s">
        <v>3</v>
      </c>
      <c r="I754" s="1" t="str">
        <f t="shared" si="72"/>
        <v>Q01</v>
      </c>
      <c r="J754" s="2" t="s">
        <v>1230</v>
      </c>
      <c r="K754" s="1" t="str">
        <f t="shared" si="73"/>
        <v>c753</v>
      </c>
      <c r="L754" s="2" t="s">
        <v>1231</v>
      </c>
      <c r="M754" s="1">
        <f t="shared" si="74"/>
        <v>22</v>
      </c>
      <c r="N754" s="1" t="s">
        <v>1232</v>
      </c>
      <c r="O754" s="1">
        <f t="shared" si="75"/>
        <v>350</v>
      </c>
      <c r="P754" s="1" t="s">
        <v>1233</v>
      </c>
      <c r="R754" s="1" t="str">
        <f t="shared" si="76"/>
        <v>WEAP.Branch('\\Key Assumptions\\MODFLOW\\SHAC\\Q01\\c753').Variables(1).Expression = 'ModflowCellHead(1,22,350)'</v>
      </c>
    </row>
    <row r="755" spans="1:18" x14ac:dyDescent="0.3">
      <c r="A755" s="1">
        <v>22</v>
      </c>
      <c r="B755" s="1">
        <v>351</v>
      </c>
      <c r="C755" s="1" t="s">
        <v>1237</v>
      </c>
      <c r="D755" s="1" t="s">
        <v>758</v>
      </c>
      <c r="E755" s="1" t="s">
        <v>1232</v>
      </c>
      <c r="F755" s="1" t="str">
        <f t="shared" si="71"/>
        <v>c754,</v>
      </c>
      <c r="H755" s="1" t="s">
        <v>3</v>
      </c>
      <c r="I755" s="1" t="str">
        <f t="shared" si="72"/>
        <v>Q01</v>
      </c>
      <c r="J755" s="2" t="s">
        <v>1230</v>
      </c>
      <c r="K755" s="1" t="str">
        <f t="shared" si="73"/>
        <v>c754</v>
      </c>
      <c r="L755" s="2" t="s">
        <v>1231</v>
      </c>
      <c r="M755" s="1">
        <f t="shared" si="74"/>
        <v>22</v>
      </c>
      <c r="N755" s="1" t="s">
        <v>1232</v>
      </c>
      <c r="O755" s="1">
        <f t="shared" si="75"/>
        <v>351</v>
      </c>
      <c r="P755" s="1" t="s">
        <v>1233</v>
      </c>
      <c r="R755" s="1" t="str">
        <f t="shared" si="76"/>
        <v>WEAP.Branch('\\Key Assumptions\\MODFLOW\\SHAC\\Q01\\c754').Variables(1).Expression = 'ModflowCellHead(1,22,351)'</v>
      </c>
    </row>
    <row r="756" spans="1:18" x14ac:dyDescent="0.3">
      <c r="A756" s="1">
        <v>22</v>
      </c>
      <c r="B756" s="1">
        <v>352</v>
      </c>
      <c r="C756" s="1" t="s">
        <v>1237</v>
      </c>
      <c r="D756" s="1" t="s">
        <v>759</v>
      </c>
      <c r="E756" s="1" t="s">
        <v>1232</v>
      </c>
      <c r="F756" s="1" t="str">
        <f t="shared" si="71"/>
        <v>c755,</v>
      </c>
      <c r="H756" s="1" t="s">
        <v>3</v>
      </c>
      <c r="I756" s="1" t="str">
        <f t="shared" si="72"/>
        <v>Q01</v>
      </c>
      <c r="J756" s="2" t="s">
        <v>1230</v>
      </c>
      <c r="K756" s="1" t="str">
        <f t="shared" si="73"/>
        <v>c755</v>
      </c>
      <c r="L756" s="2" t="s">
        <v>1231</v>
      </c>
      <c r="M756" s="1">
        <f t="shared" si="74"/>
        <v>22</v>
      </c>
      <c r="N756" s="1" t="s">
        <v>1232</v>
      </c>
      <c r="O756" s="1">
        <f t="shared" si="75"/>
        <v>352</v>
      </c>
      <c r="P756" s="1" t="s">
        <v>1233</v>
      </c>
      <c r="R756" s="1" t="str">
        <f t="shared" si="76"/>
        <v>WEAP.Branch('\\Key Assumptions\\MODFLOW\\SHAC\\Q01\\c755').Variables(1).Expression = 'ModflowCellHead(1,22,352)'</v>
      </c>
    </row>
    <row r="757" spans="1:18" x14ac:dyDescent="0.3">
      <c r="A757" s="1">
        <v>22</v>
      </c>
      <c r="B757" s="1">
        <v>353</v>
      </c>
      <c r="C757" s="1" t="s">
        <v>1237</v>
      </c>
      <c r="D757" s="1" t="s">
        <v>760</v>
      </c>
      <c r="E757" s="1" t="s">
        <v>1232</v>
      </c>
      <c r="F757" s="1" t="str">
        <f t="shared" si="71"/>
        <v>c756,</v>
      </c>
      <c r="H757" s="1" t="s">
        <v>3</v>
      </c>
      <c r="I757" s="1" t="str">
        <f t="shared" si="72"/>
        <v>Q01</v>
      </c>
      <c r="J757" s="2" t="s">
        <v>1230</v>
      </c>
      <c r="K757" s="1" t="str">
        <f t="shared" si="73"/>
        <v>c756</v>
      </c>
      <c r="L757" s="2" t="s">
        <v>1231</v>
      </c>
      <c r="M757" s="1">
        <f t="shared" si="74"/>
        <v>22</v>
      </c>
      <c r="N757" s="1" t="s">
        <v>1232</v>
      </c>
      <c r="O757" s="1">
        <f t="shared" si="75"/>
        <v>353</v>
      </c>
      <c r="P757" s="1" t="s">
        <v>1233</v>
      </c>
      <c r="R757" s="1" t="str">
        <f t="shared" si="76"/>
        <v>WEAP.Branch('\\Key Assumptions\\MODFLOW\\SHAC\\Q01\\c756').Variables(1).Expression = 'ModflowCellHead(1,22,353)'</v>
      </c>
    </row>
    <row r="758" spans="1:18" x14ac:dyDescent="0.3">
      <c r="A758" s="1">
        <v>22</v>
      </c>
      <c r="B758" s="1">
        <v>354</v>
      </c>
      <c r="C758" s="1" t="s">
        <v>1237</v>
      </c>
      <c r="D758" s="1" t="s">
        <v>761</v>
      </c>
      <c r="E758" s="1" t="s">
        <v>1232</v>
      </c>
      <c r="F758" s="1" t="str">
        <f t="shared" si="71"/>
        <v>c757,</v>
      </c>
      <c r="H758" s="1" t="s">
        <v>3</v>
      </c>
      <c r="I758" s="1" t="str">
        <f t="shared" si="72"/>
        <v>Q01</v>
      </c>
      <c r="J758" s="2" t="s">
        <v>1230</v>
      </c>
      <c r="K758" s="1" t="str">
        <f t="shared" si="73"/>
        <v>c757</v>
      </c>
      <c r="L758" s="2" t="s">
        <v>1231</v>
      </c>
      <c r="M758" s="1">
        <f t="shared" si="74"/>
        <v>22</v>
      </c>
      <c r="N758" s="1" t="s">
        <v>1232</v>
      </c>
      <c r="O758" s="1">
        <f t="shared" si="75"/>
        <v>354</v>
      </c>
      <c r="P758" s="1" t="s">
        <v>1233</v>
      </c>
      <c r="R758" s="1" t="str">
        <f t="shared" si="76"/>
        <v>WEAP.Branch('\\Key Assumptions\\MODFLOW\\SHAC\\Q01\\c757').Variables(1).Expression = 'ModflowCellHead(1,22,354)'</v>
      </c>
    </row>
    <row r="759" spans="1:18" x14ac:dyDescent="0.3">
      <c r="A759" s="1">
        <v>22</v>
      </c>
      <c r="B759" s="1">
        <v>355</v>
      </c>
      <c r="C759" s="1" t="s">
        <v>1237</v>
      </c>
      <c r="D759" s="1" t="s">
        <v>762</v>
      </c>
      <c r="E759" s="1" t="s">
        <v>1232</v>
      </c>
      <c r="F759" s="1" t="str">
        <f t="shared" si="71"/>
        <v>c758,</v>
      </c>
      <c r="H759" s="1" t="s">
        <v>3</v>
      </c>
      <c r="I759" s="1" t="str">
        <f t="shared" si="72"/>
        <v>Q01</v>
      </c>
      <c r="J759" s="2" t="s">
        <v>1230</v>
      </c>
      <c r="K759" s="1" t="str">
        <f t="shared" si="73"/>
        <v>c758</v>
      </c>
      <c r="L759" s="2" t="s">
        <v>1231</v>
      </c>
      <c r="M759" s="1">
        <f t="shared" si="74"/>
        <v>22</v>
      </c>
      <c r="N759" s="1" t="s">
        <v>1232</v>
      </c>
      <c r="O759" s="1">
        <f t="shared" si="75"/>
        <v>355</v>
      </c>
      <c r="P759" s="1" t="s">
        <v>1233</v>
      </c>
      <c r="R759" s="1" t="str">
        <f t="shared" si="76"/>
        <v>WEAP.Branch('\\Key Assumptions\\MODFLOW\\SHAC\\Q01\\c758').Variables(1).Expression = 'ModflowCellHead(1,22,355)'</v>
      </c>
    </row>
    <row r="760" spans="1:18" x14ac:dyDescent="0.3">
      <c r="A760" s="1">
        <v>23</v>
      </c>
      <c r="B760" s="1">
        <v>283</v>
      </c>
      <c r="C760" s="1" t="s">
        <v>1237</v>
      </c>
      <c r="D760" s="1" t="s">
        <v>763</v>
      </c>
      <c r="E760" s="1" t="s">
        <v>1232</v>
      </c>
      <c r="F760" s="1" t="str">
        <f t="shared" si="71"/>
        <v>c759,</v>
      </c>
      <c r="H760" s="1" t="s">
        <v>3</v>
      </c>
      <c r="I760" s="1" t="str">
        <f t="shared" si="72"/>
        <v>Q01</v>
      </c>
      <c r="J760" s="2" t="s">
        <v>1230</v>
      </c>
      <c r="K760" s="1" t="str">
        <f t="shared" si="73"/>
        <v>c759</v>
      </c>
      <c r="L760" s="2" t="s">
        <v>1231</v>
      </c>
      <c r="M760" s="1">
        <f t="shared" si="74"/>
        <v>23</v>
      </c>
      <c r="N760" s="1" t="s">
        <v>1232</v>
      </c>
      <c r="O760" s="1">
        <f t="shared" si="75"/>
        <v>283</v>
      </c>
      <c r="P760" s="1" t="s">
        <v>1233</v>
      </c>
      <c r="R760" s="1" t="str">
        <f t="shared" si="76"/>
        <v>WEAP.Branch('\\Key Assumptions\\MODFLOW\\SHAC\\Q01\\c759').Variables(1).Expression = 'ModflowCellHead(1,23,283)'</v>
      </c>
    </row>
    <row r="761" spans="1:18" x14ac:dyDescent="0.3">
      <c r="A761" s="1">
        <v>23</v>
      </c>
      <c r="B761" s="1">
        <v>284</v>
      </c>
      <c r="C761" s="1" t="s">
        <v>1237</v>
      </c>
      <c r="D761" s="1" t="s">
        <v>764</v>
      </c>
      <c r="E761" s="1" t="s">
        <v>1232</v>
      </c>
      <c r="F761" s="1" t="str">
        <f t="shared" si="71"/>
        <v>c760,</v>
      </c>
      <c r="H761" s="1" t="s">
        <v>3</v>
      </c>
      <c r="I761" s="1" t="str">
        <f t="shared" si="72"/>
        <v>Q01</v>
      </c>
      <c r="J761" s="2" t="s">
        <v>1230</v>
      </c>
      <c r="K761" s="1" t="str">
        <f t="shared" si="73"/>
        <v>c760</v>
      </c>
      <c r="L761" s="2" t="s">
        <v>1231</v>
      </c>
      <c r="M761" s="1">
        <f t="shared" si="74"/>
        <v>23</v>
      </c>
      <c r="N761" s="1" t="s">
        <v>1232</v>
      </c>
      <c r="O761" s="1">
        <f t="shared" si="75"/>
        <v>284</v>
      </c>
      <c r="P761" s="1" t="s">
        <v>1233</v>
      </c>
      <c r="R761" s="1" t="str">
        <f t="shared" si="76"/>
        <v>WEAP.Branch('\\Key Assumptions\\MODFLOW\\SHAC\\Q01\\c760').Variables(1).Expression = 'ModflowCellHead(1,23,284)'</v>
      </c>
    </row>
    <row r="762" spans="1:18" x14ac:dyDescent="0.3">
      <c r="A762" s="1">
        <v>23</v>
      </c>
      <c r="B762" s="1">
        <v>285</v>
      </c>
      <c r="C762" s="1" t="s">
        <v>1237</v>
      </c>
      <c r="D762" s="1" t="s">
        <v>765</v>
      </c>
      <c r="E762" s="1" t="s">
        <v>1232</v>
      </c>
      <c r="F762" s="1" t="str">
        <f t="shared" si="71"/>
        <v>c761,</v>
      </c>
      <c r="H762" s="1" t="s">
        <v>3</v>
      </c>
      <c r="I762" s="1" t="str">
        <f t="shared" si="72"/>
        <v>Q01</v>
      </c>
      <c r="J762" s="2" t="s">
        <v>1230</v>
      </c>
      <c r="K762" s="1" t="str">
        <f t="shared" si="73"/>
        <v>c761</v>
      </c>
      <c r="L762" s="2" t="s">
        <v>1231</v>
      </c>
      <c r="M762" s="1">
        <f t="shared" si="74"/>
        <v>23</v>
      </c>
      <c r="N762" s="1" t="s">
        <v>1232</v>
      </c>
      <c r="O762" s="1">
        <f t="shared" si="75"/>
        <v>285</v>
      </c>
      <c r="P762" s="1" t="s">
        <v>1233</v>
      </c>
      <c r="R762" s="1" t="str">
        <f t="shared" si="76"/>
        <v>WEAP.Branch('\\Key Assumptions\\MODFLOW\\SHAC\\Q01\\c761').Variables(1).Expression = 'ModflowCellHead(1,23,285)'</v>
      </c>
    </row>
    <row r="763" spans="1:18" x14ac:dyDescent="0.3">
      <c r="A763" s="1">
        <v>23</v>
      </c>
      <c r="B763" s="1">
        <v>286</v>
      </c>
      <c r="C763" s="1" t="s">
        <v>1237</v>
      </c>
      <c r="D763" s="1" t="s">
        <v>766</v>
      </c>
      <c r="E763" s="1" t="s">
        <v>1232</v>
      </c>
      <c r="F763" s="1" t="str">
        <f t="shared" si="71"/>
        <v>c762,</v>
      </c>
      <c r="H763" s="1" t="s">
        <v>3</v>
      </c>
      <c r="I763" s="1" t="str">
        <f t="shared" si="72"/>
        <v>Q01</v>
      </c>
      <c r="J763" s="2" t="s">
        <v>1230</v>
      </c>
      <c r="K763" s="1" t="str">
        <f t="shared" si="73"/>
        <v>c762</v>
      </c>
      <c r="L763" s="2" t="s">
        <v>1231</v>
      </c>
      <c r="M763" s="1">
        <f t="shared" si="74"/>
        <v>23</v>
      </c>
      <c r="N763" s="1" t="s">
        <v>1232</v>
      </c>
      <c r="O763" s="1">
        <f t="shared" si="75"/>
        <v>286</v>
      </c>
      <c r="P763" s="1" t="s">
        <v>1233</v>
      </c>
      <c r="R763" s="1" t="str">
        <f t="shared" si="76"/>
        <v>WEAP.Branch('\\Key Assumptions\\MODFLOW\\SHAC\\Q01\\c762').Variables(1).Expression = 'ModflowCellHead(1,23,286)'</v>
      </c>
    </row>
    <row r="764" spans="1:18" x14ac:dyDescent="0.3">
      <c r="A764" s="1">
        <v>23</v>
      </c>
      <c r="B764" s="1">
        <v>287</v>
      </c>
      <c r="C764" s="1" t="s">
        <v>1237</v>
      </c>
      <c r="D764" s="1" t="s">
        <v>767</v>
      </c>
      <c r="E764" s="1" t="s">
        <v>1232</v>
      </c>
      <c r="F764" s="1" t="str">
        <f t="shared" si="71"/>
        <v>c763,</v>
      </c>
      <c r="H764" s="1" t="s">
        <v>3</v>
      </c>
      <c r="I764" s="1" t="str">
        <f t="shared" si="72"/>
        <v>Q01</v>
      </c>
      <c r="J764" s="2" t="s">
        <v>1230</v>
      </c>
      <c r="K764" s="1" t="str">
        <f t="shared" si="73"/>
        <v>c763</v>
      </c>
      <c r="L764" s="2" t="s">
        <v>1231</v>
      </c>
      <c r="M764" s="1">
        <f t="shared" si="74"/>
        <v>23</v>
      </c>
      <c r="N764" s="1" t="s">
        <v>1232</v>
      </c>
      <c r="O764" s="1">
        <f t="shared" si="75"/>
        <v>287</v>
      </c>
      <c r="P764" s="1" t="s">
        <v>1233</v>
      </c>
      <c r="R764" s="1" t="str">
        <f t="shared" si="76"/>
        <v>WEAP.Branch('\\Key Assumptions\\MODFLOW\\SHAC\\Q01\\c763').Variables(1).Expression = 'ModflowCellHead(1,23,287)'</v>
      </c>
    </row>
    <row r="765" spans="1:18" x14ac:dyDescent="0.3">
      <c r="A765" s="1">
        <v>23</v>
      </c>
      <c r="B765" s="1">
        <v>288</v>
      </c>
      <c r="C765" s="1" t="s">
        <v>1237</v>
      </c>
      <c r="D765" s="1" t="s">
        <v>768</v>
      </c>
      <c r="E765" s="1" t="s">
        <v>1232</v>
      </c>
      <c r="F765" s="1" t="str">
        <f t="shared" si="71"/>
        <v>c764,</v>
      </c>
      <c r="H765" s="1" t="s">
        <v>3</v>
      </c>
      <c r="I765" s="1" t="str">
        <f t="shared" si="72"/>
        <v>Q01</v>
      </c>
      <c r="J765" s="2" t="s">
        <v>1230</v>
      </c>
      <c r="K765" s="1" t="str">
        <f t="shared" si="73"/>
        <v>c764</v>
      </c>
      <c r="L765" s="2" t="s">
        <v>1231</v>
      </c>
      <c r="M765" s="1">
        <f t="shared" si="74"/>
        <v>23</v>
      </c>
      <c r="N765" s="1" t="s">
        <v>1232</v>
      </c>
      <c r="O765" s="1">
        <f t="shared" si="75"/>
        <v>288</v>
      </c>
      <c r="P765" s="1" t="s">
        <v>1233</v>
      </c>
      <c r="R765" s="1" t="str">
        <f t="shared" si="76"/>
        <v>WEAP.Branch('\\Key Assumptions\\MODFLOW\\SHAC\\Q01\\c764').Variables(1).Expression = 'ModflowCellHead(1,23,288)'</v>
      </c>
    </row>
    <row r="766" spans="1:18" x14ac:dyDescent="0.3">
      <c r="A766" s="1">
        <v>23</v>
      </c>
      <c r="B766" s="1">
        <v>289</v>
      </c>
      <c r="C766" s="1" t="s">
        <v>1237</v>
      </c>
      <c r="D766" s="1" t="s">
        <v>769</v>
      </c>
      <c r="E766" s="1" t="s">
        <v>1232</v>
      </c>
      <c r="F766" s="1" t="str">
        <f t="shared" si="71"/>
        <v>c765,</v>
      </c>
      <c r="H766" s="1" t="s">
        <v>3</v>
      </c>
      <c r="I766" s="1" t="str">
        <f t="shared" si="72"/>
        <v>Q01</v>
      </c>
      <c r="J766" s="2" t="s">
        <v>1230</v>
      </c>
      <c r="K766" s="1" t="str">
        <f t="shared" si="73"/>
        <v>c765</v>
      </c>
      <c r="L766" s="2" t="s">
        <v>1231</v>
      </c>
      <c r="M766" s="1">
        <f t="shared" si="74"/>
        <v>23</v>
      </c>
      <c r="N766" s="1" t="s">
        <v>1232</v>
      </c>
      <c r="O766" s="1">
        <f t="shared" si="75"/>
        <v>289</v>
      </c>
      <c r="P766" s="1" t="s">
        <v>1233</v>
      </c>
      <c r="R766" s="1" t="str">
        <f t="shared" si="76"/>
        <v>WEAP.Branch('\\Key Assumptions\\MODFLOW\\SHAC\\Q01\\c765').Variables(1).Expression = 'ModflowCellHead(1,23,289)'</v>
      </c>
    </row>
    <row r="767" spans="1:18" x14ac:dyDescent="0.3">
      <c r="A767" s="1">
        <v>23</v>
      </c>
      <c r="B767" s="1">
        <v>290</v>
      </c>
      <c r="C767" s="1" t="s">
        <v>1237</v>
      </c>
      <c r="D767" s="1" t="s">
        <v>770</v>
      </c>
      <c r="E767" s="1" t="s">
        <v>1232</v>
      </c>
      <c r="F767" s="1" t="str">
        <f t="shared" si="71"/>
        <v>c766,</v>
      </c>
      <c r="H767" s="1" t="s">
        <v>3</v>
      </c>
      <c r="I767" s="1" t="str">
        <f t="shared" si="72"/>
        <v>Q01</v>
      </c>
      <c r="J767" s="2" t="s">
        <v>1230</v>
      </c>
      <c r="K767" s="1" t="str">
        <f t="shared" si="73"/>
        <v>c766</v>
      </c>
      <c r="L767" s="2" t="s">
        <v>1231</v>
      </c>
      <c r="M767" s="1">
        <f t="shared" si="74"/>
        <v>23</v>
      </c>
      <c r="N767" s="1" t="s">
        <v>1232</v>
      </c>
      <c r="O767" s="1">
        <f t="shared" si="75"/>
        <v>290</v>
      </c>
      <c r="P767" s="1" t="s">
        <v>1233</v>
      </c>
      <c r="R767" s="1" t="str">
        <f t="shared" si="76"/>
        <v>WEAP.Branch('\\Key Assumptions\\MODFLOW\\SHAC\\Q01\\c766').Variables(1).Expression = 'ModflowCellHead(1,23,290)'</v>
      </c>
    </row>
    <row r="768" spans="1:18" x14ac:dyDescent="0.3">
      <c r="A768" s="1">
        <v>23</v>
      </c>
      <c r="B768" s="1">
        <v>291</v>
      </c>
      <c r="C768" s="1" t="s">
        <v>1237</v>
      </c>
      <c r="D768" s="1" t="s">
        <v>771</v>
      </c>
      <c r="E768" s="1" t="s">
        <v>1232</v>
      </c>
      <c r="F768" s="1" t="str">
        <f t="shared" si="71"/>
        <v>c767,</v>
      </c>
      <c r="H768" s="1" t="s">
        <v>3</v>
      </c>
      <c r="I768" s="1" t="str">
        <f t="shared" si="72"/>
        <v>Q01</v>
      </c>
      <c r="J768" s="2" t="s">
        <v>1230</v>
      </c>
      <c r="K768" s="1" t="str">
        <f t="shared" si="73"/>
        <v>c767</v>
      </c>
      <c r="L768" s="2" t="s">
        <v>1231</v>
      </c>
      <c r="M768" s="1">
        <f t="shared" si="74"/>
        <v>23</v>
      </c>
      <c r="N768" s="1" t="s">
        <v>1232</v>
      </c>
      <c r="O768" s="1">
        <f t="shared" si="75"/>
        <v>291</v>
      </c>
      <c r="P768" s="1" t="s">
        <v>1233</v>
      </c>
      <c r="R768" s="1" t="str">
        <f t="shared" si="76"/>
        <v>WEAP.Branch('\\Key Assumptions\\MODFLOW\\SHAC\\Q01\\c767').Variables(1).Expression = 'ModflowCellHead(1,23,291)'</v>
      </c>
    </row>
    <row r="769" spans="1:18" x14ac:dyDescent="0.3">
      <c r="A769" s="1">
        <v>23</v>
      </c>
      <c r="B769" s="1">
        <v>292</v>
      </c>
      <c r="C769" s="1" t="s">
        <v>1237</v>
      </c>
      <c r="D769" s="1" t="s">
        <v>772</v>
      </c>
      <c r="E769" s="1" t="s">
        <v>1232</v>
      </c>
      <c r="F769" s="1" t="str">
        <f t="shared" si="71"/>
        <v>c768,</v>
      </c>
      <c r="H769" s="1" t="s">
        <v>3</v>
      </c>
      <c r="I769" s="1" t="str">
        <f t="shared" si="72"/>
        <v>Q01</v>
      </c>
      <c r="J769" s="2" t="s">
        <v>1230</v>
      </c>
      <c r="K769" s="1" t="str">
        <f t="shared" si="73"/>
        <v>c768</v>
      </c>
      <c r="L769" s="2" t="s">
        <v>1231</v>
      </c>
      <c r="M769" s="1">
        <f t="shared" si="74"/>
        <v>23</v>
      </c>
      <c r="N769" s="1" t="s">
        <v>1232</v>
      </c>
      <c r="O769" s="1">
        <f t="shared" si="75"/>
        <v>292</v>
      </c>
      <c r="P769" s="1" t="s">
        <v>1233</v>
      </c>
      <c r="R769" s="1" t="str">
        <f t="shared" si="76"/>
        <v>WEAP.Branch('\\Key Assumptions\\MODFLOW\\SHAC\\Q01\\c768').Variables(1).Expression = 'ModflowCellHead(1,23,292)'</v>
      </c>
    </row>
    <row r="770" spans="1:18" x14ac:dyDescent="0.3">
      <c r="A770" s="1">
        <v>23</v>
      </c>
      <c r="B770" s="1">
        <v>293</v>
      </c>
      <c r="C770" s="1" t="s">
        <v>1237</v>
      </c>
      <c r="D770" s="1" t="s">
        <v>773</v>
      </c>
      <c r="E770" s="1" t="s">
        <v>1232</v>
      </c>
      <c r="F770" s="1" t="str">
        <f t="shared" si="71"/>
        <v>c769,</v>
      </c>
      <c r="H770" s="1" t="s">
        <v>3</v>
      </c>
      <c r="I770" s="1" t="str">
        <f t="shared" si="72"/>
        <v>Q01</v>
      </c>
      <c r="J770" s="2" t="s">
        <v>1230</v>
      </c>
      <c r="K770" s="1" t="str">
        <f t="shared" si="73"/>
        <v>c769</v>
      </c>
      <c r="L770" s="2" t="s">
        <v>1231</v>
      </c>
      <c r="M770" s="1">
        <f t="shared" si="74"/>
        <v>23</v>
      </c>
      <c r="N770" s="1" t="s">
        <v>1232</v>
      </c>
      <c r="O770" s="1">
        <f t="shared" si="75"/>
        <v>293</v>
      </c>
      <c r="P770" s="1" t="s">
        <v>1233</v>
      </c>
      <c r="R770" s="1" t="str">
        <f t="shared" si="76"/>
        <v>WEAP.Branch('\\Key Assumptions\\MODFLOW\\SHAC\\Q01\\c769').Variables(1).Expression = 'ModflowCellHead(1,23,293)'</v>
      </c>
    </row>
    <row r="771" spans="1:18" x14ac:dyDescent="0.3">
      <c r="A771" s="1">
        <v>23</v>
      </c>
      <c r="B771" s="1">
        <v>294</v>
      </c>
      <c r="C771" s="1" t="s">
        <v>1237</v>
      </c>
      <c r="D771" s="1" t="s">
        <v>774</v>
      </c>
      <c r="E771" s="1" t="s">
        <v>1232</v>
      </c>
      <c r="F771" s="1" t="str">
        <f t="shared" ref="F771:F834" si="77">_xlfn.CONCAT(D771:E771)</f>
        <v>c770,</v>
      </c>
      <c r="H771" s="1" t="s">
        <v>3</v>
      </c>
      <c r="I771" s="1" t="str">
        <f t="shared" si="72"/>
        <v>Q01</v>
      </c>
      <c r="J771" s="2" t="s">
        <v>1230</v>
      </c>
      <c r="K771" s="1" t="str">
        <f t="shared" si="73"/>
        <v>c770</v>
      </c>
      <c r="L771" s="2" t="s">
        <v>1231</v>
      </c>
      <c r="M771" s="1">
        <f t="shared" si="74"/>
        <v>23</v>
      </c>
      <c r="N771" s="1" t="s">
        <v>1232</v>
      </c>
      <c r="O771" s="1">
        <f t="shared" si="75"/>
        <v>294</v>
      </c>
      <c r="P771" s="1" t="s">
        <v>1233</v>
      </c>
      <c r="R771" s="1" t="str">
        <f t="shared" si="76"/>
        <v>WEAP.Branch('\\Key Assumptions\\MODFLOW\\SHAC\\Q01\\c770').Variables(1).Expression = 'ModflowCellHead(1,23,294)'</v>
      </c>
    </row>
    <row r="772" spans="1:18" x14ac:dyDescent="0.3">
      <c r="A772" s="1">
        <v>23</v>
      </c>
      <c r="B772" s="1">
        <v>295</v>
      </c>
      <c r="C772" s="1" t="s">
        <v>1237</v>
      </c>
      <c r="D772" s="1" t="s">
        <v>775</v>
      </c>
      <c r="E772" s="1" t="s">
        <v>1232</v>
      </c>
      <c r="F772" s="1" t="str">
        <f t="shared" si="77"/>
        <v>c771,</v>
      </c>
      <c r="H772" s="1" t="s">
        <v>3</v>
      </c>
      <c r="I772" s="1" t="str">
        <f t="shared" si="72"/>
        <v>Q01</v>
      </c>
      <c r="J772" s="2" t="s">
        <v>1230</v>
      </c>
      <c r="K772" s="1" t="str">
        <f t="shared" si="73"/>
        <v>c771</v>
      </c>
      <c r="L772" s="2" t="s">
        <v>1231</v>
      </c>
      <c r="M772" s="1">
        <f t="shared" si="74"/>
        <v>23</v>
      </c>
      <c r="N772" s="1" t="s">
        <v>1232</v>
      </c>
      <c r="O772" s="1">
        <f t="shared" si="75"/>
        <v>295</v>
      </c>
      <c r="P772" s="1" t="s">
        <v>1233</v>
      </c>
      <c r="R772" s="1" t="str">
        <f t="shared" si="76"/>
        <v>WEAP.Branch('\\Key Assumptions\\MODFLOW\\SHAC\\Q01\\c771').Variables(1).Expression = 'ModflowCellHead(1,23,295)'</v>
      </c>
    </row>
    <row r="773" spans="1:18" x14ac:dyDescent="0.3">
      <c r="A773" s="1">
        <v>23</v>
      </c>
      <c r="B773" s="1">
        <v>296</v>
      </c>
      <c r="C773" s="1" t="s">
        <v>1237</v>
      </c>
      <c r="D773" s="1" t="s">
        <v>776</v>
      </c>
      <c r="E773" s="1" t="s">
        <v>1232</v>
      </c>
      <c r="F773" s="1" t="str">
        <f t="shared" si="77"/>
        <v>c772,</v>
      </c>
      <c r="H773" s="1" t="s">
        <v>3</v>
      </c>
      <c r="I773" s="1" t="str">
        <f t="shared" si="72"/>
        <v>Q01</v>
      </c>
      <c r="J773" s="2" t="s">
        <v>1230</v>
      </c>
      <c r="K773" s="1" t="str">
        <f t="shared" si="73"/>
        <v>c772</v>
      </c>
      <c r="L773" s="2" t="s">
        <v>1231</v>
      </c>
      <c r="M773" s="1">
        <f t="shared" si="74"/>
        <v>23</v>
      </c>
      <c r="N773" s="1" t="s">
        <v>1232</v>
      </c>
      <c r="O773" s="1">
        <f t="shared" si="75"/>
        <v>296</v>
      </c>
      <c r="P773" s="1" t="s">
        <v>1233</v>
      </c>
      <c r="R773" s="1" t="str">
        <f t="shared" si="76"/>
        <v>WEAP.Branch('\\Key Assumptions\\MODFLOW\\SHAC\\Q01\\c772').Variables(1).Expression = 'ModflowCellHead(1,23,296)'</v>
      </c>
    </row>
    <row r="774" spans="1:18" x14ac:dyDescent="0.3">
      <c r="A774" s="1">
        <v>23</v>
      </c>
      <c r="B774" s="1">
        <v>297</v>
      </c>
      <c r="C774" s="1" t="s">
        <v>1237</v>
      </c>
      <c r="D774" s="1" t="s">
        <v>777</v>
      </c>
      <c r="E774" s="1" t="s">
        <v>1232</v>
      </c>
      <c r="F774" s="1" t="str">
        <f t="shared" si="77"/>
        <v>c773,</v>
      </c>
      <c r="H774" s="1" t="s">
        <v>3</v>
      </c>
      <c r="I774" s="1" t="str">
        <f t="shared" si="72"/>
        <v>Q01</v>
      </c>
      <c r="J774" s="2" t="s">
        <v>1230</v>
      </c>
      <c r="K774" s="1" t="str">
        <f t="shared" si="73"/>
        <v>c773</v>
      </c>
      <c r="L774" s="2" t="s">
        <v>1231</v>
      </c>
      <c r="M774" s="1">
        <f t="shared" si="74"/>
        <v>23</v>
      </c>
      <c r="N774" s="1" t="s">
        <v>1232</v>
      </c>
      <c r="O774" s="1">
        <f t="shared" si="75"/>
        <v>297</v>
      </c>
      <c r="P774" s="1" t="s">
        <v>1233</v>
      </c>
      <c r="R774" s="1" t="str">
        <f t="shared" si="76"/>
        <v>WEAP.Branch('\\Key Assumptions\\MODFLOW\\SHAC\\Q01\\c773').Variables(1).Expression = 'ModflowCellHead(1,23,297)'</v>
      </c>
    </row>
    <row r="775" spans="1:18" x14ac:dyDescent="0.3">
      <c r="A775" s="1">
        <v>23</v>
      </c>
      <c r="B775" s="1">
        <v>298</v>
      </c>
      <c r="C775" s="1" t="s">
        <v>1237</v>
      </c>
      <c r="D775" s="1" t="s">
        <v>778</v>
      </c>
      <c r="E775" s="1" t="s">
        <v>1232</v>
      </c>
      <c r="F775" s="1" t="str">
        <f t="shared" si="77"/>
        <v>c774,</v>
      </c>
      <c r="H775" s="1" t="s">
        <v>3</v>
      </c>
      <c r="I775" s="1" t="str">
        <f t="shared" ref="I775:I838" si="78">C775</f>
        <v>Q01</v>
      </c>
      <c r="J775" s="2" t="s">
        <v>1230</v>
      </c>
      <c r="K775" s="1" t="str">
        <f t="shared" ref="K775:K838" si="79">D775</f>
        <v>c774</v>
      </c>
      <c r="L775" s="2" t="s">
        <v>1231</v>
      </c>
      <c r="M775" s="1">
        <f t="shared" ref="M775:M838" si="80">A775</f>
        <v>23</v>
      </c>
      <c r="N775" s="1" t="s">
        <v>1232</v>
      </c>
      <c r="O775" s="1">
        <f t="shared" ref="O775:O838" si="81">B775</f>
        <v>298</v>
      </c>
      <c r="P775" s="1" t="s">
        <v>1233</v>
      </c>
      <c r="R775" s="1" t="str">
        <f t="shared" ref="R775:R838" si="82">CONCATENATE(H775,I775,J775,K775,L775,M775,N775,O775,P775)</f>
        <v>WEAP.Branch('\\Key Assumptions\\MODFLOW\\SHAC\\Q01\\c774').Variables(1).Expression = 'ModflowCellHead(1,23,298)'</v>
      </c>
    </row>
    <row r="776" spans="1:18" x14ac:dyDescent="0.3">
      <c r="A776" s="1">
        <v>23</v>
      </c>
      <c r="B776" s="1">
        <v>299</v>
      </c>
      <c r="C776" s="1" t="s">
        <v>1237</v>
      </c>
      <c r="D776" s="1" t="s">
        <v>779</v>
      </c>
      <c r="E776" s="1" t="s">
        <v>1232</v>
      </c>
      <c r="F776" s="1" t="str">
        <f t="shared" si="77"/>
        <v>c775,</v>
      </c>
      <c r="H776" s="1" t="s">
        <v>3</v>
      </c>
      <c r="I776" s="1" t="str">
        <f t="shared" si="78"/>
        <v>Q01</v>
      </c>
      <c r="J776" s="2" t="s">
        <v>1230</v>
      </c>
      <c r="K776" s="1" t="str">
        <f t="shared" si="79"/>
        <v>c775</v>
      </c>
      <c r="L776" s="2" t="s">
        <v>1231</v>
      </c>
      <c r="M776" s="1">
        <f t="shared" si="80"/>
        <v>23</v>
      </c>
      <c r="N776" s="1" t="s">
        <v>1232</v>
      </c>
      <c r="O776" s="1">
        <f t="shared" si="81"/>
        <v>299</v>
      </c>
      <c r="P776" s="1" t="s">
        <v>1233</v>
      </c>
      <c r="R776" s="1" t="str">
        <f t="shared" si="82"/>
        <v>WEAP.Branch('\\Key Assumptions\\MODFLOW\\SHAC\\Q01\\c775').Variables(1).Expression = 'ModflowCellHead(1,23,299)'</v>
      </c>
    </row>
    <row r="777" spans="1:18" x14ac:dyDescent="0.3">
      <c r="A777" s="1">
        <v>23</v>
      </c>
      <c r="B777" s="1">
        <v>300</v>
      </c>
      <c r="C777" s="1" t="s">
        <v>1237</v>
      </c>
      <c r="D777" s="1" t="s">
        <v>780</v>
      </c>
      <c r="E777" s="1" t="s">
        <v>1232</v>
      </c>
      <c r="F777" s="1" t="str">
        <f t="shared" si="77"/>
        <v>c776,</v>
      </c>
      <c r="H777" s="1" t="s">
        <v>3</v>
      </c>
      <c r="I777" s="1" t="str">
        <f t="shared" si="78"/>
        <v>Q01</v>
      </c>
      <c r="J777" s="2" t="s">
        <v>1230</v>
      </c>
      <c r="K777" s="1" t="str">
        <f t="shared" si="79"/>
        <v>c776</v>
      </c>
      <c r="L777" s="2" t="s">
        <v>1231</v>
      </c>
      <c r="M777" s="1">
        <f t="shared" si="80"/>
        <v>23</v>
      </c>
      <c r="N777" s="1" t="s">
        <v>1232</v>
      </c>
      <c r="O777" s="1">
        <f t="shared" si="81"/>
        <v>300</v>
      </c>
      <c r="P777" s="1" t="s">
        <v>1233</v>
      </c>
      <c r="R777" s="1" t="str">
        <f t="shared" si="82"/>
        <v>WEAP.Branch('\\Key Assumptions\\MODFLOW\\SHAC\\Q01\\c776').Variables(1).Expression = 'ModflowCellHead(1,23,300)'</v>
      </c>
    </row>
    <row r="778" spans="1:18" x14ac:dyDescent="0.3">
      <c r="A778" s="1">
        <v>23</v>
      </c>
      <c r="B778" s="1">
        <v>301</v>
      </c>
      <c r="C778" s="1" t="s">
        <v>1237</v>
      </c>
      <c r="D778" s="1" t="s">
        <v>781</v>
      </c>
      <c r="E778" s="1" t="s">
        <v>1232</v>
      </c>
      <c r="F778" s="1" t="str">
        <f t="shared" si="77"/>
        <v>c777,</v>
      </c>
      <c r="H778" s="1" t="s">
        <v>3</v>
      </c>
      <c r="I778" s="1" t="str">
        <f t="shared" si="78"/>
        <v>Q01</v>
      </c>
      <c r="J778" s="2" t="s">
        <v>1230</v>
      </c>
      <c r="K778" s="1" t="str">
        <f t="shared" si="79"/>
        <v>c777</v>
      </c>
      <c r="L778" s="2" t="s">
        <v>1231</v>
      </c>
      <c r="M778" s="1">
        <f t="shared" si="80"/>
        <v>23</v>
      </c>
      <c r="N778" s="1" t="s">
        <v>1232</v>
      </c>
      <c r="O778" s="1">
        <f t="shared" si="81"/>
        <v>301</v>
      </c>
      <c r="P778" s="1" t="s">
        <v>1233</v>
      </c>
      <c r="R778" s="1" t="str">
        <f t="shared" si="82"/>
        <v>WEAP.Branch('\\Key Assumptions\\MODFLOW\\SHAC\\Q01\\c777').Variables(1).Expression = 'ModflowCellHead(1,23,301)'</v>
      </c>
    </row>
    <row r="779" spans="1:18" x14ac:dyDescent="0.3">
      <c r="A779" s="1">
        <v>23</v>
      </c>
      <c r="B779" s="1">
        <v>302</v>
      </c>
      <c r="C779" s="1" t="s">
        <v>1237</v>
      </c>
      <c r="D779" s="1" t="s">
        <v>782</v>
      </c>
      <c r="E779" s="1" t="s">
        <v>1232</v>
      </c>
      <c r="F779" s="1" t="str">
        <f t="shared" si="77"/>
        <v>c778,</v>
      </c>
      <c r="H779" s="1" t="s">
        <v>3</v>
      </c>
      <c r="I779" s="1" t="str">
        <f t="shared" si="78"/>
        <v>Q01</v>
      </c>
      <c r="J779" s="2" t="s">
        <v>1230</v>
      </c>
      <c r="K779" s="1" t="str">
        <f t="shared" si="79"/>
        <v>c778</v>
      </c>
      <c r="L779" s="2" t="s">
        <v>1231</v>
      </c>
      <c r="M779" s="1">
        <f t="shared" si="80"/>
        <v>23</v>
      </c>
      <c r="N779" s="1" t="s">
        <v>1232</v>
      </c>
      <c r="O779" s="1">
        <f t="shared" si="81"/>
        <v>302</v>
      </c>
      <c r="P779" s="1" t="s">
        <v>1233</v>
      </c>
      <c r="R779" s="1" t="str">
        <f t="shared" si="82"/>
        <v>WEAP.Branch('\\Key Assumptions\\MODFLOW\\SHAC\\Q01\\c778').Variables(1).Expression = 'ModflowCellHead(1,23,302)'</v>
      </c>
    </row>
    <row r="780" spans="1:18" x14ac:dyDescent="0.3">
      <c r="A780" s="1">
        <v>23</v>
      </c>
      <c r="B780" s="1">
        <v>303</v>
      </c>
      <c r="C780" s="1" t="s">
        <v>1237</v>
      </c>
      <c r="D780" s="1" t="s">
        <v>783</v>
      </c>
      <c r="E780" s="1" t="s">
        <v>1232</v>
      </c>
      <c r="F780" s="1" t="str">
        <f t="shared" si="77"/>
        <v>c779,</v>
      </c>
      <c r="H780" s="1" t="s">
        <v>3</v>
      </c>
      <c r="I780" s="1" t="str">
        <f t="shared" si="78"/>
        <v>Q01</v>
      </c>
      <c r="J780" s="2" t="s">
        <v>1230</v>
      </c>
      <c r="K780" s="1" t="str">
        <f t="shared" si="79"/>
        <v>c779</v>
      </c>
      <c r="L780" s="2" t="s">
        <v>1231</v>
      </c>
      <c r="M780" s="1">
        <f t="shared" si="80"/>
        <v>23</v>
      </c>
      <c r="N780" s="1" t="s">
        <v>1232</v>
      </c>
      <c r="O780" s="1">
        <f t="shared" si="81"/>
        <v>303</v>
      </c>
      <c r="P780" s="1" t="s">
        <v>1233</v>
      </c>
      <c r="R780" s="1" t="str">
        <f t="shared" si="82"/>
        <v>WEAP.Branch('\\Key Assumptions\\MODFLOW\\SHAC\\Q01\\c779').Variables(1).Expression = 'ModflowCellHead(1,23,303)'</v>
      </c>
    </row>
    <row r="781" spans="1:18" x14ac:dyDescent="0.3">
      <c r="A781" s="1">
        <v>23</v>
      </c>
      <c r="B781" s="1">
        <v>304</v>
      </c>
      <c r="C781" s="1" t="s">
        <v>1237</v>
      </c>
      <c r="D781" s="1" t="s">
        <v>784</v>
      </c>
      <c r="E781" s="1" t="s">
        <v>1232</v>
      </c>
      <c r="F781" s="1" t="str">
        <f t="shared" si="77"/>
        <v>c780,</v>
      </c>
      <c r="H781" s="1" t="s">
        <v>3</v>
      </c>
      <c r="I781" s="1" t="str">
        <f t="shared" si="78"/>
        <v>Q01</v>
      </c>
      <c r="J781" s="2" t="s">
        <v>1230</v>
      </c>
      <c r="K781" s="1" t="str">
        <f t="shared" si="79"/>
        <v>c780</v>
      </c>
      <c r="L781" s="2" t="s">
        <v>1231</v>
      </c>
      <c r="M781" s="1">
        <f t="shared" si="80"/>
        <v>23</v>
      </c>
      <c r="N781" s="1" t="s">
        <v>1232</v>
      </c>
      <c r="O781" s="1">
        <f t="shared" si="81"/>
        <v>304</v>
      </c>
      <c r="P781" s="1" t="s">
        <v>1233</v>
      </c>
      <c r="R781" s="1" t="str">
        <f t="shared" si="82"/>
        <v>WEAP.Branch('\\Key Assumptions\\MODFLOW\\SHAC\\Q01\\c780').Variables(1).Expression = 'ModflowCellHead(1,23,304)'</v>
      </c>
    </row>
    <row r="782" spans="1:18" x14ac:dyDescent="0.3">
      <c r="A782" s="1">
        <v>23</v>
      </c>
      <c r="B782" s="1">
        <v>305</v>
      </c>
      <c r="C782" s="1" t="s">
        <v>1237</v>
      </c>
      <c r="D782" s="1" t="s">
        <v>785</v>
      </c>
      <c r="E782" s="1" t="s">
        <v>1232</v>
      </c>
      <c r="F782" s="1" t="str">
        <f t="shared" si="77"/>
        <v>c781,</v>
      </c>
      <c r="H782" s="1" t="s">
        <v>3</v>
      </c>
      <c r="I782" s="1" t="str">
        <f t="shared" si="78"/>
        <v>Q01</v>
      </c>
      <c r="J782" s="2" t="s">
        <v>1230</v>
      </c>
      <c r="K782" s="1" t="str">
        <f t="shared" si="79"/>
        <v>c781</v>
      </c>
      <c r="L782" s="2" t="s">
        <v>1231</v>
      </c>
      <c r="M782" s="1">
        <f t="shared" si="80"/>
        <v>23</v>
      </c>
      <c r="N782" s="1" t="s">
        <v>1232</v>
      </c>
      <c r="O782" s="1">
        <f t="shared" si="81"/>
        <v>305</v>
      </c>
      <c r="P782" s="1" t="s">
        <v>1233</v>
      </c>
      <c r="R782" s="1" t="str">
        <f t="shared" si="82"/>
        <v>WEAP.Branch('\\Key Assumptions\\MODFLOW\\SHAC\\Q01\\c781').Variables(1).Expression = 'ModflowCellHead(1,23,305)'</v>
      </c>
    </row>
    <row r="783" spans="1:18" x14ac:dyDescent="0.3">
      <c r="A783" s="1">
        <v>23</v>
      </c>
      <c r="B783" s="1">
        <v>306</v>
      </c>
      <c r="C783" s="1" t="s">
        <v>1237</v>
      </c>
      <c r="D783" s="1" t="s">
        <v>786</v>
      </c>
      <c r="E783" s="1" t="s">
        <v>1232</v>
      </c>
      <c r="F783" s="1" t="str">
        <f t="shared" si="77"/>
        <v>c782,</v>
      </c>
      <c r="H783" s="1" t="s">
        <v>3</v>
      </c>
      <c r="I783" s="1" t="str">
        <f t="shared" si="78"/>
        <v>Q01</v>
      </c>
      <c r="J783" s="2" t="s">
        <v>1230</v>
      </c>
      <c r="K783" s="1" t="str">
        <f t="shared" si="79"/>
        <v>c782</v>
      </c>
      <c r="L783" s="2" t="s">
        <v>1231</v>
      </c>
      <c r="M783" s="1">
        <f t="shared" si="80"/>
        <v>23</v>
      </c>
      <c r="N783" s="1" t="s">
        <v>1232</v>
      </c>
      <c r="O783" s="1">
        <f t="shared" si="81"/>
        <v>306</v>
      </c>
      <c r="P783" s="1" t="s">
        <v>1233</v>
      </c>
      <c r="R783" s="1" t="str">
        <f t="shared" si="82"/>
        <v>WEAP.Branch('\\Key Assumptions\\MODFLOW\\SHAC\\Q01\\c782').Variables(1).Expression = 'ModflowCellHead(1,23,306)'</v>
      </c>
    </row>
    <row r="784" spans="1:18" x14ac:dyDescent="0.3">
      <c r="A784" s="1">
        <v>23</v>
      </c>
      <c r="B784" s="1">
        <v>307</v>
      </c>
      <c r="C784" s="1" t="s">
        <v>1237</v>
      </c>
      <c r="D784" s="1" t="s">
        <v>787</v>
      </c>
      <c r="E784" s="1" t="s">
        <v>1232</v>
      </c>
      <c r="F784" s="1" t="str">
        <f t="shared" si="77"/>
        <v>c783,</v>
      </c>
      <c r="H784" s="1" t="s">
        <v>3</v>
      </c>
      <c r="I784" s="1" t="str">
        <f t="shared" si="78"/>
        <v>Q01</v>
      </c>
      <c r="J784" s="2" t="s">
        <v>1230</v>
      </c>
      <c r="K784" s="1" t="str">
        <f t="shared" si="79"/>
        <v>c783</v>
      </c>
      <c r="L784" s="2" t="s">
        <v>1231</v>
      </c>
      <c r="M784" s="1">
        <f t="shared" si="80"/>
        <v>23</v>
      </c>
      <c r="N784" s="1" t="s">
        <v>1232</v>
      </c>
      <c r="O784" s="1">
        <f t="shared" si="81"/>
        <v>307</v>
      </c>
      <c r="P784" s="1" t="s">
        <v>1233</v>
      </c>
      <c r="R784" s="1" t="str">
        <f t="shared" si="82"/>
        <v>WEAP.Branch('\\Key Assumptions\\MODFLOW\\SHAC\\Q01\\c783').Variables(1).Expression = 'ModflowCellHead(1,23,307)'</v>
      </c>
    </row>
    <row r="785" spans="1:18" x14ac:dyDescent="0.3">
      <c r="A785" s="1">
        <v>23</v>
      </c>
      <c r="B785" s="1">
        <v>308</v>
      </c>
      <c r="C785" s="1" t="s">
        <v>1237</v>
      </c>
      <c r="D785" s="1" t="s">
        <v>788</v>
      </c>
      <c r="E785" s="1" t="s">
        <v>1232</v>
      </c>
      <c r="F785" s="1" t="str">
        <f t="shared" si="77"/>
        <v>c784,</v>
      </c>
      <c r="H785" s="1" t="s">
        <v>3</v>
      </c>
      <c r="I785" s="1" t="str">
        <f t="shared" si="78"/>
        <v>Q01</v>
      </c>
      <c r="J785" s="2" t="s">
        <v>1230</v>
      </c>
      <c r="K785" s="1" t="str">
        <f t="shared" si="79"/>
        <v>c784</v>
      </c>
      <c r="L785" s="2" t="s">
        <v>1231</v>
      </c>
      <c r="M785" s="1">
        <f t="shared" si="80"/>
        <v>23</v>
      </c>
      <c r="N785" s="1" t="s">
        <v>1232</v>
      </c>
      <c r="O785" s="1">
        <f t="shared" si="81"/>
        <v>308</v>
      </c>
      <c r="P785" s="1" t="s">
        <v>1233</v>
      </c>
      <c r="R785" s="1" t="str">
        <f t="shared" si="82"/>
        <v>WEAP.Branch('\\Key Assumptions\\MODFLOW\\SHAC\\Q01\\c784').Variables(1).Expression = 'ModflowCellHead(1,23,308)'</v>
      </c>
    </row>
    <row r="786" spans="1:18" x14ac:dyDescent="0.3">
      <c r="A786" s="1">
        <v>23</v>
      </c>
      <c r="B786" s="1">
        <v>309</v>
      </c>
      <c r="C786" s="1" t="s">
        <v>1237</v>
      </c>
      <c r="D786" s="1" t="s">
        <v>789</v>
      </c>
      <c r="E786" s="1" t="s">
        <v>1232</v>
      </c>
      <c r="F786" s="1" t="str">
        <f t="shared" si="77"/>
        <v>c785,</v>
      </c>
      <c r="H786" s="1" t="s">
        <v>3</v>
      </c>
      <c r="I786" s="1" t="str">
        <f t="shared" si="78"/>
        <v>Q01</v>
      </c>
      <c r="J786" s="2" t="s">
        <v>1230</v>
      </c>
      <c r="K786" s="1" t="str">
        <f t="shared" si="79"/>
        <v>c785</v>
      </c>
      <c r="L786" s="2" t="s">
        <v>1231</v>
      </c>
      <c r="M786" s="1">
        <f t="shared" si="80"/>
        <v>23</v>
      </c>
      <c r="N786" s="1" t="s">
        <v>1232</v>
      </c>
      <c r="O786" s="1">
        <f t="shared" si="81"/>
        <v>309</v>
      </c>
      <c r="P786" s="1" t="s">
        <v>1233</v>
      </c>
      <c r="R786" s="1" t="str">
        <f t="shared" si="82"/>
        <v>WEAP.Branch('\\Key Assumptions\\MODFLOW\\SHAC\\Q01\\c785').Variables(1).Expression = 'ModflowCellHead(1,23,309)'</v>
      </c>
    </row>
    <row r="787" spans="1:18" x14ac:dyDescent="0.3">
      <c r="A787" s="1">
        <v>23</v>
      </c>
      <c r="B787" s="1">
        <v>310</v>
      </c>
      <c r="C787" s="1" t="s">
        <v>1237</v>
      </c>
      <c r="D787" s="1" t="s">
        <v>790</v>
      </c>
      <c r="E787" s="1" t="s">
        <v>1232</v>
      </c>
      <c r="F787" s="1" t="str">
        <f t="shared" si="77"/>
        <v>c786,</v>
      </c>
      <c r="H787" s="1" t="s">
        <v>3</v>
      </c>
      <c r="I787" s="1" t="str">
        <f t="shared" si="78"/>
        <v>Q01</v>
      </c>
      <c r="J787" s="2" t="s">
        <v>1230</v>
      </c>
      <c r="K787" s="1" t="str">
        <f t="shared" si="79"/>
        <v>c786</v>
      </c>
      <c r="L787" s="2" t="s">
        <v>1231</v>
      </c>
      <c r="M787" s="1">
        <f t="shared" si="80"/>
        <v>23</v>
      </c>
      <c r="N787" s="1" t="s">
        <v>1232</v>
      </c>
      <c r="O787" s="1">
        <f t="shared" si="81"/>
        <v>310</v>
      </c>
      <c r="P787" s="1" t="s">
        <v>1233</v>
      </c>
      <c r="R787" s="1" t="str">
        <f t="shared" si="82"/>
        <v>WEAP.Branch('\\Key Assumptions\\MODFLOW\\SHAC\\Q01\\c786').Variables(1).Expression = 'ModflowCellHead(1,23,310)'</v>
      </c>
    </row>
    <row r="788" spans="1:18" x14ac:dyDescent="0.3">
      <c r="A788" s="1">
        <v>23</v>
      </c>
      <c r="B788" s="1">
        <v>311</v>
      </c>
      <c r="C788" s="1" t="s">
        <v>1237</v>
      </c>
      <c r="D788" s="1" t="s">
        <v>791</v>
      </c>
      <c r="E788" s="1" t="s">
        <v>1232</v>
      </c>
      <c r="F788" s="1" t="str">
        <f t="shared" si="77"/>
        <v>c787,</v>
      </c>
      <c r="H788" s="1" t="s">
        <v>3</v>
      </c>
      <c r="I788" s="1" t="str">
        <f t="shared" si="78"/>
        <v>Q01</v>
      </c>
      <c r="J788" s="2" t="s">
        <v>1230</v>
      </c>
      <c r="K788" s="1" t="str">
        <f t="shared" si="79"/>
        <v>c787</v>
      </c>
      <c r="L788" s="2" t="s">
        <v>1231</v>
      </c>
      <c r="M788" s="1">
        <f t="shared" si="80"/>
        <v>23</v>
      </c>
      <c r="N788" s="1" t="s">
        <v>1232</v>
      </c>
      <c r="O788" s="1">
        <f t="shared" si="81"/>
        <v>311</v>
      </c>
      <c r="P788" s="1" t="s">
        <v>1233</v>
      </c>
      <c r="R788" s="1" t="str">
        <f t="shared" si="82"/>
        <v>WEAP.Branch('\\Key Assumptions\\MODFLOW\\SHAC\\Q01\\c787').Variables(1).Expression = 'ModflowCellHead(1,23,311)'</v>
      </c>
    </row>
    <row r="789" spans="1:18" x14ac:dyDescent="0.3">
      <c r="A789" s="1">
        <v>23</v>
      </c>
      <c r="B789" s="1">
        <v>312</v>
      </c>
      <c r="C789" s="1" t="s">
        <v>1237</v>
      </c>
      <c r="D789" s="1" t="s">
        <v>792</v>
      </c>
      <c r="E789" s="1" t="s">
        <v>1232</v>
      </c>
      <c r="F789" s="1" t="str">
        <f t="shared" si="77"/>
        <v>c788,</v>
      </c>
      <c r="H789" s="1" t="s">
        <v>3</v>
      </c>
      <c r="I789" s="1" t="str">
        <f t="shared" si="78"/>
        <v>Q01</v>
      </c>
      <c r="J789" s="2" t="s">
        <v>1230</v>
      </c>
      <c r="K789" s="1" t="str">
        <f t="shared" si="79"/>
        <v>c788</v>
      </c>
      <c r="L789" s="2" t="s">
        <v>1231</v>
      </c>
      <c r="M789" s="1">
        <f t="shared" si="80"/>
        <v>23</v>
      </c>
      <c r="N789" s="1" t="s">
        <v>1232</v>
      </c>
      <c r="O789" s="1">
        <f t="shared" si="81"/>
        <v>312</v>
      </c>
      <c r="P789" s="1" t="s">
        <v>1233</v>
      </c>
      <c r="R789" s="1" t="str">
        <f t="shared" si="82"/>
        <v>WEAP.Branch('\\Key Assumptions\\MODFLOW\\SHAC\\Q01\\c788').Variables(1).Expression = 'ModflowCellHead(1,23,312)'</v>
      </c>
    </row>
    <row r="790" spans="1:18" x14ac:dyDescent="0.3">
      <c r="A790" s="1">
        <v>23</v>
      </c>
      <c r="B790" s="1">
        <v>313</v>
      </c>
      <c r="C790" s="1" t="s">
        <v>1237</v>
      </c>
      <c r="D790" s="1" t="s">
        <v>793</v>
      </c>
      <c r="E790" s="1" t="s">
        <v>1232</v>
      </c>
      <c r="F790" s="1" t="str">
        <f t="shared" si="77"/>
        <v>c789,</v>
      </c>
      <c r="H790" s="1" t="s">
        <v>3</v>
      </c>
      <c r="I790" s="1" t="str">
        <f t="shared" si="78"/>
        <v>Q01</v>
      </c>
      <c r="J790" s="2" t="s">
        <v>1230</v>
      </c>
      <c r="K790" s="1" t="str">
        <f t="shared" si="79"/>
        <v>c789</v>
      </c>
      <c r="L790" s="2" t="s">
        <v>1231</v>
      </c>
      <c r="M790" s="1">
        <f t="shared" si="80"/>
        <v>23</v>
      </c>
      <c r="N790" s="1" t="s">
        <v>1232</v>
      </c>
      <c r="O790" s="1">
        <f t="shared" si="81"/>
        <v>313</v>
      </c>
      <c r="P790" s="1" t="s">
        <v>1233</v>
      </c>
      <c r="R790" s="1" t="str">
        <f t="shared" si="82"/>
        <v>WEAP.Branch('\\Key Assumptions\\MODFLOW\\SHAC\\Q01\\c789').Variables(1).Expression = 'ModflowCellHead(1,23,313)'</v>
      </c>
    </row>
    <row r="791" spans="1:18" x14ac:dyDescent="0.3">
      <c r="A791" s="1">
        <v>23</v>
      </c>
      <c r="B791" s="1">
        <v>314</v>
      </c>
      <c r="C791" s="1" t="s">
        <v>1237</v>
      </c>
      <c r="D791" s="1" t="s">
        <v>794</v>
      </c>
      <c r="E791" s="1" t="s">
        <v>1232</v>
      </c>
      <c r="F791" s="1" t="str">
        <f t="shared" si="77"/>
        <v>c790,</v>
      </c>
      <c r="H791" s="1" t="s">
        <v>3</v>
      </c>
      <c r="I791" s="1" t="str">
        <f t="shared" si="78"/>
        <v>Q01</v>
      </c>
      <c r="J791" s="2" t="s">
        <v>1230</v>
      </c>
      <c r="K791" s="1" t="str">
        <f t="shared" si="79"/>
        <v>c790</v>
      </c>
      <c r="L791" s="2" t="s">
        <v>1231</v>
      </c>
      <c r="M791" s="1">
        <f t="shared" si="80"/>
        <v>23</v>
      </c>
      <c r="N791" s="1" t="s">
        <v>1232</v>
      </c>
      <c r="O791" s="1">
        <f t="shared" si="81"/>
        <v>314</v>
      </c>
      <c r="P791" s="1" t="s">
        <v>1233</v>
      </c>
      <c r="R791" s="1" t="str">
        <f t="shared" si="82"/>
        <v>WEAP.Branch('\\Key Assumptions\\MODFLOW\\SHAC\\Q01\\c790').Variables(1).Expression = 'ModflowCellHead(1,23,314)'</v>
      </c>
    </row>
    <row r="792" spans="1:18" x14ac:dyDescent="0.3">
      <c r="A792" s="1">
        <v>23</v>
      </c>
      <c r="B792" s="1">
        <v>315</v>
      </c>
      <c r="C792" s="1" t="s">
        <v>1237</v>
      </c>
      <c r="D792" s="1" t="s">
        <v>795</v>
      </c>
      <c r="E792" s="1" t="s">
        <v>1232</v>
      </c>
      <c r="F792" s="1" t="str">
        <f t="shared" si="77"/>
        <v>c791,</v>
      </c>
      <c r="H792" s="1" t="s">
        <v>3</v>
      </c>
      <c r="I792" s="1" t="str">
        <f t="shared" si="78"/>
        <v>Q01</v>
      </c>
      <c r="J792" s="2" t="s">
        <v>1230</v>
      </c>
      <c r="K792" s="1" t="str">
        <f t="shared" si="79"/>
        <v>c791</v>
      </c>
      <c r="L792" s="2" t="s">
        <v>1231</v>
      </c>
      <c r="M792" s="1">
        <f t="shared" si="80"/>
        <v>23</v>
      </c>
      <c r="N792" s="1" t="s">
        <v>1232</v>
      </c>
      <c r="O792" s="1">
        <f t="shared" si="81"/>
        <v>315</v>
      </c>
      <c r="P792" s="1" t="s">
        <v>1233</v>
      </c>
      <c r="R792" s="1" t="str">
        <f t="shared" si="82"/>
        <v>WEAP.Branch('\\Key Assumptions\\MODFLOW\\SHAC\\Q01\\c791').Variables(1).Expression = 'ModflowCellHead(1,23,315)'</v>
      </c>
    </row>
    <row r="793" spans="1:18" x14ac:dyDescent="0.3">
      <c r="A793" s="1">
        <v>23</v>
      </c>
      <c r="B793" s="1">
        <v>316</v>
      </c>
      <c r="C793" s="1" t="s">
        <v>1237</v>
      </c>
      <c r="D793" s="1" t="s">
        <v>796</v>
      </c>
      <c r="E793" s="1" t="s">
        <v>1232</v>
      </c>
      <c r="F793" s="1" t="str">
        <f t="shared" si="77"/>
        <v>c792,</v>
      </c>
      <c r="H793" s="1" t="s">
        <v>3</v>
      </c>
      <c r="I793" s="1" t="str">
        <f t="shared" si="78"/>
        <v>Q01</v>
      </c>
      <c r="J793" s="2" t="s">
        <v>1230</v>
      </c>
      <c r="K793" s="1" t="str">
        <f t="shared" si="79"/>
        <v>c792</v>
      </c>
      <c r="L793" s="2" t="s">
        <v>1231</v>
      </c>
      <c r="M793" s="1">
        <f t="shared" si="80"/>
        <v>23</v>
      </c>
      <c r="N793" s="1" t="s">
        <v>1232</v>
      </c>
      <c r="O793" s="1">
        <f t="shared" si="81"/>
        <v>316</v>
      </c>
      <c r="P793" s="1" t="s">
        <v>1233</v>
      </c>
      <c r="R793" s="1" t="str">
        <f t="shared" si="82"/>
        <v>WEAP.Branch('\\Key Assumptions\\MODFLOW\\SHAC\\Q01\\c792').Variables(1).Expression = 'ModflowCellHead(1,23,316)'</v>
      </c>
    </row>
    <row r="794" spans="1:18" x14ac:dyDescent="0.3">
      <c r="A794" s="1">
        <v>23</v>
      </c>
      <c r="B794" s="1">
        <v>317</v>
      </c>
      <c r="C794" s="1" t="s">
        <v>1237</v>
      </c>
      <c r="D794" s="1" t="s">
        <v>797</v>
      </c>
      <c r="E794" s="1" t="s">
        <v>1232</v>
      </c>
      <c r="F794" s="1" t="str">
        <f t="shared" si="77"/>
        <v>c793,</v>
      </c>
      <c r="H794" s="1" t="s">
        <v>3</v>
      </c>
      <c r="I794" s="1" t="str">
        <f t="shared" si="78"/>
        <v>Q01</v>
      </c>
      <c r="J794" s="2" t="s">
        <v>1230</v>
      </c>
      <c r="K794" s="1" t="str">
        <f t="shared" si="79"/>
        <v>c793</v>
      </c>
      <c r="L794" s="2" t="s">
        <v>1231</v>
      </c>
      <c r="M794" s="1">
        <f t="shared" si="80"/>
        <v>23</v>
      </c>
      <c r="N794" s="1" t="s">
        <v>1232</v>
      </c>
      <c r="O794" s="1">
        <f t="shared" si="81"/>
        <v>317</v>
      </c>
      <c r="P794" s="1" t="s">
        <v>1233</v>
      </c>
      <c r="R794" s="1" t="str">
        <f t="shared" si="82"/>
        <v>WEAP.Branch('\\Key Assumptions\\MODFLOW\\SHAC\\Q01\\c793').Variables(1).Expression = 'ModflowCellHead(1,23,317)'</v>
      </c>
    </row>
    <row r="795" spans="1:18" x14ac:dyDescent="0.3">
      <c r="A795" s="1">
        <v>23</v>
      </c>
      <c r="B795" s="1">
        <v>318</v>
      </c>
      <c r="C795" s="1" t="s">
        <v>1237</v>
      </c>
      <c r="D795" s="1" t="s">
        <v>798</v>
      </c>
      <c r="E795" s="1" t="s">
        <v>1232</v>
      </c>
      <c r="F795" s="1" t="str">
        <f t="shared" si="77"/>
        <v>c794,</v>
      </c>
      <c r="H795" s="1" t="s">
        <v>3</v>
      </c>
      <c r="I795" s="1" t="str">
        <f t="shared" si="78"/>
        <v>Q01</v>
      </c>
      <c r="J795" s="2" t="s">
        <v>1230</v>
      </c>
      <c r="K795" s="1" t="str">
        <f t="shared" si="79"/>
        <v>c794</v>
      </c>
      <c r="L795" s="2" t="s">
        <v>1231</v>
      </c>
      <c r="M795" s="1">
        <f t="shared" si="80"/>
        <v>23</v>
      </c>
      <c r="N795" s="1" t="s">
        <v>1232</v>
      </c>
      <c r="O795" s="1">
        <f t="shared" si="81"/>
        <v>318</v>
      </c>
      <c r="P795" s="1" t="s">
        <v>1233</v>
      </c>
      <c r="R795" s="1" t="str">
        <f t="shared" si="82"/>
        <v>WEAP.Branch('\\Key Assumptions\\MODFLOW\\SHAC\\Q01\\c794').Variables(1).Expression = 'ModflowCellHead(1,23,318)'</v>
      </c>
    </row>
    <row r="796" spans="1:18" x14ac:dyDescent="0.3">
      <c r="A796" s="1">
        <v>23</v>
      </c>
      <c r="B796" s="1">
        <v>319</v>
      </c>
      <c r="C796" s="1" t="s">
        <v>1237</v>
      </c>
      <c r="D796" s="1" t="s">
        <v>799</v>
      </c>
      <c r="E796" s="1" t="s">
        <v>1232</v>
      </c>
      <c r="F796" s="1" t="str">
        <f t="shared" si="77"/>
        <v>c795,</v>
      </c>
      <c r="H796" s="1" t="s">
        <v>3</v>
      </c>
      <c r="I796" s="1" t="str">
        <f t="shared" si="78"/>
        <v>Q01</v>
      </c>
      <c r="J796" s="2" t="s">
        <v>1230</v>
      </c>
      <c r="K796" s="1" t="str">
        <f t="shared" si="79"/>
        <v>c795</v>
      </c>
      <c r="L796" s="2" t="s">
        <v>1231</v>
      </c>
      <c r="M796" s="1">
        <f t="shared" si="80"/>
        <v>23</v>
      </c>
      <c r="N796" s="1" t="s">
        <v>1232</v>
      </c>
      <c r="O796" s="1">
        <f t="shared" si="81"/>
        <v>319</v>
      </c>
      <c r="P796" s="1" t="s">
        <v>1233</v>
      </c>
      <c r="R796" s="1" t="str">
        <f t="shared" si="82"/>
        <v>WEAP.Branch('\\Key Assumptions\\MODFLOW\\SHAC\\Q01\\c795').Variables(1).Expression = 'ModflowCellHead(1,23,319)'</v>
      </c>
    </row>
    <row r="797" spans="1:18" x14ac:dyDescent="0.3">
      <c r="A797" s="1">
        <v>23</v>
      </c>
      <c r="B797" s="1">
        <v>320</v>
      </c>
      <c r="C797" s="1" t="s">
        <v>1237</v>
      </c>
      <c r="D797" s="1" t="s">
        <v>800</v>
      </c>
      <c r="E797" s="1" t="s">
        <v>1232</v>
      </c>
      <c r="F797" s="1" t="str">
        <f t="shared" si="77"/>
        <v>c796,</v>
      </c>
      <c r="H797" s="1" t="s">
        <v>3</v>
      </c>
      <c r="I797" s="1" t="str">
        <f t="shared" si="78"/>
        <v>Q01</v>
      </c>
      <c r="J797" s="2" t="s">
        <v>1230</v>
      </c>
      <c r="K797" s="1" t="str">
        <f t="shared" si="79"/>
        <v>c796</v>
      </c>
      <c r="L797" s="2" t="s">
        <v>1231</v>
      </c>
      <c r="M797" s="1">
        <f t="shared" si="80"/>
        <v>23</v>
      </c>
      <c r="N797" s="1" t="s">
        <v>1232</v>
      </c>
      <c r="O797" s="1">
        <f t="shared" si="81"/>
        <v>320</v>
      </c>
      <c r="P797" s="1" t="s">
        <v>1233</v>
      </c>
      <c r="R797" s="1" t="str">
        <f t="shared" si="82"/>
        <v>WEAP.Branch('\\Key Assumptions\\MODFLOW\\SHAC\\Q01\\c796').Variables(1).Expression = 'ModflowCellHead(1,23,320)'</v>
      </c>
    </row>
    <row r="798" spans="1:18" x14ac:dyDescent="0.3">
      <c r="A798" s="1">
        <v>23</v>
      </c>
      <c r="B798" s="1">
        <v>321</v>
      </c>
      <c r="C798" s="1" t="s">
        <v>1237</v>
      </c>
      <c r="D798" s="1" t="s">
        <v>801</v>
      </c>
      <c r="E798" s="1" t="s">
        <v>1232</v>
      </c>
      <c r="F798" s="1" t="str">
        <f t="shared" si="77"/>
        <v>c797,</v>
      </c>
      <c r="H798" s="1" t="s">
        <v>3</v>
      </c>
      <c r="I798" s="1" t="str">
        <f t="shared" si="78"/>
        <v>Q01</v>
      </c>
      <c r="J798" s="2" t="s">
        <v>1230</v>
      </c>
      <c r="K798" s="1" t="str">
        <f t="shared" si="79"/>
        <v>c797</v>
      </c>
      <c r="L798" s="2" t="s">
        <v>1231</v>
      </c>
      <c r="M798" s="1">
        <f t="shared" si="80"/>
        <v>23</v>
      </c>
      <c r="N798" s="1" t="s">
        <v>1232</v>
      </c>
      <c r="O798" s="1">
        <f t="shared" si="81"/>
        <v>321</v>
      </c>
      <c r="P798" s="1" t="s">
        <v>1233</v>
      </c>
      <c r="R798" s="1" t="str">
        <f t="shared" si="82"/>
        <v>WEAP.Branch('\\Key Assumptions\\MODFLOW\\SHAC\\Q01\\c797').Variables(1).Expression = 'ModflowCellHead(1,23,321)'</v>
      </c>
    </row>
    <row r="799" spans="1:18" x14ac:dyDescent="0.3">
      <c r="A799" s="1">
        <v>23</v>
      </c>
      <c r="B799" s="1">
        <v>322</v>
      </c>
      <c r="C799" s="1" t="s">
        <v>1237</v>
      </c>
      <c r="D799" s="1" t="s">
        <v>802</v>
      </c>
      <c r="E799" s="1" t="s">
        <v>1232</v>
      </c>
      <c r="F799" s="1" t="str">
        <f t="shared" si="77"/>
        <v>c798,</v>
      </c>
      <c r="H799" s="1" t="s">
        <v>3</v>
      </c>
      <c r="I799" s="1" t="str">
        <f t="shared" si="78"/>
        <v>Q01</v>
      </c>
      <c r="J799" s="2" t="s">
        <v>1230</v>
      </c>
      <c r="K799" s="1" t="str">
        <f t="shared" si="79"/>
        <v>c798</v>
      </c>
      <c r="L799" s="2" t="s">
        <v>1231</v>
      </c>
      <c r="M799" s="1">
        <f t="shared" si="80"/>
        <v>23</v>
      </c>
      <c r="N799" s="1" t="s">
        <v>1232</v>
      </c>
      <c r="O799" s="1">
        <f t="shared" si="81"/>
        <v>322</v>
      </c>
      <c r="P799" s="1" t="s">
        <v>1233</v>
      </c>
      <c r="R799" s="1" t="str">
        <f t="shared" si="82"/>
        <v>WEAP.Branch('\\Key Assumptions\\MODFLOW\\SHAC\\Q01\\c798').Variables(1).Expression = 'ModflowCellHead(1,23,322)'</v>
      </c>
    </row>
    <row r="800" spans="1:18" x14ac:dyDescent="0.3">
      <c r="A800" s="1">
        <v>23</v>
      </c>
      <c r="B800" s="1">
        <v>323</v>
      </c>
      <c r="C800" s="1" t="s">
        <v>1237</v>
      </c>
      <c r="D800" s="1" t="s">
        <v>803</v>
      </c>
      <c r="E800" s="1" t="s">
        <v>1232</v>
      </c>
      <c r="F800" s="1" t="str">
        <f t="shared" si="77"/>
        <v>c799,</v>
      </c>
      <c r="H800" s="1" t="s">
        <v>3</v>
      </c>
      <c r="I800" s="1" t="str">
        <f t="shared" si="78"/>
        <v>Q01</v>
      </c>
      <c r="J800" s="2" t="s">
        <v>1230</v>
      </c>
      <c r="K800" s="1" t="str">
        <f t="shared" si="79"/>
        <v>c799</v>
      </c>
      <c r="L800" s="2" t="s">
        <v>1231</v>
      </c>
      <c r="M800" s="1">
        <f t="shared" si="80"/>
        <v>23</v>
      </c>
      <c r="N800" s="1" t="s">
        <v>1232</v>
      </c>
      <c r="O800" s="1">
        <f t="shared" si="81"/>
        <v>323</v>
      </c>
      <c r="P800" s="1" t="s">
        <v>1233</v>
      </c>
      <c r="R800" s="1" t="str">
        <f t="shared" si="82"/>
        <v>WEAP.Branch('\\Key Assumptions\\MODFLOW\\SHAC\\Q01\\c799').Variables(1).Expression = 'ModflowCellHead(1,23,323)'</v>
      </c>
    </row>
    <row r="801" spans="1:18" x14ac:dyDescent="0.3">
      <c r="A801" s="1">
        <v>23</v>
      </c>
      <c r="B801" s="1">
        <v>324</v>
      </c>
      <c r="C801" s="1" t="s">
        <v>1237</v>
      </c>
      <c r="D801" s="1" t="s">
        <v>804</v>
      </c>
      <c r="E801" s="1" t="s">
        <v>1232</v>
      </c>
      <c r="F801" s="1" t="str">
        <f t="shared" si="77"/>
        <v>c800,</v>
      </c>
      <c r="H801" s="1" t="s">
        <v>3</v>
      </c>
      <c r="I801" s="1" t="str">
        <f t="shared" si="78"/>
        <v>Q01</v>
      </c>
      <c r="J801" s="2" t="s">
        <v>1230</v>
      </c>
      <c r="K801" s="1" t="str">
        <f t="shared" si="79"/>
        <v>c800</v>
      </c>
      <c r="L801" s="2" t="s">
        <v>1231</v>
      </c>
      <c r="M801" s="1">
        <f t="shared" si="80"/>
        <v>23</v>
      </c>
      <c r="N801" s="1" t="s">
        <v>1232</v>
      </c>
      <c r="O801" s="1">
        <f t="shared" si="81"/>
        <v>324</v>
      </c>
      <c r="P801" s="1" t="s">
        <v>1233</v>
      </c>
      <c r="R801" s="1" t="str">
        <f t="shared" si="82"/>
        <v>WEAP.Branch('\\Key Assumptions\\MODFLOW\\SHAC\\Q01\\c800').Variables(1).Expression = 'ModflowCellHead(1,23,324)'</v>
      </c>
    </row>
    <row r="802" spans="1:18" x14ac:dyDescent="0.3">
      <c r="A802" s="1">
        <v>23</v>
      </c>
      <c r="B802" s="1">
        <v>325</v>
      </c>
      <c r="C802" s="1" t="s">
        <v>1237</v>
      </c>
      <c r="D802" s="1" t="s">
        <v>805</v>
      </c>
      <c r="E802" s="1" t="s">
        <v>1232</v>
      </c>
      <c r="F802" s="1" t="str">
        <f t="shared" si="77"/>
        <v>c801,</v>
      </c>
      <c r="H802" s="1" t="s">
        <v>3</v>
      </c>
      <c r="I802" s="1" t="str">
        <f t="shared" si="78"/>
        <v>Q01</v>
      </c>
      <c r="J802" s="2" t="s">
        <v>1230</v>
      </c>
      <c r="K802" s="1" t="str">
        <f t="shared" si="79"/>
        <v>c801</v>
      </c>
      <c r="L802" s="2" t="s">
        <v>1231</v>
      </c>
      <c r="M802" s="1">
        <f t="shared" si="80"/>
        <v>23</v>
      </c>
      <c r="N802" s="1" t="s">
        <v>1232</v>
      </c>
      <c r="O802" s="1">
        <f t="shared" si="81"/>
        <v>325</v>
      </c>
      <c r="P802" s="1" t="s">
        <v>1233</v>
      </c>
      <c r="R802" s="1" t="str">
        <f t="shared" si="82"/>
        <v>WEAP.Branch('\\Key Assumptions\\MODFLOW\\SHAC\\Q01\\c801').Variables(1).Expression = 'ModflowCellHead(1,23,325)'</v>
      </c>
    </row>
    <row r="803" spans="1:18" x14ac:dyDescent="0.3">
      <c r="A803" s="1">
        <v>23</v>
      </c>
      <c r="B803" s="1">
        <v>326</v>
      </c>
      <c r="C803" s="1" t="s">
        <v>1237</v>
      </c>
      <c r="D803" s="1" t="s">
        <v>806</v>
      </c>
      <c r="E803" s="1" t="s">
        <v>1232</v>
      </c>
      <c r="F803" s="1" t="str">
        <f t="shared" si="77"/>
        <v>c802,</v>
      </c>
      <c r="H803" s="1" t="s">
        <v>3</v>
      </c>
      <c r="I803" s="1" t="str">
        <f t="shared" si="78"/>
        <v>Q01</v>
      </c>
      <c r="J803" s="2" t="s">
        <v>1230</v>
      </c>
      <c r="K803" s="1" t="str">
        <f t="shared" si="79"/>
        <v>c802</v>
      </c>
      <c r="L803" s="2" t="s">
        <v>1231</v>
      </c>
      <c r="M803" s="1">
        <f t="shared" si="80"/>
        <v>23</v>
      </c>
      <c r="N803" s="1" t="s">
        <v>1232</v>
      </c>
      <c r="O803" s="1">
        <f t="shared" si="81"/>
        <v>326</v>
      </c>
      <c r="P803" s="1" t="s">
        <v>1233</v>
      </c>
      <c r="R803" s="1" t="str">
        <f t="shared" si="82"/>
        <v>WEAP.Branch('\\Key Assumptions\\MODFLOW\\SHAC\\Q01\\c802').Variables(1).Expression = 'ModflowCellHead(1,23,326)'</v>
      </c>
    </row>
    <row r="804" spans="1:18" x14ac:dyDescent="0.3">
      <c r="A804" s="1">
        <v>23</v>
      </c>
      <c r="B804" s="1">
        <v>327</v>
      </c>
      <c r="C804" s="1" t="s">
        <v>1237</v>
      </c>
      <c r="D804" s="1" t="s">
        <v>807</v>
      </c>
      <c r="E804" s="1" t="s">
        <v>1232</v>
      </c>
      <c r="F804" s="1" t="str">
        <f t="shared" si="77"/>
        <v>c803,</v>
      </c>
      <c r="H804" s="1" t="s">
        <v>3</v>
      </c>
      <c r="I804" s="1" t="str">
        <f t="shared" si="78"/>
        <v>Q01</v>
      </c>
      <c r="J804" s="2" t="s">
        <v>1230</v>
      </c>
      <c r="K804" s="1" t="str">
        <f t="shared" si="79"/>
        <v>c803</v>
      </c>
      <c r="L804" s="2" t="s">
        <v>1231</v>
      </c>
      <c r="M804" s="1">
        <f t="shared" si="80"/>
        <v>23</v>
      </c>
      <c r="N804" s="1" t="s">
        <v>1232</v>
      </c>
      <c r="O804" s="1">
        <f t="shared" si="81"/>
        <v>327</v>
      </c>
      <c r="P804" s="1" t="s">
        <v>1233</v>
      </c>
      <c r="R804" s="1" t="str">
        <f t="shared" si="82"/>
        <v>WEAP.Branch('\\Key Assumptions\\MODFLOW\\SHAC\\Q01\\c803').Variables(1).Expression = 'ModflowCellHead(1,23,327)'</v>
      </c>
    </row>
    <row r="805" spans="1:18" x14ac:dyDescent="0.3">
      <c r="A805" s="1">
        <v>23</v>
      </c>
      <c r="B805" s="1">
        <v>328</v>
      </c>
      <c r="C805" s="1" t="s">
        <v>1237</v>
      </c>
      <c r="D805" s="1" t="s">
        <v>808</v>
      </c>
      <c r="E805" s="1" t="s">
        <v>1232</v>
      </c>
      <c r="F805" s="1" t="str">
        <f t="shared" si="77"/>
        <v>c804,</v>
      </c>
      <c r="H805" s="1" t="s">
        <v>3</v>
      </c>
      <c r="I805" s="1" t="str">
        <f t="shared" si="78"/>
        <v>Q01</v>
      </c>
      <c r="J805" s="2" t="s">
        <v>1230</v>
      </c>
      <c r="K805" s="1" t="str">
        <f t="shared" si="79"/>
        <v>c804</v>
      </c>
      <c r="L805" s="2" t="s">
        <v>1231</v>
      </c>
      <c r="M805" s="1">
        <f t="shared" si="80"/>
        <v>23</v>
      </c>
      <c r="N805" s="1" t="s">
        <v>1232</v>
      </c>
      <c r="O805" s="1">
        <f t="shared" si="81"/>
        <v>328</v>
      </c>
      <c r="P805" s="1" t="s">
        <v>1233</v>
      </c>
      <c r="R805" s="1" t="str">
        <f t="shared" si="82"/>
        <v>WEAP.Branch('\\Key Assumptions\\MODFLOW\\SHAC\\Q01\\c804').Variables(1).Expression = 'ModflowCellHead(1,23,328)'</v>
      </c>
    </row>
    <row r="806" spans="1:18" x14ac:dyDescent="0.3">
      <c r="A806" s="1">
        <v>23</v>
      </c>
      <c r="B806" s="1">
        <v>329</v>
      </c>
      <c r="C806" s="1" t="s">
        <v>1237</v>
      </c>
      <c r="D806" s="1" t="s">
        <v>809</v>
      </c>
      <c r="E806" s="1" t="s">
        <v>1232</v>
      </c>
      <c r="F806" s="1" t="str">
        <f t="shared" si="77"/>
        <v>c805,</v>
      </c>
      <c r="H806" s="1" t="s">
        <v>3</v>
      </c>
      <c r="I806" s="1" t="str">
        <f t="shared" si="78"/>
        <v>Q01</v>
      </c>
      <c r="J806" s="2" t="s">
        <v>1230</v>
      </c>
      <c r="K806" s="1" t="str">
        <f t="shared" si="79"/>
        <v>c805</v>
      </c>
      <c r="L806" s="2" t="s">
        <v>1231</v>
      </c>
      <c r="M806" s="1">
        <f t="shared" si="80"/>
        <v>23</v>
      </c>
      <c r="N806" s="1" t="s">
        <v>1232</v>
      </c>
      <c r="O806" s="1">
        <f t="shared" si="81"/>
        <v>329</v>
      </c>
      <c r="P806" s="1" t="s">
        <v>1233</v>
      </c>
      <c r="R806" s="1" t="str">
        <f t="shared" si="82"/>
        <v>WEAP.Branch('\\Key Assumptions\\MODFLOW\\SHAC\\Q01\\c805').Variables(1).Expression = 'ModflowCellHead(1,23,329)'</v>
      </c>
    </row>
    <row r="807" spans="1:18" x14ac:dyDescent="0.3">
      <c r="A807" s="1">
        <v>23</v>
      </c>
      <c r="B807" s="1">
        <v>330</v>
      </c>
      <c r="C807" s="1" t="s">
        <v>1237</v>
      </c>
      <c r="D807" s="1" t="s">
        <v>810</v>
      </c>
      <c r="E807" s="1" t="s">
        <v>1232</v>
      </c>
      <c r="F807" s="1" t="str">
        <f t="shared" si="77"/>
        <v>c806,</v>
      </c>
      <c r="H807" s="1" t="s">
        <v>3</v>
      </c>
      <c r="I807" s="1" t="str">
        <f t="shared" si="78"/>
        <v>Q01</v>
      </c>
      <c r="J807" s="2" t="s">
        <v>1230</v>
      </c>
      <c r="K807" s="1" t="str">
        <f t="shared" si="79"/>
        <v>c806</v>
      </c>
      <c r="L807" s="2" t="s">
        <v>1231</v>
      </c>
      <c r="M807" s="1">
        <f t="shared" si="80"/>
        <v>23</v>
      </c>
      <c r="N807" s="1" t="s">
        <v>1232</v>
      </c>
      <c r="O807" s="1">
        <f t="shared" si="81"/>
        <v>330</v>
      </c>
      <c r="P807" s="1" t="s">
        <v>1233</v>
      </c>
      <c r="R807" s="1" t="str">
        <f t="shared" si="82"/>
        <v>WEAP.Branch('\\Key Assumptions\\MODFLOW\\SHAC\\Q01\\c806').Variables(1).Expression = 'ModflowCellHead(1,23,330)'</v>
      </c>
    </row>
    <row r="808" spans="1:18" x14ac:dyDescent="0.3">
      <c r="A808" s="1">
        <v>23</v>
      </c>
      <c r="B808" s="1">
        <v>331</v>
      </c>
      <c r="C808" s="1" t="s">
        <v>1237</v>
      </c>
      <c r="D808" s="1" t="s">
        <v>811</v>
      </c>
      <c r="E808" s="1" t="s">
        <v>1232</v>
      </c>
      <c r="F808" s="1" t="str">
        <f t="shared" si="77"/>
        <v>c807,</v>
      </c>
      <c r="H808" s="1" t="s">
        <v>3</v>
      </c>
      <c r="I808" s="1" t="str">
        <f t="shared" si="78"/>
        <v>Q01</v>
      </c>
      <c r="J808" s="2" t="s">
        <v>1230</v>
      </c>
      <c r="K808" s="1" t="str">
        <f t="shared" si="79"/>
        <v>c807</v>
      </c>
      <c r="L808" s="2" t="s">
        <v>1231</v>
      </c>
      <c r="M808" s="1">
        <f t="shared" si="80"/>
        <v>23</v>
      </c>
      <c r="N808" s="1" t="s">
        <v>1232</v>
      </c>
      <c r="O808" s="1">
        <f t="shared" si="81"/>
        <v>331</v>
      </c>
      <c r="P808" s="1" t="s">
        <v>1233</v>
      </c>
      <c r="R808" s="1" t="str">
        <f t="shared" si="82"/>
        <v>WEAP.Branch('\\Key Assumptions\\MODFLOW\\SHAC\\Q01\\c807').Variables(1).Expression = 'ModflowCellHead(1,23,331)'</v>
      </c>
    </row>
    <row r="809" spans="1:18" x14ac:dyDescent="0.3">
      <c r="A809" s="1">
        <v>23</v>
      </c>
      <c r="B809" s="1">
        <v>332</v>
      </c>
      <c r="C809" s="1" t="s">
        <v>1237</v>
      </c>
      <c r="D809" s="1" t="s">
        <v>812</v>
      </c>
      <c r="E809" s="1" t="s">
        <v>1232</v>
      </c>
      <c r="F809" s="1" t="str">
        <f t="shared" si="77"/>
        <v>c808,</v>
      </c>
      <c r="H809" s="1" t="s">
        <v>3</v>
      </c>
      <c r="I809" s="1" t="str">
        <f t="shared" si="78"/>
        <v>Q01</v>
      </c>
      <c r="J809" s="2" t="s">
        <v>1230</v>
      </c>
      <c r="K809" s="1" t="str">
        <f t="shared" si="79"/>
        <v>c808</v>
      </c>
      <c r="L809" s="2" t="s">
        <v>1231</v>
      </c>
      <c r="M809" s="1">
        <f t="shared" si="80"/>
        <v>23</v>
      </c>
      <c r="N809" s="1" t="s">
        <v>1232</v>
      </c>
      <c r="O809" s="1">
        <f t="shared" si="81"/>
        <v>332</v>
      </c>
      <c r="P809" s="1" t="s">
        <v>1233</v>
      </c>
      <c r="R809" s="1" t="str">
        <f t="shared" si="82"/>
        <v>WEAP.Branch('\\Key Assumptions\\MODFLOW\\SHAC\\Q01\\c808').Variables(1).Expression = 'ModflowCellHead(1,23,332)'</v>
      </c>
    </row>
    <row r="810" spans="1:18" x14ac:dyDescent="0.3">
      <c r="A810" s="1">
        <v>23</v>
      </c>
      <c r="B810" s="1">
        <v>333</v>
      </c>
      <c r="C810" s="1" t="s">
        <v>1237</v>
      </c>
      <c r="D810" s="1" t="s">
        <v>813</v>
      </c>
      <c r="E810" s="1" t="s">
        <v>1232</v>
      </c>
      <c r="F810" s="1" t="str">
        <f t="shared" si="77"/>
        <v>c809,</v>
      </c>
      <c r="H810" s="1" t="s">
        <v>3</v>
      </c>
      <c r="I810" s="1" t="str">
        <f t="shared" si="78"/>
        <v>Q01</v>
      </c>
      <c r="J810" s="2" t="s">
        <v>1230</v>
      </c>
      <c r="K810" s="1" t="str">
        <f t="shared" si="79"/>
        <v>c809</v>
      </c>
      <c r="L810" s="2" t="s">
        <v>1231</v>
      </c>
      <c r="M810" s="1">
        <f t="shared" si="80"/>
        <v>23</v>
      </c>
      <c r="N810" s="1" t="s">
        <v>1232</v>
      </c>
      <c r="O810" s="1">
        <f t="shared" si="81"/>
        <v>333</v>
      </c>
      <c r="P810" s="1" t="s">
        <v>1233</v>
      </c>
      <c r="R810" s="1" t="str">
        <f t="shared" si="82"/>
        <v>WEAP.Branch('\\Key Assumptions\\MODFLOW\\SHAC\\Q01\\c809').Variables(1).Expression = 'ModflowCellHead(1,23,333)'</v>
      </c>
    </row>
    <row r="811" spans="1:18" x14ac:dyDescent="0.3">
      <c r="A811" s="1">
        <v>23</v>
      </c>
      <c r="B811" s="1">
        <v>334</v>
      </c>
      <c r="C811" s="1" t="s">
        <v>1237</v>
      </c>
      <c r="D811" s="1" t="s">
        <v>814</v>
      </c>
      <c r="E811" s="1" t="s">
        <v>1232</v>
      </c>
      <c r="F811" s="1" t="str">
        <f t="shared" si="77"/>
        <v>c810,</v>
      </c>
      <c r="H811" s="1" t="s">
        <v>3</v>
      </c>
      <c r="I811" s="1" t="str">
        <f t="shared" si="78"/>
        <v>Q01</v>
      </c>
      <c r="J811" s="2" t="s">
        <v>1230</v>
      </c>
      <c r="K811" s="1" t="str">
        <f t="shared" si="79"/>
        <v>c810</v>
      </c>
      <c r="L811" s="2" t="s">
        <v>1231</v>
      </c>
      <c r="M811" s="1">
        <f t="shared" si="80"/>
        <v>23</v>
      </c>
      <c r="N811" s="1" t="s">
        <v>1232</v>
      </c>
      <c r="O811" s="1">
        <f t="shared" si="81"/>
        <v>334</v>
      </c>
      <c r="P811" s="1" t="s">
        <v>1233</v>
      </c>
      <c r="R811" s="1" t="str">
        <f t="shared" si="82"/>
        <v>WEAP.Branch('\\Key Assumptions\\MODFLOW\\SHAC\\Q01\\c810').Variables(1).Expression = 'ModflowCellHead(1,23,334)'</v>
      </c>
    </row>
    <row r="812" spans="1:18" x14ac:dyDescent="0.3">
      <c r="A812" s="1">
        <v>23</v>
      </c>
      <c r="B812" s="1">
        <v>335</v>
      </c>
      <c r="C812" s="1" t="s">
        <v>1237</v>
      </c>
      <c r="D812" s="1" t="s">
        <v>815</v>
      </c>
      <c r="E812" s="1" t="s">
        <v>1232</v>
      </c>
      <c r="F812" s="1" t="str">
        <f t="shared" si="77"/>
        <v>c811,</v>
      </c>
      <c r="H812" s="1" t="s">
        <v>3</v>
      </c>
      <c r="I812" s="1" t="str">
        <f t="shared" si="78"/>
        <v>Q01</v>
      </c>
      <c r="J812" s="2" t="s">
        <v>1230</v>
      </c>
      <c r="K812" s="1" t="str">
        <f t="shared" si="79"/>
        <v>c811</v>
      </c>
      <c r="L812" s="2" t="s">
        <v>1231</v>
      </c>
      <c r="M812" s="1">
        <f t="shared" si="80"/>
        <v>23</v>
      </c>
      <c r="N812" s="1" t="s">
        <v>1232</v>
      </c>
      <c r="O812" s="1">
        <f t="shared" si="81"/>
        <v>335</v>
      </c>
      <c r="P812" s="1" t="s">
        <v>1233</v>
      </c>
      <c r="R812" s="1" t="str">
        <f t="shared" si="82"/>
        <v>WEAP.Branch('\\Key Assumptions\\MODFLOW\\SHAC\\Q01\\c811').Variables(1).Expression = 'ModflowCellHead(1,23,335)'</v>
      </c>
    </row>
    <row r="813" spans="1:18" x14ac:dyDescent="0.3">
      <c r="A813" s="1">
        <v>23</v>
      </c>
      <c r="B813" s="1">
        <v>336</v>
      </c>
      <c r="C813" s="1" t="s">
        <v>1237</v>
      </c>
      <c r="D813" s="1" t="s">
        <v>816</v>
      </c>
      <c r="E813" s="1" t="s">
        <v>1232</v>
      </c>
      <c r="F813" s="1" t="str">
        <f t="shared" si="77"/>
        <v>c812,</v>
      </c>
      <c r="H813" s="1" t="s">
        <v>3</v>
      </c>
      <c r="I813" s="1" t="str">
        <f t="shared" si="78"/>
        <v>Q01</v>
      </c>
      <c r="J813" s="2" t="s">
        <v>1230</v>
      </c>
      <c r="K813" s="1" t="str">
        <f t="shared" si="79"/>
        <v>c812</v>
      </c>
      <c r="L813" s="2" t="s">
        <v>1231</v>
      </c>
      <c r="M813" s="1">
        <f t="shared" si="80"/>
        <v>23</v>
      </c>
      <c r="N813" s="1" t="s">
        <v>1232</v>
      </c>
      <c r="O813" s="1">
        <f t="shared" si="81"/>
        <v>336</v>
      </c>
      <c r="P813" s="1" t="s">
        <v>1233</v>
      </c>
      <c r="R813" s="1" t="str">
        <f t="shared" si="82"/>
        <v>WEAP.Branch('\\Key Assumptions\\MODFLOW\\SHAC\\Q01\\c812').Variables(1).Expression = 'ModflowCellHead(1,23,336)'</v>
      </c>
    </row>
    <row r="814" spans="1:18" x14ac:dyDescent="0.3">
      <c r="A814" s="1">
        <v>23</v>
      </c>
      <c r="B814" s="1">
        <v>337</v>
      </c>
      <c r="C814" s="1" t="s">
        <v>1237</v>
      </c>
      <c r="D814" s="1" t="s">
        <v>817</v>
      </c>
      <c r="E814" s="1" t="s">
        <v>1232</v>
      </c>
      <c r="F814" s="1" t="str">
        <f t="shared" si="77"/>
        <v>c813,</v>
      </c>
      <c r="H814" s="1" t="s">
        <v>3</v>
      </c>
      <c r="I814" s="1" t="str">
        <f t="shared" si="78"/>
        <v>Q01</v>
      </c>
      <c r="J814" s="2" t="s">
        <v>1230</v>
      </c>
      <c r="K814" s="1" t="str">
        <f t="shared" si="79"/>
        <v>c813</v>
      </c>
      <c r="L814" s="2" t="s">
        <v>1231</v>
      </c>
      <c r="M814" s="1">
        <f t="shared" si="80"/>
        <v>23</v>
      </c>
      <c r="N814" s="1" t="s">
        <v>1232</v>
      </c>
      <c r="O814" s="1">
        <f t="shared" si="81"/>
        <v>337</v>
      </c>
      <c r="P814" s="1" t="s">
        <v>1233</v>
      </c>
      <c r="R814" s="1" t="str">
        <f t="shared" si="82"/>
        <v>WEAP.Branch('\\Key Assumptions\\MODFLOW\\SHAC\\Q01\\c813').Variables(1).Expression = 'ModflowCellHead(1,23,337)'</v>
      </c>
    </row>
    <row r="815" spans="1:18" x14ac:dyDescent="0.3">
      <c r="A815" s="1">
        <v>23</v>
      </c>
      <c r="B815" s="1">
        <v>338</v>
      </c>
      <c r="C815" s="1" t="s">
        <v>1237</v>
      </c>
      <c r="D815" s="1" t="s">
        <v>818</v>
      </c>
      <c r="E815" s="1" t="s">
        <v>1232</v>
      </c>
      <c r="F815" s="1" t="str">
        <f t="shared" si="77"/>
        <v>c814,</v>
      </c>
      <c r="H815" s="1" t="s">
        <v>3</v>
      </c>
      <c r="I815" s="1" t="str">
        <f t="shared" si="78"/>
        <v>Q01</v>
      </c>
      <c r="J815" s="2" t="s">
        <v>1230</v>
      </c>
      <c r="K815" s="1" t="str">
        <f t="shared" si="79"/>
        <v>c814</v>
      </c>
      <c r="L815" s="2" t="s">
        <v>1231</v>
      </c>
      <c r="M815" s="1">
        <f t="shared" si="80"/>
        <v>23</v>
      </c>
      <c r="N815" s="1" t="s">
        <v>1232</v>
      </c>
      <c r="O815" s="1">
        <f t="shared" si="81"/>
        <v>338</v>
      </c>
      <c r="P815" s="1" t="s">
        <v>1233</v>
      </c>
      <c r="R815" s="1" t="str">
        <f t="shared" si="82"/>
        <v>WEAP.Branch('\\Key Assumptions\\MODFLOW\\SHAC\\Q01\\c814').Variables(1).Expression = 'ModflowCellHead(1,23,338)'</v>
      </c>
    </row>
    <row r="816" spans="1:18" x14ac:dyDescent="0.3">
      <c r="A816" s="1">
        <v>23</v>
      </c>
      <c r="B816" s="1">
        <v>339</v>
      </c>
      <c r="C816" s="1" t="s">
        <v>1237</v>
      </c>
      <c r="D816" s="1" t="s">
        <v>819</v>
      </c>
      <c r="E816" s="1" t="s">
        <v>1232</v>
      </c>
      <c r="F816" s="1" t="str">
        <f t="shared" si="77"/>
        <v>c815,</v>
      </c>
      <c r="H816" s="1" t="s">
        <v>3</v>
      </c>
      <c r="I816" s="1" t="str">
        <f t="shared" si="78"/>
        <v>Q01</v>
      </c>
      <c r="J816" s="2" t="s">
        <v>1230</v>
      </c>
      <c r="K816" s="1" t="str">
        <f t="shared" si="79"/>
        <v>c815</v>
      </c>
      <c r="L816" s="2" t="s">
        <v>1231</v>
      </c>
      <c r="M816" s="1">
        <f t="shared" si="80"/>
        <v>23</v>
      </c>
      <c r="N816" s="1" t="s">
        <v>1232</v>
      </c>
      <c r="O816" s="1">
        <f t="shared" si="81"/>
        <v>339</v>
      </c>
      <c r="P816" s="1" t="s">
        <v>1233</v>
      </c>
      <c r="R816" s="1" t="str">
        <f t="shared" si="82"/>
        <v>WEAP.Branch('\\Key Assumptions\\MODFLOW\\SHAC\\Q01\\c815').Variables(1).Expression = 'ModflowCellHead(1,23,339)'</v>
      </c>
    </row>
    <row r="817" spans="1:18" x14ac:dyDescent="0.3">
      <c r="A817" s="1">
        <v>23</v>
      </c>
      <c r="B817" s="1">
        <v>340</v>
      </c>
      <c r="C817" s="1" t="s">
        <v>1237</v>
      </c>
      <c r="D817" s="1" t="s">
        <v>820</v>
      </c>
      <c r="E817" s="1" t="s">
        <v>1232</v>
      </c>
      <c r="F817" s="1" t="str">
        <f t="shared" si="77"/>
        <v>c816,</v>
      </c>
      <c r="H817" s="1" t="s">
        <v>3</v>
      </c>
      <c r="I817" s="1" t="str">
        <f t="shared" si="78"/>
        <v>Q01</v>
      </c>
      <c r="J817" s="2" t="s">
        <v>1230</v>
      </c>
      <c r="K817" s="1" t="str">
        <f t="shared" si="79"/>
        <v>c816</v>
      </c>
      <c r="L817" s="2" t="s">
        <v>1231</v>
      </c>
      <c r="M817" s="1">
        <f t="shared" si="80"/>
        <v>23</v>
      </c>
      <c r="N817" s="1" t="s">
        <v>1232</v>
      </c>
      <c r="O817" s="1">
        <f t="shared" si="81"/>
        <v>340</v>
      </c>
      <c r="P817" s="1" t="s">
        <v>1233</v>
      </c>
      <c r="R817" s="1" t="str">
        <f t="shared" si="82"/>
        <v>WEAP.Branch('\\Key Assumptions\\MODFLOW\\SHAC\\Q01\\c816').Variables(1).Expression = 'ModflowCellHead(1,23,340)'</v>
      </c>
    </row>
    <row r="818" spans="1:18" x14ac:dyDescent="0.3">
      <c r="A818" s="1">
        <v>23</v>
      </c>
      <c r="B818" s="1">
        <v>341</v>
      </c>
      <c r="C818" s="1" t="s">
        <v>1237</v>
      </c>
      <c r="D818" s="1" t="s">
        <v>821</v>
      </c>
      <c r="E818" s="1" t="s">
        <v>1232</v>
      </c>
      <c r="F818" s="1" t="str">
        <f t="shared" si="77"/>
        <v>c817,</v>
      </c>
      <c r="H818" s="1" t="s">
        <v>3</v>
      </c>
      <c r="I818" s="1" t="str">
        <f t="shared" si="78"/>
        <v>Q01</v>
      </c>
      <c r="J818" s="2" t="s">
        <v>1230</v>
      </c>
      <c r="K818" s="1" t="str">
        <f t="shared" si="79"/>
        <v>c817</v>
      </c>
      <c r="L818" s="2" t="s">
        <v>1231</v>
      </c>
      <c r="M818" s="1">
        <f t="shared" si="80"/>
        <v>23</v>
      </c>
      <c r="N818" s="1" t="s">
        <v>1232</v>
      </c>
      <c r="O818" s="1">
        <f t="shared" si="81"/>
        <v>341</v>
      </c>
      <c r="P818" s="1" t="s">
        <v>1233</v>
      </c>
      <c r="R818" s="1" t="str">
        <f t="shared" si="82"/>
        <v>WEAP.Branch('\\Key Assumptions\\MODFLOW\\SHAC\\Q01\\c817').Variables(1).Expression = 'ModflowCellHead(1,23,341)'</v>
      </c>
    </row>
    <row r="819" spans="1:18" x14ac:dyDescent="0.3">
      <c r="A819" s="1">
        <v>23</v>
      </c>
      <c r="B819" s="1">
        <v>342</v>
      </c>
      <c r="C819" s="1" t="s">
        <v>1237</v>
      </c>
      <c r="D819" s="1" t="s">
        <v>822</v>
      </c>
      <c r="E819" s="1" t="s">
        <v>1232</v>
      </c>
      <c r="F819" s="1" t="str">
        <f t="shared" si="77"/>
        <v>c818,</v>
      </c>
      <c r="H819" s="1" t="s">
        <v>3</v>
      </c>
      <c r="I819" s="1" t="str">
        <f t="shared" si="78"/>
        <v>Q01</v>
      </c>
      <c r="J819" s="2" t="s">
        <v>1230</v>
      </c>
      <c r="K819" s="1" t="str">
        <f t="shared" si="79"/>
        <v>c818</v>
      </c>
      <c r="L819" s="2" t="s">
        <v>1231</v>
      </c>
      <c r="M819" s="1">
        <f t="shared" si="80"/>
        <v>23</v>
      </c>
      <c r="N819" s="1" t="s">
        <v>1232</v>
      </c>
      <c r="O819" s="1">
        <f t="shared" si="81"/>
        <v>342</v>
      </c>
      <c r="P819" s="1" t="s">
        <v>1233</v>
      </c>
      <c r="R819" s="1" t="str">
        <f t="shared" si="82"/>
        <v>WEAP.Branch('\\Key Assumptions\\MODFLOW\\SHAC\\Q01\\c818').Variables(1).Expression = 'ModflowCellHead(1,23,342)'</v>
      </c>
    </row>
    <row r="820" spans="1:18" x14ac:dyDescent="0.3">
      <c r="A820" s="1">
        <v>23</v>
      </c>
      <c r="B820" s="1">
        <v>343</v>
      </c>
      <c r="C820" s="1" t="s">
        <v>1237</v>
      </c>
      <c r="D820" s="1" t="s">
        <v>823</v>
      </c>
      <c r="E820" s="1" t="s">
        <v>1232</v>
      </c>
      <c r="F820" s="1" t="str">
        <f t="shared" si="77"/>
        <v>c819,</v>
      </c>
      <c r="H820" s="1" t="s">
        <v>3</v>
      </c>
      <c r="I820" s="1" t="str">
        <f t="shared" si="78"/>
        <v>Q01</v>
      </c>
      <c r="J820" s="2" t="s">
        <v>1230</v>
      </c>
      <c r="K820" s="1" t="str">
        <f t="shared" si="79"/>
        <v>c819</v>
      </c>
      <c r="L820" s="2" t="s">
        <v>1231</v>
      </c>
      <c r="M820" s="1">
        <f t="shared" si="80"/>
        <v>23</v>
      </c>
      <c r="N820" s="1" t="s">
        <v>1232</v>
      </c>
      <c r="O820" s="1">
        <f t="shared" si="81"/>
        <v>343</v>
      </c>
      <c r="P820" s="1" t="s">
        <v>1233</v>
      </c>
      <c r="R820" s="1" t="str">
        <f t="shared" si="82"/>
        <v>WEAP.Branch('\\Key Assumptions\\MODFLOW\\SHAC\\Q01\\c819').Variables(1).Expression = 'ModflowCellHead(1,23,343)'</v>
      </c>
    </row>
    <row r="821" spans="1:18" x14ac:dyDescent="0.3">
      <c r="A821" s="1">
        <v>23</v>
      </c>
      <c r="B821" s="1">
        <v>344</v>
      </c>
      <c r="C821" s="1" t="s">
        <v>1237</v>
      </c>
      <c r="D821" s="1" t="s">
        <v>824</v>
      </c>
      <c r="E821" s="1" t="s">
        <v>1232</v>
      </c>
      <c r="F821" s="1" t="str">
        <f t="shared" si="77"/>
        <v>c820,</v>
      </c>
      <c r="H821" s="1" t="s">
        <v>3</v>
      </c>
      <c r="I821" s="1" t="str">
        <f t="shared" si="78"/>
        <v>Q01</v>
      </c>
      <c r="J821" s="2" t="s">
        <v>1230</v>
      </c>
      <c r="K821" s="1" t="str">
        <f t="shared" si="79"/>
        <v>c820</v>
      </c>
      <c r="L821" s="2" t="s">
        <v>1231</v>
      </c>
      <c r="M821" s="1">
        <f t="shared" si="80"/>
        <v>23</v>
      </c>
      <c r="N821" s="1" t="s">
        <v>1232</v>
      </c>
      <c r="O821" s="1">
        <f t="shared" si="81"/>
        <v>344</v>
      </c>
      <c r="P821" s="1" t="s">
        <v>1233</v>
      </c>
      <c r="R821" s="1" t="str">
        <f t="shared" si="82"/>
        <v>WEAP.Branch('\\Key Assumptions\\MODFLOW\\SHAC\\Q01\\c820').Variables(1).Expression = 'ModflowCellHead(1,23,344)'</v>
      </c>
    </row>
    <row r="822" spans="1:18" x14ac:dyDescent="0.3">
      <c r="A822" s="1">
        <v>23</v>
      </c>
      <c r="B822" s="1">
        <v>345</v>
      </c>
      <c r="C822" s="1" t="s">
        <v>1237</v>
      </c>
      <c r="D822" s="1" t="s">
        <v>825</v>
      </c>
      <c r="E822" s="1" t="s">
        <v>1232</v>
      </c>
      <c r="F822" s="1" t="str">
        <f t="shared" si="77"/>
        <v>c821,</v>
      </c>
      <c r="H822" s="1" t="s">
        <v>3</v>
      </c>
      <c r="I822" s="1" t="str">
        <f t="shared" si="78"/>
        <v>Q01</v>
      </c>
      <c r="J822" s="2" t="s">
        <v>1230</v>
      </c>
      <c r="K822" s="1" t="str">
        <f t="shared" si="79"/>
        <v>c821</v>
      </c>
      <c r="L822" s="2" t="s">
        <v>1231</v>
      </c>
      <c r="M822" s="1">
        <f t="shared" si="80"/>
        <v>23</v>
      </c>
      <c r="N822" s="1" t="s">
        <v>1232</v>
      </c>
      <c r="O822" s="1">
        <f t="shared" si="81"/>
        <v>345</v>
      </c>
      <c r="P822" s="1" t="s">
        <v>1233</v>
      </c>
      <c r="R822" s="1" t="str">
        <f t="shared" si="82"/>
        <v>WEAP.Branch('\\Key Assumptions\\MODFLOW\\SHAC\\Q01\\c821').Variables(1).Expression = 'ModflowCellHead(1,23,345)'</v>
      </c>
    </row>
    <row r="823" spans="1:18" x14ac:dyDescent="0.3">
      <c r="A823" s="1">
        <v>23</v>
      </c>
      <c r="B823" s="1">
        <v>346</v>
      </c>
      <c r="C823" s="1" t="s">
        <v>1237</v>
      </c>
      <c r="D823" s="1" t="s">
        <v>826</v>
      </c>
      <c r="E823" s="1" t="s">
        <v>1232</v>
      </c>
      <c r="F823" s="1" t="str">
        <f t="shared" si="77"/>
        <v>c822,</v>
      </c>
      <c r="H823" s="1" t="s">
        <v>3</v>
      </c>
      <c r="I823" s="1" t="str">
        <f t="shared" si="78"/>
        <v>Q01</v>
      </c>
      <c r="J823" s="2" t="s">
        <v>1230</v>
      </c>
      <c r="K823" s="1" t="str">
        <f t="shared" si="79"/>
        <v>c822</v>
      </c>
      <c r="L823" s="2" t="s">
        <v>1231</v>
      </c>
      <c r="M823" s="1">
        <f t="shared" si="80"/>
        <v>23</v>
      </c>
      <c r="N823" s="1" t="s">
        <v>1232</v>
      </c>
      <c r="O823" s="1">
        <f t="shared" si="81"/>
        <v>346</v>
      </c>
      <c r="P823" s="1" t="s">
        <v>1233</v>
      </c>
      <c r="R823" s="1" t="str">
        <f t="shared" si="82"/>
        <v>WEAP.Branch('\\Key Assumptions\\MODFLOW\\SHAC\\Q01\\c822').Variables(1).Expression = 'ModflowCellHead(1,23,346)'</v>
      </c>
    </row>
    <row r="824" spans="1:18" x14ac:dyDescent="0.3">
      <c r="A824" s="1">
        <v>23</v>
      </c>
      <c r="B824" s="1">
        <v>347</v>
      </c>
      <c r="C824" s="1" t="s">
        <v>1237</v>
      </c>
      <c r="D824" s="1" t="s">
        <v>827</v>
      </c>
      <c r="E824" s="1" t="s">
        <v>1232</v>
      </c>
      <c r="F824" s="1" t="str">
        <f t="shared" si="77"/>
        <v>c823,</v>
      </c>
      <c r="H824" s="1" t="s">
        <v>3</v>
      </c>
      <c r="I824" s="1" t="str">
        <f t="shared" si="78"/>
        <v>Q01</v>
      </c>
      <c r="J824" s="2" t="s">
        <v>1230</v>
      </c>
      <c r="K824" s="1" t="str">
        <f t="shared" si="79"/>
        <v>c823</v>
      </c>
      <c r="L824" s="2" t="s">
        <v>1231</v>
      </c>
      <c r="M824" s="1">
        <f t="shared" si="80"/>
        <v>23</v>
      </c>
      <c r="N824" s="1" t="s">
        <v>1232</v>
      </c>
      <c r="O824" s="1">
        <f t="shared" si="81"/>
        <v>347</v>
      </c>
      <c r="P824" s="1" t="s">
        <v>1233</v>
      </c>
      <c r="R824" s="1" t="str">
        <f t="shared" si="82"/>
        <v>WEAP.Branch('\\Key Assumptions\\MODFLOW\\SHAC\\Q01\\c823').Variables(1).Expression = 'ModflowCellHead(1,23,347)'</v>
      </c>
    </row>
    <row r="825" spans="1:18" x14ac:dyDescent="0.3">
      <c r="A825" s="1">
        <v>23</v>
      </c>
      <c r="B825" s="1">
        <v>348</v>
      </c>
      <c r="C825" s="1" t="s">
        <v>1237</v>
      </c>
      <c r="D825" s="1" t="s">
        <v>828</v>
      </c>
      <c r="E825" s="1" t="s">
        <v>1232</v>
      </c>
      <c r="F825" s="1" t="str">
        <f t="shared" si="77"/>
        <v>c824,</v>
      </c>
      <c r="H825" s="1" t="s">
        <v>3</v>
      </c>
      <c r="I825" s="1" t="str">
        <f t="shared" si="78"/>
        <v>Q01</v>
      </c>
      <c r="J825" s="2" t="s">
        <v>1230</v>
      </c>
      <c r="K825" s="1" t="str">
        <f t="shared" si="79"/>
        <v>c824</v>
      </c>
      <c r="L825" s="2" t="s">
        <v>1231</v>
      </c>
      <c r="M825" s="1">
        <f t="shared" si="80"/>
        <v>23</v>
      </c>
      <c r="N825" s="1" t="s">
        <v>1232</v>
      </c>
      <c r="O825" s="1">
        <f t="shared" si="81"/>
        <v>348</v>
      </c>
      <c r="P825" s="1" t="s">
        <v>1233</v>
      </c>
      <c r="R825" s="1" t="str">
        <f t="shared" si="82"/>
        <v>WEAP.Branch('\\Key Assumptions\\MODFLOW\\SHAC\\Q01\\c824').Variables(1).Expression = 'ModflowCellHead(1,23,348)'</v>
      </c>
    </row>
    <row r="826" spans="1:18" x14ac:dyDescent="0.3">
      <c r="A826" s="1">
        <v>23</v>
      </c>
      <c r="B826" s="1">
        <v>349</v>
      </c>
      <c r="C826" s="1" t="s">
        <v>1237</v>
      </c>
      <c r="D826" s="1" t="s">
        <v>829</v>
      </c>
      <c r="E826" s="1" t="s">
        <v>1232</v>
      </c>
      <c r="F826" s="1" t="str">
        <f t="shared" si="77"/>
        <v>c825,</v>
      </c>
      <c r="H826" s="1" t="s">
        <v>3</v>
      </c>
      <c r="I826" s="1" t="str">
        <f t="shared" si="78"/>
        <v>Q01</v>
      </c>
      <c r="J826" s="2" t="s">
        <v>1230</v>
      </c>
      <c r="K826" s="1" t="str">
        <f t="shared" si="79"/>
        <v>c825</v>
      </c>
      <c r="L826" s="2" t="s">
        <v>1231</v>
      </c>
      <c r="M826" s="1">
        <f t="shared" si="80"/>
        <v>23</v>
      </c>
      <c r="N826" s="1" t="s">
        <v>1232</v>
      </c>
      <c r="O826" s="1">
        <f t="shared" si="81"/>
        <v>349</v>
      </c>
      <c r="P826" s="1" t="s">
        <v>1233</v>
      </c>
      <c r="R826" s="1" t="str">
        <f t="shared" si="82"/>
        <v>WEAP.Branch('\\Key Assumptions\\MODFLOW\\SHAC\\Q01\\c825').Variables(1).Expression = 'ModflowCellHead(1,23,349)'</v>
      </c>
    </row>
    <row r="827" spans="1:18" x14ac:dyDescent="0.3">
      <c r="A827" s="1">
        <v>23</v>
      </c>
      <c r="B827" s="1">
        <v>350</v>
      </c>
      <c r="C827" s="1" t="s">
        <v>1237</v>
      </c>
      <c r="D827" s="1" t="s">
        <v>830</v>
      </c>
      <c r="E827" s="1" t="s">
        <v>1232</v>
      </c>
      <c r="F827" s="1" t="str">
        <f t="shared" si="77"/>
        <v>c826,</v>
      </c>
      <c r="H827" s="1" t="s">
        <v>3</v>
      </c>
      <c r="I827" s="1" t="str">
        <f t="shared" si="78"/>
        <v>Q01</v>
      </c>
      <c r="J827" s="2" t="s">
        <v>1230</v>
      </c>
      <c r="K827" s="1" t="str">
        <f t="shared" si="79"/>
        <v>c826</v>
      </c>
      <c r="L827" s="2" t="s">
        <v>1231</v>
      </c>
      <c r="M827" s="1">
        <f t="shared" si="80"/>
        <v>23</v>
      </c>
      <c r="N827" s="1" t="s">
        <v>1232</v>
      </c>
      <c r="O827" s="1">
        <f t="shared" si="81"/>
        <v>350</v>
      </c>
      <c r="P827" s="1" t="s">
        <v>1233</v>
      </c>
      <c r="R827" s="1" t="str">
        <f t="shared" si="82"/>
        <v>WEAP.Branch('\\Key Assumptions\\MODFLOW\\SHAC\\Q01\\c826').Variables(1).Expression = 'ModflowCellHead(1,23,350)'</v>
      </c>
    </row>
    <row r="828" spans="1:18" x14ac:dyDescent="0.3">
      <c r="A828" s="1">
        <v>23</v>
      </c>
      <c r="B828" s="1">
        <v>351</v>
      </c>
      <c r="C828" s="1" t="s">
        <v>1237</v>
      </c>
      <c r="D828" s="1" t="s">
        <v>831</v>
      </c>
      <c r="E828" s="1" t="s">
        <v>1232</v>
      </c>
      <c r="F828" s="1" t="str">
        <f t="shared" si="77"/>
        <v>c827,</v>
      </c>
      <c r="H828" s="1" t="s">
        <v>3</v>
      </c>
      <c r="I828" s="1" t="str">
        <f t="shared" si="78"/>
        <v>Q01</v>
      </c>
      <c r="J828" s="2" t="s">
        <v>1230</v>
      </c>
      <c r="K828" s="1" t="str">
        <f t="shared" si="79"/>
        <v>c827</v>
      </c>
      <c r="L828" s="2" t="s">
        <v>1231</v>
      </c>
      <c r="M828" s="1">
        <f t="shared" si="80"/>
        <v>23</v>
      </c>
      <c r="N828" s="1" t="s">
        <v>1232</v>
      </c>
      <c r="O828" s="1">
        <f t="shared" si="81"/>
        <v>351</v>
      </c>
      <c r="P828" s="1" t="s">
        <v>1233</v>
      </c>
      <c r="R828" s="1" t="str">
        <f t="shared" si="82"/>
        <v>WEAP.Branch('\\Key Assumptions\\MODFLOW\\SHAC\\Q01\\c827').Variables(1).Expression = 'ModflowCellHead(1,23,351)'</v>
      </c>
    </row>
    <row r="829" spans="1:18" x14ac:dyDescent="0.3">
      <c r="A829" s="1">
        <v>23</v>
      </c>
      <c r="B829" s="1">
        <v>352</v>
      </c>
      <c r="C829" s="1" t="s">
        <v>1237</v>
      </c>
      <c r="D829" s="1" t="s">
        <v>832</v>
      </c>
      <c r="E829" s="1" t="s">
        <v>1232</v>
      </c>
      <c r="F829" s="1" t="str">
        <f t="shared" si="77"/>
        <v>c828,</v>
      </c>
      <c r="H829" s="1" t="s">
        <v>3</v>
      </c>
      <c r="I829" s="1" t="str">
        <f t="shared" si="78"/>
        <v>Q01</v>
      </c>
      <c r="J829" s="2" t="s">
        <v>1230</v>
      </c>
      <c r="K829" s="1" t="str">
        <f t="shared" si="79"/>
        <v>c828</v>
      </c>
      <c r="L829" s="2" t="s">
        <v>1231</v>
      </c>
      <c r="M829" s="1">
        <f t="shared" si="80"/>
        <v>23</v>
      </c>
      <c r="N829" s="1" t="s">
        <v>1232</v>
      </c>
      <c r="O829" s="1">
        <f t="shared" si="81"/>
        <v>352</v>
      </c>
      <c r="P829" s="1" t="s">
        <v>1233</v>
      </c>
      <c r="R829" s="1" t="str">
        <f t="shared" si="82"/>
        <v>WEAP.Branch('\\Key Assumptions\\MODFLOW\\SHAC\\Q01\\c828').Variables(1).Expression = 'ModflowCellHead(1,23,352)'</v>
      </c>
    </row>
    <row r="830" spans="1:18" x14ac:dyDescent="0.3">
      <c r="A830" s="1">
        <v>23</v>
      </c>
      <c r="B830" s="1">
        <v>353</v>
      </c>
      <c r="C830" s="1" t="s">
        <v>1237</v>
      </c>
      <c r="D830" s="1" t="s">
        <v>833</v>
      </c>
      <c r="E830" s="1" t="s">
        <v>1232</v>
      </c>
      <c r="F830" s="1" t="str">
        <f t="shared" si="77"/>
        <v>c829,</v>
      </c>
      <c r="H830" s="1" t="s">
        <v>3</v>
      </c>
      <c r="I830" s="1" t="str">
        <f t="shared" si="78"/>
        <v>Q01</v>
      </c>
      <c r="J830" s="2" t="s">
        <v>1230</v>
      </c>
      <c r="K830" s="1" t="str">
        <f t="shared" si="79"/>
        <v>c829</v>
      </c>
      <c r="L830" s="2" t="s">
        <v>1231</v>
      </c>
      <c r="M830" s="1">
        <f t="shared" si="80"/>
        <v>23</v>
      </c>
      <c r="N830" s="1" t="s">
        <v>1232</v>
      </c>
      <c r="O830" s="1">
        <f t="shared" si="81"/>
        <v>353</v>
      </c>
      <c r="P830" s="1" t="s">
        <v>1233</v>
      </c>
      <c r="R830" s="1" t="str">
        <f t="shared" si="82"/>
        <v>WEAP.Branch('\\Key Assumptions\\MODFLOW\\SHAC\\Q01\\c829').Variables(1).Expression = 'ModflowCellHead(1,23,353)'</v>
      </c>
    </row>
    <row r="831" spans="1:18" x14ac:dyDescent="0.3">
      <c r="A831" s="1">
        <v>23</v>
      </c>
      <c r="B831" s="1">
        <v>354</v>
      </c>
      <c r="C831" s="1" t="s">
        <v>1237</v>
      </c>
      <c r="D831" s="1" t="s">
        <v>834</v>
      </c>
      <c r="E831" s="1" t="s">
        <v>1232</v>
      </c>
      <c r="F831" s="1" t="str">
        <f t="shared" si="77"/>
        <v>c830,</v>
      </c>
      <c r="H831" s="1" t="s">
        <v>3</v>
      </c>
      <c r="I831" s="1" t="str">
        <f t="shared" si="78"/>
        <v>Q01</v>
      </c>
      <c r="J831" s="2" t="s">
        <v>1230</v>
      </c>
      <c r="K831" s="1" t="str">
        <f t="shared" si="79"/>
        <v>c830</v>
      </c>
      <c r="L831" s="2" t="s">
        <v>1231</v>
      </c>
      <c r="M831" s="1">
        <f t="shared" si="80"/>
        <v>23</v>
      </c>
      <c r="N831" s="1" t="s">
        <v>1232</v>
      </c>
      <c r="O831" s="1">
        <f t="shared" si="81"/>
        <v>354</v>
      </c>
      <c r="P831" s="1" t="s">
        <v>1233</v>
      </c>
      <c r="R831" s="1" t="str">
        <f t="shared" si="82"/>
        <v>WEAP.Branch('\\Key Assumptions\\MODFLOW\\SHAC\\Q01\\c830').Variables(1).Expression = 'ModflowCellHead(1,23,354)'</v>
      </c>
    </row>
    <row r="832" spans="1:18" x14ac:dyDescent="0.3">
      <c r="A832" s="1">
        <v>23</v>
      </c>
      <c r="B832" s="1">
        <v>355</v>
      </c>
      <c r="C832" s="1" t="s">
        <v>1237</v>
      </c>
      <c r="D832" s="1" t="s">
        <v>835</v>
      </c>
      <c r="E832" s="1" t="s">
        <v>1232</v>
      </c>
      <c r="F832" s="1" t="str">
        <f t="shared" si="77"/>
        <v>c831,</v>
      </c>
      <c r="H832" s="1" t="s">
        <v>3</v>
      </c>
      <c r="I832" s="1" t="str">
        <f t="shared" si="78"/>
        <v>Q01</v>
      </c>
      <c r="J832" s="2" t="s">
        <v>1230</v>
      </c>
      <c r="K832" s="1" t="str">
        <f t="shared" si="79"/>
        <v>c831</v>
      </c>
      <c r="L832" s="2" t="s">
        <v>1231</v>
      </c>
      <c r="M832" s="1">
        <f t="shared" si="80"/>
        <v>23</v>
      </c>
      <c r="N832" s="1" t="s">
        <v>1232</v>
      </c>
      <c r="O832" s="1">
        <f t="shared" si="81"/>
        <v>355</v>
      </c>
      <c r="P832" s="1" t="s">
        <v>1233</v>
      </c>
      <c r="R832" s="1" t="str">
        <f t="shared" si="82"/>
        <v>WEAP.Branch('\\Key Assumptions\\MODFLOW\\SHAC\\Q01\\c831').Variables(1).Expression = 'ModflowCellHead(1,23,355)'</v>
      </c>
    </row>
    <row r="833" spans="1:18" x14ac:dyDescent="0.3">
      <c r="A833" s="1">
        <v>23</v>
      </c>
      <c r="B833" s="1">
        <v>356</v>
      </c>
      <c r="C833" s="1" t="s">
        <v>1237</v>
      </c>
      <c r="D833" s="1" t="s">
        <v>836</v>
      </c>
      <c r="E833" s="1" t="s">
        <v>1232</v>
      </c>
      <c r="F833" s="1" t="str">
        <f t="shared" si="77"/>
        <v>c832,</v>
      </c>
      <c r="H833" s="1" t="s">
        <v>3</v>
      </c>
      <c r="I833" s="1" t="str">
        <f t="shared" si="78"/>
        <v>Q01</v>
      </c>
      <c r="J833" s="2" t="s">
        <v>1230</v>
      </c>
      <c r="K833" s="1" t="str">
        <f t="shared" si="79"/>
        <v>c832</v>
      </c>
      <c r="L833" s="2" t="s">
        <v>1231</v>
      </c>
      <c r="M833" s="1">
        <f t="shared" si="80"/>
        <v>23</v>
      </c>
      <c r="N833" s="1" t="s">
        <v>1232</v>
      </c>
      <c r="O833" s="1">
        <f t="shared" si="81"/>
        <v>356</v>
      </c>
      <c r="P833" s="1" t="s">
        <v>1233</v>
      </c>
      <c r="R833" s="1" t="str">
        <f t="shared" si="82"/>
        <v>WEAP.Branch('\\Key Assumptions\\MODFLOW\\SHAC\\Q01\\c832').Variables(1).Expression = 'ModflowCellHead(1,23,356)'</v>
      </c>
    </row>
    <row r="834" spans="1:18" x14ac:dyDescent="0.3">
      <c r="A834" s="1">
        <v>23</v>
      </c>
      <c r="B834" s="1">
        <v>357</v>
      </c>
      <c r="C834" s="1" t="s">
        <v>1237</v>
      </c>
      <c r="D834" s="1" t="s">
        <v>837</v>
      </c>
      <c r="E834" s="1" t="s">
        <v>1232</v>
      </c>
      <c r="F834" s="1" t="str">
        <f t="shared" si="77"/>
        <v>c833,</v>
      </c>
      <c r="H834" s="1" t="s">
        <v>3</v>
      </c>
      <c r="I834" s="1" t="str">
        <f t="shared" si="78"/>
        <v>Q01</v>
      </c>
      <c r="J834" s="2" t="s">
        <v>1230</v>
      </c>
      <c r="K834" s="1" t="str">
        <f t="shared" si="79"/>
        <v>c833</v>
      </c>
      <c r="L834" s="2" t="s">
        <v>1231</v>
      </c>
      <c r="M834" s="1">
        <f t="shared" si="80"/>
        <v>23</v>
      </c>
      <c r="N834" s="1" t="s">
        <v>1232</v>
      </c>
      <c r="O834" s="1">
        <f t="shared" si="81"/>
        <v>357</v>
      </c>
      <c r="P834" s="1" t="s">
        <v>1233</v>
      </c>
      <c r="R834" s="1" t="str">
        <f t="shared" si="82"/>
        <v>WEAP.Branch('\\Key Assumptions\\MODFLOW\\SHAC\\Q01\\c833').Variables(1).Expression = 'ModflowCellHead(1,23,357)'</v>
      </c>
    </row>
    <row r="835" spans="1:18" x14ac:dyDescent="0.3">
      <c r="A835" s="1">
        <v>24</v>
      </c>
      <c r="B835" s="1">
        <v>283</v>
      </c>
      <c r="C835" s="1" t="s">
        <v>1237</v>
      </c>
      <c r="D835" s="1" t="s">
        <v>838</v>
      </c>
      <c r="E835" s="1" t="s">
        <v>1232</v>
      </c>
      <c r="F835" s="1" t="str">
        <f t="shared" ref="F835:F898" si="83">_xlfn.CONCAT(D835:E835)</f>
        <v>c834,</v>
      </c>
      <c r="H835" s="1" t="s">
        <v>3</v>
      </c>
      <c r="I835" s="1" t="str">
        <f t="shared" si="78"/>
        <v>Q01</v>
      </c>
      <c r="J835" s="2" t="s">
        <v>1230</v>
      </c>
      <c r="K835" s="1" t="str">
        <f t="shared" si="79"/>
        <v>c834</v>
      </c>
      <c r="L835" s="2" t="s">
        <v>1231</v>
      </c>
      <c r="M835" s="1">
        <f t="shared" si="80"/>
        <v>24</v>
      </c>
      <c r="N835" s="1" t="s">
        <v>1232</v>
      </c>
      <c r="O835" s="1">
        <f t="shared" si="81"/>
        <v>283</v>
      </c>
      <c r="P835" s="1" t="s">
        <v>1233</v>
      </c>
      <c r="R835" s="1" t="str">
        <f t="shared" si="82"/>
        <v>WEAP.Branch('\\Key Assumptions\\MODFLOW\\SHAC\\Q01\\c834').Variables(1).Expression = 'ModflowCellHead(1,24,283)'</v>
      </c>
    </row>
    <row r="836" spans="1:18" x14ac:dyDescent="0.3">
      <c r="A836" s="1">
        <v>24</v>
      </c>
      <c r="B836" s="1">
        <v>284</v>
      </c>
      <c r="C836" s="1" t="s">
        <v>1237</v>
      </c>
      <c r="D836" s="1" t="s">
        <v>839</v>
      </c>
      <c r="E836" s="1" t="s">
        <v>1232</v>
      </c>
      <c r="F836" s="1" t="str">
        <f t="shared" si="83"/>
        <v>c835,</v>
      </c>
      <c r="H836" s="1" t="s">
        <v>3</v>
      </c>
      <c r="I836" s="1" t="str">
        <f t="shared" si="78"/>
        <v>Q01</v>
      </c>
      <c r="J836" s="2" t="s">
        <v>1230</v>
      </c>
      <c r="K836" s="1" t="str">
        <f t="shared" si="79"/>
        <v>c835</v>
      </c>
      <c r="L836" s="2" t="s">
        <v>1231</v>
      </c>
      <c r="M836" s="1">
        <f t="shared" si="80"/>
        <v>24</v>
      </c>
      <c r="N836" s="1" t="s">
        <v>1232</v>
      </c>
      <c r="O836" s="1">
        <f t="shared" si="81"/>
        <v>284</v>
      </c>
      <c r="P836" s="1" t="s">
        <v>1233</v>
      </c>
      <c r="R836" s="1" t="str">
        <f t="shared" si="82"/>
        <v>WEAP.Branch('\\Key Assumptions\\MODFLOW\\SHAC\\Q01\\c835').Variables(1).Expression = 'ModflowCellHead(1,24,284)'</v>
      </c>
    </row>
    <row r="837" spans="1:18" x14ac:dyDescent="0.3">
      <c r="A837" s="1">
        <v>24</v>
      </c>
      <c r="B837" s="1">
        <v>285</v>
      </c>
      <c r="C837" s="1" t="s">
        <v>1237</v>
      </c>
      <c r="D837" s="1" t="s">
        <v>840</v>
      </c>
      <c r="E837" s="1" t="s">
        <v>1232</v>
      </c>
      <c r="F837" s="1" t="str">
        <f t="shared" si="83"/>
        <v>c836,</v>
      </c>
      <c r="H837" s="1" t="s">
        <v>3</v>
      </c>
      <c r="I837" s="1" t="str">
        <f t="shared" si="78"/>
        <v>Q01</v>
      </c>
      <c r="J837" s="2" t="s">
        <v>1230</v>
      </c>
      <c r="K837" s="1" t="str">
        <f t="shared" si="79"/>
        <v>c836</v>
      </c>
      <c r="L837" s="2" t="s">
        <v>1231</v>
      </c>
      <c r="M837" s="1">
        <f t="shared" si="80"/>
        <v>24</v>
      </c>
      <c r="N837" s="1" t="s">
        <v>1232</v>
      </c>
      <c r="O837" s="1">
        <f t="shared" si="81"/>
        <v>285</v>
      </c>
      <c r="P837" s="1" t="s">
        <v>1233</v>
      </c>
      <c r="R837" s="1" t="str">
        <f t="shared" si="82"/>
        <v>WEAP.Branch('\\Key Assumptions\\MODFLOW\\SHAC\\Q01\\c836').Variables(1).Expression = 'ModflowCellHead(1,24,285)'</v>
      </c>
    </row>
    <row r="838" spans="1:18" x14ac:dyDescent="0.3">
      <c r="A838" s="1">
        <v>24</v>
      </c>
      <c r="B838" s="1">
        <v>286</v>
      </c>
      <c r="C838" s="1" t="s">
        <v>1237</v>
      </c>
      <c r="D838" s="1" t="s">
        <v>841</v>
      </c>
      <c r="E838" s="1" t="s">
        <v>1232</v>
      </c>
      <c r="F838" s="1" t="str">
        <f t="shared" si="83"/>
        <v>c837,</v>
      </c>
      <c r="H838" s="1" t="s">
        <v>3</v>
      </c>
      <c r="I838" s="1" t="str">
        <f t="shared" si="78"/>
        <v>Q01</v>
      </c>
      <c r="J838" s="2" t="s">
        <v>1230</v>
      </c>
      <c r="K838" s="1" t="str">
        <f t="shared" si="79"/>
        <v>c837</v>
      </c>
      <c r="L838" s="2" t="s">
        <v>1231</v>
      </c>
      <c r="M838" s="1">
        <f t="shared" si="80"/>
        <v>24</v>
      </c>
      <c r="N838" s="1" t="s">
        <v>1232</v>
      </c>
      <c r="O838" s="1">
        <f t="shared" si="81"/>
        <v>286</v>
      </c>
      <c r="P838" s="1" t="s">
        <v>1233</v>
      </c>
      <c r="R838" s="1" t="str">
        <f t="shared" si="82"/>
        <v>WEAP.Branch('\\Key Assumptions\\MODFLOW\\SHAC\\Q01\\c837').Variables(1).Expression = 'ModflowCellHead(1,24,286)'</v>
      </c>
    </row>
    <row r="839" spans="1:18" x14ac:dyDescent="0.3">
      <c r="A839" s="1">
        <v>24</v>
      </c>
      <c r="B839" s="1">
        <v>287</v>
      </c>
      <c r="C839" s="1" t="s">
        <v>1237</v>
      </c>
      <c r="D839" s="1" t="s">
        <v>842</v>
      </c>
      <c r="E839" s="1" t="s">
        <v>1232</v>
      </c>
      <c r="F839" s="1" t="str">
        <f t="shared" si="83"/>
        <v>c838,</v>
      </c>
      <c r="H839" s="1" t="s">
        <v>3</v>
      </c>
      <c r="I839" s="1" t="str">
        <f t="shared" ref="I839:I902" si="84">C839</f>
        <v>Q01</v>
      </c>
      <c r="J839" s="2" t="s">
        <v>1230</v>
      </c>
      <c r="K839" s="1" t="str">
        <f t="shared" ref="K839:K902" si="85">D839</f>
        <v>c838</v>
      </c>
      <c r="L839" s="2" t="s">
        <v>1231</v>
      </c>
      <c r="M839" s="1">
        <f t="shared" ref="M839:M902" si="86">A839</f>
        <v>24</v>
      </c>
      <c r="N839" s="1" t="s">
        <v>1232</v>
      </c>
      <c r="O839" s="1">
        <f t="shared" ref="O839:O902" si="87">B839</f>
        <v>287</v>
      </c>
      <c r="P839" s="1" t="s">
        <v>1233</v>
      </c>
      <c r="R839" s="1" t="str">
        <f t="shared" ref="R839:R902" si="88">CONCATENATE(H839,I839,J839,K839,L839,M839,N839,O839,P839)</f>
        <v>WEAP.Branch('\\Key Assumptions\\MODFLOW\\SHAC\\Q01\\c838').Variables(1).Expression = 'ModflowCellHead(1,24,287)'</v>
      </c>
    </row>
    <row r="840" spans="1:18" x14ac:dyDescent="0.3">
      <c r="A840" s="1">
        <v>24</v>
      </c>
      <c r="B840" s="1">
        <v>288</v>
      </c>
      <c r="C840" s="1" t="s">
        <v>1237</v>
      </c>
      <c r="D840" s="1" t="s">
        <v>843</v>
      </c>
      <c r="E840" s="1" t="s">
        <v>1232</v>
      </c>
      <c r="F840" s="1" t="str">
        <f t="shared" si="83"/>
        <v>c839,</v>
      </c>
      <c r="H840" s="1" t="s">
        <v>3</v>
      </c>
      <c r="I840" s="1" t="str">
        <f t="shared" si="84"/>
        <v>Q01</v>
      </c>
      <c r="J840" s="2" t="s">
        <v>1230</v>
      </c>
      <c r="K840" s="1" t="str">
        <f t="shared" si="85"/>
        <v>c839</v>
      </c>
      <c r="L840" s="2" t="s">
        <v>1231</v>
      </c>
      <c r="M840" s="1">
        <f t="shared" si="86"/>
        <v>24</v>
      </c>
      <c r="N840" s="1" t="s">
        <v>1232</v>
      </c>
      <c r="O840" s="1">
        <f t="shared" si="87"/>
        <v>288</v>
      </c>
      <c r="P840" s="1" t="s">
        <v>1233</v>
      </c>
      <c r="R840" s="1" t="str">
        <f t="shared" si="88"/>
        <v>WEAP.Branch('\\Key Assumptions\\MODFLOW\\SHAC\\Q01\\c839').Variables(1).Expression = 'ModflowCellHead(1,24,288)'</v>
      </c>
    </row>
    <row r="841" spans="1:18" x14ac:dyDescent="0.3">
      <c r="A841" s="1">
        <v>24</v>
      </c>
      <c r="B841" s="1">
        <v>289</v>
      </c>
      <c r="C841" s="1" t="s">
        <v>1237</v>
      </c>
      <c r="D841" s="1" t="s">
        <v>844</v>
      </c>
      <c r="E841" s="1" t="s">
        <v>1232</v>
      </c>
      <c r="F841" s="1" t="str">
        <f t="shared" si="83"/>
        <v>c840,</v>
      </c>
      <c r="H841" s="1" t="s">
        <v>3</v>
      </c>
      <c r="I841" s="1" t="str">
        <f t="shared" si="84"/>
        <v>Q01</v>
      </c>
      <c r="J841" s="2" t="s">
        <v>1230</v>
      </c>
      <c r="K841" s="1" t="str">
        <f t="shared" si="85"/>
        <v>c840</v>
      </c>
      <c r="L841" s="2" t="s">
        <v>1231</v>
      </c>
      <c r="M841" s="1">
        <f t="shared" si="86"/>
        <v>24</v>
      </c>
      <c r="N841" s="1" t="s">
        <v>1232</v>
      </c>
      <c r="O841" s="1">
        <f t="shared" si="87"/>
        <v>289</v>
      </c>
      <c r="P841" s="1" t="s">
        <v>1233</v>
      </c>
      <c r="R841" s="1" t="str">
        <f t="shared" si="88"/>
        <v>WEAP.Branch('\\Key Assumptions\\MODFLOW\\SHAC\\Q01\\c840').Variables(1).Expression = 'ModflowCellHead(1,24,289)'</v>
      </c>
    </row>
    <row r="842" spans="1:18" x14ac:dyDescent="0.3">
      <c r="A842" s="1">
        <v>24</v>
      </c>
      <c r="B842" s="1">
        <v>290</v>
      </c>
      <c r="C842" s="1" t="s">
        <v>1237</v>
      </c>
      <c r="D842" s="1" t="s">
        <v>845</v>
      </c>
      <c r="E842" s="1" t="s">
        <v>1232</v>
      </c>
      <c r="F842" s="1" t="str">
        <f t="shared" si="83"/>
        <v>c841,</v>
      </c>
      <c r="H842" s="1" t="s">
        <v>3</v>
      </c>
      <c r="I842" s="1" t="str">
        <f t="shared" si="84"/>
        <v>Q01</v>
      </c>
      <c r="J842" s="2" t="s">
        <v>1230</v>
      </c>
      <c r="K842" s="1" t="str">
        <f t="shared" si="85"/>
        <v>c841</v>
      </c>
      <c r="L842" s="2" t="s">
        <v>1231</v>
      </c>
      <c r="M842" s="1">
        <f t="shared" si="86"/>
        <v>24</v>
      </c>
      <c r="N842" s="1" t="s">
        <v>1232</v>
      </c>
      <c r="O842" s="1">
        <f t="shared" si="87"/>
        <v>290</v>
      </c>
      <c r="P842" s="1" t="s">
        <v>1233</v>
      </c>
      <c r="R842" s="1" t="str">
        <f t="shared" si="88"/>
        <v>WEAP.Branch('\\Key Assumptions\\MODFLOW\\SHAC\\Q01\\c841').Variables(1).Expression = 'ModflowCellHead(1,24,290)'</v>
      </c>
    </row>
    <row r="843" spans="1:18" x14ac:dyDescent="0.3">
      <c r="A843" s="1">
        <v>24</v>
      </c>
      <c r="B843" s="1">
        <v>291</v>
      </c>
      <c r="C843" s="1" t="s">
        <v>1237</v>
      </c>
      <c r="D843" s="1" t="s">
        <v>846</v>
      </c>
      <c r="E843" s="1" t="s">
        <v>1232</v>
      </c>
      <c r="F843" s="1" t="str">
        <f t="shared" si="83"/>
        <v>c842,</v>
      </c>
      <c r="H843" s="1" t="s">
        <v>3</v>
      </c>
      <c r="I843" s="1" t="str">
        <f t="shared" si="84"/>
        <v>Q01</v>
      </c>
      <c r="J843" s="2" t="s">
        <v>1230</v>
      </c>
      <c r="K843" s="1" t="str">
        <f t="shared" si="85"/>
        <v>c842</v>
      </c>
      <c r="L843" s="2" t="s">
        <v>1231</v>
      </c>
      <c r="M843" s="1">
        <f t="shared" si="86"/>
        <v>24</v>
      </c>
      <c r="N843" s="1" t="s">
        <v>1232</v>
      </c>
      <c r="O843" s="1">
        <f t="shared" si="87"/>
        <v>291</v>
      </c>
      <c r="P843" s="1" t="s">
        <v>1233</v>
      </c>
      <c r="R843" s="1" t="str">
        <f t="shared" si="88"/>
        <v>WEAP.Branch('\\Key Assumptions\\MODFLOW\\SHAC\\Q01\\c842').Variables(1).Expression = 'ModflowCellHead(1,24,291)'</v>
      </c>
    </row>
    <row r="844" spans="1:18" x14ac:dyDescent="0.3">
      <c r="A844" s="1">
        <v>24</v>
      </c>
      <c r="B844" s="1">
        <v>292</v>
      </c>
      <c r="C844" s="1" t="s">
        <v>1237</v>
      </c>
      <c r="D844" s="1" t="s">
        <v>847</v>
      </c>
      <c r="E844" s="1" t="s">
        <v>1232</v>
      </c>
      <c r="F844" s="1" t="str">
        <f t="shared" si="83"/>
        <v>c843,</v>
      </c>
      <c r="H844" s="1" t="s">
        <v>3</v>
      </c>
      <c r="I844" s="1" t="str">
        <f t="shared" si="84"/>
        <v>Q01</v>
      </c>
      <c r="J844" s="2" t="s">
        <v>1230</v>
      </c>
      <c r="K844" s="1" t="str">
        <f t="shared" si="85"/>
        <v>c843</v>
      </c>
      <c r="L844" s="2" t="s">
        <v>1231</v>
      </c>
      <c r="M844" s="1">
        <f t="shared" si="86"/>
        <v>24</v>
      </c>
      <c r="N844" s="1" t="s">
        <v>1232</v>
      </c>
      <c r="O844" s="1">
        <f t="shared" si="87"/>
        <v>292</v>
      </c>
      <c r="P844" s="1" t="s">
        <v>1233</v>
      </c>
      <c r="R844" s="1" t="str">
        <f t="shared" si="88"/>
        <v>WEAP.Branch('\\Key Assumptions\\MODFLOW\\SHAC\\Q01\\c843').Variables(1).Expression = 'ModflowCellHead(1,24,292)'</v>
      </c>
    </row>
    <row r="845" spans="1:18" x14ac:dyDescent="0.3">
      <c r="A845" s="1">
        <v>24</v>
      </c>
      <c r="B845" s="1">
        <v>293</v>
      </c>
      <c r="C845" s="1" t="s">
        <v>1237</v>
      </c>
      <c r="D845" s="1" t="s">
        <v>848</v>
      </c>
      <c r="E845" s="1" t="s">
        <v>1232</v>
      </c>
      <c r="F845" s="1" t="str">
        <f t="shared" si="83"/>
        <v>c844,</v>
      </c>
      <c r="H845" s="1" t="s">
        <v>3</v>
      </c>
      <c r="I845" s="1" t="str">
        <f t="shared" si="84"/>
        <v>Q01</v>
      </c>
      <c r="J845" s="2" t="s">
        <v>1230</v>
      </c>
      <c r="K845" s="1" t="str">
        <f t="shared" si="85"/>
        <v>c844</v>
      </c>
      <c r="L845" s="2" t="s">
        <v>1231</v>
      </c>
      <c r="M845" s="1">
        <f t="shared" si="86"/>
        <v>24</v>
      </c>
      <c r="N845" s="1" t="s">
        <v>1232</v>
      </c>
      <c r="O845" s="1">
        <f t="shared" si="87"/>
        <v>293</v>
      </c>
      <c r="P845" s="1" t="s">
        <v>1233</v>
      </c>
      <c r="R845" s="1" t="str">
        <f t="shared" si="88"/>
        <v>WEAP.Branch('\\Key Assumptions\\MODFLOW\\SHAC\\Q01\\c844').Variables(1).Expression = 'ModflowCellHead(1,24,293)'</v>
      </c>
    </row>
    <row r="846" spans="1:18" x14ac:dyDescent="0.3">
      <c r="A846" s="1">
        <v>24</v>
      </c>
      <c r="B846" s="1">
        <v>294</v>
      </c>
      <c r="C846" s="1" t="s">
        <v>1237</v>
      </c>
      <c r="D846" s="1" t="s">
        <v>849</v>
      </c>
      <c r="E846" s="1" t="s">
        <v>1232</v>
      </c>
      <c r="F846" s="1" t="str">
        <f t="shared" si="83"/>
        <v>c845,</v>
      </c>
      <c r="H846" s="1" t="s">
        <v>3</v>
      </c>
      <c r="I846" s="1" t="str">
        <f t="shared" si="84"/>
        <v>Q01</v>
      </c>
      <c r="J846" s="2" t="s">
        <v>1230</v>
      </c>
      <c r="K846" s="1" t="str">
        <f t="shared" si="85"/>
        <v>c845</v>
      </c>
      <c r="L846" s="2" t="s">
        <v>1231</v>
      </c>
      <c r="M846" s="1">
        <f t="shared" si="86"/>
        <v>24</v>
      </c>
      <c r="N846" s="1" t="s">
        <v>1232</v>
      </c>
      <c r="O846" s="1">
        <f t="shared" si="87"/>
        <v>294</v>
      </c>
      <c r="P846" s="1" t="s">
        <v>1233</v>
      </c>
      <c r="R846" s="1" t="str">
        <f t="shared" si="88"/>
        <v>WEAP.Branch('\\Key Assumptions\\MODFLOW\\SHAC\\Q01\\c845').Variables(1).Expression = 'ModflowCellHead(1,24,294)'</v>
      </c>
    </row>
    <row r="847" spans="1:18" x14ac:dyDescent="0.3">
      <c r="A847" s="1">
        <v>24</v>
      </c>
      <c r="B847" s="1">
        <v>295</v>
      </c>
      <c r="C847" s="1" t="s">
        <v>1237</v>
      </c>
      <c r="D847" s="1" t="s">
        <v>850</v>
      </c>
      <c r="E847" s="1" t="s">
        <v>1232</v>
      </c>
      <c r="F847" s="1" t="str">
        <f t="shared" si="83"/>
        <v>c846,</v>
      </c>
      <c r="H847" s="1" t="s">
        <v>3</v>
      </c>
      <c r="I847" s="1" t="str">
        <f t="shared" si="84"/>
        <v>Q01</v>
      </c>
      <c r="J847" s="2" t="s">
        <v>1230</v>
      </c>
      <c r="K847" s="1" t="str">
        <f t="shared" si="85"/>
        <v>c846</v>
      </c>
      <c r="L847" s="2" t="s">
        <v>1231</v>
      </c>
      <c r="M847" s="1">
        <f t="shared" si="86"/>
        <v>24</v>
      </c>
      <c r="N847" s="1" t="s">
        <v>1232</v>
      </c>
      <c r="O847" s="1">
        <f t="shared" si="87"/>
        <v>295</v>
      </c>
      <c r="P847" s="1" t="s">
        <v>1233</v>
      </c>
      <c r="R847" s="1" t="str">
        <f t="shared" si="88"/>
        <v>WEAP.Branch('\\Key Assumptions\\MODFLOW\\SHAC\\Q01\\c846').Variables(1).Expression = 'ModflowCellHead(1,24,295)'</v>
      </c>
    </row>
    <row r="848" spans="1:18" x14ac:dyDescent="0.3">
      <c r="A848" s="1">
        <v>24</v>
      </c>
      <c r="B848" s="1">
        <v>296</v>
      </c>
      <c r="C848" s="1" t="s">
        <v>1237</v>
      </c>
      <c r="D848" s="1" t="s">
        <v>851</v>
      </c>
      <c r="E848" s="1" t="s">
        <v>1232</v>
      </c>
      <c r="F848" s="1" t="str">
        <f t="shared" si="83"/>
        <v>c847,</v>
      </c>
      <c r="H848" s="1" t="s">
        <v>3</v>
      </c>
      <c r="I848" s="1" t="str">
        <f t="shared" si="84"/>
        <v>Q01</v>
      </c>
      <c r="J848" s="2" t="s">
        <v>1230</v>
      </c>
      <c r="K848" s="1" t="str">
        <f t="shared" si="85"/>
        <v>c847</v>
      </c>
      <c r="L848" s="2" t="s">
        <v>1231</v>
      </c>
      <c r="M848" s="1">
        <f t="shared" si="86"/>
        <v>24</v>
      </c>
      <c r="N848" s="1" t="s">
        <v>1232</v>
      </c>
      <c r="O848" s="1">
        <f t="shared" si="87"/>
        <v>296</v>
      </c>
      <c r="P848" s="1" t="s">
        <v>1233</v>
      </c>
      <c r="R848" s="1" t="str">
        <f t="shared" si="88"/>
        <v>WEAP.Branch('\\Key Assumptions\\MODFLOW\\SHAC\\Q01\\c847').Variables(1).Expression = 'ModflowCellHead(1,24,296)'</v>
      </c>
    </row>
    <row r="849" spans="1:18" x14ac:dyDescent="0.3">
      <c r="A849" s="1">
        <v>24</v>
      </c>
      <c r="B849" s="1">
        <v>297</v>
      </c>
      <c r="C849" s="1" t="s">
        <v>1237</v>
      </c>
      <c r="D849" s="1" t="s">
        <v>852</v>
      </c>
      <c r="E849" s="1" t="s">
        <v>1232</v>
      </c>
      <c r="F849" s="1" t="str">
        <f t="shared" si="83"/>
        <v>c848,</v>
      </c>
      <c r="H849" s="1" t="s">
        <v>3</v>
      </c>
      <c r="I849" s="1" t="str">
        <f t="shared" si="84"/>
        <v>Q01</v>
      </c>
      <c r="J849" s="2" t="s">
        <v>1230</v>
      </c>
      <c r="K849" s="1" t="str">
        <f t="shared" si="85"/>
        <v>c848</v>
      </c>
      <c r="L849" s="2" t="s">
        <v>1231</v>
      </c>
      <c r="M849" s="1">
        <f t="shared" si="86"/>
        <v>24</v>
      </c>
      <c r="N849" s="1" t="s">
        <v>1232</v>
      </c>
      <c r="O849" s="1">
        <f t="shared" si="87"/>
        <v>297</v>
      </c>
      <c r="P849" s="1" t="s">
        <v>1233</v>
      </c>
      <c r="R849" s="1" t="str">
        <f t="shared" si="88"/>
        <v>WEAP.Branch('\\Key Assumptions\\MODFLOW\\SHAC\\Q01\\c848').Variables(1).Expression = 'ModflowCellHead(1,24,297)'</v>
      </c>
    </row>
    <row r="850" spans="1:18" x14ac:dyDescent="0.3">
      <c r="A850" s="1">
        <v>24</v>
      </c>
      <c r="B850" s="1">
        <v>298</v>
      </c>
      <c r="C850" s="1" t="s">
        <v>1237</v>
      </c>
      <c r="D850" s="1" t="s">
        <v>853</v>
      </c>
      <c r="E850" s="1" t="s">
        <v>1232</v>
      </c>
      <c r="F850" s="1" t="str">
        <f t="shared" si="83"/>
        <v>c849,</v>
      </c>
      <c r="H850" s="1" t="s">
        <v>3</v>
      </c>
      <c r="I850" s="1" t="str">
        <f t="shared" si="84"/>
        <v>Q01</v>
      </c>
      <c r="J850" s="2" t="s">
        <v>1230</v>
      </c>
      <c r="K850" s="1" t="str">
        <f t="shared" si="85"/>
        <v>c849</v>
      </c>
      <c r="L850" s="2" t="s">
        <v>1231</v>
      </c>
      <c r="M850" s="1">
        <f t="shared" si="86"/>
        <v>24</v>
      </c>
      <c r="N850" s="1" t="s">
        <v>1232</v>
      </c>
      <c r="O850" s="1">
        <f t="shared" si="87"/>
        <v>298</v>
      </c>
      <c r="P850" s="1" t="s">
        <v>1233</v>
      </c>
      <c r="R850" s="1" t="str">
        <f t="shared" si="88"/>
        <v>WEAP.Branch('\\Key Assumptions\\MODFLOW\\SHAC\\Q01\\c849').Variables(1).Expression = 'ModflowCellHead(1,24,298)'</v>
      </c>
    </row>
    <row r="851" spans="1:18" x14ac:dyDescent="0.3">
      <c r="A851" s="1">
        <v>24</v>
      </c>
      <c r="B851" s="1">
        <v>299</v>
      </c>
      <c r="C851" s="1" t="s">
        <v>1237</v>
      </c>
      <c r="D851" s="1" t="s">
        <v>854</v>
      </c>
      <c r="E851" s="1" t="s">
        <v>1232</v>
      </c>
      <c r="F851" s="1" t="str">
        <f t="shared" si="83"/>
        <v>c850,</v>
      </c>
      <c r="H851" s="1" t="s">
        <v>3</v>
      </c>
      <c r="I851" s="1" t="str">
        <f t="shared" si="84"/>
        <v>Q01</v>
      </c>
      <c r="J851" s="2" t="s">
        <v>1230</v>
      </c>
      <c r="K851" s="1" t="str">
        <f t="shared" si="85"/>
        <v>c850</v>
      </c>
      <c r="L851" s="2" t="s">
        <v>1231</v>
      </c>
      <c r="M851" s="1">
        <f t="shared" si="86"/>
        <v>24</v>
      </c>
      <c r="N851" s="1" t="s">
        <v>1232</v>
      </c>
      <c r="O851" s="1">
        <f t="shared" si="87"/>
        <v>299</v>
      </c>
      <c r="P851" s="1" t="s">
        <v>1233</v>
      </c>
      <c r="R851" s="1" t="str">
        <f t="shared" si="88"/>
        <v>WEAP.Branch('\\Key Assumptions\\MODFLOW\\SHAC\\Q01\\c850').Variables(1).Expression = 'ModflowCellHead(1,24,299)'</v>
      </c>
    </row>
    <row r="852" spans="1:18" x14ac:dyDescent="0.3">
      <c r="A852" s="1">
        <v>24</v>
      </c>
      <c r="B852" s="1">
        <v>300</v>
      </c>
      <c r="C852" s="1" t="s">
        <v>1237</v>
      </c>
      <c r="D852" s="1" t="s">
        <v>855</v>
      </c>
      <c r="E852" s="1" t="s">
        <v>1232</v>
      </c>
      <c r="F852" s="1" t="str">
        <f t="shared" si="83"/>
        <v>c851,</v>
      </c>
      <c r="H852" s="1" t="s">
        <v>3</v>
      </c>
      <c r="I852" s="1" t="str">
        <f t="shared" si="84"/>
        <v>Q01</v>
      </c>
      <c r="J852" s="2" t="s">
        <v>1230</v>
      </c>
      <c r="K852" s="1" t="str">
        <f t="shared" si="85"/>
        <v>c851</v>
      </c>
      <c r="L852" s="2" t="s">
        <v>1231</v>
      </c>
      <c r="M852" s="1">
        <f t="shared" si="86"/>
        <v>24</v>
      </c>
      <c r="N852" s="1" t="s">
        <v>1232</v>
      </c>
      <c r="O852" s="1">
        <f t="shared" si="87"/>
        <v>300</v>
      </c>
      <c r="P852" s="1" t="s">
        <v>1233</v>
      </c>
      <c r="R852" s="1" t="str">
        <f t="shared" si="88"/>
        <v>WEAP.Branch('\\Key Assumptions\\MODFLOW\\SHAC\\Q01\\c851').Variables(1).Expression = 'ModflowCellHead(1,24,300)'</v>
      </c>
    </row>
    <row r="853" spans="1:18" x14ac:dyDescent="0.3">
      <c r="A853" s="1">
        <v>24</v>
      </c>
      <c r="B853" s="1">
        <v>301</v>
      </c>
      <c r="C853" s="1" t="s">
        <v>1237</v>
      </c>
      <c r="D853" s="1" t="s">
        <v>856</v>
      </c>
      <c r="E853" s="1" t="s">
        <v>1232</v>
      </c>
      <c r="F853" s="1" t="str">
        <f t="shared" si="83"/>
        <v>c852,</v>
      </c>
      <c r="H853" s="1" t="s">
        <v>3</v>
      </c>
      <c r="I853" s="1" t="str">
        <f t="shared" si="84"/>
        <v>Q01</v>
      </c>
      <c r="J853" s="2" t="s">
        <v>1230</v>
      </c>
      <c r="K853" s="1" t="str">
        <f t="shared" si="85"/>
        <v>c852</v>
      </c>
      <c r="L853" s="2" t="s">
        <v>1231</v>
      </c>
      <c r="M853" s="1">
        <f t="shared" si="86"/>
        <v>24</v>
      </c>
      <c r="N853" s="1" t="s">
        <v>1232</v>
      </c>
      <c r="O853" s="1">
        <f t="shared" si="87"/>
        <v>301</v>
      </c>
      <c r="P853" s="1" t="s">
        <v>1233</v>
      </c>
      <c r="R853" s="1" t="str">
        <f t="shared" si="88"/>
        <v>WEAP.Branch('\\Key Assumptions\\MODFLOW\\SHAC\\Q01\\c852').Variables(1).Expression = 'ModflowCellHead(1,24,301)'</v>
      </c>
    </row>
    <row r="854" spans="1:18" x14ac:dyDescent="0.3">
      <c r="A854" s="1">
        <v>24</v>
      </c>
      <c r="B854" s="1">
        <v>302</v>
      </c>
      <c r="C854" s="1" t="s">
        <v>1237</v>
      </c>
      <c r="D854" s="1" t="s">
        <v>857</v>
      </c>
      <c r="E854" s="1" t="s">
        <v>1232</v>
      </c>
      <c r="F854" s="1" t="str">
        <f t="shared" si="83"/>
        <v>c853,</v>
      </c>
      <c r="H854" s="1" t="s">
        <v>3</v>
      </c>
      <c r="I854" s="1" t="str">
        <f t="shared" si="84"/>
        <v>Q01</v>
      </c>
      <c r="J854" s="2" t="s">
        <v>1230</v>
      </c>
      <c r="K854" s="1" t="str">
        <f t="shared" si="85"/>
        <v>c853</v>
      </c>
      <c r="L854" s="2" t="s">
        <v>1231</v>
      </c>
      <c r="M854" s="1">
        <f t="shared" si="86"/>
        <v>24</v>
      </c>
      <c r="N854" s="1" t="s">
        <v>1232</v>
      </c>
      <c r="O854" s="1">
        <f t="shared" si="87"/>
        <v>302</v>
      </c>
      <c r="P854" s="1" t="s">
        <v>1233</v>
      </c>
      <c r="R854" s="1" t="str">
        <f t="shared" si="88"/>
        <v>WEAP.Branch('\\Key Assumptions\\MODFLOW\\SHAC\\Q01\\c853').Variables(1).Expression = 'ModflowCellHead(1,24,302)'</v>
      </c>
    </row>
    <row r="855" spans="1:18" x14ac:dyDescent="0.3">
      <c r="A855" s="1">
        <v>24</v>
      </c>
      <c r="B855" s="1">
        <v>303</v>
      </c>
      <c r="C855" s="1" t="s">
        <v>1237</v>
      </c>
      <c r="D855" s="1" t="s">
        <v>858</v>
      </c>
      <c r="E855" s="1" t="s">
        <v>1232</v>
      </c>
      <c r="F855" s="1" t="str">
        <f t="shared" si="83"/>
        <v>c854,</v>
      </c>
      <c r="H855" s="1" t="s">
        <v>3</v>
      </c>
      <c r="I855" s="1" t="str">
        <f t="shared" si="84"/>
        <v>Q01</v>
      </c>
      <c r="J855" s="2" t="s">
        <v>1230</v>
      </c>
      <c r="K855" s="1" t="str">
        <f t="shared" si="85"/>
        <v>c854</v>
      </c>
      <c r="L855" s="2" t="s">
        <v>1231</v>
      </c>
      <c r="M855" s="1">
        <f t="shared" si="86"/>
        <v>24</v>
      </c>
      <c r="N855" s="1" t="s">
        <v>1232</v>
      </c>
      <c r="O855" s="1">
        <f t="shared" si="87"/>
        <v>303</v>
      </c>
      <c r="P855" s="1" t="s">
        <v>1233</v>
      </c>
      <c r="R855" s="1" t="str">
        <f t="shared" si="88"/>
        <v>WEAP.Branch('\\Key Assumptions\\MODFLOW\\SHAC\\Q01\\c854').Variables(1).Expression = 'ModflowCellHead(1,24,303)'</v>
      </c>
    </row>
    <row r="856" spans="1:18" x14ac:dyDescent="0.3">
      <c r="A856" s="1">
        <v>24</v>
      </c>
      <c r="B856" s="1">
        <v>304</v>
      </c>
      <c r="C856" s="1" t="s">
        <v>1237</v>
      </c>
      <c r="D856" s="1" t="s">
        <v>859</v>
      </c>
      <c r="E856" s="1" t="s">
        <v>1232</v>
      </c>
      <c r="F856" s="1" t="str">
        <f t="shared" si="83"/>
        <v>c855,</v>
      </c>
      <c r="H856" s="1" t="s">
        <v>3</v>
      </c>
      <c r="I856" s="1" t="str">
        <f t="shared" si="84"/>
        <v>Q01</v>
      </c>
      <c r="J856" s="2" t="s">
        <v>1230</v>
      </c>
      <c r="K856" s="1" t="str">
        <f t="shared" si="85"/>
        <v>c855</v>
      </c>
      <c r="L856" s="2" t="s">
        <v>1231</v>
      </c>
      <c r="M856" s="1">
        <f t="shared" si="86"/>
        <v>24</v>
      </c>
      <c r="N856" s="1" t="s">
        <v>1232</v>
      </c>
      <c r="O856" s="1">
        <f t="shared" si="87"/>
        <v>304</v>
      </c>
      <c r="P856" s="1" t="s">
        <v>1233</v>
      </c>
      <c r="R856" s="1" t="str">
        <f t="shared" si="88"/>
        <v>WEAP.Branch('\\Key Assumptions\\MODFLOW\\SHAC\\Q01\\c855').Variables(1).Expression = 'ModflowCellHead(1,24,304)'</v>
      </c>
    </row>
    <row r="857" spans="1:18" x14ac:dyDescent="0.3">
      <c r="A857" s="1">
        <v>24</v>
      </c>
      <c r="B857" s="1">
        <v>305</v>
      </c>
      <c r="C857" s="1" t="s">
        <v>1237</v>
      </c>
      <c r="D857" s="1" t="s">
        <v>860</v>
      </c>
      <c r="E857" s="1" t="s">
        <v>1232</v>
      </c>
      <c r="F857" s="1" t="str">
        <f t="shared" si="83"/>
        <v>c856,</v>
      </c>
      <c r="H857" s="1" t="s">
        <v>3</v>
      </c>
      <c r="I857" s="1" t="str">
        <f t="shared" si="84"/>
        <v>Q01</v>
      </c>
      <c r="J857" s="2" t="s">
        <v>1230</v>
      </c>
      <c r="K857" s="1" t="str">
        <f t="shared" si="85"/>
        <v>c856</v>
      </c>
      <c r="L857" s="2" t="s">
        <v>1231</v>
      </c>
      <c r="M857" s="1">
        <f t="shared" si="86"/>
        <v>24</v>
      </c>
      <c r="N857" s="1" t="s">
        <v>1232</v>
      </c>
      <c r="O857" s="1">
        <f t="shared" si="87"/>
        <v>305</v>
      </c>
      <c r="P857" s="1" t="s">
        <v>1233</v>
      </c>
      <c r="R857" s="1" t="str">
        <f t="shared" si="88"/>
        <v>WEAP.Branch('\\Key Assumptions\\MODFLOW\\SHAC\\Q01\\c856').Variables(1).Expression = 'ModflowCellHead(1,24,305)'</v>
      </c>
    </row>
    <row r="858" spans="1:18" x14ac:dyDescent="0.3">
      <c r="A858" s="1">
        <v>24</v>
      </c>
      <c r="B858" s="1">
        <v>306</v>
      </c>
      <c r="C858" s="1" t="s">
        <v>1237</v>
      </c>
      <c r="D858" s="1" t="s">
        <v>861</v>
      </c>
      <c r="E858" s="1" t="s">
        <v>1232</v>
      </c>
      <c r="F858" s="1" t="str">
        <f t="shared" si="83"/>
        <v>c857,</v>
      </c>
      <c r="H858" s="1" t="s">
        <v>3</v>
      </c>
      <c r="I858" s="1" t="str">
        <f t="shared" si="84"/>
        <v>Q01</v>
      </c>
      <c r="J858" s="2" t="s">
        <v>1230</v>
      </c>
      <c r="K858" s="1" t="str">
        <f t="shared" si="85"/>
        <v>c857</v>
      </c>
      <c r="L858" s="2" t="s">
        <v>1231</v>
      </c>
      <c r="M858" s="1">
        <f t="shared" si="86"/>
        <v>24</v>
      </c>
      <c r="N858" s="1" t="s">
        <v>1232</v>
      </c>
      <c r="O858" s="1">
        <f t="shared" si="87"/>
        <v>306</v>
      </c>
      <c r="P858" s="1" t="s">
        <v>1233</v>
      </c>
      <c r="R858" s="1" t="str">
        <f t="shared" si="88"/>
        <v>WEAP.Branch('\\Key Assumptions\\MODFLOW\\SHAC\\Q01\\c857').Variables(1).Expression = 'ModflowCellHead(1,24,306)'</v>
      </c>
    </row>
    <row r="859" spans="1:18" x14ac:dyDescent="0.3">
      <c r="A859" s="1">
        <v>24</v>
      </c>
      <c r="B859" s="1">
        <v>307</v>
      </c>
      <c r="C859" s="1" t="s">
        <v>1237</v>
      </c>
      <c r="D859" s="1" t="s">
        <v>862</v>
      </c>
      <c r="E859" s="1" t="s">
        <v>1232</v>
      </c>
      <c r="F859" s="1" t="str">
        <f t="shared" si="83"/>
        <v>c858,</v>
      </c>
      <c r="H859" s="1" t="s">
        <v>3</v>
      </c>
      <c r="I859" s="1" t="str">
        <f t="shared" si="84"/>
        <v>Q01</v>
      </c>
      <c r="J859" s="2" t="s">
        <v>1230</v>
      </c>
      <c r="K859" s="1" t="str">
        <f t="shared" si="85"/>
        <v>c858</v>
      </c>
      <c r="L859" s="2" t="s">
        <v>1231</v>
      </c>
      <c r="M859" s="1">
        <f t="shared" si="86"/>
        <v>24</v>
      </c>
      <c r="N859" s="1" t="s">
        <v>1232</v>
      </c>
      <c r="O859" s="1">
        <f t="shared" si="87"/>
        <v>307</v>
      </c>
      <c r="P859" s="1" t="s">
        <v>1233</v>
      </c>
      <c r="R859" s="1" t="str">
        <f t="shared" si="88"/>
        <v>WEAP.Branch('\\Key Assumptions\\MODFLOW\\SHAC\\Q01\\c858').Variables(1).Expression = 'ModflowCellHead(1,24,307)'</v>
      </c>
    </row>
    <row r="860" spans="1:18" x14ac:dyDescent="0.3">
      <c r="A860" s="1">
        <v>24</v>
      </c>
      <c r="B860" s="1">
        <v>308</v>
      </c>
      <c r="C860" s="1" t="s">
        <v>1237</v>
      </c>
      <c r="D860" s="1" t="s">
        <v>863</v>
      </c>
      <c r="E860" s="1" t="s">
        <v>1232</v>
      </c>
      <c r="F860" s="1" t="str">
        <f t="shared" si="83"/>
        <v>c859,</v>
      </c>
      <c r="H860" s="1" t="s">
        <v>3</v>
      </c>
      <c r="I860" s="1" t="str">
        <f t="shared" si="84"/>
        <v>Q01</v>
      </c>
      <c r="J860" s="2" t="s">
        <v>1230</v>
      </c>
      <c r="K860" s="1" t="str">
        <f t="shared" si="85"/>
        <v>c859</v>
      </c>
      <c r="L860" s="2" t="s">
        <v>1231</v>
      </c>
      <c r="M860" s="1">
        <f t="shared" si="86"/>
        <v>24</v>
      </c>
      <c r="N860" s="1" t="s">
        <v>1232</v>
      </c>
      <c r="O860" s="1">
        <f t="shared" si="87"/>
        <v>308</v>
      </c>
      <c r="P860" s="1" t="s">
        <v>1233</v>
      </c>
      <c r="R860" s="1" t="str">
        <f t="shared" si="88"/>
        <v>WEAP.Branch('\\Key Assumptions\\MODFLOW\\SHAC\\Q01\\c859').Variables(1).Expression = 'ModflowCellHead(1,24,308)'</v>
      </c>
    </row>
    <row r="861" spans="1:18" x14ac:dyDescent="0.3">
      <c r="A861" s="1">
        <v>24</v>
      </c>
      <c r="B861" s="1">
        <v>309</v>
      </c>
      <c r="C861" s="1" t="s">
        <v>1237</v>
      </c>
      <c r="D861" s="1" t="s">
        <v>864</v>
      </c>
      <c r="E861" s="1" t="s">
        <v>1232</v>
      </c>
      <c r="F861" s="1" t="str">
        <f t="shared" si="83"/>
        <v>c860,</v>
      </c>
      <c r="H861" s="1" t="s">
        <v>3</v>
      </c>
      <c r="I861" s="1" t="str">
        <f t="shared" si="84"/>
        <v>Q01</v>
      </c>
      <c r="J861" s="2" t="s">
        <v>1230</v>
      </c>
      <c r="K861" s="1" t="str">
        <f t="shared" si="85"/>
        <v>c860</v>
      </c>
      <c r="L861" s="2" t="s">
        <v>1231</v>
      </c>
      <c r="M861" s="1">
        <f t="shared" si="86"/>
        <v>24</v>
      </c>
      <c r="N861" s="1" t="s">
        <v>1232</v>
      </c>
      <c r="O861" s="1">
        <f t="shared" si="87"/>
        <v>309</v>
      </c>
      <c r="P861" s="1" t="s">
        <v>1233</v>
      </c>
      <c r="R861" s="1" t="str">
        <f t="shared" si="88"/>
        <v>WEAP.Branch('\\Key Assumptions\\MODFLOW\\SHAC\\Q01\\c860').Variables(1).Expression = 'ModflowCellHead(1,24,309)'</v>
      </c>
    </row>
    <row r="862" spans="1:18" x14ac:dyDescent="0.3">
      <c r="A862" s="1">
        <v>24</v>
      </c>
      <c r="B862" s="1">
        <v>310</v>
      </c>
      <c r="C862" s="1" t="s">
        <v>1237</v>
      </c>
      <c r="D862" s="1" t="s">
        <v>865</v>
      </c>
      <c r="E862" s="1" t="s">
        <v>1232</v>
      </c>
      <c r="F862" s="1" t="str">
        <f t="shared" si="83"/>
        <v>c861,</v>
      </c>
      <c r="H862" s="1" t="s">
        <v>3</v>
      </c>
      <c r="I862" s="1" t="str">
        <f t="shared" si="84"/>
        <v>Q01</v>
      </c>
      <c r="J862" s="2" t="s">
        <v>1230</v>
      </c>
      <c r="K862" s="1" t="str">
        <f t="shared" si="85"/>
        <v>c861</v>
      </c>
      <c r="L862" s="2" t="s">
        <v>1231</v>
      </c>
      <c r="M862" s="1">
        <f t="shared" si="86"/>
        <v>24</v>
      </c>
      <c r="N862" s="1" t="s">
        <v>1232</v>
      </c>
      <c r="O862" s="1">
        <f t="shared" si="87"/>
        <v>310</v>
      </c>
      <c r="P862" s="1" t="s">
        <v>1233</v>
      </c>
      <c r="R862" s="1" t="str">
        <f t="shared" si="88"/>
        <v>WEAP.Branch('\\Key Assumptions\\MODFLOW\\SHAC\\Q01\\c861').Variables(1).Expression = 'ModflowCellHead(1,24,310)'</v>
      </c>
    </row>
    <row r="863" spans="1:18" x14ac:dyDescent="0.3">
      <c r="A863" s="1">
        <v>24</v>
      </c>
      <c r="B863" s="1">
        <v>311</v>
      </c>
      <c r="C863" s="1" t="s">
        <v>1237</v>
      </c>
      <c r="D863" s="1" t="s">
        <v>866</v>
      </c>
      <c r="E863" s="1" t="s">
        <v>1232</v>
      </c>
      <c r="F863" s="1" t="str">
        <f t="shared" si="83"/>
        <v>c862,</v>
      </c>
      <c r="H863" s="1" t="s">
        <v>3</v>
      </c>
      <c r="I863" s="1" t="str">
        <f t="shared" si="84"/>
        <v>Q01</v>
      </c>
      <c r="J863" s="2" t="s">
        <v>1230</v>
      </c>
      <c r="K863" s="1" t="str">
        <f t="shared" si="85"/>
        <v>c862</v>
      </c>
      <c r="L863" s="2" t="s">
        <v>1231</v>
      </c>
      <c r="M863" s="1">
        <f t="shared" si="86"/>
        <v>24</v>
      </c>
      <c r="N863" s="1" t="s">
        <v>1232</v>
      </c>
      <c r="O863" s="1">
        <f t="shared" si="87"/>
        <v>311</v>
      </c>
      <c r="P863" s="1" t="s">
        <v>1233</v>
      </c>
      <c r="R863" s="1" t="str">
        <f t="shared" si="88"/>
        <v>WEAP.Branch('\\Key Assumptions\\MODFLOW\\SHAC\\Q01\\c862').Variables(1).Expression = 'ModflowCellHead(1,24,311)'</v>
      </c>
    </row>
    <row r="864" spans="1:18" x14ac:dyDescent="0.3">
      <c r="A864" s="1">
        <v>24</v>
      </c>
      <c r="B864" s="1">
        <v>312</v>
      </c>
      <c r="C864" s="1" t="s">
        <v>1237</v>
      </c>
      <c r="D864" s="1" t="s">
        <v>867</v>
      </c>
      <c r="E864" s="1" t="s">
        <v>1232</v>
      </c>
      <c r="F864" s="1" t="str">
        <f t="shared" si="83"/>
        <v>c863,</v>
      </c>
      <c r="H864" s="1" t="s">
        <v>3</v>
      </c>
      <c r="I864" s="1" t="str">
        <f t="shared" si="84"/>
        <v>Q01</v>
      </c>
      <c r="J864" s="2" t="s">
        <v>1230</v>
      </c>
      <c r="K864" s="1" t="str">
        <f t="shared" si="85"/>
        <v>c863</v>
      </c>
      <c r="L864" s="2" t="s">
        <v>1231</v>
      </c>
      <c r="M864" s="1">
        <f t="shared" si="86"/>
        <v>24</v>
      </c>
      <c r="N864" s="1" t="s">
        <v>1232</v>
      </c>
      <c r="O864" s="1">
        <f t="shared" si="87"/>
        <v>312</v>
      </c>
      <c r="P864" s="1" t="s">
        <v>1233</v>
      </c>
      <c r="R864" s="1" t="str">
        <f t="shared" si="88"/>
        <v>WEAP.Branch('\\Key Assumptions\\MODFLOW\\SHAC\\Q01\\c863').Variables(1).Expression = 'ModflowCellHead(1,24,312)'</v>
      </c>
    </row>
    <row r="865" spans="1:18" x14ac:dyDescent="0.3">
      <c r="A865" s="1">
        <v>24</v>
      </c>
      <c r="B865" s="1">
        <v>313</v>
      </c>
      <c r="C865" s="1" t="s">
        <v>1237</v>
      </c>
      <c r="D865" s="1" t="s">
        <v>868</v>
      </c>
      <c r="E865" s="1" t="s">
        <v>1232</v>
      </c>
      <c r="F865" s="1" t="str">
        <f t="shared" si="83"/>
        <v>c864,</v>
      </c>
      <c r="H865" s="1" t="s">
        <v>3</v>
      </c>
      <c r="I865" s="1" t="str">
        <f t="shared" si="84"/>
        <v>Q01</v>
      </c>
      <c r="J865" s="2" t="s">
        <v>1230</v>
      </c>
      <c r="K865" s="1" t="str">
        <f t="shared" si="85"/>
        <v>c864</v>
      </c>
      <c r="L865" s="2" t="s">
        <v>1231</v>
      </c>
      <c r="M865" s="1">
        <f t="shared" si="86"/>
        <v>24</v>
      </c>
      <c r="N865" s="1" t="s">
        <v>1232</v>
      </c>
      <c r="O865" s="1">
        <f t="shared" si="87"/>
        <v>313</v>
      </c>
      <c r="P865" s="1" t="s">
        <v>1233</v>
      </c>
      <c r="R865" s="1" t="str">
        <f t="shared" si="88"/>
        <v>WEAP.Branch('\\Key Assumptions\\MODFLOW\\SHAC\\Q01\\c864').Variables(1).Expression = 'ModflowCellHead(1,24,313)'</v>
      </c>
    </row>
    <row r="866" spans="1:18" x14ac:dyDescent="0.3">
      <c r="A866" s="1">
        <v>24</v>
      </c>
      <c r="B866" s="1">
        <v>314</v>
      </c>
      <c r="C866" s="1" t="s">
        <v>1237</v>
      </c>
      <c r="D866" s="1" t="s">
        <v>869</v>
      </c>
      <c r="E866" s="1" t="s">
        <v>1232</v>
      </c>
      <c r="F866" s="1" t="str">
        <f t="shared" si="83"/>
        <v>c865,</v>
      </c>
      <c r="H866" s="1" t="s">
        <v>3</v>
      </c>
      <c r="I866" s="1" t="str">
        <f t="shared" si="84"/>
        <v>Q01</v>
      </c>
      <c r="J866" s="2" t="s">
        <v>1230</v>
      </c>
      <c r="K866" s="1" t="str">
        <f t="shared" si="85"/>
        <v>c865</v>
      </c>
      <c r="L866" s="2" t="s">
        <v>1231</v>
      </c>
      <c r="M866" s="1">
        <f t="shared" si="86"/>
        <v>24</v>
      </c>
      <c r="N866" s="1" t="s">
        <v>1232</v>
      </c>
      <c r="O866" s="1">
        <f t="shared" si="87"/>
        <v>314</v>
      </c>
      <c r="P866" s="1" t="s">
        <v>1233</v>
      </c>
      <c r="R866" s="1" t="str">
        <f t="shared" si="88"/>
        <v>WEAP.Branch('\\Key Assumptions\\MODFLOW\\SHAC\\Q01\\c865').Variables(1).Expression = 'ModflowCellHead(1,24,314)'</v>
      </c>
    </row>
    <row r="867" spans="1:18" x14ac:dyDescent="0.3">
      <c r="A867" s="1">
        <v>24</v>
      </c>
      <c r="B867" s="1">
        <v>315</v>
      </c>
      <c r="C867" s="1" t="s">
        <v>1237</v>
      </c>
      <c r="D867" s="1" t="s">
        <v>870</v>
      </c>
      <c r="E867" s="1" t="s">
        <v>1232</v>
      </c>
      <c r="F867" s="1" t="str">
        <f t="shared" si="83"/>
        <v>c866,</v>
      </c>
      <c r="H867" s="1" t="s">
        <v>3</v>
      </c>
      <c r="I867" s="1" t="str">
        <f t="shared" si="84"/>
        <v>Q01</v>
      </c>
      <c r="J867" s="2" t="s">
        <v>1230</v>
      </c>
      <c r="K867" s="1" t="str">
        <f t="shared" si="85"/>
        <v>c866</v>
      </c>
      <c r="L867" s="2" t="s">
        <v>1231</v>
      </c>
      <c r="M867" s="1">
        <f t="shared" si="86"/>
        <v>24</v>
      </c>
      <c r="N867" s="1" t="s">
        <v>1232</v>
      </c>
      <c r="O867" s="1">
        <f t="shared" si="87"/>
        <v>315</v>
      </c>
      <c r="P867" s="1" t="s">
        <v>1233</v>
      </c>
      <c r="R867" s="1" t="str">
        <f t="shared" si="88"/>
        <v>WEAP.Branch('\\Key Assumptions\\MODFLOW\\SHAC\\Q01\\c866').Variables(1).Expression = 'ModflowCellHead(1,24,315)'</v>
      </c>
    </row>
    <row r="868" spans="1:18" x14ac:dyDescent="0.3">
      <c r="A868" s="1">
        <v>24</v>
      </c>
      <c r="B868" s="1">
        <v>316</v>
      </c>
      <c r="C868" s="1" t="s">
        <v>1237</v>
      </c>
      <c r="D868" s="1" t="s">
        <v>871</v>
      </c>
      <c r="E868" s="1" t="s">
        <v>1232</v>
      </c>
      <c r="F868" s="1" t="str">
        <f t="shared" si="83"/>
        <v>c867,</v>
      </c>
      <c r="H868" s="1" t="s">
        <v>3</v>
      </c>
      <c r="I868" s="1" t="str">
        <f t="shared" si="84"/>
        <v>Q01</v>
      </c>
      <c r="J868" s="2" t="s">
        <v>1230</v>
      </c>
      <c r="K868" s="1" t="str">
        <f t="shared" si="85"/>
        <v>c867</v>
      </c>
      <c r="L868" s="2" t="s">
        <v>1231</v>
      </c>
      <c r="M868" s="1">
        <f t="shared" si="86"/>
        <v>24</v>
      </c>
      <c r="N868" s="1" t="s">
        <v>1232</v>
      </c>
      <c r="O868" s="1">
        <f t="shared" si="87"/>
        <v>316</v>
      </c>
      <c r="P868" s="1" t="s">
        <v>1233</v>
      </c>
      <c r="R868" s="1" t="str">
        <f t="shared" si="88"/>
        <v>WEAP.Branch('\\Key Assumptions\\MODFLOW\\SHAC\\Q01\\c867').Variables(1).Expression = 'ModflowCellHead(1,24,316)'</v>
      </c>
    </row>
    <row r="869" spans="1:18" x14ac:dyDescent="0.3">
      <c r="A869" s="1">
        <v>24</v>
      </c>
      <c r="B869" s="1">
        <v>317</v>
      </c>
      <c r="C869" s="1" t="s">
        <v>1237</v>
      </c>
      <c r="D869" s="1" t="s">
        <v>872</v>
      </c>
      <c r="E869" s="1" t="s">
        <v>1232</v>
      </c>
      <c r="F869" s="1" t="str">
        <f t="shared" si="83"/>
        <v>c868,</v>
      </c>
      <c r="H869" s="1" t="s">
        <v>3</v>
      </c>
      <c r="I869" s="1" t="str">
        <f t="shared" si="84"/>
        <v>Q01</v>
      </c>
      <c r="J869" s="2" t="s">
        <v>1230</v>
      </c>
      <c r="K869" s="1" t="str">
        <f t="shared" si="85"/>
        <v>c868</v>
      </c>
      <c r="L869" s="2" t="s">
        <v>1231</v>
      </c>
      <c r="M869" s="1">
        <f t="shared" si="86"/>
        <v>24</v>
      </c>
      <c r="N869" s="1" t="s">
        <v>1232</v>
      </c>
      <c r="O869" s="1">
        <f t="shared" si="87"/>
        <v>317</v>
      </c>
      <c r="P869" s="1" t="s">
        <v>1233</v>
      </c>
      <c r="R869" s="1" t="str">
        <f t="shared" si="88"/>
        <v>WEAP.Branch('\\Key Assumptions\\MODFLOW\\SHAC\\Q01\\c868').Variables(1).Expression = 'ModflowCellHead(1,24,317)'</v>
      </c>
    </row>
    <row r="870" spans="1:18" x14ac:dyDescent="0.3">
      <c r="A870" s="1">
        <v>24</v>
      </c>
      <c r="B870" s="1">
        <v>318</v>
      </c>
      <c r="C870" s="1" t="s">
        <v>1237</v>
      </c>
      <c r="D870" s="1" t="s">
        <v>873</v>
      </c>
      <c r="E870" s="1" t="s">
        <v>1232</v>
      </c>
      <c r="F870" s="1" t="str">
        <f t="shared" si="83"/>
        <v>c869,</v>
      </c>
      <c r="H870" s="1" t="s">
        <v>3</v>
      </c>
      <c r="I870" s="1" t="str">
        <f t="shared" si="84"/>
        <v>Q01</v>
      </c>
      <c r="J870" s="2" t="s">
        <v>1230</v>
      </c>
      <c r="K870" s="1" t="str">
        <f t="shared" si="85"/>
        <v>c869</v>
      </c>
      <c r="L870" s="2" t="s">
        <v>1231</v>
      </c>
      <c r="M870" s="1">
        <f t="shared" si="86"/>
        <v>24</v>
      </c>
      <c r="N870" s="1" t="s">
        <v>1232</v>
      </c>
      <c r="O870" s="1">
        <f t="shared" si="87"/>
        <v>318</v>
      </c>
      <c r="P870" s="1" t="s">
        <v>1233</v>
      </c>
      <c r="R870" s="1" t="str">
        <f t="shared" si="88"/>
        <v>WEAP.Branch('\\Key Assumptions\\MODFLOW\\SHAC\\Q01\\c869').Variables(1).Expression = 'ModflowCellHead(1,24,318)'</v>
      </c>
    </row>
    <row r="871" spans="1:18" x14ac:dyDescent="0.3">
      <c r="A871" s="1">
        <v>24</v>
      </c>
      <c r="B871" s="1">
        <v>319</v>
      </c>
      <c r="C871" s="1" t="s">
        <v>1237</v>
      </c>
      <c r="D871" s="1" t="s">
        <v>874</v>
      </c>
      <c r="E871" s="1" t="s">
        <v>1232</v>
      </c>
      <c r="F871" s="1" t="str">
        <f t="shared" si="83"/>
        <v>c870,</v>
      </c>
      <c r="H871" s="1" t="s">
        <v>3</v>
      </c>
      <c r="I871" s="1" t="str">
        <f t="shared" si="84"/>
        <v>Q01</v>
      </c>
      <c r="J871" s="2" t="s">
        <v>1230</v>
      </c>
      <c r="K871" s="1" t="str">
        <f t="shared" si="85"/>
        <v>c870</v>
      </c>
      <c r="L871" s="2" t="s">
        <v>1231</v>
      </c>
      <c r="M871" s="1">
        <f t="shared" si="86"/>
        <v>24</v>
      </c>
      <c r="N871" s="1" t="s">
        <v>1232</v>
      </c>
      <c r="O871" s="1">
        <f t="shared" si="87"/>
        <v>319</v>
      </c>
      <c r="P871" s="1" t="s">
        <v>1233</v>
      </c>
      <c r="R871" s="1" t="str">
        <f t="shared" si="88"/>
        <v>WEAP.Branch('\\Key Assumptions\\MODFLOW\\SHAC\\Q01\\c870').Variables(1).Expression = 'ModflowCellHead(1,24,319)'</v>
      </c>
    </row>
    <row r="872" spans="1:18" x14ac:dyDescent="0.3">
      <c r="A872" s="1">
        <v>24</v>
      </c>
      <c r="B872" s="1">
        <v>320</v>
      </c>
      <c r="C872" s="1" t="s">
        <v>1237</v>
      </c>
      <c r="D872" s="1" t="s">
        <v>875</v>
      </c>
      <c r="E872" s="1" t="s">
        <v>1232</v>
      </c>
      <c r="F872" s="1" t="str">
        <f t="shared" si="83"/>
        <v>c871,</v>
      </c>
      <c r="H872" s="1" t="s">
        <v>3</v>
      </c>
      <c r="I872" s="1" t="str">
        <f t="shared" si="84"/>
        <v>Q01</v>
      </c>
      <c r="J872" s="2" t="s">
        <v>1230</v>
      </c>
      <c r="K872" s="1" t="str">
        <f t="shared" si="85"/>
        <v>c871</v>
      </c>
      <c r="L872" s="2" t="s">
        <v>1231</v>
      </c>
      <c r="M872" s="1">
        <f t="shared" si="86"/>
        <v>24</v>
      </c>
      <c r="N872" s="1" t="s">
        <v>1232</v>
      </c>
      <c r="O872" s="1">
        <f t="shared" si="87"/>
        <v>320</v>
      </c>
      <c r="P872" s="1" t="s">
        <v>1233</v>
      </c>
      <c r="R872" s="1" t="str">
        <f t="shared" si="88"/>
        <v>WEAP.Branch('\\Key Assumptions\\MODFLOW\\SHAC\\Q01\\c871').Variables(1).Expression = 'ModflowCellHead(1,24,320)'</v>
      </c>
    </row>
    <row r="873" spans="1:18" x14ac:dyDescent="0.3">
      <c r="A873" s="1">
        <v>24</v>
      </c>
      <c r="B873" s="1">
        <v>321</v>
      </c>
      <c r="C873" s="1" t="s">
        <v>1237</v>
      </c>
      <c r="D873" s="1" t="s">
        <v>876</v>
      </c>
      <c r="E873" s="1" t="s">
        <v>1232</v>
      </c>
      <c r="F873" s="1" t="str">
        <f t="shared" si="83"/>
        <v>c872,</v>
      </c>
      <c r="H873" s="1" t="s">
        <v>3</v>
      </c>
      <c r="I873" s="1" t="str">
        <f t="shared" si="84"/>
        <v>Q01</v>
      </c>
      <c r="J873" s="2" t="s">
        <v>1230</v>
      </c>
      <c r="K873" s="1" t="str">
        <f t="shared" si="85"/>
        <v>c872</v>
      </c>
      <c r="L873" s="2" t="s">
        <v>1231</v>
      </c>
      <c r="M873" s="1">
        <f t="shared" si="86"/>
        <v>24</v>
      </c>
      <c r="N873" s="1" t="s">
        <v>1232</v>
      </c>
      <c r="O873" s="1">
        <f t="shared" si="87"/>
        <v>321</v>
      </c>
      <c r="P873" s="1" t="s">
        <v>1233</v>
      </c>
      <c r="R873" s="1" t="str">
        <f t="shared" si="88"/>
        <v>WEAP.Branch('\\Key Assumptions\\MODFLOW\\SHAC\\Q01\\c872').Variables(1).Expression = 'ModflowCellHead(1,24,321)'</v>
      </c>
    </row>
    <row r="874" spans="1:18" x14ac:dyDescent="0.3">
      <c r="A874" s="1">
        <v>24</v>
      </c>
      <c r="B874" s="1">
        <v>322</v>
      </c>
      <c r="C874" s="1" t="s">
        <v>1237</v>
      </c>
      <c r="D874" s="1" t="s">
        <v>877</v>
      </c>
      <c r="E874" s="1" t="s">
        <v>1232</v>
      </c>
      <c r="F874" s="1" t="str">
        <f t="shared" si="83"/>
        <v>c873,</v>
      </c>
      <c r="H874" s="1" t="s">
        <v>3</v>
      </c>
      <c r="I874" s="1" t="str">
        <f t="shared" si="84"/>
        <v>Q01</v>
      </c>
      <c r="J874" s="2" t="s">
        <v>1230</v>
      </c>
      <c r="K874" s="1" t="str">
        <f t="shared" si="85"/>
        <v>c873</v>
      </c>
      <c r="L874" s="2" t="s">
        <v>1231</v>
      </c>
      <c r="M874" s="1">
        <f t="shared" si="86"/>
        <v>24</v>
      </c>
      <c r="N874" s="1" t="s">
        <v>1232</v>
      </c>
      <c r="O874" s="1">
        <f t="shared" si="87"/>
        <v>322</v>
      </c>
      <c r="P874" s="1" t="s">
        <v>1233</v>
      </c>
      <c r="R874" s="1" t="str">
        <f t="shared" si="88"/>
        <v>WEAP.Branch('\\Key Assumptions\\MODFLOW\\SHAC\\Q01\\c873').Variables(1).Expression = 'ModflowCellHead(1,24,322)'</v>
      </c>
    </row>
    <row r="875" spans="1:18" x14ac:dyDescent="0.3">
      <c r="A875" s="1">
        <v>24</v>
      </c>
      <c r="B875" s="1">
        <v>323</v>
      </c>
      <c r="C875" s="1" t="s">
        <v>1237</v>
      </c>
      <c r="D875" s="1" t="s">
        <v>878</v>
      </c>
      <c r="E875" s="1" t="s">
        <v>1232</v>
      </c>
      <c r="F875" s="1" t="str">
        <f t="shared" si="83"/>
        <v>c874,</v>
      </c>
      <c r="H875" s="1" t="s">
        <v>3</v>
      </c>
      <c r="I875" s="1" t="str">
        <f t="shared" si="84"/>
        <v>Q01</v>
      </c>
      <c r="J875" s="2" t="s">
        <v>1230</v>
      </c>
      <c r="K875" s="1" t="str">
        <f t="shared" si="85"/>
        <v>c874</v>
      </c>
      <c r="L875" s="2" t="s">
        <v>1231</v>
      </c>
      <c r="M875" s="1">
        <f t="shared" si="86"/>
        <v>24</v>
      </c>
      <c r="N875" s="1" t="s">
        <v>1232</v>
      </c>
      <c r="O875" s="1">
        <f t="shared" si="87"/>
        <v>323</v>
      </c>
      <c r="P875" s="1" t="s">
        <v>1233</v>
      </c>
      <c r="R875" s="1" t="str">
        <f t="shared" si="88"/>
        <v>WEAP.Branch('\\Key Assumptions\\MODFLOW\\SHAC\\Q01\\c874').Variables(1).Expression = 'ModflowCellHead(1,24,323)'</v>
      </c>
    </row>
    <row r="876" spans="1:18" x14ac:dyDescent="0.3">
      <c r="A876" s="1">
        <v>24</v>
      </c>
      <c r="B876" s="1">
        <v>324</v>
      </c>
      <c r="C876" s="1" t="s">
        <v>1237</v>
      </c>
      <c r="D876" s="1" t="s">
        <v>879</v>
      </c>
      <c r="E876" s="1" t="s">
        <v>1232</v>
      </c>
      <c r="F876" s="1" t="str">
        <f t="shared" si="83"/>
        <v>c875,</v>
      </c>
      <c r="H876" s="1" t="s">
        <v>3</v>
      </c>
      <c r="I876" s="1" t="str">
        <f t="shared" si="84"/>
        <v>Q01</v>
      </c>
      <c r="J876" s="2" t="s">
        <v>1230</v>
      </c>
      <c r="K876" s="1" t="str">
        <f t="shared" si="85"/>
        <v>c875</v>
      </c>
      <c r="L876" s="2" t="s">
        <v>1231</v>
      </c>
      <c r="M876" s="1">
        <f t="shared" si="86"/>
        <v>24</v>
      </c>
      <c r="N876" s="1" t="s">
        <v>1232</v>
      </c>
      <c r="O876" s="1">
        <f t="shared" si="87"/>
        <v>324</v>
      </c>
      <c r="P876" s="1" t="s">
        <v>1233</v>
      </c>
      <c r="R876" s="1" t="str">
        <f t="shared" si="88"/>
        <v>WEAP.Branch('\\Key Assumptions\\MODFLOW\\SHAC\\Q01\\c875').Variables(1).Expression = 'ModflowCellHead(1,24,324)'</v>
      </c>
    </row>
    <row r="877" spans="1:18" x14ac:dyDescent="0.3">
      <c r="A877" s="1">
        <v>24</v>
      </c>
      <c r="B877" s="1">
        <v>325</v>
      </c>
      <c r="C877" s="1" t="s">
        <v>1237</v>
      </c>
      <c r="D877" s="1" t="s">
        <v>880</v>
      </c>
      <c r="E877" s="1" t="s">
        <v>1232</v>
      </c>
      <c r="F877" s="1" t="str">
        <f t="shared" si="83"/>
        <v>c876,</v>
      </c>
      <c r="H877" s="1" t="s">
        <v>3</v>
      </c>
      <c r="I877" s="1" t="str">
        <f t="shared" si="84"/>
        <v>Q01</v>
      </c>
      <c r="J877" s="2" t="s">
        <v>1230</v>
      </c>
      <c r="K877" s="1" t="str">
        <f t="shared" si="85"/>
        <v>c876</v>
      </c>
      <c r="L877" s="2" t="s">
        <v>1231</v>
      </c>
      <c r="M877" s="1">
        <f t="shared" si="86"/>
        <v>24</v>
      </c>
      <c r="N877" s="1" t="s">
        <v>1232</v>
      </c>
      <c r="O877" s="1">
        <f t="shared" si="87"/>
        <v>325</v>
      </c>
      <c r="P877" s="1" t="s">
        <v>1233</v>
      </c>
      <c r="R877" s="1" t="str">
        <f t="shared" si="88"/>
        <v>WEAP.Branch('\\Key Assumptions\\MODFLOW\\SHAC\\Q01\\c876').Variables(1).Expression = 'ModflowCellHead(1,24,325)'</v>
      </c>
    </row>
    <row r="878" spans="1:18" x14ac:dyDescent="0.3">
      <c r="A878" s="1">
        <v>24</v>
      </c>
      <c r="B878" s="1">
        <v>326</v>
      </c>
      <c r="C878" s="1" t="s">
        <v>1237</v>
      </c>
      <c r="D878" s="1" t="s">
        <v>881</v>
      </c>
      <c r="E878" s="1" t="s">
        <v>1232</v>
      </c>
      <c r="F878" s="1" t="str">
        <f t="shared" si="83"/>
        <v>c877,</v>
      </c>
      <c r="H878" s="1" t="s">
        <v>3</v>
      </c>
      <c r="I878" s="1" t="str">
        <f t="shared" si="84"/>
        <v>Q01</v>
      </c>
      <c r="J878" s="2" t="s">
        <v>1230</v>
      </c>
      <c r="K878" s="1" t="str">
        <f t="shared" si="85"/>
        <v>c877</v>
      </c>
      <c r="L878" s="2" t="s">
        <v>1231</v>
      </c>
      <c r="M878" s="1">
        <f t="shared" si="86"/>
        <v>24</v>
      </c>
      <c r="N878" s="1" t="s">
        <v>1232</v>
      </c>
      <c r="O878" s="1">
        <f t="shared" si="87"/>
        <v>326</v>
      </c>
      <c r="P878" s="1" t="s">
        <v>1233</v>
      </c>
      <c r="R878" s="1" t="str">
        <f t="shared" si="88"/>
        <v>WEAP.Branch('\\Key Assumptions\\MODFLOW\\SHAC\\Q01\\c877').Variables(1).Expression = 'ModflowCellHead(1,24,326)'</v>
      </c>
    </row>
    <row r="879" spans="1:18" x14ac:dyDescent="0.3">
      <c r="A879" s="1">
        <v>24</v>
      </c>
      <c r="B879" s="1">
        <v>327</v>
      </c>
      <c r="C879" s="1" t="s">
        <v>1237</v>
      </c>
      <c r="D879" s="1" t="s">
        <v>882</v>
      </c>
      <c r="E879" s="1" t="s">
        <v>1232</v>
      </c>
      <c r="F879" s="1" t="str">
        <f t="shared" si="83"/>
        <v>c878,</v>
      </c>
      <c r="H879" s="1" t="s">
        <v>3</v>
      </c>
      <c r="I879" s="1" t="str">
        <f t="shared" si="84"/>
        <v>Q01</v>
      </c>
      <c r="J879" s="2" t="s">
        <v>1230</v>
      </c>
      <c r="K879" s="1" t="str">
        <f t="shared" si="85"/>
        <v>c878</v>
      </c>
      <c r="L879" s="2" t="s">
        <v>1231</v>
      </c>
      <c r="M879" s="1">
        <f t="shared" si="86"/>
        <v>24</v>
      </c>
      <c r="N879" s="1" t="s">
        <v>1232</v>
      </c>
      <c r="O879" s="1">
        <f t="shared" si="87"/>
        <v>327</v>
      </c>
      <c r="P879" s="1" t="s">
        <v>1233</v>
      </c>
      <c r="R879" s="1" t="str">
        <f t="shared" si="88"/>
        <v>WEAP.Branch('\\Key Assumptions\\MODFLOW\\SHAC\\Q01\\c878').Variables(1).Expression = 'ModflowCellHead(1,24,327)'</v>
      </c>
    </row>
    <row r="880" spans="1:18" x14ac:dyDescent="0.3">
      <c r="A880" s="1">
        <v>24</v>
      </c>
      <c r="B880" s="1">
        <v>328</v>
      </c>
      <c r="C880" s="1" t="s">
        <v>1237</v>
      </c>
      <c r="D880" s="1" t="s">
        <v>883</v>
      </c>
      <c r="E880" s="1" t="s">
        <v>1232</v>
      </c>
      <c r="F880" s="1" t="str">
        <f t="shared" si="83"/>
        <v>c879,</v>
      </c>
      <c r="H880" s="1" t="s">
        <v>3</v>
      </c>
      <c r="I880" s="1" t="str">
        <f t="shared" si="84"/>
        <v>Q01</v>
      </c>
      <c r="J880" s="2" t="s">
        <v>1230</v>
      </c>
      <c r="K880" s="1" t="str">
        <f t="shared" si="85"/>
        <v>c879</v>
      </c>
      <c r="L880" s="2" t="s">
        <v>1231</v>
      </c>
      <c r="M880" s="1">
        <f t="shared" si="86"/>
        <v>24</v>
      </c>
      <c r="N880" s="1" t="s">
        <v>1232</v>
      </c>
      <c r="O880" s="1">
        <f t="shared" si="87"/>
        <v>328</v>
      </c>
      <c r="P880" s="1" t="s">
        <v>1233</v>
      </c>
      <c r="R880" s="1" t="str">
        <f t="shared" si="88"/>
        <v>WEAP.Branch('\\Key Assumptions\\MODFLOW\\SHAC\\Q01\\c879').Variables(1).Expression = 'ModflowCellHead(1,24,328)'</v>
      </c>
    </row>
    <row r="881" spans="1:18" x14ac:dyDescent="0.3">
      <c r="A881" s="1">
        <v>24</v>
      </c>
      <c r="B881" s="1">
        <v>329</v>
      </c>
      <c r="C881" s="1" t="s">
        <v>1237</v>
      </c>
      <c r="D881" s="1" t="s">
        <v>884</v>
      </c>
      <c r="E881" s="1" t="s">
        <v>1232</v>
      </c>
      <c r="F881" s="1" t="str">
        <f t="shared" si="83"/>
        <v>c880,</v>
      </c>
      <c r="H881" s="1" t="s">
        <v>3</v>
      </c>
      <c r="I881" s="1" t="str">
        <f t="shared" si="84"/>
        <v>Q01</v>
      </c>
      <c r="J881" s="2" t="s">
        <v>1230</v>
      </c>
      <c r="K881" s="1" t="str">
        <f t="shared" si="85"/>
        <v>c880</v>
      </c>
      <c r="L881" s="2" t="s">
        <v>1231</v>
      </c>
      <c r="M881" s="1">
        <f t="shared" si="86"/>
        <v>24</v>
      </c>
      <c r="N881" s="1" t="s">
        <v>1232</v>
      </c>
      <c r="O881" s="1">
        <f t="shared" si="87"/>
        <v>329</v>
      </c>
      <c r="P881" s="1" t="s">
        <v>1233</v>
      </c>
      <c r="R881" s="1" t="str">
        <f t="shared" si="88"/>
        <v>WEAP.Branch('\\Key Assumptions\\MODFLOW\\SHAC\\Q01\\c880').Variables(1).Expression = 'ModflowCellHead(1,24,329)'</v>
      </c>
    </row>
    <row r="882" spans="1:18" x14ac:dyDescent="0.3">
      <c r="A882" s="1">
        <v>24</v>
      </c>
      <c r="B882" s="1">
        <v>330</v>
      </c>
      <c r="C882" s="1" t="s">
        <v>1237</v>
      </c>
      <c r="D882" s="1" t="s">
        <v>885</v>
      </c>
      <c r="E882" s="1" t="s">
        <v>1232</v>
      </c>
      <c r="F882" s="1" t="str">
        <f t="shared" si="83"/>
        <v>c881,</v>
      </c>
      <c r="H882" s="1" t="s">
        <v>3</v>
      </c>
      <c r="I882" s="1" t="str">
        <f t="shared" si="84"/>
        <v>Q01</v>
      </c>
      <c r="J882" s="2" t="s">
        <v>1230</v>
      </c>
      <c r="K882" s="1" t="str">
        <f t="shared" si="85"/>
        <v>c881</v>
      </c>
      <c r="L882" s="2" t="s">
        <v>1231</v>
      </c>
      <c r="M882" s="1">
        <f t="shared" si="86"/>
        <v>24</v>
      </c>
      <c r="N882" s="1" t="s">
        <v>1232</v>
      </c>
      <c r="O882" s="1">
        <f t="shared" si="87"/>
        <v>330</v>
      </c>
      <c r="P882" s="1" t="s">
        <v>1233</v>
      </c>
      <c r="R882" s="1" t="str">
        <f t="shared" si="88"/>
        <v>WEAP.Branch('\\Key Assumptions\\MODFLOW\\SHAC\\Q01\\c881').Variables(1).Expression = 'ModflowCellHead(1,24,330)'</v>
      </c>
    </row>
    <row r="883" spans="1:18" x14ac:dyDescent="0.3">
      <c r="A883" s="1">
        <v>24</v>
      </c>
      <c r="B883" s="1">
        <v>331</v>
      </c>
      <c r="C883" s="1" t="s">
        <v>1237</v>
      </c>
      <c r="D883" s="1" t="s">
        <v>886</v>
      </c>
      <c r="E883" s="1" t="s">
        <v>1232</v>
      </c>
      <c r="F883" s="1" t="str">
        <f t="shared" si="83"/>
        <v>c882,</v>
      </c>
      <c r="H883" s="1" t="s">
        <v>3</v>
      </c>
      <c r="I883" s="1" t="str">
        <f t="shared" si="84"/>
        <v>Q01</v>
      </c>
      <c r="J883" s="2" t="s">
        <v>1230</v>
      </c>
      <c r="K883" s="1" t="str">
        <f t="shared" si="85"/>
        <v>c882</v>
      </c>
      <c r="L883" s="2" t="s">
        <v>1231</v>
      </c>
      <c r="M883" s="1">
        <f t="shared" si="86"/>
        <v>24</v>
      </c>
      <c r="N883" s="1" t="s">
        <v>1232</v>
      </c>
      <c r="O883" s="1">
        <f t="shared" si="87"/>
        <v>331</v>
      </c>
      <c r="P883" s="1" t="s">
        <v>1233</v>
      </c>
      <c r="R883" s="1" t="str">
        <f t="shared" si="88"/>
        <v>WEAP.Branch('\\Key Assumptions\\MODFLOW\\SHAC\\Q01\\c882').Variables(1).Expression = 'ModflowCellHead(1,24,331)'</v>
      </c>
    </row>
    <row r="884" spans="1:18" x14ac:dyDescent="0.3">
      <c r="A884" s="1">
        <v>24</v>
      </c>
      <c r="B884" s="1">
        <v>332</v>
      </c>
      <c r="C884" s="1" t="s">
        <v>1237</v>
      </c>
      <c r="D884" s="1" t="s">
        <v>887</v>
      </c>
      <c r="E884" s="1" t="s">
        <v>1232</v>
      </c>
      <c r="F884" s="1" t="str">
        <f t="shared" si="83"/>
        <v>c883,</v>
      </c>
      <c r="H884" s="1" t="s">
        <v>3</v>
      </c>
      <c r="I884" s="1" t="str">
        <f t="shared" si="84"/>
        <v>Q01</v>
      </c>
      <c r="J884" s="2" t="s">
        <v>1230</v>
      </c>
      <c r="K884" s="1" t="str">
        <f t="shared" si="85"/>
        <v>c883</v>
      </c>
      <c r="L884" s="2" t="s">
        <v>1231</v>
      </c>
      <c r="M884" s="1">
        <f t="shared" si="86"/>
        <v>24</v>
      </c>
      <c r="N884" s="1" t="s">
        <v>1232</v>
      </c>
      <c r="O884" s="1">
        <f t="shared" si="87"/>
        <v>332</v>
      </c>
      <c r="P884" s="1" t="s">
        <v>1233</v>
      </c>
      <c r="R884" s="1" t="str">
        <f t="shared" si="88"/>
        <v>WEAP.Branch('\\Key Assumptions\\MODFLOW\\SHAC\\Q01\\c883').Variables(1).Expression = 'ModflowCellHead(1,24,332)'</v>
      </c>
    </row>
    <row r="885" spans="1:18" x14ac:dyDescent="0.3">
      <c r="A885" s="1">
        <v>24</v>
      </c>
      <c r="B885" s="1">
        <v>333</v>
      </c>
      <c r="C885" s="1" t="s">
        <v>1237</v>
      </c>
      <c r="D885" s="1" t="s">
        <v>888</v>
      </c>
      <c r="E885" s="1" t="s">
        <v>1232</v>
      </c>
      <c r="F885" s="1" t="str">
        <f t="shared" si="83"/>
        <v>c884,</v>
      </c>
      <c r="H885" s="1" t="s">
        <v>3</v>
      </c>
      <c r="I885" s="1" t="str">
        <f t="shared" si="84"/>
        <v>Q01</v>
      </c>
      <c r="J885" s="2" t="s">
        <v>1230</v>
      </c>
      <c r="K885" s="1" t="str">
        <f t="shared" si="85"/>
        <v>c884</v>
      </c>
      <c r="L885" s="2" t="s">
        <v>1231</v>
      </c>
      <c r="M885" s="1">
        <f t="shared" si="86"/>
        <v>24</v>
      </c>
      <c r="N885" s="1" t="s">
        <v>1232</v>
      </c>
      <c r="O885" s="1">
        <f t="shared" si="87"/>
        <v>333</v>
      </c>
      <c r="P885" s="1" t="s">
        <v>1233</v>
      </c>
      <c r="R885" s="1" t="str">
        <f t="shared" si="88"/>
        <v>WEAP.Branch('\\Key Assumptions\\MODFLOW\\SHAC\\Q01\\c884').Variables(1).Expression = 'ModflowCellHead(1,24,333)'</v>
      </c>
    </row>
    <row r="886" spans="1:18" x14ac:dyDescent="0.3">
      <c r="A886" s="1">
        <v>24</v>
      </c>
      <c r="B886" s="1">
        <v>334</v>
      </c>
      <c r="C886" s="1" t="s">
        <v>1237</v>
      </c>
      <c r="D886" s="1" t="s">
        <v>889</v>
      </c>
      <c r="E886" s="1" t="s">
        <v>1232</v>
      </c>
      <c r="F886" s="1" t="str">
        <f t="shared" si="83"/>
        <v>c885,</v>
      </c>
      <c r="H886" s="1" t="s">
        <v>3</v>
      </c>
      <c r="I886" s="1" t="str">
        <f t="shared" si="84"/>
        <v>Q01</v>
      </c>
      <c r="J886" s="2" t="s">
        <v>1230</v>
      </c>
      <c r="K886" s="1" t="str">
        <f t="shared" si="85"/>
        <v>c885</v>
      </c>
      <c r="L886" s="2" t="s">
        <v>1231</v>
      </c>
      <c r="M886" s="1">
        <f t="shared" si="86"/>
        <v>24</v>
      </c>
      <c r="N886" s="1" t="s">
        <v>1232</v>
      </c>
      <c r="O886" s="1">
        <f t="shared" si="87"/>
        <v>334</v>
      </c>
      <c r="P886" s="1" t="s">
        <v>1233</v>
      </c>
      <c r="R886" s="1" t="str">
        <f t="shared" si="88"/>
        <v>WEAP.Branch('\\Key Assumptions\\MODFLOW\\SHAC\\Q01\\c885').Variables(1).Expression = 'ModflowCellHead(1,24,334)'</v>
      </c>
    </row>
    <row r="887" spans="1:18" x14ac:dyDescent="0.3">
      <c r="A887" s="1">
        <v>24</v>
      </c>
      <c r="B887" s="1">
        <v>335</v>
      </c>
      <c r="C887" s="1" t="s">
        <v>1237</v>
      </c>
      <c r="D887" s="1" t="s">
        <v>890</v>
      </c>
      <c r="E887" s="1" t="s">
        <v>1232</v>
      </c>
      <c r="F887" s="1" t="str">
        <f t="shared" si="83"/>
        <v>c886,</v>
      </c>
      <c r="H887" s="1" t="s">
        <v>3</v>
      </c>
      <c r="I887" s="1" t="str">
        <f t="shared" si="84"/>
        <v>Q01</v>
      </c>
      <c r="J887" s="2" t="s">
        <v>1230</v>
      </c>
      <c r="K887" s="1" t="str">
        <f t="shared" si="85"/>
        <v>c886</v>
      </c>
      <c r="L887" s="2" t="s">
        <v>1231</v>
      </c>
      <c r="M887" s="1">
        <f t="shared" si="86"/>
        <v>24</v>
      </c>
      <c r="N887" s="1" t="s">
        <v>1232</v>
      </c>
      <c r="O887" s="1">
        <f t="shared" si="87"/>
        <v>335</v>
      </c>
      <c r="P887" s="1" t="s">
        <v>1233</v>
      </c>
      <c r="R887" s="1" t="str">
        <f t="shared" si="88"/>
        <v>WEAP.Branch('\\Key Assumptions\\MODFLOW\\SHAC\\Q01\\c886').Variables(1).Expression = 'ModflowCellHead(1,24,335)'</v>
      </c>
    </row>
    <row r="888" spans="1:18" x14ac:dyDescent="0.3">
      <c r="A888" s="1">
        <v>24</v>
      </c>
      <c r="B888" s="1">
        <v>336</v>
      </c>
      <c r="C888" s="1" t="s">
        <v>1237</v>
      </c>
      <c r="D888" s="1" t="s">
        <v>891</v>
      </c>
      <c r="E888" s="1" t="s">
        <v>1232</v>
      </c>
      <c r="F888" s="1" t="str">
        <f t="shared" si="83"/>
        <v>c887,</v>
      </c>
      <c r="H888" s="1" t="s">
        <v>3</v>
      </c>
      <c r="I888" s="1" t="str">
        <f t="shared" si="84"/>
        <v>Q01</v>
      </c>
      <c r="J888" s="2" t="s">
        <v>1230</v>
      </c>
      <c r="K888" s="1" t="str">
        <f t="shared" si="85"/>
        <v>c887</v>
      </c>
      <c r="L888" s="2" t="s">
        <v>1231</v>
      </c>
      <c r="M888" s="1">
        <f t="shared" si="86"/>
        <v>24</v>
      </c>
      <c r="N888" s="1" t="s">
        <v>1232</v>
      </c>
      <c r="O888" s="1">
        <f t="shared" si="87"/>
        <v>336</v>
      </c>
      <c r="P888" s="1" t="s">
        <v>1233</v>
      </c>
      <c r="R888" s="1" t="str">
        <f t="shared" si="88"/>
        <v>WEAP.Branch('\\Key Assumptions\\MODFLOW\\SHAC\\Q01\\c887').Variables(1).Expression = 'ModflowCellHead(1,24,336)'</v>
      </c>
    </row>
    <row r="889" spans="1:18" x14ac:dyDescent="0.3">
      <c r="A889" s="1">
        <v>24</v>
      </c>
      <c r="B889" s="1">
        <v>337</v>
      </c>
      <c r="C889" s="1" t="s">
        <v>1237</v>
      </c>
      <c r="D889" s="1" t="s">
        <v>892</v>
      </c>
      <c r="E889" s="1" t="s">
        <v>1232</v>
      </c>
      <c r="F889" s="1" t="str">
        <f t="shared" si="83"/>
        <v>c888,</v>
      </c>
      <c r="H889" s="1" t="s">
        <v>3</v>
      </c>
      <c r="I889" s="1" t="str">
        <f t="shared" si="84"/>
        <v>Q01</v>
      </c>
      <c r="J889" s="2" t="s">
        <v>1230</v>
      </c>
      <c r="K889" s="1" t="str">
        <f t="shared" si="85"/>
        <v>c888</v>
      </c>
      <c r="L889" s="2" t="s">
        <v>1231</v>
      </c>
      <c r="M889" s="1">
        <f t="shared" si="86"/>
        <v>24</v>
      </c>
      <c r="N889" s="1" t="s">
        <v>1232</v>
      </c>
      <c r="O889" s="1">
        <f t="shared" si="87"/>
        <v>337</v>
      </c>
      <c r="P889" s="1" t="s">
        <v>1233</v>
      </c>
      <c r="R889" s="1" t="str">
        <f t="shared" si="88"/>
        <v>WEAP.Branch('\\Key Assumptions\\MODFLOW\\SHAC\\Q01\\c888').Variables(1).Expression = 'ModflowCellHead(1,24,337)'</v>
      </c>
    </row>
    <row r="890" spans="1:18" x14ac:dyDescent="0.3">
      <c r="A890" s="1">
        <v>24</v>
      </c>
      <c r="B890" s="1">
        <v>338</v>
      </c>
      <c r="C890" s="1" t="s">
        <v>1237</v>
      </c>
      <c r="D890" s="1" t="s">
        <v>893</v>
      </c>
      <c r="E890" s="1" t="s">
        <v>1232</v>
      </c>
      <c r="F890" s="1" t="str">
        <f t="shared" si="83"/>
        <v>c889,</v>
      </c>
      <c r="H890" s="1" t="s">
        <v>3</v>
      </c>
      <c r="I890" s="1" t="str">
        <f t="shared" si="84"/>
        <v>Q01</v>
      </c>
      <c r="J890" s="2" t="s">
        <v>1230</v>
      </c>
      <c r="K890" s="1" t="str">
        <f t="shared" si="85"/>
        <v>c889</v>
      </c>
      <c r="L890" s="2" t="s">
        <v>1231</v>
      </c>
      <c r="M890" s="1">
        <f t="shared" si="86"/>
        <v>24</v>
      </c>
      <c r="N890" s="1" t="s">
        <v>1232</v>
      </c>
      <c r="O890" s="1">
        <f t="shared" si="87"/>
        <v>338</v>
      </c>
      <c r="P890" s="1" t="s">
        <v>1233</v>
      </c>
      <c r="R890" s="1" t="str">
        <f t="shared" si="88"/>
        <v>WEAP.Branch('\\Key Assumptions\\MODFLOW\\SHAC\\Q01\\c889').Variables(1).Expression = 'ModflowCellHead(1,24,338)'</v>
      </c>
    </row>
    <row r="891" spans="1:18" x14ac:dyDescent="0.3">
      <c r="A891" s="1">
        <v>24</v>
      </c>
      <c r="B891" s="1">
        <v>339</v>
      </c>
      <c r="C891" s="1" t="s">
        <v>1237</v>
      </c>
      <c r="D891" s="1" t="s">
        <v>894</v>
      </c>
      <c r="E891" s="1" t="s">
        <v>1232</v>
      </c>
      <c r="F891" s="1" t="str">
        <f t="shared" si="83"/>
        <v>c890,</v>
      </c>
      <c r="H891" s="1" t="s">
        <v>3</v>
      </c>
      <c r="I891" s="1" t="str">
        <f t="shared" si="84"/>
        <v>Q01</v>
      </c>
      <c r="J891" s="2" t="s">
        <v>1230</v>
      </c>
      <c r="K891" s="1" t="str">
        <f t="shared" si="85"/>
        <v>c890</v>
      </c>
      <c r="L891" s="2" t="s">
        <v>1231</v>
      </c>
      <c r="M891" s="1">
        <f t="shared" si="86"/>
        <v>24</v>
      </c>
      <c r="N891" s="1" t="s">
        <v>1232</v>
      </c>
      <c r="O891" s="1">
        <f t="shared" si="87"/>
        <v>339</v>
      </c>
      <c r="P891" s="1" t="s">
        <v>1233</v>
      </c>
      <c r="R891" s="1" t="str">
        <f t="shared" si="88"/>
        <v>WEAP.Branch('\\Key Assumptions\\MODFLOW\\SHAC\\Q01\\c890').Variables(1).Expression = 'ModflowCellHead(1,24,339)'</v>
      </c>
    </row>
    <row r="892" spans="1:18" x14ac:dyDescent="0.3">
      <c r="A892" s="1">
        <v>24</v>
      </c>
      <c r="B892" s="1">
        <v>340</v>
      </c>
      <c r="C892" s="1" t="s">
        <v>1237</v>
      </c>
      <c r="D892" s="1" t="s">
        <v>895</v>
      </c>
      <c r="E892" s="1" t="s">
        <v>1232</v>
      </c>
      <c r="F892" s="1" t="str">
        <f t="shared" si="83"/>
        <v>c891,</v>
      </c>
      <c r="H892" s="1" t="s">
        <v>3</v>
      </c>
      <c r="I892" s="1" t="str">
        <f t="shared" si="84"/>
        <v>Q01</v>
      </c>
      <c r="J892" s="2" t="s">
        <v>1230</v>
      </c>
      <c r="K892" s="1" t="str">
        <f t="shared" si="85"/>
        <v>c891</v>
      </c>
      <c r="L892" s="2" t="s">
        <v>1231</v>
      </c>
      <c r="M892" s="1">
        <f t="shared" si="86"/>
        <v>24</v>
      </c>
      <c r="N892" s="1" t="s">
        <v>1232</v>
      </c>
      <c r="O892" s="1">
        <f t="shared" si="87"/>
        <v>340</v>
      </c>
      <c r="P892" s="1" t="s">
        <v>1233</v>
      </c>
      <c r="R892" s="1" t="str">
        <f t="shared" si="88"/>
        <v>WEAP.Branch('\\Key Assumptions\\MODFLOW\\SHAC\\Q01\\c891').Variables(1).Expression = 'ModflowCellHead(1,24,340)'</v>
      </c>
    </row>
    <row r="893" spans="1:18" x14ac:dyDescent="0.3">
      <c r="A893" s="1">
        <v>24</v>
      </c>
      <c r="B893" s="1">
        <v>341</v>
      </c>
      <c r="C893" s="1" t="s">
        <v>1237</v>
      </c>
      <c r="D893" s="1" t="s">
        <v>896</v>
      </c>
      <c r="E893" s="1" t="s">
        <v>1232</v>
      </c>
      <c r="F893" s="1" t="str">
        <f t="shared" si="83"/>
        <v>c892,</v>
      </c>
      <c r="H893" s="1" t="s">
        <v>3</v>
      </c>
      <c r="I893" s="1" t="str">
        <f t="shared" si="84"/>
        <v>Q01</v>
      </c>
      <c r="J893" s="2" t="s">
        <v>1230</v>
      </c>
      <c r="K893" s="1" t="str">
        <f t="shared" si="85"/>
        <v>c892</v>
      </c>
      <c r="L893" s="2" t="s">
        <v>1231</v>
      </c>
      <c r="M893" s="1">
        <f t="shared" si="86"/>
        <v>24</v>
      </c>
      <c r="N893" s="1" t="s">
        <v>1232</v>
      </c>
      <c r="O893" s="1">
        <f t="shared" si="87"/>
        <v>341</v>
      </c>
      <c r="P893" s="1" t="s">
        <v>1233</v>
      </c>
      <c r="R893" s="1" t="str">
        <f t="shared" si="88"/>
        <v>WEAP.Branch('\\Key Assumptions\\MODFLOW\\SHAC\\Q01\\c892').Variables(1).Expression = 'ModflowCellHead(1,24,341)'</v>
      </c>
    </row>
    <row r="894" spans="1:18" x14ac:dyDescent="0.3">
      <c r="A894" s="1">
        <v>24</v>
      </c>
      <c r="B894" s="1">
        <v>342</v>
      </c>
      <c r="C894" s="1" t="s">
        <v>1237</v>
      </c>
      <c r="D894" s="1" t="s">
        <v>897</v>
      </c>
      <c r="E894" s="1" t="s">
        <v>1232</v>
      </c>
      <c r="F894" s="1" t="str">
        <f t="shared" si="83"/>
        <v>c893,</v>
      </c>
      <c r="H894" s="1" t="s">
        <v>3</v>
      </c>
      <c r="I894" s="1" t="str">
        <f t="shared" si="84"/>
        <v>Q01</v>
      </c>
      <c r="J894" s="2" t="s">
        <v>1230</v>
      </c>
      <c r="K894" s="1" t="str">
        <f t="shared" si="85"/>
        <v>c893</v>
      </c>
      <c r="L894" s="2" t="s">
        <v>1231</v>
      </c>
      <c r="M894" s="1">
        <f t="shared" si="86"/>
        <v>24</v>
      </c>
      <c r="N894" s="1" t="s">
        <v>1232</v>
      </c>
      <c r="O894" s="1">
        <f t="shared" si="87"/>
        <v>342</v>
      </c>
      <c r="P894" s="1" t="s">
        <v>1233</v>
      </c>
      <c r="R894" s="1" t="str">
        <f t="shared" si="88"/>
        <v>WEAP.Branch('\\Key Assumptions\\MODFLOW\\SHAC\\Q01\\c893').Variables(1).Expression = 'ModflowCellHead(1,24,342)'</v>
      </c>
    </row>
    <row r="895" spans="1:18" x14ac:dyDescent="0.3">
      <c r="A895" s="1">
        <v>24</v>
      </c>
      <c r="B895" s="1">
        <v>343</v>
      </c>
      <c r="C895" s="1" t="s">
        <v>1237</v>
      </c>
      <c r="D895" s="1" t="s">
        <v>898</v>
      </c>
      <c r="E895" s="1" t="s">
        <v>1232</v>
      </c>
      <c r="F895" s="1" t="str">
        <f t="shared" si="83"/>
        <v>c894,</v>
      </c>
      <c r="H895" s="1" t="s">
        <v>3</v>
      </c>
      <c r="I895" s="1" t="str">
        <f t="shared" si="84"/>
        <v>Q01</v>
      </c>
      <c r="J895" s="2" t="s">
        <v>1230</v>
      </c>
      <c r="K895" s="1" t="str">
        <f t="shared" si="85"/>
        <v>c894</v>
      </c>
      <c r="L895" s="2" t="s">
        <v>1231</v>
      </c>
      <c r="M895" s="1">
        <f t="shared" si="86"/>
        <v>24</v>
      </c>
      <c r="N895" s="1" t="s">
        <v>1232</v>
      </c>
      <c r="O895" s="1">
        <f t="shared" si="87"/>
        <v>343</v>
      </c>
      <c r="P895" s="1" t="s">
        <v>1233</v>
      </c>
      <c r="R895" s="1" t="str">
        <f t="shared" si="88"/>
        <v>WEAP.Branch('\\Key Assumptions\\MODFLOW\\SHAC\\Q01\\c894').Variables(1).Expression = 'ModflowCellHead(1,24,343)'</v>
      </c>
    </row>
    <row r="896" spans="1:18" x14ac:dyDescent="0.3">
      <c r="A896" s="1">
        <v>24</v>
      </c>
      <c r="B896" s="1">
        <v>344</v>
      </c>
      <c r="C896" s="1" t="s">
        <v>1237</v>
      </c>
      <c r="D896" s="1" t="s">
        <v>899</v>
      </c>
      <c r="E896" s="1" t="s">
        <v>1232</v>
      </c>
      <c r="F896" s="1" t="str">
        <f t="shared" si="83"/>
        <v>c895,</v>
      </c>
      <c r="H896" s="1" t="s">
        <v>3</v>
      </c>
      <c r="I896" s="1" t="str">
        <f t="shared" si="84"/>
        <v>Q01</v>
      </c>
      <c r="J896" s="2" t="s">
        <v>1230</v>
      </c>
      <c r="K896" s="1" t="str">
        <f t="shared" si="85"/>
        <v>c895</v>
      </c>
      <c r="L896" s="2" t="s">
        <v>1231</v>
      </c>
      <c r="M896" s="1">
        <f t="shared" si="86"/>
        <v>24</v>
      </c>
      <c r="N896" s="1" t="s">
        <v>1232</v>
      </c>
      <c r="O896" s="1">
        <f t="shared" si="87"/>
        <v>344</v>
      </c>
      <c r="P896" s="1" t="s">
        <v>1233</v>
      </c>
      <c r="R896" s="1" t="str">
        <f t="shared" si="88"/>
        <v>WEAP.Branch('\\Key Assumptions\\MODFLOW\\SHAC\\Q01\\c895').Variables(1).Expression = 'ModflowCellHead(1,24,344)'</v>
      </c>
    </row>
    <row r="897" spans="1:18" x14ac:dyDescent="0.3">
      <c r="A897" s="1">
        <v>24</v>
      </c>
      <c r="B897" s="1">
        <v>345</v>
      </c>
      <c r="C897" s="1" t="s">
        <v>1237</v>
      </c>
      <c r="D897" s="1" t="s">
        <v>900</v>
      </c>
      <c r="E897" s="1" t="s">
        <v>1232</v>
      </c>
      <c r="F897" s="1" t="str">
        <f t="shared" si="83"/>
        <v>c896,</v>
      </c>
      <c r="H897" s="1" t="s">
        <v>3</v>
      </c>
      <c r="I897" s="1" t="str">
        <f t="shared" si="84"/>
        <v>Q01</v>
      </c>
      <c r="J897" s="2" t="s">
        <v>1230</v>
      </c>
      <c r="K897" s="1" t="str">
        <f t="shared" si="85"/>
        <v>c896</v>
      </c>
      <c r="L897" s="2" t="s">
        <v>1231</v>
      </c>
      <c r="M897" s="1">
        <f t="shared" si="86"/>
        <v>24</v>
      </c>
      <c r="N897" s="1" t="s">
        <v>1232</v>
      </c>
      <c r="O897" s="1">
        <f t="shared" si="87"/>
        <v>345</v>
      </c>
      <c r="P897" s="1" t="s">
        <v>1233</v>
      </c>
      <c r="R897" s="1" t="str">
        <f t="shared" si="88"/>
        <v>WEAP.Branch('\\Key Assumptions\\MODFLOW\\SHAC\\Q01\\c896').Variables(1).Expression = 'ModflowCellHead(1,24,345)'</v>
      </c>
    </row>
    <row r="898" spans="1:18" x14ac:dyDescent="0.3">
      <c r="A898" s="1">
        <v>24</v>
      </c>
      <c r="B898" s="1">
        <v>346</v>
      </c>
      <c r="C898" s="1" t="s">
        <v>1237</v>
      </c>
      <c r="D898" s="1" t="s">
        <v>901</v>
      </c>
      <c r="E898" s="1" t="s">
        <v>1232</v>
      </c>
      <c r="F898" s="1" t="str">
        <f t="shared" si="83"/>
        <v>c897,</v>
      </c>
      <c r="H898" s="1" t="s">
        <v>3</v>
      </c>
      <c r="I898" s="1" t="str">
        <f t="shared" si="84"/>
        <v>Q01</v>
      </c>
      <c r="J898" s="2" t="s">
        <v>1230</v>
      </c>
      <c r="K898" s="1" t="str">
        <f t="shared" si="85"/>
        <v>c897</v>
      </c>
      <c r="L898" s="2" t="s">
        <v>1231</v>
      </c>
      <c r="M898" s="1">
        <f t="shared" si="86"/>
        <v>24</v>
      </c>
      <c r="N898" s="1" t="s">
        <v>1232</v>
      </c>
      <c r="O898" s="1">
        <f t="shared" si="87"/>
        <v>346</v>
      </c>
      <c r="P898" s="1" t="s">
        <v>1233</v>
      </c>
      <c r="R898" s="1" t="str">
        <f t="shared" si="88"/>
        <v>WEAP.Branch('\\Key Assumptions\\MODFLOW\\SHAC\\Q01\\c897').Variables(1).Expression = 'ModflowCellHead(1,24,346)'</v>
      </c>
    </row>
    <row r="899" spans="1:18" x14ac:dyDescent="0.3">
      <c r="A899" s="1">
        <v>24</v>
      </c>
      <c r="B899" s="1">
        <v>347</v>
      </c>
      <c r="C899" s="1" t="s">
        <v>1237</v>
      </c>
      <c r="D899" s="1" t="s">
        <v>902</v>
      </c>
      <c r="E899" s="1" t="s">
        <v>1232</v>
      </c>
      <c r="F899" s="1" t="str">
        <f t="shared" ref="F899:F962" si="89">_xlfn.CONCAT(D899:E899)</f>
        <v>c898,</v>
      </c>
      <c r="H899" s="1" t="s">
        <v>3</v>
      </c>
      <c r="I899" s="1" t="str">
        <f t="shared" si="84"/>
        <v>Q01</v>
      </c>
      <c r="J899" s="2" t="s">
        <v>1230</v>
      </c>
      <c r="K899" s="1" t="str">
        <f t="shared" si="85"/>
        <v>c898</v>
      </c>
      <c r="L899" s="2" t="s">
        <v>1231</v>
      </c>
      <c r="M899" s="1">
        <f t="shared" si="86"/>
        <v>24</v>
      </c>
      <c r="N899" s="1" t="s">
        <v>1232</v>
      </c>
      <c r="O899" s="1">
        <f t="shared" si="87"/>
        <v>347</v>
      </c>
      <c r="P899" s="1" t="s">
        <v>1233</v>
      </c>
      <c r="R899" s="1" t="str">
        <f t="shared" si="88"/>
        <v>WEAP.Branch('\\Key Assumptions\\MODFLOW\\SHAC\\Q01\\c898').Variables(1).Expression = 'ModflowCellHead(1,24,347)'</v>
      </c>
    </row>
    <row r="900" spans="1:18" x14ac:dyDescent="0.3">
      <c r="A900" s="1">
        <v>24</v>
      </c>
      <c r="B900" s="1">
        <v>348</v>
      </c>
      <c r="C900" s="1" t="s">
        <v>1237</v>
      </c>
      <c r="D900" s="1" t="s">
        <v>903</v>
      </c>
      <c r="E900" s="1" t="s">
        <v>1232</v>
      </c>
      <c r="F900" s="1" t="str">
        <f t="shared" si="89"/>
        <v>c899,</v>
      </c>
      <c r="H900" s="1" t="s">
        <v>3</v>
      </c>
      <c r="I900" s="1" t="str">
        <f t="shared" si="84"/>
        <v>Q01</v>
      </c>
      <c r="J900" s="2" t="s">
        <v>1230</v>
      </c>
      <c r="K900" s="1" t="str">
        <f t="shared" si="85"/>
        <v>c899</v>
      </c>
      <c r="L900" s="2" t="s">
        <v>1231</v>
      </c>
      <c r="M900" s="1">
        <f t="shared" si="86"/>
        <v>24</v>
      </c>
      <c r="N900" s="1" t="s">
        <v>1232</v>
      </c>
      <c r="O900" s="1">
        <f t="shared" si="87"/>
        <v>348</v>
      </c>
      <c r="P900" s="1" t="s">
        <v>1233</v>
      </c>
      <c r="R900" s="1" t="str">
        <f t="shared" si="88"/>
        <v>WEAP.Branch('\\Key Assumptions\\MODFLOW\\SHAC\\Q01\\c899').Variables(1).Expression = 'ModflowCellHead(1,24,348)'</v>
      </c>
    </row>
    <row r="901" spans="1:18" x14ac:dyDescent="0.3">
      <c r="A901" s="1">
        <v>24</v>
      </c>
      <c r="B901" s="1">
        <v>349</v>
      </c>
      <c r="C901" s="1" t="s">
        <v>1237</v>
      </c>
      <c r="D901" s="1" t="s">
        <v>904</v>
      </c>
      <c r="E901" s="1" t="s">
        <v>1232</v>
      </c>
      <c r="F901" s="1" t="str">
        <f t="shared" si="89"/>
        <v>c900,</v>
      </c>
      <c r="H901" s="1" t="s">
        <v>3</v>
      </c>
      <c r="I901" s="1" t="str">
        <f t="shared" si="84"/>
        <v>Q01</v>
      </c>
      <c r="J901" s="2" t="s">
        <v>1230</v>
      </c>
      <c r="K901" s="1" t="str">
        <f t="shared" si="85"/>
        <v>c900</v>
      </c>
      <c r="L901" s="2" t="s">
        <v>1231</v>
      </c>
      <c r="M901" s="1">
        <f t="shared" si="86"/>
        <v>24</v>
      </c>
      <c r="N901" s="1" t="s">
        <v>1232</v>
      </c>
      <c r="O901" s="1">
        <f t="shared" si="87"/>
        <v>349</v>
      </c>
      <c r="P901" s="1" t="s">
        <v>1233</v>
      </c>
      <c r="R901" s="1" t="str">
        <f t="shared" si="88"/>
        <v>WEAP.Branch('\\Key Assumptions\\MODFLOW\\SHAC\\Q01\\c900').Variables(1).Expression = 'ModflowCellHead(1,24,349)'</v>
      </c>
    </row>
    <row r="902" spans="1:18" x14ac:dyDescent="0.3">
      <c r="A902" s="1">
        <v>24</v>
      </c>
      <c r="B902" s="1">
        <v>350</v>
      </c>
      <c r="C902" s="1" t="s">
        <v>1237</v>
      </c>
      <c r="D902" s="1" t="s">
        <v>905</v>
      </c>
      <c r="E902" s="1" t="s">
        <v>1232</v>
      </c>
      <c r="F902" s="1" t="str">
        <f t="shared" si="89"/>
        <v>c901,</v>
      </c>
      <c r="H902" s="1" t="s">
        <v>3</v>
      </c>
      <c r="I902" s="1" t="str">
        <f t="shared" si="84"/>
        <v>Q01</v>
      </c>
      <c r="J902" s="2" t="s">
        <v>1230</v>
      </c>
      <c r="K902" s="1" t="str">
        <f t="shared" si="85"/>
        <v>c901</v>
      </c>
      <c r="L902" s="2" t="s">
        <v>1231</v>
      </c>
      <c r="M902" s="1">
        <f t="shared" si="86"/>
        <v>24</v>
      </c>
      <c r="N902" s="1" t="s">
        <v>1232</v>
      </c>
      <c r="O902" s="1">
        <f t="shared" si="87"/>
        <v>350</v>
      </c>
      <c r="P902" s="1" t="s">
        <v>1233</v>
      </c>
      <c r="R902" s="1" t="str">
        <f t="shared" si="88"/>
        <v>WEAP.Branch('\\Key Assumptions\\MODFLOW\\SHAC\\Q01\\c901').Variables(1).Expression = 'ModflowCellHead(1,24,350)'</v>
      </c>
    </row>
    <row r="903" spans="1:18" x14ac:dyDescent="0.3">
      <c r="A903" s="1">
        <v>24</v>
      </c>
      <c r="B903" s="1">
        <v>351</v>
      </c>
      <c r="C903" s="1" t="s">
        <v>1237</v>
      </c>
      <c r="D903" s="1" t="s">
        <v>906</v>
      </c>
      <c r="E903" s="1" t="s">
        <v>1232</v>
      </c>
      <c r="F903" s="1" t="str">
        <f t="shared" si="89"/>
        <v>c902,</v>
      </c>
      <c r="H903" s="1" t="s">
        <v>3</v>
      </c>
      <c r="I903" s="1" t="str">
        <f t="shared" ref="I903:I966" si="90">C903</f>
        <v>Q01</v>
      </c>
      <c r="J903" s="2" t="s">
        <v>1230</v>
      </c>
      <c r="K903" s="1" t="str">
        <f t="shared" ref="K903:K966" si="91">D903</f>
        <v>c902</v>
      </c>
      <c r="L903" s="2" t="s">
        <v>1231</v>
      </c>
      <c r="M903" s="1">
        <f t="shared" ref="M903:M966" si="92">A903</f>
        <v>24</v>
      </c>
      <c r="N903" s="1" t="s">
        <v>1232</v>
      </c>
      <c r="O903" s="1">
        <f t="shared" ref="O903:O966" si="93">B903</f>
        <v>351</v>
      </c>
      <c r="P903" s="1" t="s">
        <v>1233</v>
      </c>
      <c r="R903" s="1" t="str">
        <f t="shared" ref="R903:R966" si="94">CONCATENATE(H903,I903,J903,K903,L903,M903,N903,O903,P903)</f>
        <v>WEAP.Branch('\\Key Assumptions\\MODFLOW\\SHAC\\Q01\\c902').Variables(1).Expression = 'ModflowCellHead(1,24,351)'</v>
      </c>
    </row>
    <row r="904" spans="1:18" x14ac:dyDescent="0.3">
      <c r="A904" s="1">
        <v>24</v>
      </c>
      <c r="B904" s="1">
        <v>352</v>
      </c>
      <c r="C904" s="1" t="s">
        <v>1237</v>
      </c>
      <c r="D904" s="1" t="s">
        <v>907</v>
      </c>
      <c r="E904" s="1" t="s">
        <v>1232</v>
      </c>
      <c r="F904" s="1" t="str">
        <f t="shared" si="89"/>
        <v>c903,</v>
      </c>
      <c r="H904" s="1" t="s">
        <v>3</v>
      </c>
      <c r="I904" s="1" t="str">
        <f t="shared" si="90"/>
        <v>Q01</v>
      </c>
      <c r="J904" s="2" t="s">
        <v>1230</v>
      </c>
      <c r="K904" s="1" t="str">
        <f t="shared" si="91"/>
        <v>c903</v>
      </c>
      <c r="L904" s="2" t="s">
        <v>1231</v>
      </c>
      <c r="M904" s="1">
        <f t="shared" si="92"/>
        <v>24</v>
      </c>
      <c r="N904" s="1" t="s">
        <v>1232</v>
      </c>
      <c r="O904" s="1">
        <f t="shared" si="93"/>
        <v>352</v>
      </c>
      <c r="P904" s="1" t="s">
        <v>1233</v>
      </c>
      <c r="R904" s="1" t="str">
        <f t="shared" si="94"/>
        <v>WEAP.Branch('\\Key Assumptions\\MODFLOW\\SHAC\\Q01\\c903').Variables(1).Expression = 'ModflowCellHead(1,24,352)'</v>
      </c>
    </row>
    <row r="905" spans="1:18" x14ac:dyDescent="0.3">
      <c r="A905" s="1">
        <v>24</v>
      </c>
      <c r="B905" s="1">
        <v>353</v>
      </c>
      <c r="C905" s="1" t="s">
        <v>1237</v>
      </c>
      <c r="D905" s="1" t="s">
        <v>908</v>
      </c>
      <c r="E905" s="1" t="s">
        <v>1232</v>
      </c>
      <c r="F905" s="1" t="str">
        <f t="shared" si="89"/>
        <v>c904,</v>
      </c>
      <c r="H905" s="1" t="s">
        <v>3</v>
      </c>
      <c r="I905" s="1" t="str">
        <f t="shared" si="90"/>
        <v>Q01</v>
      </c>
      <c r="J905" s="2" t="s">
        <v>1230</v>
      </c>
      <c r="K905" s="1" t="str">
        <f t="shared" si="91"/>
        <v>c904</v>
      </c>
      <c r="L905" s="2" t="s">
        <v>1231</v>
      </c>
      <c r="M905" s="1">
        <f t="shared" si="92"/>
        <v>24</v>
      </c>
      <c r="N905" s="1" t="s">
        <v>1232</v>
      </c>
      <c r="O905" s="1">
        <f t="shared" si="93"/>
        <v>353</v>
      </c>
      <c r="P905" s="1" t="s">
        <v>1233</v>
      </c>
      <c r="R905" s="1" t="str">
        <f t="shared" si="94"/>
        <v>WEAP.Branch('\\Key Assumptions\\MODFLOW\\SHAC\\Q01\\c904').Variables(1).Expression = 'ModflowCellHead(1,24,353)'</v>
      </c>
    </row>
    <row r="906" spans="1:18" x14ac:dyDescent="0.3">
      <c r="A906" s="1">
        <v>24</v>
      </c>
      <c r="B906" s="1">
        <v>354</v>
      </c>
      <c r="C906" s="1" t="s">
        <v>1237</v>
      </c>
      <c r="D906" s="1" t="s">
        <v>909</v>
      </c>
      <c r="E906" s="1" t="s">
        <v>1232</v>
      </c>
      <c r="F906" s="1" t="str">
        <f t="shared" si="89"/>
        <v>c905,</v>
      </c>
      <c r="H906" s="1" t="s">
        <v>3</v>
      </c>
      <c r="I906" s="1" t="str">
        <f t="shared" si="90"/>
        <v>Q01</v>
      </c>
      <c r="J906" s="2" t="s">
        <v>1230</v>
      </c>
      <c r="K906" s="1" t="str">
        <f t="shared" si="91"/>
        <v>c905</v>
      </c>
      <c r="L906" s="2" t="s">
        <v>1231</v>
      </c>
      <c r="M906" s="1">
        <f t="shared" si="92"/>
        <v>24</v>
      </c>
      <c r="N906" s="1" t="s">
        <v>1232</v>
      </c>
      <c r="O906" s="1">
        <f t="shared" si="93"/>
        <v>354</v>
      </c>
      <c r="P906" s="1" t="s">
        <v>1233</v>
      </c>
      <c r="R906" s="1" t="str">
        <f t="shared" si="94"/>
        <v>WEAP.Branch('\\Key Assumptions\\MODFLOW\\SHAC\\Q01\\c905').Variables(1).Expression = 'ModflowCellHead(1,24,354)'</v>
      </c>
    </row>
    <row r="907" spans="1:18" x14ac:dyDescent="0.3">
      <c r="A907" s="1">
        <v>24</v>
      </c>
      <c r="B907" s="1">
        <v>355</v>
      </c>
      <c r="C907" s="1" t="s">
        <v>1237</v>
      </c>
      <c r="D907" s="1" t="s">
        <v>910</v>
      </c>
      <c r="E907" s="1" t="s">
        <v>1232</v>
      </c>
      <c r="F907" s="1" t="str">
        <f t="shared" si="89"/>
        <v>c906,</v>
      </c>
      <c r="H907" s="1" t="s">
        <v>3</v>
      </c>
      <c r="I907" s="1" t="str">
        <f t="shared" si="90"/>
        <v>Q01</v>
      </c>
      <c r="J907" s="2" t="s">
        <v>1230</v>
      </c>
      <c r="K907" s="1" t="str">
        <f t="shared" si="91"/>
        <v>c906</v>
      </c>
      <c r="L907" s="2" t="s">
        <v>1231</v>
      </c>
      <c r="M907" s="1">
        <f t="shared" si="92"/>
        <v>24</v>
      </c>
      <c r="N907" s="1" t="s">
        <v>1232</v>
      </c>
      <c r="O907" s="1">
        <f t="shared" si="93"/>
        <v>355</v>
      </c>
      <c r="P907" s="1" t="s">
        <v>1233</v>
      </c>
      <c r="R907" s="1" t="str">
        <f t="shared" si="94"/>
        <v>WEAP.Branch('\\Key Assumptions\\MODFLOW\\SHAC\\Q01\\c906').Variables(1).Expression = 'ModflowCellHead(1,24,355)'</v>
      </c>
    </row>
    <row r="908" spans="1:18" x14ac:dyDescent="0.3">
      <c r="A908" s="1">
        <v>24</v>
      </c>
      <c r="B908" s="1">
        <v>356</v>
      </c>
      <c r="C908" s="1" t="s">
        <v>1237</v>
      </c>
      <c r="D908" s="1" t="s">
        <v>911</v>
      </c>
      <c r="E908" s="1" t="s">
        <v>1232</v>
      </c>
      <c r="F908" s="1" t="str">
        <f t="shared" si="89"/>
        <v>c907,</v>
      </c>
      <c r="H908" s="1" t="s">
        <v>3</v>
      </c>
      <c r="I908" s="1" t="str">
        <f t="shared" si="90"/>
        <v>Q01</v>
      </c>
      <c r="J908" s="2" t="s">
        <v>1230</v>
      </c>
      <c r="K908" s="1" t="str">
        <f t="shared" si="91"/>
        <v>c907</v>
      </c>
      <c r="L908" s="2" t="s">
        <v>1231</v>
      </c>
      <c r="M908" s="1">
        <f t="shared" si="92"/>
        <v>24</v>
      </c>
      <c r="N908" s="1" t="s">
        <v>1232</v>
      </c>
      <c r="O908" s="1">
        <f t="shared" si="93"/>
        <v>356</v>
      </c>
      <c r="P908" s="1" t="s">
        <v>1233</v>
      </c>
      <c r="R908" s="1" t="str">
        <f t="shared" si="94"/>
        <v>WEAP.Branch('\\Key Assumptions\\MODFLOW\\SHAC\\Q01\\c907').Variables(1).Expression = 'ModflowCellHead(1,24,356)'</v>
      </c>
    </row>
    <row r="909" spans="1:18" x14ac:dyDescent="0.3">
      <c r="A909" s="1">
        <v>24</v>
      </c>
      <c r="B909" s="1">
        <v>357</v>
      </c>
      <c r="C909" s="1" t="s">
        <v>1237</v>
      </c>
      <c r="D909" s="1" t="s">
        <v>912</v>
      </c>
      <c r="E909" s="1" t="s">
        <v>1232</v>
      </c>
      <c r="F909" s="1" t="str">
        <f t="shared" si="89"/>
        <v>c908,</v>
      </c>
      <c r="H909" s="1" t="s">
        <v>3</v>
      </c>
      <c r="I909" s="1" t="str">
        <f t="shared" si="90"/>
        <v>Q01</v>
      </c>
      <c r="J909" s="2" t="s">
        <v>1230</v>
      </c>
      <c r="K909" s="1" t="str">
        <f t="shared" si="91"/>
        <v>c908</v>
      </c>
      <c r="L909" s="2" t="s">
        <v>1231</v>
      </c>
      <c r="M909" s="1">
        <f t="shared" si="92"/>
        <v>24</v>
      </c>
      <c r="N909" s="1" t="s">
        <v>1232</v>
      </c>
      <c r="O909" s="1">
        <f t="shared" si="93"/>
        <v>357</v>
      </c>
      <c r="P909" s="1" t="s">
        <v>1233</v>
      </c>
      <c r="R909" s="1" t="str">
        <f t="shared" si="94"/>
        <v>WEAP.Branch('\\Key Assumptions\\MODFLOW\\SHAC\\Q01\\c908').Variables(1).Expression = 'ModflowCellHead(1,24,357)'</v>
      </c>
    </row>
    <row r="910" spans="1:18" x14ac:dyDescent="0.3">
      <c r="A910" s="1">
        <v>24</v>
      </c>
      <c r="B910" s="1">
        <v>358</v>
      </c>
      <c r="C910" s="1" t="s">
        <v>1237</v>
      </c>
      <c r="D910" s="1" t="s">
        <v>913</v>
      </c>
      <c r="E910" s="1" t="s">
        <v>1232</v>
      </c>
      <c r="F910" s="1" t="str">
        <f t="shared" si="89"/>
        <v>c909,</v>
      </c>
      <c r="H910" s="1" t="s">
        <v>3</v>
      </c>
      <c r="I910" s="1" t="str">
        <f t="shared" si="90"/>
        <v>Q01</v>
      </c>
      <c r="J910" s="2" t="s">
        <v>1230</v>
      </c>
      <c r="K910" s="1" t="str">
        <f t="shared" si="91"/>
        <v>c909</v>
      </c>
      <c r="L910" s="2" t="s">
        <v>1231</v>
      </c>
      <c r="M910" s="1">
        <f t="shared" si="92"/>
        <v>24</v>
      </c>
      <c r="N910" s="1" t="s">
        <v>1232</v>
      </c>
      <c r="O910" s="1">
        <f t="shared" si="93"/>
        <v>358</v>
      </c>
      <c r="P910" s="1" t="s">
        <v>1233</v>
      </c>
      <c r="R910" s="1" t="str">
        <f t="shared" si="94"/>
        <v>WEAP.Branch('\\Key Assumptions\\MODFLOW\\SHAC\\Q01\\c909').Variables(1).Expression = 'ModflowCellHead(1,24,358)'</v>
      </c>
    </row>
    <row r="911" spans="1:18" x14ac:dyDescent="0.3">
      <c r="A911" s="1">
        <v>25</v>
      </c>
      <c r="B911" s="1">
        <v>287</v>
      </c>
      <c r="C911" s="1" t="s">
        <v>1237</v>
      </c>
      <c r="D911" s="1" t="s">
        <v>914</v>
      </c>
      <c r="E911" s="1" t="s">
        <v>1232</v>
      </c>
      <c r="F911" s="1" t="str">
        <f t="shared" si="89"/>
        <v>c910,</v>
      </c>
      <c r="H911" s="1" t="s">
        <v>3</v>
      </c>
      <c r="I911" s="1" t="str">
        <f t="shared" si="90"/>
        <v>Q01</v>
      </c>
      <c r="J911" s="2" t="s">
        <v>1230</v>
      </c>
      <c r="K911" s="1" t="str">
        <f t="shared" si="91"/>
        <v>c910</v>
      </c>
      <c r="L911" s="2" t="s">
        <v>1231</v>
      </c>
      <c r="M911" s="1">
        <f t="shared" si="92"/>
        <v>25</v>
      </c>
      <c r="N911" s="1" t="s">
        <v>1232</v>
      </c>
      <c r="O911" s="1">
        <f t="shared" si="93"/>
        <v>287</v>
      </c>
      <c r="P911" s="1" t="s">
        <v>1233</v>
      </c>
      <c r="R911" s="1" t="str">
        <f t="shared" si="94"/>
        <v>WEAP.Branch('\\Key Assumptions\\MODFLOW\\SHAC\\Q01\\c910').Variables(1).Expression = 'ModflowCellHead(1,25,287)'</v>
      </c>
    </row>
    <row r="912" spans="1:18" x14ac:dyDescent="0.3">
      <c r="A912" s="1">
        <v>25</v>
      </c>
      <c r="B912" s="1">
        <v>288</v>
      </c>
      <c r="C912" s="1" t="s">
        <v>1237</v>
      </c>
      <c r="D912" s="1" t="s">
        <v>915</v>
      </c>
      <c r="E912" s="1" t="s">
        <v>1232</v>
      </c>
      <c r="F912" s="1" t="str">
        <f t="shared" si="89"/>
        <v>c911,</v>
      </c>
      <c r="H912" s="1" t="s">
        <v>3</v>
      </c>
      <c r="I912" s="1" t="str">
        <f t="shared" si="90"/>
        <v>Q01</v>
      </c>
      <c r="J912" s="2" t="s">
        <v>1230</v>
      </c>
      <c r="K912" s="1" t="str">
        <f t="shared" si="91"/>
        <v>c911</v>
      </c>
      <c r="L912" s="2" t="s">
        <v>1231</v>
      </c>
      <c r="M912" s="1">
        <f t="shared" si="92"/>
        <v>25</v>
      </c>
      <c r="N912" s="1" t="s">
        <v>1232</v>
      </c>
      <c r="O912" s="1">
        <f t="shared" si="93"/>
        <v>288</v>
      </c>
      <c r="P912" s="1" t="s">
        <v>1233</v>
      </c>
      <c r="R912" s="1" t="str">
        <f t="shared" si="94"/>
        <v>WEAP.Branch('\\Key Assumptions\\MODFLOW\\SHAC\\Q01\\c911').Variables(1).Expression = 'ModflowCellHead(1,25,288)'</v>
      </c>
    </row>
    <row r="913" spans="1:18" x14ac:dyDescent="0.3">
      <c r="A913" s="1">
        <v>25</v>
      </c>
      <c r="B913" s="1">
        <v>289</v>
      </c>
      <c r="C913" s="1" t="s">
        <v>1237</v>
      </c>
      <c r="D913" s="1" t="s">
        <v>916</v>
      </c>
      <c r="E913" s="1" t="s">
        <v>1232</v>
      </c>
      <c r="F913" s="1" t="str">
        <f t="shared" si="89"/>
        <v>c912,</v>
      </c>
      <c r="H913" s="1" t="s">
        <v>3</v>
      </c>
      <c r="I913" s="1" t="str">
        <f t="shared" si="90"/>
        <v>Q01</v>
      </c>
      <c r="J913" s="2" t="s">
        <v>1230</v>
      </c>
      <c r="K913" s="1" t="str">
        <f t="shared" si="91"/>
        <v>c912</v>
      </c>
      <c r="L913" s="2" t="s">
        <v>1231</v>
      </c>
      <c r="M913" s="1">
        <f t="shared" si="92"/>
        <v>25</v>
      </c>
      <c r="N913" s="1" t="s">
        <v>1232</v>
      </c>
      <c r="O913" s="1">
        <f t="shared" si="93"/>
        <v>289</v>
      </c>
      <c r="P913" s="1" t="s">
        <v>1233</v>
      </c>
      <c r="R913" s="1" t="str">
        <f t="shared" si="94"/>
        <v>WEAP.Branch('\\Key Assumptions\\MODFLOW\\SHAC\\Q01\\c912').Variables(1).Expression = 'ModflowCellHead(1,25,289)'</v>
      </c>
    </row>
    <row r="914" spans="1:18" x14ac:dyDescent="0.3">
      <c r="A914" s="1">
        <v>25</v>
      </c>
      <c r="B914" s="1">
        <v>290</v>
      </c>
      <c r="C914" s="1" t="s">
        <v>1237</v>
      </c>
      <c r="D914" s="1" t="s">
        <v>917</v>
      </c>
      <c r="E914" s="1" t="s">
        <v>1232</v>
      </c>
      <c r="F914" s="1" t="str">
        <f t="shared" si="89"/>
        <v>c913,</v>
      </c>
      <c r="H914" s="1" t="s">
        <v>3</v>
      </c>
      <c r="I914" s="1" t="str">
        <f t="shared" si="90"/>
        <v>Q01</v>
      </c>
      <c r="J914" s="2" t="s">
        <v>1230</v>
      </c>
      <c r="K914" s="1" t="str">
        <f t="shared" si="91"/>
        <v>c913</v>
      </c>
      <c r="L914" s="2" t="s">
        <v>1231</v>
      </c>
      <c r="M914" s="1">
        <f t="shared" si="92"/>
        <v>25</v>
      </c>
      <c r="N914" s="1" t="s">
        <v>1232</v>
      </c>
      <c r="O914" s="1">
        <f t="shared" si="93"/>
        <v>290</v>
      </c>
      <c r="P914" s="1" t="s">
        <v>1233</v>
      </c>
      <c r="R914" s="1" t="str">
        <f t="shared" si="94"/>
        <v>WEAP.Branch('\\Key Assumptions\\MODFLOW\\SHAC\\Q01\\c913').Variables(1).Expression = 'ModflowCellHead(1,25,290)'</v>
      </c>
    </row>
    <row r="915" spans="1:18" x14ac:dyDescent="0.3">
      <c r="A915" s="1">
        <v>25</v>
      </c>
      <c r="B915" s="1">
        <v>291</v>
      </c>
      <c r="C915" s="1" t="s">
        <v>1237</v>
      </c>
      <c r="D915" s="1" t="s">
        <v>918</v>
      </c>
      <c r="E915" s="1" t="s">
        <v>1232</v>
      </c>
      <c r="F915" s="1" t="str">
        <f t="shared" si="89"/>
        <v>c914,</v>
      </c>
      <c r="H915" s="1" t="s">
        <v>3</v>
      </c>
      <c r="I915" s="1" t="str">
        <f t="shared" si="90"/>
        <v>Q01</v>
      </c>
      <c r="J915" s="2" t="s">
        <v>1230</v>
      </c>
      <c r="K915" s="1" t="str">
        <f t="shared" si="91"/>
        <v>c914</v>
      </c>
      <c r="L915" s="2" t="s">
        <v>1231</v>
      </c>
      <c r="M915" s="1">
        <f t="shared" si="92"/>
        <v>25</v>
      </c>
      <c r="N915" s="1" t="s">
        <v>1232</v>
      </c>
      <c r="O915" s="1">
        <f t="shared" si="93"/>
        <v>291</v>
      </c>
      <c r="P915" s="1" t="s">
        <v>1233</v>
      </c>
      <c r="R915" s="1" t="str">
        <f t="shared" si="94"/>
        <v>WEAP.Branch('\\Key Assumptions\\MODFLOW\\SHAC\\Q01\\c914').Variables(1).Expression = 'ModflowCellHead(1,25,291)'</v>
      </c>
    </row>
    <row r="916" spans="1:18" x14ac:dyDescent="0.3">
      <c r="A916" s="1">
        <v>25</v>
      </c>
      <c r="B916" s="1">
        <v>292</v>
      </c>
      <c r="C916" s="1" t="s">
        <v>1237</v>
      </c>
      <c r="D916" s="1" t="s">
        <v>919</v>
      </c>
      <c r="E916" s="1" t="s">
        <v>1232</v>
      </c>
      <c r="F916" s="1" t="str">
        <f t="shared" si="89"/>
        <v>c915,</v>
      </c>
      <c r="H916" s="1" t="s">
        <v>3</v>
      </c>
      <c r="I916" s="1" t="str">
        <f t="shared" si="90"/>
        <v>Q01</v>
      </c>
      <c r="J916" s="2" t="s">
        <v>1230</v>
      </c>
      <c r="K916" s="1" t="str">
        <f t="shared" si="91"/>
        <v>c915</v>
      </c>
      <c r="L916" s="2" t="s">
        <v>1231</v>
      </c>
      <c r="M916" s="1">
        <f t="shared" si="92"/>
        <v>25</v>
      </c>
      <c r="N916" s="1" t="s">
        <v>1232</v>
      </c>
      <c r="O916" s="1">
        <f t="shared" si="93"/>
        <v>292</v>
      </c>
      <c r="P916" s="1" t="s">
        <v>1233</v>
      </c>
      <c r="R916" s="1" t="str">
        <f t="shared" si="94"/>
        <v>WEAP.Branch('\\Key Assumptions\\MODFLOW\\SHAC\\Q01\\c915').Variables(1).Expression = 'ModflowCellHead(1,25,292)'</v>
      </c>
    </row>
    <row r="917" spans="1:18" x14ac:dyDescent="0.3">
      <c r="A917" s="1">
        <v>25</v>
      </c>
      <c r="B917" s="1">
        <v>293</v>
      </c>
      <c r="C917" s="1" t="s">
        <v>1237</v>
      </c>
      <c r="D917" s="1" t="s">
        <v>920</v>
      </c>
      <c r="E917" s="1" t="s">
        <v>1232</v>
      </c>
      <c r="F917" s="1" t="str">
        <f t="shared" si="89"/>
        <v>c916,</v>
      </c>
      <c r="H917" s="1" t="s">
        <v>3</v>
      </c>
      <c r="I917" s="1" t="str">
        <f t="shared" si="90"/>
        <v>Q01</v>
      </c>
      <c r="J917" s="2" t="s">
        <v>1230</v>
      </c>
      <c r="K917" s="1" t="str">
        <f t="shared" si="91"/>
        <v>c916</v>
      </c>
      <c r="L917" s="2" t="s">
        <v>1231</v>
      </c>
      <c r="M917" s="1">
        <f t="shared" si="92"/>
        <v>25</v>
      </c>
      <c r="N917" s="1" t="s">
        <v>1232</v>
      </c>
      <c r="O917" s="1">
        <f t="shared" si="93"/>
        <v>293</v>
      </c>
      <c r="P917" s="1" t="s">
        <v>1233</v>
      </c>
      <c r="R917" s="1" t="str">
        <f t="shared" si="94"/>
        <v>WEAP.Branch('\\Key Assumptions\\MODFLOW\\SHAC\\Q01\\c916').Variables(1).Expression = 'ModflowCellHead(1,25,293)'</v>
      </c>
    </row>
    <row r="918" spans="1:18" x14ac:dyDescent="0.3">
      <c r="A918" s="1">
        <v>25</v>
      </c>
      <c r="B918" s="1">
        <v>294</v>
      </c>
      <c r="C918" s="1" t="s">
        <v>1237</v>
      </c>
      <c r="D918" s="1" t="s">
        <v>921</v>
      </c>
      <c r="E918" s="1" t="s">
        <v>1232</v>
      </c>
      <c r="F918" s="1" t="str">
        <f t="shared" si="89"/>
        <v>c917,</v>
      </c>
      <c r="H918" s="1" t="s">
        <v>3</v>
      </c>
      <c r="I918" s="1" t="str">
        <f t="shared" si="90"/>
        <v>Q01</v>
      </c>
      <c r="J918" s="2" t="s">
        <v>1230</v>
      </c>
      <c r="K918" s="1" t="str">
        <f t="shared" si="91"/>
        <v>c917</v>
      </c>
      <c r="L918" s="2" t="s">
        <v>1231</v>
      </c>
      <c r="M918" s="1">
        <f t="shared" si="92"/>
        <v>25</v>
      </c>
      <c r="N918" s="1" t="s">
        <v>1232</v>
      </c>
      <c r="O918" s="1">
        <f t="shared" si="93"/>
        <v>294</v>
      </c>
      <c r="P918" s="1" t="s">
        <v>1233</v>
      </c>
      <c r="R918" s="1" t="str">
        <f t="shared" si="94"/>
        <v>WEAP.Branch('\\Key Assumptions\\MODFLOW\\SHAC\\Q01\\c917').Variables(1).Expression = 'ModflowCellHead(1,25,294)'</v>
      </c>
    </row>
    <row r="919" spans="1:18" x14ac:dyDescent="0.3">
      <c r="A919" s="1">
        <v>25</v>
      </c>
      <c r="B919" s="1">
        <v>295</v>
      </c>
      <c r="C919" s="1" t="s">
        <v>1237</v>
      </c>
      <c r="D919" s="1" t="s">
        <v>922</v>
      </c>
      <c r="E919" s="1" t="s">
        <v>1232</v>
      </c>
      <c r="F919" s="1" t="str">
        <f t="shared" si="89"/>
        <v>c918,</v>
      </c>
      <c r="H919" s="1" t="s">
        <v>3</v>
      </c>
      <c r="I919" s="1" t="str">
        <f t="shared" si="90"/>
        <v>Q01</v>
      </c>
      <c r="J919" s="2" t="s">
        <v>1230</v>
      </c>
      <c r="K919" s="1" t="str">
        <f t="shared" si="91"/>
        <v>c918</v>
      </c>
      <c r="L919" s="2" t="s">
        <v>1231</v>
      </c>
      <c r="M919" s="1">
        <f t="shared" si="92"/>
        <v>25</v>
      </c>
      <c r="N919" s="1" t="s">
        <v>1232</v>
      </c>
      <c r="O919" s="1">
        <f t="shared" si="93"/>
        <v>295</v>
      </c>
      <c r="P919" s="1" t="s">
        <v>1233</v>
      </c>
      <c r="R919" s="1" t="str">
        <f t="shared" si="94"/>
        <v>WEAP.Branch('\\Key Assumptions\\MODFLOW\\SHAC\\Q01\\c918').Variables(1).Expression = 'ModflowCellHead(1,25,295)'</v>
      </c>
    </row>
    <row r="920" spans="1:18" x14ac:dyDescent="0.3">
      <c r="A920" s="1">
        <v>25</v>
      </c>
      <c r="B920" s="1">
        <v>296</v>
      </c>
      <c r="C920" s="1" t="s">
        <v>1237</v>
      </c>
      <c r="D920" s="1" t="s">
        <v>923</v>
      </c>
      <c r="E920" s="1" t="s">
        <v>1232</v>
      </c>
      <c r="F920" s="1" t="str">
        <f t="shared" si="89"/>
        <v>c919,</v>
      </c>
      <c r="H920" s="1" t="s">
        <v>3</v>
      </c>
      <c r="I920" s="1" t="str">
        <f t="shared" si="90"/>
        <v>Q01</v>
      </c>
      <c r="J920" s="2" t="s">
        <v>1230</v>
      </c>
      <c r="K920" s="1" t="str">
        <f t="shared" si="91"/>
        <v>c919</v>
      </c>
      <c r="L920" s="2" t="s">
        <v>1231</v>
      </c>
      <c r="M920" s="1">
        <f t="shared" si="92"/>
        <v>25</v>
      </c>
      <c r="N920" s="1" t="s">
        <v>1232</v>
      </c>
      <c r="O920" s="1">
        <f t="shared" si="93"/>
        <v>296</v>
      </c>
      <c r="P920" s="1" t="s">
        <v>1233</v>
      </c>
      <c r="R920" s="1" t="str">
        <f t="shared" si="94"/>
        <v>WEAP.Branch('\\Key Assumptions\\MODFLOW\\SHAC\\Q01\\c919').Variables(1).Expression = 'ModflowCellHead(1,25,296)'</v>
      </c>
    </row>
    <row r="921" spans="1:18" x14ac:dyDescent="0.3">
      <c r="A921" s="1">
        <v>25</v>
      </c>
      <c r="B921" s="1">
        <v>297</v>
      </c>
      <c r="C921" s="1" t="s">
        <v>1237</v>
      </c>
      <c r="D921" s="1" t="s">
        <v>924</v>
      </c>
      <c r="E921" s="1" t="s">
        <v>1232</v>
      </c>
      <c r="F921" s="1" t="str">
        <f t="shared" si="89"/>
        <v>c920,</v>
      </c>
      <c r="H921" s="1" t="s">
        <v>3</v>
      </c>
      <c r="I921" s="1" t="str">
        <f t="shared" si="90"/>
        <v>Q01</v>
      </c>
      <c r="J921" s="2" t="s">
        <v>1230</v>
      </c>
      <c r="K921" s="1" t="str">
        <f t="shared" si="91"/>
        <v>c920</v>
      </c>
      <c r="L921" s="2" t="s">
        <v>1231</v>
      </c>
      <c r="M921" s="1">
        <f t="shared" si="92"/>
        <v>25</v>
      </c>
      <c r="N921" s="1" t="s">
        <v>1232</v>
      </c>
      <c r="O921" s="1">
        <f t="shared" si="93"/>
        <v>297</v>
      </c>
      <c r="P921" s="1" t="s">
        <v>1233</v>
      </c>
      <c r="R921" s="1" t="str">
        <f t="shared" si="94"/>
        <v>WEAP.Branch('\\Key Assumptions\\MODFLOW\\SHAC\\Q01\\c920').Variables(1).Expression = 'ModflowCellHead(1,25,297)'</v>
      </c>
    </row>
    <row r="922" spans="1:18" x14ac:dyDescent="0.3">
      <c r="A922" s="1">
        <v>25</v>
      </c>
      <c r="B922" s="1">
        <v>298</v>
      </c>
      <c r="C922" s="1" t="s">
        <v>1237</v>
      </c>
      <c r="D922" s="1" t="s">
        <v>925</v>
      </c>
      <c r="E922" s="1" t="s">
        <v>1232</v>
      </c>
      <c r="F922" s="1" t="str">
        <f t="shared" si="89"/>
        <v>c921,</v>
      </c>
      <c r="H922" s="1" t="s">
        <v>3</v>
      </c>
      <c r="I922" s="1" t="str">
        <f t="shared" si="90"/>
        <v>Q01</v>
      </c>
      <c r="J922" s="2" t="s">
        <v>1230</v>
      </c>
      <c r="K922" s="1" t="str">
        <f t="shared" si="91"/>
        <v>c921</v>
      </c>
      <c r="L922" s="2" t="s">
        <v>1231</v>
      </c>
      <c r="M922" s="1">
        <f t="shared" si="92"/>
        <v>25</v>
      </c>
      <c r="N922" s="1" t="s">
        <v>1232</v>
      </c>
      <c r="O922" s="1">
        <f t="shared" si="93"/>
        <v>298</v>
      </c>
      <c r="P922" s="1" t="s">
        <v>1233</v>
      </c>
      <c r="R922" s="1" t="str">
        <f t="shared" si="94"/>
        <v>WEAP.Branch('\\Key Assumptions\\MODFLOW\\SHAC\\Q01\\c921').Variables(1).Expression = 'ModflowCellHead(1,25,298)'</v>
      </c>
    </row>
    <row r="923" spans="1:18" x14ac:dyDescent="0.3">
      <c r="A923" s="1">
        <v>25</v>
      </c>
      <c r="B923" s="1">
        <v>299</v>
      </c>
      <c r="C923" s="1" t="s">
        <v>1237</v>
      </c>
      <c r="D923" s="1" t="s">
        <v>926</v>
      </c>
      <c r="E923" s="1" t="s">
        <v>1232</v>
      </c>
      <c r="F923" s="1" t="str">
        <f t="shared" si="89"/>
        <v>c922,</v>
      </c>
      <c r="H923" s="1" t="s">
        <v>3</v>
      </c>
      <c r="I923" s="1" t="str">
        <f t="shared" si="90"/>
        <v>Q01</v>
      </c>
      <c r="J923" s="2" t="s">
        <v>1230</v>
      </c>
      <c r="K923" s="1" t="str">
        <f t="shared" si="91"/>
        <v>c922</v>
      </c>
      <c r="L923" s="2" t="s">
        <v>1231</v>
      </c>
      <c r="M923" s="1">
        <f t="shared" si="92"/>
        <v>25</v>
      </c>
      <c r="N923" s="1" t="s">
        <v>1232</v>
      </c>
      <c r="O923" s="1">
        <f t="shared" si="93"/>
        <v>299</v>
      </c>
      <c r="P923" s="1" t="s">
        <v>1233</v>
      </c>
      <c r="R923" s="1" t="str">
        <f t="shared" si="94"/>
        <v>WEAP.Branch('\\Key Assumptions\\MODFLOW\\SHAC\\Q01\\c922').Variables(1).Expression = 'ModflowCellHead(1,25,299)'</v>
      </c>
    </row>
    <row r="924" spans="1:18" x14ac:dyDescent="0.3">
      <c r="A924" s="1">
        <v>25</v>
      </c>
      <c r="B924" s="1">
        <v>300</v>
      </c>
      <c r="C924" s="1" t="s">
        <v>1237</v>
      </c>
      <c r="D924" s="1" t="s">
        <v>927</v>
      </c>
      <c r="E924" s="1" t="s">
        <v>1232</v>
      </c>
      <c r="F924" s="1" t="str">
        <f t="shared" si="89"/>
        <v>c923,</v>
      </c>
      <c r="H924" s="1" t="s">
        <v>3</v>
      </c>
      <c r="I924" s="1" t="str">
        <f t="shared" si="90"/>
        <v>Q01</v>
      </c>
      <c r="J924" s="2" t="s">
        <v>1230</v>
      </c>
      <c r="K924" s="1" t="str">
        <f t="shared" si="91"/>
        <v>c923</v>
      </c>
      <c r="L924" s="2" t="s">
        <v>1231</v>
      </c>
      <c r="M924" s="1">
        <f t="shared" si="92"/>
        <v>25</v>
      </c>
      <c r="N924" s="1" t="s">
        <v>1232</v>
      </c>
      <c r="O924" s="1">
        <f t="shared" si="93"/>
        <v>300</v>
      </c>
      <c r="P924" s="1" t="s">
        <v>1233</v>
      </c>
      <c r="R924" s="1" t="str">
        <f t="shared" si="94"/>
        <v>WEAP.Branch('\\Key Assumptions\\MODFLOW\\SHAC\\Q01\\c923').Variables(1).Expression = 'ModflowCellHead(1,25,300)'</v>
      </c>
    </row>
    <row r="925" spans="1:18" x14ac:dyDescent="0.3">
      <c r="A925" s="1">
        <v>25</v>
      </c>
      <c r="B925" s="1">
        <v>301</v>
      </c>
      <c r="C925" s="1" t="s">
        <v>1237</v>
      </c>
      <c r="D925" s="1" t="s">
        <v>928</v>
      </c>
      <c r="E925" s="1" t="s">
        <v>1232</v>
      </c>
      <c r="F925" s="1" t="str">
        <f t="shared" si="89"/>
        <v>c924,</v>
      </c>
      <c r="H925" s="1" t="s">
        <v>3</v>
      </c>
      <c r="I925" s="1" t="str">
        <f t="shared" si="90"/>
        <v>Q01</v>
      </c>
      <c r="J925" s="2" t="s">
        <v>1230</v>
      </c>
      <c r="K925" s="1" t="str">
        <f t="shared" si="91"/>
        <v>c924</v>
      </c>
      <c r="L925" s="2" t="s">
        <v>1231</v>
      </c>
      <c r="M925" s="1">
        <f t="shared" si="92"/>
        <v>25</v>
      </c>
      <c r="N925" s="1" t="s">
        <v>1232</v>
      </c>
      <c r="O925" s="1">
        <f t="shared" si="93"/>
        <v>301</v>
      </c>
      <c r="P925" s="1" t="s">
        <v>1233</v>
      </c>
      <c r="R925" s="1" t="str">
        <f t="shared" si="94"/>
        <v>WEAP.Branch('\\Key Assumptions\\MODFLOW\\SHAC\\Q01\\c924').Variables(1).Expression = 'ModflowCellHead(1,25,301)'</v>
      </c>
    </row>
    <row r="926" spans="1:18" x14ac:dyDescent="0.3">
      <c r="A926" s="1">
        <v>25</v>
      </c>
      <c r="B926" s="1">
        <v>302</v>
      </c>
      <c r="C926" s="1" t="s">
        <v>1237</v>
      </c>
      <c r="D926" s="1" t="s">
        <v>929</v>
      </c>
      <c r="E926" s="1" t="s">
        <v>1232</v>
      </c>
      <c r="F926" s="1" t="str">
        <f t="shared" si="89"/>
        <v>c925,</v>
      </c>
      <c r="H926" s="1" t="s">
        <v>3</v>
      </c>
      <c r="I926" s="1" t="str">
        <f t="shared" si="90"/>
        <v>Q01</v>
      </c>
      <c r="J926" s="2" t="s">
        <v>1230</v>
      </c>
      <c r="K926" s="1" t="str">
        <f t="shared" si="91"/>
        <v>c925</v>
      </c>
      <c r="L926" s="2" t="s">
        <v>1231</v>
      </c>
      <c r="M926" s="1">
        <f t="shared" si="92"/>
        <v>25</v>
      </c>
      <c r="N926" s="1" t="s">
        <v>1232</v>
      </c>
      <c r="O926" s="1">
        <f t="shared" si="93"/>
        <v>302</v>
      </c>
      <c r="P926" s="1" t="s">
        <v>1233</v>
      </c>
      <c r="R926" s="1" t="str">
        <f t="shared" si="94"/>
        <v>WEAP.Branch('\\Key Assumptions\\MODFLOW\\SHAC\\Q01\\c925').Variables(1).Expression = 'ModflowCellHead(1,25,302)'</v>
      </c>
    </row>
    <row r="927" spans="1:18" x14ac:dyDescent="0.3">
      <c r="A927" s="1">
        <v>25</v>
      </c>
      <c r="B927" s="1">
        <v>303</v>
      </c>
      <c r="C927" s="1" t="s">
        <v>1237</v>
      </c>
      <c r="D927" s="1" t="s">
        <v>930</v>
      </c>
      <c r="E927" s="1" t="s">
        <v>1232</v>
      </c>
      <c r="F927" s="1" t="str">
        <f t="shared" si="89"/>
        <v>c926,</v>
      </c>
      <c r="H927" s="1" t="s">
        <v>3</v>
      </c>
      <c r="I927" s="1" t="str">
        <f t="shared" si="90"/>
        <v>Q01</v>
      </c>
      <c r="J927" s="2" t="s">
        <v>1230</v>
      </c>
      <c r="K927" s="1" t="str">
        <f t="shared" si="91"/>
        <v>c926</v>
      </c>
      <c r="L927" s="2" t="s">
        <v>1231</v>
      </c>
      <c r="M927" s="1">
        <f t="shared" si="92"/>
        <v>25</v>
      </c>
      <c r="N927" s="1" t="s">
        <v>1232</v>
      </c>
      <c r="O927" s="1">
        <f t="shared" si="93"/>
        <v>303</v>
      </c>
      <c r="P927" s="1" t="s">
        <v>1233</v>
      </c>
      <c r="R927" s="1" t="str">
        <f t="shared" si="94"/>
        <v>WEAP.Branch('\\Key Assumptions\\MODFLOW\\SHAC\\Q01\\c926').Variables(1).Expression = 'ModflowCellHead(1,25,303)'</v>
      </c>
    </row>
    <row r="928" spans="1:18" x14ac:dyDescent="0.3">
      <c r="A928" s="1">
        <v>25</v>
      </c>
      <c r="B928" s="1">
        <v>304</v>
      </c>
      <c r="C928" s="1" t="s">
        <v>1237</v>
      </c>
      <c r="D928" s="1" t="s">
        <v>931</v>
      </c>
      <c r="E928" s="1" t="s">
        <v>1232</v>
      </c>
      <c r="F928" s="1" t="str">
        <f t="shared" si="89"/>
        <v>c927,</v>
      </c>
      <c r="H928" s="1" t="s">
        <v>3</v>
      </c>
      <c r="I928" s="1" t="str">
        <f t="shared" si="90"/>
        <v>Q01</v>
      </c>
      <c r="J928" s="2" t="s">
        <v>1230</v>
      </c>
      <c r="K928" s="1" t="str">
        <f t="shared" si="91"/>
        <v>c927</v>
      </c>
      <c r="L928" s="2" t="s">
        <v>1231</v>
      </c>
      <c r="M928" s="1">
        <f t="shared" si="92"/>
        <v>25</v>
      </c>
      <c r="N928" s="1" t="s">
        <v>1232</v>
      </c>
      <c r="O928" s="1">
        <f t="shared" si="93"/>
        <v>304</v>
      </c>
      <c r="P928" s="1" t="s">
        <v>1233</v>
      </c>
      <c r="R928" s="1" t="str">
        <f t="shared" si="94"/>
        <v>WEAP.Branch('\\Key Assumptions\\MODFLOW\\SHAC\\Q01\\c927').Variables(1).Expression = 'ModflowCellHead(1,25,304)'</v>
      </c>
    </row>
    <row r="929" spans="1:18" x14ac:dyDescent="0.3">
      <c r="A929" s="1">
        <v>25</v>
      </c>
      <c r="B929" s="1">
        <v>305</v>
      </c>
      <c r="C929" s="1" t="s">
        <v>1237</v>
      </c>
      <c r="D929" s="1" t="s">
        <v>932</v>
      </c>
      <c r="E929" s="1" t="s">
        <v>1232</v>
      </c>
      <c r="F929" s="1" t="str">
        <f t="shared" si="89"/>
        <v>c928,</v>
      </c>
      <c r="H929" s="1" t="s">
        <v>3</v>
      </c>
      <c r="I929" s="1" t="str">
        <f t="shared" si="90"/>
        <v>Q01</v>
      </c>
      <c r="J929" s="2" t="s">
        <v>1230</v>
      </c>
      <c r="K929" s="1" t="str">
        <f t="shared" si="91"/>
        <v>c928</v>
      </c>
      <c r="L929" s="2" t="s">
        <v>1231</v>
      </c>
      <c r="M929" s="1">
        <f t="shared" si="92"/>
        <v>25</v>
      </c>
      <c r="N929" s="1" t="s">
        <v>1232</v>
      </c>
      <c r="O929" s="1">
        <f t="shared" si="93"/>
        <v>305</v>
      </c>
      <c r="P929" s="1" t="s">
        <v>1233</v>
      </c>
      <c r="R929" s="1" t="str">
        <f t="shared" si="94"/>
        <v>WEAP.Branch('\\Key Assumptions\\MODFLOW\\SHAC\\Q01\\c928').Variables(1).Expression = 'ModflowCellHead(1,25,305)'</v>
      </c>
    </row>
    <row r="930" spans="1:18" x14ac:dyDescent="0.3">
      <c r="A930" s="1">
        <v>25</v>
      </c>
      <c r="B930" s="1">
        <v>306</v>
      </c>
      <c r="C930" s="1" t="s">
        <v>1237</v>
      </c>
      <c r="D930" s="1" t="s">
        <v>933</v>
      </c>
      <c r="E930" s="1" t="s">
        <v>1232</v>
      </c>
      <c r="F930" s="1" t="str">
        <f t="shared" si="89"/>
        <v>c929,</v>
      </c>
      <c r="H930" s="1" t="s">
        <v>3</v>
      </c>
      <c r="I930" s="1" t="str">
        <f t="shared" si="90"/>
        <v>Q01</v>
      </c>
      <c r="J930" s="2" t="s">
        <v>1230</v>
      </c>
      <c r="K930" s="1" t="str">
        <f t="shared" si="91"/>
        <v>c929</v>
      </c>
      <c r="L930" s="2" t="s">
        <v>1231</v>
      </c>
      <c r="M930" s="1">
        <f t="shared" si="92"/>
        <v>25</v>
      </c>
      <c r="N930" s="1" t="s">
        <v>1232</v>
      </c>
      <c r="O930" s="1">
        <f t="shared" si="93"/>
        <v>306</v>
      </c>
      <c r="P930" s="1" t="s">
        <v>1233</v>
      </c>
      <c r="R930" s="1" t="str">
        <f t="shared" si="94"/>
        <v>WEAP.Branch('\\Key Assumptions\\MODFLOW\\SHAC\\Q01\\c929').Variables(1).Expression = 'ModflowCellHead(1,25,306)'</v>
      </c>
    </row>
    <row r="931" spans="1:18" x14ac:dyDescent="0.3">
      <c r="A931" s="1">
        <v>25</v>
      </c>
      <c r="B931" s="1">
        <v>307</v>
      </c>
      <c r="C931" s="1" t="s">
        <v>1237</v>
      </c>
      <c r="D931" s="1" t="s">
        <v>934</v>
      </c>
      <c r="E931" s="1" t="s">
        <v>1232</v>
      </c>
      <c r="F931" s="1" t="str">
        <f t="shared" si="89"/>
        <v>c930,</v>
      </c>
      <c r="H931" s="1" t="s">
        <v>3</v>
      </c>
      <c r="I931" s="1" t="str">
        <f t="shared" si="90"/>
        <v>Q01</v>
      </c>
      <c r="J931" s="2" t="s">
        <v>1230</v>
      </c>
      <c r="K931" s="1" t="str">
        <f t="shared" si="91"/>
        <v>c930</v>
      </c>
      <c r="L931" s="2" t="s">
        <v>1231</v>
      </c>
      <c r="M931" s="1">
        <f t="shared" si="92"/>
        <v>25</v>
      </c>
      <c r="N931" s="1" t="s">
        <v>1232</v>
      </c>
      <c r="O931" s="1">
        <f t="shared" si="93"/>
        <v>307</v>
      </c>
      <c r="P931" s="1" t="s">
        <v>1233</v>
      </c>
      <c r="R931" s="1" t="str">
        <f t="shared" si="94"/>
        <v>WEAP.Branch('\\Key Assumptions\\MODFLOW\\SHAC\\Q01\\c930').Variables(1).Expression = 'ModflowCellHead(1,25,307)'</v>
      </c>
    </row>
    <row r="932" spans="1:18" x14ac:dyDescent="0.3">
      <c r="A932" s="1">
        <v>25</v>
      </c>
      <c r="B932" s="1">
        <v>308</v>
      </c>
      <c r="C932" s="1" t="s">
        <v>1237</v>
      </c>
      <c r="D932" s="1" t="s">
        <v>935</v>
      </c>
      <c r="E932" s="1" t="s">
        <v>1232</v>
      </c>
      <c r="F932" s="1" t="str">
        <f t="shared" si="89"/>
        <v>c931,</v>
      </c>
      <c r="H932" s="1" t="s">
        <v>3</v>
      </c>
      <c r="I932" s="1" t="str">
        <f t="shared" si="90"/>
        <v>Q01</v>
      </c>
      <c r="J932" s="2" t="s">
        <v>1230</v>
      </c>
      <c r="K932" s="1" t="str">
        <f t="shared" si="91"/>
        <v>c931</v>
      </c>
      <c r="L932" s="2" t="s">
        <v>1231</v>
      </c>
      <c r="M932" s="1">
        <f t="shared" si="92"/>
        <v>25</v>
      </c>
      <c r="N932" s="1" t="s">
        <v>1232</v>
      </c>
      <c r="O932" s="1">
        <f t="shared" si="93"/>
        <v>308</v>
      </c>
      <c r="P932" s="1" t="s">
        <v>1233</v>
      </c>
      <c r="R932" s="1" t="str">
        <f t="shared" si="94"/>
        <v>WEAP.Branch('\\Key Assumptions\\MODFLOW\\SHAC\\Q01\\c931').Variables(1).Expression = 'ModflowCellHead(1,25,308)'</v>
      </c>
    </row>
    <row r="933" spans="1:18" x14ac:dyDescent="0.3">
      <c r="A933" s="1">
        <v>25</v>
      </c>
      <c r="B933" s="1">
        <v>309</v>
      </c>
      <c r="C933" s="1" t="s">
        <v>1237</v>
      </c>
      <c r="D933" s="1" t="s">
        <v>936</v>
      </c>
      <c r="E933" s="1" t="s">
        <v>1232</v>
      </c>
      <c r="F933" s="1" t="str">
        <f t="shared" si="89"/>
        <v>c932,</v>
      </c>
      <c r="H933" s="1" t="s">
        <v>3</v>
      </c>
      <c r="I933" s="1" t="str">
        <f t="shared" si="90"/>
        <v>Q01</v>
      </c>
      <c r="J933" s="2" t="s">
        <v>1230</v>
      </c>
      <c r="K933" s="1" t="str">
        <f t="shared" si="91"/>
        <v>c932</v>
      </c>
      <c r="L933" s="2" t="s">
        <v>1231</v>
      </c>
      <c r="M933" s="1">
        <f t="shared" si="92"/>
        <v>25</v>
      </c>
      <c r="N933" s="1" t="s">
        <v>1232</v>
      </c>
      <c r="O933" s="1">
        <f t="shared" si="93"/>
        <v>309</v>
      </c>
      <c r="P933" s="1" t="s">
        <v>1233</v>
      </c>
      <c r="R933" s="1" t="str">
        <f t="shared" si="94"/>
        <v>WEAP.Branch('\\Key Assumptions\\MODFLOW\\SHAC\\Q01\\c932').Variables(1).Expression = 'ModflowCellHead(1,25,309)'</v>
      </c>
    </row>
    <row r="934" spans="1:18" x14ac:dyDescent="0.3">
      <c r="A934" s="1">
        <v>25</v>
      </c>
      <c r="B934" s="1">
        <v>310</v>
      </c>
      <c r="C934" s="1" t="s">
        <v>1237</v>
      </c>
      <c r="D934" s="1" t="s">
        <v>937</v>
      </c>
      <c r="E934" s="1" t="s">
        <v>1232</v>
      </c>
      <c r="F934" s="1" t="str">
        <f t="shared" si="89"/>
        <v>c933,</v>
      </c>
      <c r="H934" s="1" t="s">
        <v>3</v>
      </c>
      <c r="I934" s="1" t="str">
        <f t="shared" si="90"/>
        <v>Q01</v>
      </c>
      <c r="J934" s="2" t="s">
        <v>1230</v>
      </c>
      <c r="K934" s="1" t="str">
        <f t="shared" si="91"/>
        <v>c933</v>
      </c>
      <c r="L934" s="2" t="s">
        <v>1231</v>
      </c>
      <c r="M934" s="1">
        <f t="shared" si="92"/>
        <v>25</v>
      </c>
      <c r="N934" s="1" t="s">
        <v>1232</v>
      </c>
      <c r="O934" s="1">
        <f t="shared" si="93"/>
        <v>310</v>
      </c>
      <c r="P934" s="1" t="s">
        <v>1233</v>
      </c>
      <c r="R934" s="1" t="str">
        <f t="shared" si="94"/>
        <v>WEAP.Branch('\\Key Assumptions\\MODFLOW\\SHAC\\Q01\\c933').Variables(1).Expression = 'ModflowCellHead(1,25,310)'</v>
      </c>
    </row>
    <row r="935" spans="1:18" x14ac:dyDescent="0.3">
      <c r="A935" s="1">
        <v>25</v>
      </c>
      <c r="B935" s="1">
        <v>311</v>
      </c>
      <c r="C935" s="1" t="s">
        <v>1237</v>
      </c>
      <c r="D935" s="1" t="s">
        <v>938</v>
      </c>
      <c r="E935" s="1" t="s">
        <v>1232</v>
      </c>
      <c r="F935" s="1" t="str">
        <f t="shared" si="89"/>
        <v>c934,</v>
      </c>
      <c r="H935" s="1" t="s">
        <v>3</v>
      </c>
      <c r="I935" s="1" t="str">
        <f t="shared" si="90"/>
        <v>Q01</v>
      </c>
      <c r="J935" s="2" t="s">
        <v>1230</v>
      </c>
      <c r="K935" s="1" t="str">
        <f t="shared" si="91"/>
        <v>c934</v>
      </c>
      <c r="L935" s="2" t="s">
        <v>1231</v>
      </c>
      <c r="M935" s="1">
        <f t="shared" si="92"/>
        <v>25</v>
      </c>
      <c r="N935" s="1" t="s">
        <v>1232</v>
      </c>
      <c r="O935" s="1">
        <f t="shared" si="93"/>
        <v>311</v>
      </c>
      <c r="P935" s="1" t="s">
        <v>1233</v>
      </c>
      <c r="R935" s="1" t="str">
        <f t="shared" si="94"/>
        <v>WEAP.Branch('\\Key Assumptions\\MODFLOW\\SHAC\\Q01\\c934').Variables(1).Expression = 'ModflowCellHead(1,25,311)'</v>
      </c>
    </row>
    <row r="936" spans="1:18" x14ac:dyDescent="0.3">
      <c r="A936" s="1">
        <v>25</v>
      </c>
      <c r="B936" s="1">
        <v>312</v>
      </c>
      <c r="C936" s="1" t="s">
        <v>1237</v>
      </c>
      <c r="D936" s="1" t="s">
        <v>939</v>
      </c>
      <c r="E936" s="1" t="s">
        <v>1232</v>
      </c>
      <c r="F936" s="1" t="str">
        <f t="shared" si="89"/>
        <v>c935,</v>
      </c>
      <c r="H936" s="1" t="s">
        <v>3</v>
      </c>
      <c r="I936" s="1" t="str">
        <f t="shared" si="90"/>
        <v>Q01</v>
      </c>
      <c r="J936" s="2" t="s">
        <v>1230</v>
      </c>
      <c r="K936" s="1" t="str">
        <f t="shared" si="91"/>
        <v>c935</v>
      </c>
      <c r="L936" s="2" t="s">
        <v>1231</v>
      </c>
      <c r="M936" s="1">
        <f t="shared" si="92"/>
        <v>25</v>
      </c>
      <c r="N936" s="1" t="s">
        <v>1232</v>
      </c>
      <c r="O936" s="1">
        <f t="shared" si="93"/>
        <v>312</v>
      </c>
      <c r="P936" s="1" t="s">
        <v>1233</v>
      </c>
      <c r="R936" s="1" t="str">
        <f t="shared" si="94"/>
        <v>WEAP.Branch('\\Key Assumptions\\MODFLOW\\SHAC\\Q01\\c935').Variables(1).Expression = 'ModflowCellHead(1,25,312)'</v>
      </c>
    </row>
    <row r="937" spans="1:18" x14ac:dyDescent="0.3">
      <c r="A937" s="1">
        <v>25</v>
      </c>
      <c r="B937" s="1">
        <v>313</v>
      </c>
      <c r="C937" s="1" t="s">
        <v>1237</v>
      </c>
      <c r="D937" s="1" t="s">
        <v>940</v>
      </c>
      <c r="E937" s="1" t="s">
        <v>1232</v>
      </c>
      <c r="F937" s="1" t="str">
        <f t="shared" si="89"/>
        <v>c936,</v>
      </c>
      <c r="H937" s="1" t="s">
        <v>3</v>
      </c>
      <c r="I937" s="1" t="str">
        <f t="shared" si="90"/>
        <v>Q01</v>
      </c>
      <c r="J937" s="2" t="s">
        <v>1230</v>
      </c>
      <c r="K937" s="1" t="str">
        <f t="shared" si="91"/>
        <v>c936</v>
      </c>
      <c r="L937" s="2" t="s">
        <v>1231</v>
      </c>
      <c r="M937" s="1">
        <f t="shared" si="92"/>
        <v>25</v>
      </c>
      <c r="N937" s="1" t="s">
        <v>1232</v>
      </c>
      <c r="O937" s="1">
        <f t="shared" si="93"/>
        <v>313</v>
      </c>
      <c r="P937" s="1" t="s">
        <v>1233</v>
      </c>
      <c r="R937" s="1" t="str">
        <f t="shared" si="94"/>
        <v>WEAP.Branch('\\Key Assumptions\\MODFLOW\\SHAC\\Q01\\c936').Variables(1).Expression = 'ModflowCellHead(1,25,313)'</v>
      </c>
    </row>
    <row r="938" spans="1:18" x14ac:dyDescent="0.3">
      <c r="A938" s="1">
        <v>25</v>
      </c>
      <c r="B938" s="1">
        <v>314</v>
      </c>
      <c r="C938" s="1" t="s">
        <v>1237</v>
      </c>
      <c r="D938" s="1" t="s">
        <v>941</v>
      </c>
      <c r="E938" s="1" t="s">
        <v>1232</v>
      </c>
      <c r="F938" s="1" t="str">
        <f t="shared" si="89"/>
        <v>c937,</v>
      </c>
      <c r="H938" s="1" t="s">
        <v>3</v>
      </c>
      <c r="I938" s="1" t="str">
        <f t="shared" si="90"/>
        <v>Q01</v>
      </c>
      <c r="J938" s="2" t="s">
        <v>1230</v>
      </c>
      <c r="K938" s="1" t="str">
        <f t="shared" si="91"/>
        <v>c937</v>
      </c>
      <c r="L938" s="2" t="s">
        <v>1231</v>
      </c>
      <c r="M938" s="1">
        <f t="shared" si="92"/>
        <v>25</v>
      </c>
      <c r="N938" s="1" t="s">
        <v>1232</v>
      </c>
      <c r="O938" s="1">
        <f t="shared" si="93"/>
        <v>314</v>
      </c>
      <c r="P938" s="1" t="s">
        <v>1233</v>
      </c>
      <c r="R938" s="1" t="str">
        <f t="shared" si="94"/>
        <v>WEAP.Branch('\\Key Assumptions\\MODFLOW\\SHAC\\Q01\\c937').Variables(1).Expression = 'ModflowCellHead(1,25,314)'</v>
      </c>
    </row>
    <row r="939" spans="1:18" x14ac:dyDescent="0.3">
      <c r="A939" s="1">
        <v>25</v>
      </c>
      <c r="B939" s="1">
        <v>315</v>
      </c>
      <c r="C939" s="1" t="s">
        <v>1237</v>
      </c>
      <c r="D939" s="1" t="s">
        <v>942</v>
      </c>
      <c r="E939" s="1" t="s">
        <v>1232</v>
      </c>
      <c r="F939" s="1" t="str">
        <f t="shared" si="89"/>
        <v>c938,</v>
      </c>
      <c r="H939" s="1" t="s">
        <v>3</v>
      </c>
      <c r="I939" s="1" t="str">
        <f t="shared" si="90"/>
        <v>Q01</v>
      </c>
      <c r="J939" s="2" t="s">
        <v>1230</v>
      </c>
      <c r="K939" s="1" t="str">
        <f t="shared" si="91"/>
        <v>c938</v>
      </c>
      <c r="L939" s="2" t="s">
        <v>1231</v>
      </c>
      <c r="M939" s="1">
        <f t="shared" si="92"/>
        <v>25</v>
      </c>
      <c r="N939" s="1" t="s">
        <v>1232</v>
      </c>
      <c r="O939" s="1">
        <f t="shared" si="93"/>
        <v>315</v>
      </c>
      <c r="P939" s="1" t="s">
        <v>1233</v>
      </c>
      <c r="R939" s="1" t="str">
        <f t="shared" si="94"/>
        <v>WEAP.Branch('\\Key Assumptions\\MODFLOW\\SHAC\\Q01\\c938').Variables(1).Expression = 'ModflowCellHead(1,25,315)'</v>
      </c>
    </row>
    <row r="940" spans="1:18" x14ac:dyDescent="0.3">
      <c r="A940" s="1">
        <v>25</v>
      </c>
      <c r="B940" s="1">
        <v>316</v>
      </c>
      <c r="C940" s="1" t="s">
        <v>1237</v>
      </c>
      <c r="D940" s="1" t="s">
        <v>943</v>
      </c>
      <c r="E940" s="1" t="s">
        <v>1232</v>
      </c>
      <c r="F940" s="1" t="str">
        <f t="shared" si="89"/>
        <v>c939,</v>
      </c>
      <c r="H940" s="1" t="s">
        <v>3</v>
      </c>
      <c r="I940" s="1" t="str">
        <f t="shared" si="90"/>
        <v>Q01</v>
      </c>
      <c r="J940" s="2" t="s">
        <v>1230</v>
      </c>
      <c r="K940" s="1" t="str">
        <f t="shared" si="91"/>
        <v>c939</v>
      </c>
      <c r="L940" s="2" t="s">
        <v>1231</v>
      </c>
      <c r="M940" s="1">
        <f t="shared" si="92"/>
        <v>25</v>
      </c>
      <c r="N940" s="1" t="s">
        <v>1232</v>
      </c>
      <c r="O940" s="1">
        <f t="shared" si="93"/>
        <v>316</v>
      </c>
      <c r="P940" s="1" t="s">
        <v>1233</v>
      </c>
      <c r="R940" s="1" t="str">
        <f t="shared" si="94"/>
        <v>WEAP.Branch('\\Key Assumptions\\MODFLOW\\SHAC\\Q01\\c939').Variables(1).Expression = 'ModflowCellHead(1,25,316)'</v>
      </c>
    </row>
    <row r="941" spans="1:18" x14ac:dyDescent="0.3">
      <c r="A941" s="1">
        <v>25</v>
      </c>
      <c r="B941" s="1">
        <v>317</v>
      </c>
      <c r="C941" s="1" t="s">
        <v>1237</v>
      </c>
      <c r="D941" s="1" t="s">
        <v>944</v>
      </c>
      <c r="E941" s="1" t="s">
        <v>1232</v>
      </c>
      <c r="F941" s="1" t="str">
        <f t="shared" si="89"/>
        <v>c940,</v>
      </c>
      <c r="H941" s="1" t="s">
        <v>3</v>
      </c>
      <c r="I941" s="1" t="str">
        <f t="shared" si="90"/>
        <v>Q01</v>
      </c>
      <c r="J941" s="2" t="s">
        <v>1230</v>
      </c>
      <c r="K941" s="1" t="str">
        <f t="shared" si="91"/>
        <v>c940</v>
      </c>
      <c r="L941" s="2" t="s">
        <v>1231</v>
      </c>
      <c r="M941" s="1">
        <f t="shared" si="92"/>
        <v>25</v>
      </c>
      <c r="N941" s="1" t="s">
        <v>1232</v>
      </c>
      <c r="O941" s="1">
        <f t="shared" si="93"/>
        <v>317</v>
      </c>
      <c r="P941" s="1" t="s">
        <v>1233</v>
      </c>
      <c r="R941" s="1" t="str">
        <f t="shared" si="94"/>
        <v>WEAP.Branch('\\Key Assumptions\\MODFLOW\\SHAC\\Q01\\c940').Variables(1).Expression = 'ModflowCellHead(1,25,317)'</v>
      </c>
    </row>
    <row r="942" spans="1:18" x14ac:dyDescent="0.3">
      <c r="A942" s="1">
        <v>25</v>
      </c>
      <c r="B942" s="1">
        <v>318</v>
      </c>
      <c r="C942" s="1" t="s">
        <v>1237</v>
      </c>
      <c r="D942" s="1" t="s">
        <v>945</v>
      </c>
      <c r="E942" s="1" t="s">
        <v>1232</v>
      </c>
      <c r="F942" s="1" t="str">
        <f t="shared" si="89"/>
        <v>c941,</v>
      </c>
      <c r="H942" s="1" t="s">
        <v>3</v>
      </c>
      <c r="I942" s="1" t="str">
        <f t="shared" si="90"/>
        <v>Q01</v>
      </c>
      <c r="J942" s="2" t="s">
        <v>1230</v>
      </c>
      <c r="K942" s="1" t="str">
        <f t="shared" si="91"/>
        <v>c941</v>
      </c>
      <c r="L942" s="2" t="s">
        <v>1231</v>
      </c>
      <c r="M942" s="1">
        <f t="shared" si="92"/>
        <v>25</v>
      </c>
      <c r="N942" s="1" t="s">
        <v>1232</v>
      </c>
      <c r="O942" s="1">
        <f t="shared" si="93"/>
        <v>318</v>
      </c>
      <c r="P942" s="1" t="s">
        <v>1233</v>
      </c>
      <c r="R942" s="1" t="str">
        <f t="shared" si="94"/>
        <v>WEAP.Branch('\\Key Assumptions\\MODFLOW\\SHAC\\Q01\\c941').Variables(1).Expression = 'ModflowCellHead(1,25,318)'</v>
      </c>
    </row>
    <row r="943" spans="1:18" x14ac:dyDescent="0.3">
      <c r="A943" s="1">
        <v>25</v>
      </c>
      <c r="B943" s="1">
        <v>319</v>
      </c>
      <c r="C943" s="1" t="s">
        <v>1237</v>
      </c>
      <c r="D943" s="1" t="s">
        <v>946</v>
      </c>
      <c r="E943" s="1" t="s">
        <v>1232</v>
      </c>
      <c r="F943" s="1" t="str">
        <f t="shared" si="89"/>
        <v>c942,</v>
      </c>
      <c r="H943" s="1" t="s">
        <v>3</v>
      </c>
      <c r="I943" s="1" t="str">
        <f t="shared" si="90"/>
        <v>Q01</v>
      </c>
      <c r="J943" s="2" t="s">
        <v>1230</v>
      </c>
      <c r="K943" s="1" t="str">
        <f t="shared" si="91"/>
        <v>c942</v>
      </c>
      <c r="L943" s="2" t="s">
        <v>1231</v>
      </c>
      <c r="M943" s="1">
        <f t="shared" si="92"/>
        <v>25</v>
      </c>
      <c r="N943" s="1" t="s">
        <v>1232</v>
      </c>
      <c r="O943" s="1">
        <f t="shared" si="93"/>
        <v>319</v>
      </c>
      <c r="P943" s="1" t="s">
        <v>1233</v>
      </c>
      <c r="R943" s="1" t="str">
        <f t="shared" si="94"/>
        <v>WEAP.Branch('\\Key Assumptions\\MODFLOW\\SHAC\\Q01\\c942').Variables(1).Expression = 'ModflowCellHead(1,25,319)'</v>
      </c>
    </row>
    <row r="944" spans="1:18" x14ac:dyDescent="0.3">
      <c r="A944" s="1">
        <v>25</v>
      </c>
      <c r="B944" s="1">
        <v>320</v>
      </c>
      <c r="C944" s="1" t="s">
        <v>1237</v>
      </c>
      <c r="D944" s="1" t="s">
        <v>947</v>
      </c>
      <c r="E944" s="1" t="s">
        <v>1232</v>
      </c>
      <c r="F944" s="1" t="str">
        <f t="shared" si="89"/>
        <v>c943,</v>
      </c>
      <c r="H944" s="1" t="s">
        <v>3</v>
      </c>
      <c r="I944" s="1" t="str">
        <f t="shared" si="90"/>
        <v>Q01</v>
      </c>
      <c r="J944" s="2" t="s">
        <v>1230</v>
      </c>
      <c r="K944" s="1" t="str">
        <f t="shared" si="91"/>
        <v>c943</v>
      </c>
      <c r="L944" s="2" t="s">
        <v>1231</v>
      </c>
      <c r="M944" s="1">
        <f t="shared" si="92"/>
        <v>25</v>
      </c>
      <c r="N944" s="1" t="s">
        <v>1232</v>
      </c>
      <c r="O944" s="1">
        <f t="shared" si="93"/>
        <v>320</v>
      </c>
      <c r="P944" s="1" t="s">
        <v>1233</v>
      </c>
      <c r="R944" s="1" t="str">
        <f t="shared" si="94"/>
        <v>WEAP.Branch('\\Key Assumptions\\MODFLOW\\SHAC\\Q01\\c943').Variables(1).Expression = 'ModflowCellHead(1,25,320)'</v>
      </c>
    </row>
    <row r="945" spans="1:18" x14ac:dyDescent="0.3">
      <c r="A945" s="1">
        <v>25</v>
      </c>
      <c r="B945" s="1">
        <v>321</v>
      </c>
      <c r="C945" s="1" t="s">
        <v>1237</v>
      </c>
      <c r="D945" s="1" t="s">
        <v>948</v>
      </c>
      <c r="E945" s="1" t="s">
        <v>1232</v>
      </c>
      <c r="F945" s="1" t="str">
        <f t="shared" si="89"/>
        <v>c944,</v>
      </c>
      <c r="H945" s="1" t="s">
        <v>3</v>
      </c>
      <c r="I945" s="1" t="str">
        <f t="shared" si="90"/>
        <v>Q01</v>
      </c>
      <c r="J945" s="2" t="s">
        <v>1230</v>
      </c>
      <c r="K945" s="1" t="str">
        <f t="shared" si="91"/>
        <v>c944</v>
      </c>
      <c r="L945" s="2" t="s">
        <v>1231</v>
      </c>
      <c r="M945" s="1">
        <f t="shared" si="92"/>
        <v>25</v>
      </c>
      <c r="N945" s="1" t="s">
        <v>1232</v>
      </c>
      <c r="O945" s="1">
        <f t="shared" si="93"/>
        <v>321</v>
      </c>
      <c r="P945" s="1" t="s">
        <v>1233</v>
      </c>
      <c r="R945" s="1" t="str">
        <f t="shared" si="94"/>
        <v>WEAP.Branch('\\Key Assumptions\\MODFLOW\\SHAC\\Q01\\c944').Variables(1).Expression = 'ModflowCellHead(1,25,321)'</v>
      </c>
    </row>
    <row r="946" spans="1:18" x14ac:dyDescent="0.3">
      <c r="A946" s="1">
        <v>25</v>
      </c>
      <c r="B946" s="1">
        <v>322</v>
      </c>
      <c r="C946" s="1" t="s">
        <v>1237</v>
      </c>
      <c r="D946" s="1" t="s">
        <v>949</v>
      </c>
      <c r="E946" s="1" t="s">
        <v>1232</v>
      </c>
      <c r="F946" s="1" t="str">
        <f t="shared" si="89"/>
        <v>c945,</v>
      </c>
      <c r="H946" s="1" t="s">
        <v>3</v>
      </c>
      <c r="I946" s="1" t="str">
        <f t="shared" si="90"/>
        <v>Q01</v>
      </c>
      <c r="J946" s="2" t="s">
        <v>1230</v>
      </c>
      <c r="K946" s="1" t="str">
        <f t="shared" si="91"/>
        <v>c945</v>
      </c>
      <c r="L946" s="2" t="s">
        <v>1231</v>
      </c>
      <c r="M946" s="1">
        <f t="shared" si="92"/>
        <v>25</v>
      </c>
      <c r="N946" s="1" t="s">
        <v>1232</v>
      </c>
      <c r="O946" s="1">
        <f t="shared" si="93"/>
        <v>322</v>
      </c>
      <c r="P946" s="1" t="s">
        <v>1233</v>
      </c>
      <c r="R946" s="1" t="str">
        <f t="shared" si="94"/>
        <v>WEAP.Branch('\\Key Assumptions\\MODFLOW\\SHAC\\Q01\\c945').Variables(1).Expression = 'ModflowCellHead(1,25,322)'</v>
      </c>
    </row>
    <row r="947" spans="1:18" x14ac:dyDescent="0.3">
      <c r="A947" s="1">
        <v>25</v>
      </c>
      <c r="B947" s="1">
        <v>323</v>
      </c>
      <c r="C947" s="1" t="s">
        <v>1237</v>
      </c>
      <c r="D947" s="1" t="s">
        <v>950</v>
      </c>
      <c r="E947" s="1" t="s">
        <v>1232</v>
      </c>
      <c r="F947" s="1" t="str">
        <f t="shared" si="89"/>
        <v>c946,</v>
      </c>
      <c r="H947" s="1" t="s">
        <v>3</v>
      </c>
      <c r="I947" s="1" t="str">
        <f t="shared" si="90"/>
        <v>Q01</v>
      </c>
      <c r="J947" s="2" t="s">
        <v>1230</v>
      </c>
      <c r="K947" s="1" t="str">
        <f t="shared" si="91"/>
        <v>c946</v>
      </c>
      <c r="L947" s="2" t="s">
        <v>1231</v>
      </c>
      <c r="M947" s="1">
        <f t="shared" si="92"/>
        <v>25</v>
      </c>
      <c r="N947" s="1" t="s">
        <v>1232</v>
      </c>
      <c r="O947" s="1">
        <f t="shared" si="93"/>
        <v>323</v>
      </c>
      <c r="P947" s="1" t="s">
        <v>1233</v>
      </c>
      <c r="R947" s="1" t="str">
        <f t="shared" si="94"/>
        <v>WEAP.Branch('\\Key Assumptions\\MODFLOW\\SHAC\\Q01\\c946').Variables(1).Expression = 'ModflowCellHead(1,25,323)'</v>
      </c>
    </row>
    <row r="948" spans="1:18" x14ac:dyDescent="0.3">
      <c r="A948" s="1">
        <v>25</v>
      </c>
      <c r="B948" s="1">
        <v>324</v>
      </c>
      <c r="C948" s="1" t="s">
        <v>1237</v>
      </c>
      <c r="D948" s="1" t="s">
        <v>951</v>
      </c>
      <c r="E948" s="1" t="s">
        <v>1232</v>
      </c>
      <c r="F948" s="1" t="str">
        <f t="shared" si="89"/>
        <v>c947,</v>
      </c>
      <c r="H948" s="1" t="s">
        <v>3</v>
      </c>
      <c r="I948" s="1" t="str">
        <f t="shared" si="90"/>
        <v>Q01</v>
      </c>
      <c r="J948" s="2" t="s">
        <v>1230</v>
      </c>
      <c r="K948" s="1" t="str">
        <f t="shared" si="91"/>
        <v>c947</v>
      </c>
      <c r="L948" s="2" t="s">
        <v>1231</v>
      </c>
      <c r="M948" s="1">
        <f t="shared" si="92"/>
        <v>25</v>
      </c>
      <c r="N948" s="1" t="s">
        <v>1232</v>
      </c>
      <c r="O948" s="1">
        <f t="shared" si="93"/>
        <v>324</v>
      </c>
      <c r="P948" s="1" t="s">
        <v>1233</v>
      </c>
      <c r="R948" s="1" t="str">
        <f t="shared" si="94"/>
        <v>WEAP.Branch('\\Key Assumptions\\MODFLOW\\SHAC\\Q01\\c947').Variables(1).Expression = 'ModflowCellHead(1,25,324)'</v>
      </c>
    </row>
    <row r="949" spans="1:18" x14ac:dyDescent="0.3">
      <c r="A949" s="1">
        <v>25</v>
      </c>
      <c r="B949" s="1">
        <v>325</v>
      </c>
      <c r="C949" s="1" t="s">
        <v>1237</v>
      </c>
      <c r="D949" s="1" t="s">
        <v>952</v>
      </c>
      <c r="E949" s="1" t="s">
        <v>1232</v>
      </c>
      <c r="F949" s="1" t="str">
        <f t="shared" si="89"/>
        <v>c948,</v>
      </c>
      <c r="H949" s="1" t="s">
        <v>3</v>
      </c>
      <c r="I949" s="1" t="str">
        <f t="shared" si="90"/>
        <v>Q01</v>
      </c>
      <c r="J949" s="2" t="s">
        <v>1230</v>
      </c>
      <c r="K949" s="1" t="str">
        <f t="shared" si="91"/>
        <v>c948</v>
      </c>
      <c r="L949" s="2" t="s">
        <v>1231</v>
      </c>
      <c r="M949" s="1">
        <f t="shared" si="92"/>
        <v>25</v>
      </c>
      <c r="N949" s="1" t="s">
        <v>1232</v>
      </c>
      <c r="O949" s="1">
        <f t="shared" si="93"/>
        <v>325</v>
      </c>
      <c r="P949" s="1" t="s">
        <v>1233</v>
      </c>
      <c r="R949" s="1" t="str">
        <f t="shared" si="94"/>
        <v>WEAP.Branch('\\Key Assumptions\\MODFLOW\\SHAC\\Q01\\c948').Variables(1).Expression = 'ModflowCellHead(1,25,325)'</v>
      </c>
    </row>
    <row r="950" spans="1:18" x14ac:dyDescent="0.3">
      <c r="A950" s="1">
        <v>25</v>
      </c>
      <c r="B950" s="1">
        <v>326</v>
      </c>
      <c r="C950" s="1" t="s">
        <v>1237</v>
      </c>
      <c r="D950" s="1" t="s">
        <v>953</v>
      </c>
      <c r="E950" s="1" t="s">
        <v>1232</v>
      </c>
      <c r="F950" s="1" t="str">
        <f t="shared" si="89"/>
        <v>c949,</v>
      </c>
      <c r="H950" s="1" t="s">
        <v>3</v>
      </c>
      <c r="I950" s="1" t="str">
        <f t="shared" si="90"/>
        <v>Q01</v>
      </c>
      <c r="J950" s="2" t="s">
        <v>1230</v>
      </c>
      <c r="K950" s="1" t="str">
        <f t="shared" si="91"/>
        <v>c949</v>
      </c>
      <c r="L950" s="2" t="s">
        <v>1231</v>
      </c>
      <c r="M950" s="1">
        <f t="shared" si="92"/>
        <v>25</v>
      </c>
      <c r="N950" s="1" t="s">
        <v>1232</v>
      </c>
      <c r="O950" s="1">
        <f t="shared" si="93"/>
        <v>326</v>
      </c>
      <c r="P950" s="1" t="s">
        <v>1233</v>
      </c>
      <c r="R950" s="1" t="str">
        <f t="shared" si="94"/>
        <v>WEAP.Branch('\\Key Assumptions\\MODFLOW\\SHAC\\Q01\\c949').Variables(1).Expression = 'ModflowCellHead(1,25,326)'</v>
      </c>
    </row>
    <row r="951" spans="1:18" x14ac:dyDescent="0.3">
      <c r="A951" s="1">
        <v>25</v>
      </c>
      <c r="B951" s="1">
        <v>327</v>
      </c>
      <c r="C951" s="1" t="s">
        <v>1237</v>
      </c>
      <c r="D951" s="1" t="s">
        <v>954</v>
      </c>
      <c r="E951" s="1" t="s">
        <v>1232</v>
      </c>
      <c r="F951" s="1" t="str">
        <f t="shared" si="89"/>
        <v>c950,</v>
      </c>
      <c r="H951" s="1" t="s">
        <v>3</v>
      </c>
      <c r="I951" s="1" t="str">
        <f t="shared" si="90"/>
        <v>Q01</v>
      </c>
      <c r="J951" s="2" t="s">
        <v>1230</v>
      </c>
      <c r="K951" s="1" t="str">
        <f t="shared" si="91"/>
        <v>c950</v>
      </c>
      <c r="L951" s="2" t="s">
        <v>1231</v>
      </c>
      <c r="M951" s="1">
        <f t="shared" si="92"/>
        <v>25</v>
      </c>
      <c r="N951" s="1" t="s">
        <v>1232</v>
      </c>
      <c r="O951" s="1">
        <f t="shared" si="93"/>
        <v>327</v>
      </c>
      <c r="P951" s="1" t="s">
        <v>1233</v>
      </c>
      <c r="R951" s="1" t="str">
        <f t="shared" si="94"/>
        <v>WEAP.Branch('\\Key Assumptions\\MODFLOW\\SHAC\\Q01\\c950').Variables(1).Expression = 'ModflowCellHead(1,25,327)'</v>
      </c>
    </row>
    <row r="952" spans="1:18" x14ac:dyDescent="0.3">
      <c r="A952" s="1">
        <v>25</v>
      </c>
      <c r="B952" s="1">
        <v>328</v>
      </c>
      <c r="C952" s="1" t="s">
        <v>1237</v>
      </c>
      <c r="D952" s="1" t="s">
        <v>955</v>
      </c>
      <c r="E952" s="1" t="s">
        <v>1232</v>
      </c>
      <c r="F952" s="1" t="str">
        <f t="shared" si="89"/>
        <v>c951,</v>
      </c>
      <c r="H952" s="1" t="s">
        <v>3</v>
      </c>
      <c r="I952" s="1" t="str">
        <f t="shared" si="90"/>
        <v>Q01</v>
      </c>
      <c r="J952" s="2" t="s">
        <v>1230</v>
      </c>
      <c r="K952" s="1" t="str">
        <f t="shared" si="91"/>
        <v>c951</v>
      </c>
      <c r="L952" s="2" t="s">
        <v>1231</v>
      </c>
      <c r="M952" s="1">
        <f t="shared" si="92"/>
        <v>25</v>
      </c>
      <c r="N952" s="1" t="s">
        <v>1232</v>
      </c>
      <c r="O952" s="1">
        <f t="shared" si="93"/>
        <v>328</v>
      </c>
      <c r="P952" s="1" t="s">
        <v>1233</v>
      </c>
      <c r="R952" s="1" t="str">
        <f t="shared" si="94"/>
        <v>WEAP.Branch('\\Key Assumptions\\MODFLOW\\SHAC\\Q01\\c951').Variables(1).Expression = 'ModflowCellHead(1,25,328)'</v>
      </c>
    </row>
    <row r="953" spans="1:18" x14ac:dyDescent="0.3">
      <c r="A953" s="1">
        <v>25</v>
      </c>
      <c r="B953" s="1">
        <v>329</v>
      </c>
      <c r="C953" s="1" t="s">
        <v>1237</v>
      </c>
      <c r="D953" s="1" t="s">
        <v>956</v>
      </c>
      <c r="E953" s="1" t="s">
        <v>1232</v>
      </c>
      <c r="F953" s="1" t="str">
        <f t="shared" si="89"/>
        <v>c952,</v>
      </c>
      <c r="H953" s="1" t="s">
        <v>3</v>
      </c>
      <c r="I953" s="1" t="str">
        <f t="shared" si="90"/>
        <v>Q01</v>
      </c>
      <c r="J953" s="2" t="s">
        <v>1230</v>
      </c>
      <c r="K953" s="1" t="str">
        <f t="shared" si="91"/>
        <v>c952</v>
      </c>
      <c r="L953" s="2" t="s">
        <v>1231</v>
      </c>
      <c r="M953" s="1">
        <f t="shared" si="92"/>
        <v>25</v>
      </c>
      <c r="N953" s="1" t="s">
        <v>1232</v>
      </c>
      <c r="O953" s="1">
        <f t="shared" si="93"/>
        <v>329</v>
      </c>
      <c r="P953" s="1" t="s">
        <v>1233</v>
      </c>
      <c r="R953" s="1" t="str">
        <f t="shared" si="94"/>
        <v>WEAP.Branch('\\Key Assumptions\\MODFLOW\\SHAC\\Q01\\c952').Variables(1).Expression = 'ModflowCellHead(1,25,329)'</v>
      </c>
    </row>
    <row r="954" spans="1:18" x14ac:dyDescent="0.3">
      <c r="A954" s="1">
        <v>25</v>
      </c>
      <c r="B954" s="1">
        <v>330</v>
      </c>
      <c r="C954" s="1" t="s">
        <v>1237</v>
      </c>
      <c r="D954" s="1" t="s">
        <v>957</v>
      </c>
      <c r="E954" s="1" t="s">
        <v>1232</v>
      </c>
      <c r="F954" s="1" t="str">
        <f t="shared" si="89"/>
        <v>c953,</v>
      </c>
      <c r="H954" s="1" t="s">
        <v>3</v>
      </c>
      <c r="I954" s="1" t="str">
        <f t="shared" si="90"/>
        <v>Q01</v>
      </c>
      <c r="J954" s="2" t="s">
        <v>1230</v>
      </c>
      <c r="K954" s="1" t="str">
        <f t="shared" si="91"/>
        <v>c953</v>
      </c>
      <c r="L954" s="2" t="s">
        <v>1231</v>
      </c>
      <c r="M954" s="1">
        <f t="shared" si="92"/>
        <v>25</v>
      </c>
      <c r="N954" s="1" t="s">
        <v>1232</v>
      </c>
      <c r="O954" s="1">
        <f t="shared" si="93"/>
        <v>330</v>
      </c>
      <c r="P954" s="1" t="s">
        <v>1233</v>
      </c>
      <c r="R954" s="1" t="str">
        <f t="shared" si="94"/>
        <v>WEAP.Branch('\\Key Assumptions\\MODFLOW\\SHAC\\Q01\\c953').Variables(1).Expression = 'ModflowCellHead(1,25,330)'</v>
      </c>
    </row>
    <row r="955" spans="1:18" x14ac:dyDescent="0.3">
      <c r="A955" s="1">
        <v>25</v>
      </c>
      <c r="B955" s="1">
        <v>331</v>
      </c>
      <c r="C955" s="1" t="s">
        <v>1237</v>
      </c>
      <c r="D955" s="1" t="s">
        <v>958</v>
      </c>
      <c r="E955" s="1" t="s">
        <v>1232</v>
      </c>
      <c r="F955" s="1" t="str">
        <f t="shared" si="89"/>
        <v>c954,</v>
      </c>
      <c r="H955" s="1" t="s">
        <v>3</v>
      </c>
      <c r="I955" s="1" t="str">
        <f t="shared" si="90"/>
        <v>Q01</v>
      </c>
      <c r="J955" s="2" t="s">
        <v>1230</v>
      </c>
      <c r="K955" s="1" t="str">
        <f t="shared" si="91"/>
        <v>c954</v>
      </c>
      <c r="L955" s="2" t="s">
        <v>1231</v>
      </c>
      <c r="M955" s="1">
        <f t="shared" si="92"/>
        <v>25</v>
      </c>
      <c r="N955" s="1" t="s">
        <v>1232</v>
      </c>
      <c r="O955" s="1">
        <f t="shared" si="93"/>
        <v>331</v>
      </c>
      <c r="P955" s="1" t="s">
        <v>1233</v>
      </c>
      <c r="R955" s="1" t="str">
        <f t="shared" si="94"/>
        <v>WEAP.Branch('\\Key Assumptions\\MODFLOW\\SHAC\\Q01\\c954').Variables(1).Expression = 'ModflowCellHead(1,25,331)'</v>
      </c>
    </row>
    <row r="956" spans="1:18" x14ac:dyDescent="0.3">
      <c r="A956" s="1">
        <v>25</v>
      </c>
      <c r="B956" s="1">
        <v>332</v>
      </c>
      <c r="C956" s="1" t="s">
        <v>1237</v>
      </c>
      <c r="D956" s="1" t="s">
        <v>959</v>
      </c>
      <c r="E956" s="1" t="s">
        <v>1232</v>
      </c>
      <c r="F956" s="1" t="str">
        <f t="shared" si="89"/>
        <v>c955,</v>
      </c>
      <c r="H956" s="1" t="s">
        <v>3</v>
      </c>
      <c r="I956" s="1" t="str">
        <f t="shared" si="90"/>
        <v>Q01</v>
      </c>
      <c r="J956" s="2" t="s">
        <v>1230</v>
      </c>
      <c r="K956" s="1" t="str">
        <f t="shared" si="91"/>
        <v>c955</v>
      </c>
      <c r="L956" s="2" t="s">
        <v>1231</v>
      </c>
      <c r="M956" s="1">
        <f t="shared" si="92"/>
        <v>25</v>
      </c>
      <c r="N956" s="1" t="s">
        <v>1232</v>
      </c>
      <c r="O956" s="1">
        <f t="shared" si="93"/>
        <v>332</v>
      </c>
      <c r="P956" s="1" t="s">
        <v>1233</v>
      </c>
      <c r="R956" s="1" t="str">
        <f t="shared" si="94"/>
        <v>WEAP.Branch('\\Key Assumptions\\MODFLOW\\SHAC\\Q01\\c955').Variables(1).Expression = 'ModflowCellHead(1,25,332)'</v>
      </c>
    </row>
    <row r="957" spans="1:18" x14ac:dyDescent="0.3">
      <c r="A957" s="1">
        <v>25</v>
      </c>
      <c r="B957" s="1">
        <v>333</v>
      </c>
      <c r="C957" s="1" t="s">
        <v>1237</v>
      </c>
      <c r="D957" s="1" t="s">
        <v>960</v>
      </c>
      <c r="E957" s="1" t="s">
        <v>1232</v>
      </c>
      <c r="F957" s="1" t="str">
        <f t="shared" si="89"/>
        <v>c956,</v>
      </c>
      <c r="H957" s="1" t="s">
        <v>3</v>
      </c>
      <c r="I957" s="1" t="str">
        <f t="shared" si="90"/>
        <v>Q01</v>
      </c>
      <c r="J957" s="2" t="s">
        <v>1230</v>
      </c>
      <c r="K957" s="1" t="str">
        <f t="shared" si="91"/>
        <v>c956</v>
      </c>
      <c r="L957" s="2" t="s">
        <v>1231</v>
      </c>
      <c r="M957" s="1">
        <f t="shared" si="92"/>
        <v>25</v>
      </c>
      <c r="N957" s="1" t="s">
        <v>1232</v>
      </c>
      <c r="O957" s="1">
        <f t="shared" si="93"/>
        <v>333</v>
      </c>
      <c r="P957" s="1" t="s">
        <v>1233</v>
      </c>
      <c r="R957" s="1" t="str">
        <f t="shared" si="94"/>
        <v>WEAP.Branch('\\Key Assumptions\\MODFLOW\\SHAC\\Q01\\c956').Variables(1).Expression = 'ModflowCellHead(1,25,333)'</v>
      </c>
    </row>
    <row r="958" spans="1:18" x14ac:dyDescent="0.3">
      <c r="A958" s="1">
        <v>25</v>
      </c>
      <c r="B958" s="1">
        <v>334</v>
      </c>
      <c r="C958" s="1" t="s">
        <v>1237</v>
      </c>
      <c r="D958" s="1" t="s">
        <v>961</v>
      </c>
      <c r="E958" s="1" t="s">
        <v>1232</v>
      </c>
      <c r="F958" s="1" t="str">
        <f t="shared" si="89"/>
        <v>c957,</v>
      </c>
      <c r="H958" s="1" t="s">
        <v>3</v>
      </c>
      <c r="I958" s="1" t="str">
        <f t="shared" si="90"/>
        <v>Q01</v>
      </c>
      <c r="J958" s="2" t="s">
        <v>1230</v>
      </c>
      <c r="K958" s="1" t="str">
        <f t="shared" si="91"/>
        <v>c957</v>
      </c>
      <c r="L958" s="2" t="s">
        <v>1231</v>
      </c>
      <c r="M958" s="1">
        <f t="shared" si="92"/>
        <v>25</v>
      </c>
      <c r="N958" s="1" t="s">
        <v>1232</v>
      </c>
      <c r="O958" s="1">
        <f t="shared" si="93"/>
        <v>334</v>
      </c>
      <c r="P958" s="1" t="s">
        <v>1233</v>
      </c>
      <c r="R958" s="1" t="str">
        <f t="shared" si="94"/>
        <v>WEAP.Branch('\\Key Assumptions\\MODFLOW\\SHAC\\Q01\\c957').Variables(1).Expression = 'ModflowCellHead(1,25,334)'</v>
      </c>
    </row>
    <row r="959" spans="1:18" x14ac:dyDescent="0.3">
      <c r="A959" s="1">
        <v>25</v>
      </c>
      <c r="B959" s="1">
        <v>335</v>
      </c>
      <c r="C959" s="1" t="s">
        <v>1237</v>
      </c>
      <c r="D959" s="1" t="s">
        <v>962</v>
      </c>
      <c r="E959" s="1" t="s">
        <v>1232</v>
      </c>
      <c r="F959" s="1" t="str">
        <f t="shared" si="89"/>
        <v>c958,</v>
      </c>
      <c r="H959" s="1" t="s">
        <v>3</v>
      </c>
      <c r="I959" s="1" t="str">
        <f t="shared" si="90"/>
        <v>Q01</v>
      </c>
      <c r="J959" s="2" t="s">
        <v>1230</v>
      </c>
      <c r="K959" s="1" t="str">
        <f t="shared" si="91"/>
        <v>c958</v>
      </c>
      <c r="L959" s="2" t="s">
        <v>1231</v>
      </c>
      <c r="M959" s="1">
        <f t="shared" si="92"/>
        <v>25</v>
      </c>
      <c r="N959" s="1" t="s">
        <v>1232</v>
      </c>
      <c r="O959" s="1">
        <f t="shared" si="93"/>
        <v>335</v>
      </c>
      <c r="P959" s="1" t="s">
        <v>1233</v>
      </c>
      <c r="R959" s="1" t="str">
        <f t="shared" si="94"/>
        <v>WEAP.Branch('\\Key Assumptions\\MODFLOW\\SHAC\\Q01\\c958').Variables(1).Expression = 'ModflowCellHead(1,25,335)'</v>
      </c>
    </row>
    <row r="960" spans="1:18" x14ac:dyDescent="0.3">
      <c r="A960" s="1">
        <v>25</v>
      </c>
      <c r="B960" s="1">
        <v>336</v>
      </c>
      <c r="C960" s="1" t="s">
        <v>1237</v>
      </c>
      <c r="D960" s="1" t="s">
        <v>963</v>
      </c>
      <c r="E960" s="1" t="s">
        <v>1232</v>
      </c>
      <c r="F960" s="1" t="str">
        <f t="shared" si="89"/>
        <v>c959,</v>
      </c>
      <c r="H960" s="1" t="s">
        <v>3</v>
      </c>
      <c r="I960" s="1" t="str">
        <f t="shared" si="90"/>
        <v>Q01</v>
      </c>
      <c r="J960" s="2" t="s">
        <v>1230</v>
      </c>
      <c r="K960" s="1" t="str">
        <f t="shared" si="91"/>
        <v>c959</v>
      </c>
      <c r="L960" s="2" t="s">
        <v>1231</v>
      </c>
      <c r="M960" s="1">
        <f t="shared" si="92"/>
        <v>25</v>
      </c>
      <c r="N960" s="1" t="s">
        <v>1232</v>
      </c>
      <c r="O960" s="1">
        <f t="shared" si="93"/>
        <v>336</v>
      </c>
      <c r="P960" s="1" t="s">
        <v>1233</v>
      </c>
      <c r="R960" s="1" t="str">
        <f t="shared" si="94"/>
        <v>WEAP.Branch('\\Key Assumptions\\MODFLOW\\SHAC\\Q01\\c959').Variables(1).Expression = 'ModflowCellHead(1,25,336)'</v>
      </c>
    </row>
    <row r="961" spans="1:18" x14ac:dyDescent="0.3">
      <c r="A961" s="1">
        <v>25</v>
      </c>
      <c r="B961" s="1">
        <v>337</v>
      </c>
      <c r="C961" s="1" t="s">
        <v>1237</v>
      </c>
      <c r="D961" s="1" t="s">
        <v>964</v>
      </c>
      <c r="E961" s="1" t="s">
        <v>1232</v>
      </c>
      <c r="F961" s="1" t="str">
        <f t="shared" si="89"/>
        <v>c960,</v>
      </c>
      <c r="H961" s="1" t="s">
        <v>3</v>
      </c>
      <c r="I961" s="1" t="str">
        <f t="shared" si="90"/>
        <v>Q01</v>
      </c>
      <c r="J961" s="2" t="s">
        <v>1230</v>
      </c>
      <c r="K961" s="1" t="str">
        <f t="shared" si="91"/>
        <v>c960</v>
      </c>
      <c r="L961" s="2" t="s">
        <v>1231</v>
      </c>
      <c r="M961" s="1">
        <f t="shared" si="92"/>
        <v>25</v>
      </c>
      <c r="N961" s="1" t="s">
        <v>1232</v>
      </c>
      <c r="O961" s="1">
        <f t="shared" si="93"/>
        <v>337</v>
      </c>
      <c r="P961" s="1" t="s">
        <v>1233</v>
      </c>
      <c r="R961" s="1" t="str">
        <f t="shared" si="94"/>
        <v>WEAP.Branch('\\Key Assumptions\\MODFLOW\\SHAC\\Q01\\c960').Variables(1).Expression = 'ModflowCellHead(1,25,337)'</v>
      </c>
    </row>
    <row r="962" spans="1:18" x14ac:dyDescent="0.3">
      <c r="A962" s="1">
        <v>25</v>
      </c>
      <c r="B962" s="1">
        <v>338</v>
      </c>
      <c r="C962" s="1" t="s">
        <v>1237</v>
      </c>
      <c r="D962" s="1" t="s">
        <v>965</v>
      </c>
      <c r="E962" s="1" t="s">
        <v>1232</v>
      </c>
      <c r="F962" s="1" t="str">
        <f t="shared" si="89"/>
        <v>c961,</v>
      </c>
      <c r="H962" s="1" t="s">
        <v>3</v>
      </c>
      <c r="I962" s="1" t="str">
        <f t="shared" si="90"/>
        <v>Q01</v>
      </c>
      <c r="J962" s="2" t="s">
        <v>1230</v>
      </c>
      <c r="K962" s="1" t="str">
        <f t="shared" si="91"/>
        <v>c961</v>
      </c>
      <c r="L962" s="2" t="s">
        <v>1231</v>
      </c>
      <c r="M962" s="1">
        <f t="shared" si="92"/>
        <v>25</v>
      </c>
      <c r="N962" s="1" t="s">
        <v>1232</v>
      </c>
      <c r="O962" s="1">
        <f t="shared" si="93"/>
        <v>338</v>
      </c>
      <c r="P962" s="1" t="s">
        <v>1233</v>
      </c>
      <c r="R962" s="1" t="str">
        <f t="shared" si="94"/>
        <v>WEAP.Branch('\\Key Assumptions\\MODFLOW\\SHAC\\Q01\\c961').Variables(1).Expression = 'ModflowCellHead(1,25,338)'</v>
      </c>
    </row>
    <row r="963" spans="1:18" x14ac:dyDescent="0.3">
      <c r="A963" s="1">
        <v>25</v>
      </c>
      <c r="B963" s="1">
        <v>339</v>
      </c>
      <c r="C963" s="1" t="s">
        <v>1237</v>
      </c>
      <c r="D963" s="1" t="s">
        <v>966</v>
      </c>
      <c r="E963" s="1" t="s">
        <v>1232</v>
      </c>
      <c r="F963" s="1" t="str">
        <f t="shared" ref="F963:F1026" si="95">_xlfn.CONCAT(D963:E963)</f>
        <v>c962,</v>
      </c>
      <c r="H963" s="1" t="s">
        <v>3</v>
      </c>
      <c r="I963" s="1" t="str">
        <f t="shared" si="90"/>
        <v>Q01</v>
      </c>
      <c r="J963" s="2" t="s">
        <v>1230</v>
      </c>
      <c r="K963" s="1" t="str">
        <f t="shared" si="91"/>
        <v>c962</v>
      </c>
      <c r="L963" s="2" t="s">
        <v>1231</v>
      </c>
      <c r="M963" s="1">
        <f t="shared" si="92"/>
        <v>25</v>
      </c>
      <c r="N963" s="1" t="s">
        <v>1232</v>
      </c>
      <c r="O963" s="1">
        <f t="shared" si="93"/>
        <v>339</v>
      </c>
      <c r="P963" s="1" t="s">
        <v>1233</v>
      </c>
      <c r="R963" s="1" t="str">
        <f t="shared" si="94"/>
        <v>WEAP.Branch('\\Key Assumptions\\MODFLOW\\SHAC\\Q01\\c962').Variables(1).Expression = 'ModflowCellHead(1,25,339)'</v>
      </c>
    </row>
    <row r="964" spans="1:18" x14ac:dyDescent="0.3">
      <c r="A964" s="1">
        <v>25</v>
      </c>
      <c r="B964" s="1">
        <v>340</v>
      </c>
      <c r="C964" s="1" t="s">
        <v>1237</v>
      </c>
      <c r="D964" s="1" t="s">
        <v>967</v>
      </c>
      <c r="E964" s="1" t="s">
        <v>1232</v>
      </c>
      <c r="F964" s="1" t="str">
        <f t="shared" si="95"/>
        <v>c963,</v>
      </c>
      <c r="H964" s="1" t="s">
        <v>3</v>
      </c>
      <c r="I964" s="1" t="str">
        <f t="shared" si="90"/>
        <v>Q01</v>
      </c>
      <c r="J964" s="2" t="s">
        <v>1230</v>
      </c>
      <c r="K964" s="1" t="str">
        <f t="shared" si="91"/>
        <v>c963</v>
      </c>
      <c r="L964" s="2" t="s">
        <v>1231</v>
      </c>
      <c r="M964" s="1">
        <f t="shared" si="92"/>
        <v>25</v>
      </c>
      <c r="N964" s="1" t="s">
        <v>1232</v>
      </c>
      <c r="O964" s="1">
        <f t="shared" si="93"/>
        <v>340</v>
      </c>
      <c r="P964" s="1" t="s">
        <v>1233</v>
      </c>
      <c r="R964" s="1" t="str">
        <f t="shared" si="94"/>
        <v>WEAP.Branch('\\Key Assumptions\\MODFLOW\\SHAC\\Q01\\c963').Variables(1).Expression = 'ModflowCellHead(1,25,340)'</v>
      </c>
    </row>
    <row r="965" spans="1:18" x14ac:dyDescent="0.3">
      <c r="A965" s="1">
        <v>25</v>
      </c>
      <c r="B965" s="1">
        <v>341</v>
      </c>
      <c r="C965" s="1" t="s">
        <v>1237</v>
      </c>
      <c r="D965" s="1" t="s">
        <v>968</v>
      </c>
      <c r="E965" s="1" t="s">
        <v>1232</v>
      </c>
      <c r="F965" s="1" t="str">
        <f t="shared" si="95"/>
        <v>c964,</v>
      </c>
      <c r="H965" s="1" t="s">
        <v>3</v>
      </c>
      <c r="I965" s="1" t="str">
        <f t="shared" si="90"/>
        <v>Q01</v>
      </c>
      <c r="J965" s="2" t="s">
        <v>1230</v>
      </c>
      <c r="K965" s="1" t="str">
        <f t="shared" si="91"/>
        <v>c964</v>
      </c>
      <c r="L965" s="2" t="s">
        <v>1231</v>
      </c>
      <c r="M965" s="1">
        <f t="shared" si="92"/>
        <v>25</v>
      </c>
      <c r="N965" s="1" t="s">
        <v>1232</v>
      </c>
      <c r="O965" s="1">
        <f t="shared" si="93"/>
        <v>341</v>
      </c>
      <c r="P965" s="1" t="s">
        <v>1233</v>
      </c>
      <c r="R965" s="1" t="str">
        <f t="shared" si="94"/>
        <v>WEAP.Branch('\\Key Assumptions\\MODFLOW\\SHAC\\Q01\\c964').Variables(1).Expression = 'ModflowCellHead(1,25,341)'</v>
      </c>
    </row>
    <row r="966" spans="1:18" x14ac:dyDescent="0.3">
      <c r="A966" s="1">
        <v>25</v>
      </c>
      <c r="B966" s="1">
        <v>342</v>
      </c>
      <c r="C966" s="1" t="s">
        <v>1237</v>
      </c>
      <c r="D966" s="1" t="s">
        <v>969</v>
      </c>
      <c r="E966" s="1" t="s">
        <v>1232</v>
      </c>
      <c r="F966" s="1" t="str">
        <f t="shared" si="95"/>
        <v>c965,</v>
      </c>
      <c r="H966" s="1" t="s">
        <v>3</v>
      </c>
      <c r="I966" s="1" t="str">
        <f t="shared" si="90"/>
        <v>Q01</v>
      </c>
      <c r="J966" s="2" t="s">
        <v>1230</v>
      </c>
      <c r="K966" s="1" t="str">
        <f t="shared" si="91"/>
        <v>c965</v>
      </c>
      <c r="L966" s="2" t="s">
        <v>1231</v>
      </c>
      <c r="M966" s="1">
        <f t="shared" si="92"/>
        <v>25</v>
      </c>
      <c r="N966" s="1" t="s">
        <v>1232</v>
      </c>
      <c r="O966" s="1">
        <f t="shared" si="93"/>
        <v>342</v>
      </c>
      <c r="P966" s="1" t="s">
        <v>1233</v>
      </c>
      <c r="R966" s="1" t="str">
        <f t="shared" si="94"/>
        <v>WEAP.Branch('\\Key Assumptions\\MODFLOW\\SHAC\\Q01\\c965').Variables(1).Expression = 'ModflowCellHead(1,25,342)'</v>
      </c>
    </row>
    <row r="967" spans="1:18" x14ac:dyDescent="0.3">
      <c r="A967" s="1">
        <v>25</v>
      </c>
      <c r="B967" s="1">
        <v>343</v>
      </c>
      <c r="C967" s="1" t="s">
        <v>1237</v>
      </c>
      <c r="D967" s="1" t="s">
        <v>970</v>
      </c>
      <c r="E967" s="1" t="s">
        <v>1232</v>
      </c>
      <c r="F967" s="1" t="str">
        <f t="shared" si="95"/>
        <v>c966,</v>
      </c>
      <c r="H967" s="1" t="s">
        <v>3</v>
      </c>
      <c r="I967" s="1" t="str">
        <f t="shared" ref="I967:I1030" si="96">C967</f>
        <v>Q01</v>
      </c>
      <c r="J967" s="2" t="s">
        <v>1230</v>
      </c>
      <c r="K967" s="1" t="str">
        <f t="shared" ref="K967:K1030" si="97">D967</f>
        <v>c966</v>
      </c>
      <c r="L967" s="2" t="s">
        <v>1231</v>
      </c>
      <c r="M967" s="1">
        <f t="shared" ref="M967:M1030" si="98">A967</f>
        <v>25</v>
      </c>
      <c r="N967" s="1" t="s">
        <v>1232</v>
      </c>
      <c r="O967" s="1">
        <f t="shared" ref="O967:O1030" si="99">B967</f>
        <v>343</v>
      </c>
      <c r="P967" s="1" t="s">
        <v>1233</v>
      </c>
      <c r="R967" s="1" t="str">
        <f t="shared" ref="R967:R1030" si="100">CONCATENATE(H967,I967,J967,K967,L967,M967,N967,O967,P967)</f>
        <v>WEAP.Branch('\\Key Assumptions\\MODFLOW\\SHAC\\Q01\\c966').Variables(1).Expression = 'ModflowCellHead(1,25,343)'</v>
      </c>
    </row>
    <row r="968" spans="1:18" x14ac:dyDescent="0.3">
      <c r="A968" s="1">
        <v>25</v>
      </c>
      <c r="B968" s="1">
        <v>344</v>
      </c>
      <c r="C968" s="1" t="s">
        <v>1237</v>
      </c>
      <c r="D968" s="1" t="s">
        <v>971</v>
      </c>
      <c r="E968" s="1" t="s">
        <v>1232</v>
      </c>
      <c r="F968" s="1" t="str">
        <f t="shared" si="95"/>
        <v>c967,</v>
      </c>
      <c r="H968" s="1" t="s">
        <v>3</v>
      </c>
      <c r="I968" s="1" t="str">
        <f t="shared" si="96"/>
        <v>Q01</v>
      </c>
      <c r="J968" s="2" t="s">
        <v>1230</v>
      </c>
      <c r="K968" s="1" t="str">
        <f t="shared" si="97"/>
        <v>c967</v>
      </c>
      <c r="L968" s="2" t="s">
        <v>1231</v>
      </c>
      <c r="M968" s="1">
        <f t="shared" si="98"/>
        <v>25</v>
      </c>
      <c r="N968" s="1" t="s">
        <v>1232</v>
      </c>
      <c r="O968" s="1">
        <f t="shared" si="99"/>
        <v>344</v>
      </c>
      <c r="P968" s="1" t="s">
        <v>1233</v>
      </c>
      <c r="R968" s="1" t="str">
        <f t="shared" si="100"/>
        <v>WEAP.Branch('\\Key Assumptions\\MODFLOW\\SHAC\\Q01\\c967').Variables(1).Expression = 'ModflowCellHead(1,25,344)'</v>
      </c>
    </row>
    <row r="969" spans="1:18" x14ac:dyDescent="0.3">
      <c r="A969" s="1">
        <v>25</v>
      </c>
      <c r="B969" s="1">
        <v>345</v>
      </c>
      <c r="C969" s="1" t="s">
        <v>1237</v>
      </c>
      <c r="D969" s="1" t="s">
        <v>972</v>
      </c>
      <c r="E969" s="1" t="s">
        <v>1232</v>
      </c>
      <c r="F969" s="1" t="str">
        <f t="shared" si="95"/>
        <v>c968,</v>
      </c>
      <c r="H969" s="1" t="s">
        <v>3</v>
      </c>
      <c r="I969" s="1" t="str">
        <f t="shared" si="96"/>
        <v>Q01</v>
      </c>
      <c r="J969" s="2" t="s">
        <v>1230</v>
      </c>
      <c r="K969" s="1" t="str">
        <f t="shared" si="97"/>
        <v>c968</v>
      </c>
      <c r="L969" s="2" t="s">
        <v>1231</v>
      </c>
      <c r="M969" s="1">
        <f t="shared" si="98"/>
        <v>25</v>
      </c>
      <c r="N969" s="1" t="s">
        <v>1232</v>
      </c>
      <c r="O969" s="1">
        <f t="shared" si="99"/>
        <v>345</v>
      </c>
      <c r="P969" s="1" t="s">
        <v>1233</v>
      </c>
      <c r="R969" s="1" t="str">
        <f t="shared" si="100"/>
        <v>WEAP.Branch('\\Key Assumptions\\MODFLOW\\SHAC\\Q01\\c968').Variables(1).Expression = 'ModflowCellHead(1,25,345)'</v>
      </c>
    </row>
    <row r="970" spans="1:18" x14ac:dyDescent="0.3">
      <c r="A970" s="1">
        <v>25</v>
      </c>
      <c r="B970" s="1">
        <v>346</v>
      </c>
      <c r="C970" s="1" t="s">
        <v>1237</v>
      </c>
      <c r="D970" s="1" t="s">
        <v>973</v>
      </c>
      <c r="E970" s="1" t="s">
        <v>1232</v>
      </c>
      <c r="F970" s="1" t="str">
        <f t="shared" si="95"/>
        <v>c969,</v>
      </c>
      <c r="H970" s="1" t="s">
        <v>3</v>
      </c>
      <c r="I970" s="1" t="str">
        <f t="shared" si="96"/>
        <v>Q01</v>
      </c>
      <c r="J970" s="2" t="s">
        <v>1230</v>
      </c>
      <c r="K970" s="1" t="str">
        <f t="shared" si="97"/>
        <v>c969</v>
      </c>
      <c r="L970" s="2" t="s">
        <v>1231</v>
      </c>
      <c r="M970" s="1">
        <f t="shared" si="98"/>
        <v>25</v>
      </c>
      <c r="N970" s="1" t="s">
        <v>1232</v>
      </c>
      <c r="O970" s="1">
        <f t="shared" si="99"/>
        <v>346</v>
      </c>
      <c r="P970" s="1" t="s">
        <v>1233</v>
      </c>
      <c r="R970" s="1" t="str">
        <f t="shared" si="100"/>
        <v>WEAP.Branch('\\Key Assumptions\\MODFLOW\\SHAC\\Q01\\c969').Variables(1).Expression = 'ModflowCellHead(1,25,346)'</v>
      </c>
    </row>
    <row r="971" spans="1:18" x14ac:dyDescent="0.3">
      <c r="A971" s="1">
        <v>25</v>
      </c>
      <c r="B971" s="1">
        <v>347</v>
      </c>
      <c r="C971" s="1" t="s">
        <v>1237</v>
      </c>
      <c r="D971" s="1" t="s">
        <v>974</v>
      </c>
      <c r="E971" s="1" t="s">
        <v>1232</v>
      </c>
      <c r="F971" s="1" t="str">
        <f t="shared" si="95"/>
        <v>c970,</v>
      </c>
      <c r="H971" s="1" t="s">
        <v>3</v>
      </c>
      <c r="I971" s="1" t="str">
        <f t="shared" si="96"/>
        <v>Q01</v>
      </c>
      <c r="J971" s="2" t="s">
        <v>1230</v>
      </c>
      <c r="K971" s="1" t="str">
        <f t="shared" si="97"/>
        <v>c970</v>
      </c>
      <c r="L971" s="2" t="s">
        <v>1231</v>
      </c>
      <c r="M971" s="1">
        <f t="shared" si="98"/>
        <v>25</v>
      </c>
      <c r="N971" s="1" t="s">
        <v>1232</v>
      </c>
      <c r="O971" s="1">
        <f t="shared" si="99"/>
        <v>347</v>
      </c>
      <c r="P971" s="1" t="s">
        <v>1233</v>
      </c>
      <c r="R971" s="1" t="str">
        <f t="shared" si="100"/>
        <v>WEAP.Branch('\\Key Assumptions\\MODFLOW\\SHAC\\Q01\\c970').Variables(1).Expression = 'ModflowCellHead(1,25,347)'</v>
      </c>
    </row>
    <row r="972" spans="1:18" x14ac:dyDescent="0.3">
      <c r="A972" s="1">
        <v>25</v>
      </c>
      <c r="B972" s="1">
        <v>348</v>
      </c>
      <c r="C972" s="1" t="s">
        <v>1237</v>
      </c>
      <c r="D972" s="1" t="s">
        <v>975</v>
      </c>
      <c r="E972" s="1" t="s">
        <v>1232</v>
      </c>
      <c r="F972" s="1" t="str">
        <f t="shared" si="95"/>
        <v>c971,</v>
      </c>
      <c r="H972" s="1" t="s">
        <v>3</v>
      </c>
      <c r="I972" s="1" t="str">
        <f t="shared" si="96"/>
        <v>Q01</v>
      </c>
      <c r="J972" s="2" t="s">
        <v>1230</v>
      </c>
      <c r="K972" s="1" t="str">
        <f t="shared" si="97"/>
        <v>c971</v>
      </c>
      <c r="L972" s="2" t="s">
        <v>1231</v>
      </c>
      <c r="M972" s="1">
        <f t="shared" si="98"/>
        <v>25</v>
      </c>
      <c r="N972" s="1" t="s">
        <v>1232</v>
      </c>
      <c r="O972" s="1">
        <f t="shared" si="99"/>
        <v>348</v>
      </c>
      <c r="P972" s="1" t="s">
        <v>1233</v>
      </c>
      <c r="R972" s="1" t="str">
        <f t="shared" si="100"/>
        <v>WEAP.Branch('\\Key Assumptions\\MODFLOW\\SHAC\\Q01\\c971').Variables(1).Expression = 'ModflowCellHead(1,25,348)'</v>
      </c>
    </row>
    <row r="973" spans="1:18" x14ac:dyDescent="0.3">
      <c r="A973" s="1">
        <v>25</v>
      </c>
      <c r="B973" s="1">
        <v>349</v>
      </c>
      <c r="C973" s="1" t="s">
        <v>1237</v>
      </c>
      <c r="D973" s="1" t="s">
        <v>976</v>
      </c>
      <c r="E973" s="1" t="s">
        <v>1232</v>
      </c>
      <c r="F973" s="1" t="str">
        <f t="shared" si="95"/>
        <v>c972,</v>
      </c>
      <c r="H973" s="1" t="s">
        <v>3</v>
      </c>
      <c r="I973" s="1" t="str">
        <f t="shared" si="96"/>
        <v>Q01</v>
      </c>
      <c r="J973" s="2" t="s">
        <v>1230</v>
      </c>
      <c r="K973" s="1" t="str">
        <f t="shared" si="97"/>
        <v>c972</v>
      </c>
      <c r="L973" s="2" t="s">
        <v>1231</v>
      </c>
      <c r="M973" s="1">
        <f t="shared" si="98"/>
        <v>25</v>
      </c>
      <c r="N973" s="1" t="s">
        <v>1232</v>
      </c>
      <c r="O973" s="1">
        <f t="shared" si="99"/>
        <v>349</v>
      </c>
      <c r="P973" s="1" t="s">
        <v>1233</v>
      </c>
      <c r="R973" s="1" t="str">
        <f t="shared" si="100"/>
        <v>WEAP.Branch('\\Key Assumptions\\MODFLOW\\SHAC\\Q01\\c972').Variables(1).Expression = 'ModflowCellHead(1,25,349)'</v>
      </c>
    </row>
    <row r="974" spans="1:18" x14ac:dyDescent="0.3">
      <c r="A974" s="1">
        <v>25</v>
      </c>
      <c r="B974" s="1">
        <v>350</v>
      </c>
      <c r="C974" s="1" t="s">
        <v>1237</v>
      </c>
      <c r="D974" s="1" t="s">
        <v>977</v>
      </c>
      <c r="E974" s="1" t="s">
        <v>1232</v>
      </c>
      <c r="F974" s="1" t="str">
        <f t="shared" si="95"/>
        <v>c973,</v>
      </c>
      <c r="H974" s="1" t="s">
        <v>3</v>
      </c>
      <c r="I974" s="1" t="str">
        <f t="shared" si="96"/>
        <v>Q01</v>
      </c>
      <c r="J974" s="2" t="s">
        <v>1230</v>
      </c>
      <c r="K974" s="1" t="str">
        <f t="shared" si="97"/>
        <v>c973</v>
      </c>
      <c r="L974" s="2" t="s">
        <v>1231</v>
      </c>
      <c r="M974" s="1">
        <f t="shared" si="98"/>
        <v>25</v>
      </c>
      <c r="N974" s="1" t="s">
        <v>1232</v>
      </c>
      <c r="O974" s="1">
        <f t="shared" si="99"/>
        <v>350</v>
      </c>
      <c r="P974" s="1" t="s">
        <v>1233</v>
      </c>
      <c r="R974" s="1" t="str">
        <f t="shared" si="100"/>
        <v>WEAP.Branch('\\Key Assumptions\\MODFLOW\\SHAC\\Q01\\c973').Variables(1).Expression = 'ModflowCellHead(1,25,350)'</v>
      </c>
    </row>
    <row r="975" spans="1:18" x14ac:dyDescent="0.3">
      <c r="A975" s="1">
        <v>25</v>
      </c>
      <c r="B975" s="1">
        <v>351</v>
      </c>
      <c r="C975" s="1" t="s">
        <v>1237</v>
      </c>
      <c r="D975" s="1" t="s">
        <v>978</v>
      </c>
      <c r="E975" s="1" t="s">
        <v>1232</v>
      </c>
      <c r="F975" s="1" t="str">
        <f t="shared" si="95"/>
        <v>c974,</v>
      </c>
      <c r="H975" s="1" t="s">
        <v>3</v>
      </c>
      <c r="I975" s="1" t="str">
        <f t="shared" si="96"/>
        <v>Q01</v>
      </c>
      <c r="J975" s="2" t="s">
        <v>1230</v>
      </c>
      <c r="K975" s="1" t="str">
        <f t="shared" si="97"/>
        <v>c974</v>
      </c>
      <c r="L975" s="2" t="s">
        <v>1231</v>
      </c>
      <c r="M975" s="1">
        <f t="shared" si="98"/>
        <v>25</v>
      </c>
      <c r="N975" s="1" t="s">
        <v>1232</v>
      </c>
      <c r="O975" s="1">
        <f t="shared" si="99"/>
        <v>351</v>
      </c>
      <c r="P975" s="1" t="s">
        <v>1233</v>
      </c>
      <c r="R975" s="1" t="str">
        <f t="shared" si="100"/>
        <v>WEAP.Branch('\\Key Assumptions\\MODFLOW\\SHAC\\Q01\\c974').Variables(1).Expression = 'ModflowCellHead(1,25,351)'</v>
      </c>
    </row>
    <row r="976" spans="1:18" x14ac:dyDescent="0.3">
      <c r="A976" s="1">
        <v>25</v>
      </c>
      <c r="B976" s="1">
        <v>352</v>
      </c>
      <c r="C976" s="1" t="s">
        <v>1237</v>
      </c>
      <c r="D976" s="1" t="s">
        <v>979</v>
      </c>
      <c r="E976" s="1" t="s">
        <v>1232</v>
      </c>
      <c r="F976" s="1" t="str">
        <f t="shared" si="95"/>
        <v>c975,</v>
      </c>
      <c r="H976" s="1" t="s">
        <v>3</v>
      </c>
      <c r="I976" s="1" t="str">
        <f t="shared" si="96"/>
        <v>Q01</v>
      </c>
      <c r="J976" s="2" t="s">
        <v>1230</v>
      </c>
      <c r="K976" s="1" t="str">
        <f t="shared" si="97"/>
        <v>c975</v>
      </c>
      <c r="L976" s="2" t="s">
        <v>1231</v>
      </c>
      <c r="M976" s="1">
        <f t="shared" si="98"/>
        <v>25</v>
      </c>
      <c r="N976" s="1" t="s">
        <v>1232</v>
      </c>
      <c r="O976" s="1">
        <f t="shared" si="99"/>
        <v>352</v>
      </c>
      <c r="P976" s="1" t="s">
        <v>1233</v>
      </c>
      <c r="R976" s="1" t="str">
        <f t="shared" si="100"/>
        <v>WEAP.Branch('\\Key Assumptions\\MODFLOW\\SHAC\\Q01\\c975').Variables(1).Expression = 'ModflowCellHead(1,25,352)'</v>
      </c>
    </row>
    <row r="977" spans="1:18" x14ac:dyDescent="0.3">
      <c r="A977" s="1">
        <v>25</v>
      </c>
      <c r="B977" s="1">
        <v>353</v>
      </c>
      <c r="C977" s="1" t="s">
        <v>1237</v>
      </c>
      <c r="D977" s="1" t="s">
        <v>980</v>
      </c>
      <c r="E977" s="1" t="s">
        <v>1232</v>
      </c>
      <c r="F977" s="1" t="str">
        <f t="shared" si="95"/>
        <v>c976,</v>
      </c>
      <c r="H977" s="1" t="s">
        <v>3</v>
      </c>
      <c r="I977" s="1" t="str">
        <f t="shared" si="96"/>
        <v>Q01</v>
      </c>
      <c r="J977" s="2" t="s">
        <v>1230</v>
      </c>
      <c r="K977" s="1" t="str">
        <f t="shared" si="97"/>
        <v>c976</v>
      </c>
      <c r="L977" s="2" t="s">
        <v>1231</v>
      </c>
      <c r="M977" s="1">
        <f t="shared" si="98"/>
        <v>25</v>
      </c>
      <c r="N977" s="1" t="s">
        <v>1232</v>
      </c>
      <c r="O977" s="1">
        <f t="shared" si="99"/>
        <v>353</v>
      </c>
      <c r="P977" s="1" t="s">
        <v>1233</v>
      </c>
      <c r="R977" s="1" t="str">
        <f t="shared" si="100"/>
        <v>WEAP.Branch('\\Key Assumptions\\MODFLOW\\SHAC\\Q01\\c976').Variables(1).Expression = 'ModflowCellHead(1,25,353)'</v>
      </c>
    </row>
    <row r="978" spans="1:18" x14ac:dyDescent="0.3">
      <c r="A978" s="1">
        <v>25</v>
      </c>
      <c r="B978" s="1">
        <v>354</v>
      </c>
      <c r="C978" s="1" t="s">
        <v>1237</v>
      </c>
      <c r="D978" s="1" t="s">
        <v>981</v>
      </c>
      <c r="E978" s="1" t="s">
        <v>1232</v>
      </c>
      <c r="F978" s="1" t="str">
        <f t="shared" si="95"/>
        <v>c977,</v>
      </c>
      <c r="H978" s="1" t="s">
        <v>3</v>
      </c>
      <c r="I978" s="1" t="str">
        <f t="shared" si="96"/>
        <v>Q01</v>
      </c>
      <c r="J978" s="2" t="s">
        <v>1230</v>
      </c>
      <c r="K978" s="1" t="str">
        <f t="shared" si="97"/>
        <v>c977</v>
      </c>
      <c r="L978" s="2" t="s">
        <v>1231</v>
      </c>
      <c r="M978" s="1">
        <f t="shared" si="98"/>
        <v>25</v>
      </c>
      <c r="N978" s="1" t="s">
        <v>1232</v>
      </c>
      <c r="O978" s="1">
        <f t="shared" si="99"/>
        <v>354</v>
      </c>
      <c r="P978" s="1" t="s">
        <v>1233</v>
      </c>
      <c r="R978" s="1" t="str">
        <f t="shared" si="100"/>
        <v>WEAP.Branch('\\Key Assumptions\\MODFLOW\\SHAC\\Q01\\c977').Variables(1).Expression = 'ModflowCellHead(1,25,354)'</v>
      </c>
    </row>
    <row r="979" spans="1:18" x14ac:dyDescent="0.3">
      <c r="A979" s="1">
        <v>25</v>
      </c>
      <c r="B979" s="1">
        <v>355</v>
      </c>
      <c r="C979" s="1" t="s">
        <v>1237</v>
      </c>
      <c r="D979" s="1" t="s">
        <v>982</v>
      </c>
      <c r="E979" s="1" t="s">
        <v>1232</v>
      </c>
      <c r="F979" s="1" t="str">
        <f t="shared" si="95"/>
        <v>c978,</v>
      </c>
      <c r="H979" s="1" t="s">
        <v>3</v>
      </c>
      <c r="I979" s="1" t="str">
        <f t="shared" si="96"/>
        <v>Q01</v>
      </c>
      <c r="J979" s="2" t="s">
        <v>1230</v>
      </c>
      <c r="K979" s="1" t="str">
        <f t="shared" si="97"/>
        <v>c978</v>
      </c>
      <c r="L979" s="2" t="s">
        <v>1231</v>
      </c>
      <c r="M979" s="1">
        <f t="shared" si="98"/>
        <v>25</v>
      </c>
      <c r="N979" s="1" t="s">
        <v>1232</v>
      </c>
      <c r="O979" s="1">
        <f t="shared" si="99"/>
        <v>355</v>
      </c>
      <c r="P979" s="1" t="s">
        <v>1233</v>
      </c>
      <c r="R979" s="1" t="str">
        <f t="shared" si="100"/>
        <v>WEAP.Branch('\\Key Assumptions\\MODFLOW\\SHAC\\Q01\\c978').Variables(1).Expression = 'ModflowCellHead(1,25,355)'</v>
      </c>
    </row>
    <row r="980" spans="1:18" x14ac:dyDescent="0.3">
      <c r="A980" s="1">
        <v>25</v>
      </c>
      <c r="B980" s="1">
        <v>356</v>
      </c>
      <c r="C980" s="1" t="s">
        <v>1237</v>
      </c>
      <c r="D980" s="1" t="s">
        <v>983</v>
      </c>
      <c r="E980" s="1" t="s">
        <v>1232</v>
      </c>
      <c r="F980" s="1" t="str">
        <f t="shared" si="95"/>
        <v>c979,</v>
      </c>
      <c r="H980" s="1" t="s">
        <v>3</v>
      </c>
      <c r="I980" s="1" t="str">
        <f t="shared" si="96"/>
        <v>Q01</v>
      </c>
      <c r="J980" s="2" t="s">
        <v>1230</v>
      </c>
      <c r="K980" s="1" t="str">
        <f t="shared" si="97"/>
        <v>c979</v>
      </c>
      <c r="L980" s="2" t="s">
        <v>1231</v>
      </c>
      <c r="M980" s="1">
        <f t="shared" si="98"/>
        <v>25</v>
      </c>
      <c r="N980" s="1" t="s">
        <v>1232</v>
      </c>
      <c r="O980" s="1">
        <f t="shared" si="99"/>
        <v>356</v>
      </c>
      <c r="P980" s="1" t="s">
        <v>1233</v>
      </c>
      <c r="R980" s="1" t="str">
        <f t="shared" si="100"/>
        <v>WEAP.Branch('\\Key Assumptions\\MODFLOW\\SHAC\\Q01\\c979').Variables(1).Expression = 'ModflowCellHead(1,25,356)'</v>
      </c>
    </row>
    <row r="981" spans="1:18" x14ac:dyDescent="0.3">
      <c r="A981" s="1">
        <v>25</v>
      </c>
      <c r="B981" s="1">
        <v>357</v>
      </c>
      <c r="C981" s="1" t="s">
        <v>1237</v>
      </c>
      <c r="D981" s="1" t="s">
        <v>984</v>
      </c>
      <c r="E981" s="1" t="s">
        <v>1232</v>
      </c>
      <c r="F981" s="1" t="str">
        <f t="shared" si="95"/>
        <v>c980,</v>
      </c>
      <c r="H981" s="1" t="s">
        <v>3</v>
      </c>
      <c r="I981" s="1" t="str">
        <f t="shared" si="96"/>
        <v>Q01</v>
      </c>
      <c r="J981" s="2" t="s">
        <v>1230</v>
      </c>
      <c r="K981" s="1" t="str">
        <f t="shared" si="97"/>
        <v>c980</v>
      </c>
      <c r="L981" s="2" t="s">
        <v>1231</v>
      </c>
      <c r="M981" s="1">
        <f t="shared" si="98"/>
        <v>25</v>
      </c>
      <c r="N981" s="1" t="s">
        <v>1232</v>
      </c>
      <c r="O981" s="1">
        <f t="shared" si="99"/>
        <v>357</v>
      </c>
      <c r="P981" s="1" t="s">
        <v>1233</v>
      </c>
      <c r="R981" s="1" t="str">
        <f t="shared" si="100"/>
        <v>WEAP.Branch('\\Key Assumptions\\MODFLOW\\SHAC\\Q01\\c980').Variables(1).Expression = 'ModflowCellHead(1,25,357)'</v>
      </c>
    </row>
    <row r="982" spans="1:18" x14ac:dyDescent="0.3">
      <c r="A982" s="1">
        <v>26</v>
      </c>
      <c r="B982" s="1">
        <v>287</v>
      </c>
      <c r="C982" s="1" t="s">
        <v>1237</v>
      </c>
      <c r="D982" s="1" t="s">
        <v>985</v>
      </c>
      <c r="E982" s="1" t="s">
        <v>1232</v>
      </c>
      <c r="F982" s="1" t="str">
        <f t="shared" si="95"/>
        <v>c981,</v>
      </c>
      <c r="H982" s="1" t="s">
        <v>3</v>
      </c>
      <c r="I982" s="1" t="str">
        <f t="shared" si="96"/>
        <v>Q01</v>
      </c>
      <c r="J982" s="2" t="s">
        <v>1230</v>
      </c>
      <c r="K982" s="1" t="str">
        <f t="shared" si="97"/>
        <v>c981</v>
      </c>
      <c r="L982" s="2" t="s">
        <v>1231</v>
      </c>
      <c r="M982" s="1">
        <f t="shared" si="98"/>
        <v>26</v>
      </c>
      <c r="N982" s="1" t="s">
        <v>1232</v>
      </c>
      <c r="O982" s="1">
        <f t="shared" si="99"/>
        <v>287</v>
      </c>
      <c r="P982" s="1" t="s">
        <v>1233</v>
      </c>
      <c r="R982" s="1" t="str">
        <f t="shared" si="100"/>
        <v>WEAP.Branch('\\Key Assumptions\\MODFLOW\\SHAC\\Q01\\c981').Variables(1).Expression = 'ModflowCellHead(1,26,287)'</v>
      </c>
    </row>
    <row r="983" spans="1:18" x14ac:dyDescent="0.3">
      <c r="A983" s="1">
        <v>26</v>
      </c>
      <c r="B983" s="1">
        <v>288</v>
      </c>
      <c r="C983" s="1" t="s">
        <v>1237</v>
      </c>
      <c r="D983" s="1" t="s">
        <v>986</v>
      </c>
      <c r="E983" s="1" t="s">
        <v>1232</v>
      </c>
      <c r="F983" s="1" t="str">
        <f t="shared" si="95"/>
        <v>c982,</v>
      </c>
      <c r="H983" s="1" t="s">
        <v>3</v>
      </c>
      <c r="I983" s="1" t="str">
        <f t="shared" si="96"/>
        <v>Q01</v>
      </c>
      <c r="J983" s="2" t="s">
        <v>1230</v>
      </c>
      <c r="K983" s="1" t="str">
        <f t="shared" si="97"/>
        <v>c982</v>
      </c>
      <c r="L983" s="2" t="s">
        <v>1231</v>
      </c>
      <c r="M983" s="1">
        <f t="shared" si="98"/>
        <v>26</v>
      </c>
      <c r="N983" s="1" t="s">
        <v>1232</v>
      </c>
      <c r="O983" s="1">
        <f t="shared" si="99"/>
        <v>288</v>
      </c>
      <c r="P983" s="1" t="s">
        <v>1233</v>
      </c>
      <c r="R983" s="1" t="str">
        <f t="shared" si="100"/>
        <v>WEAP.Branch('\\Key Assumptions\\MODFLOW\\SHAC\\Q01\\c982').Variables(1).Expression = 'ModflowCellHead(1,26,288)'</v>
      </c>
    </row>
    <row r="984" spans="1:18" x14ac:dyDescent="0.3">
      <c r="A984" s="1">
        <v>26</v>
      </c>
      <c r="B984" s="1">
        <v>289</v>
      </c>
      <c r="C984" s="1" t="s">
        <v>1237</v>
      </c>
      <c r="D984" s="1" t="s">
        <v>987</v>
      </c>
      <c r="E984" s="1" t="s">
        <v>1232</v>
      </c>
      <c r="F984" s="1" t="str">
        <f t="shared" si="95"/>
        <v>c983,</v>
      </c>
      <c r="H984" s="1" t="s">
        <v>3</v>
      </c>
      <c r="I984" s="1" t="str">
        <f t="shared" si="96"/>
        <v>Q01</v>
      </c>
      <c r="J984" s="2" t="s">
        <v>1230</v>
      </c>
      <c r="K984" s="1" t="str">
        <f t="shared" si="97"/>
        <v>c983</v>
      </c>
      <c r="L984" s="2" t="s">
        <v>1231</v>
      </c>
      <c r="M984" s="1">
        <f t="shared" si="98"/>
        <v>26</v>
      </c>
      <c r="N984" s="1" t="s">
        <v>1232</v>
      </c>
      <c r="O984" s="1">
        <f t="shared" si="99"/>
        <v>289</v>
      </c>
      <c r="P984" s="1" t="s">
        <v>1233</v>
      </c>
      <c r="R984" s="1" t="str">
        <f t="shared" si="100"/>
        <v>WEAP.Branch('\\Key Assumptions\\MODFLOW\\SHAC\\Q01\\c983').Variables(1).Expression = 'ModflowCellHead(1,26,289)'</v>
      </c>
    </row>
    <row r="985" spans="1:18" x14ac:dyDescent="0.3">
      <c r="A985" s="1">
        <v>26</v>
      </c>
      <c r="B985" s="1">
        <v>290</v>
      </c>
      <c r="C985" s="1" t="s">
        <v>1237</v>
      </c>
      <c r="D985" s="1" t="s">
        <v>988</v>
      </c>
      <c r="E985" s="1" t="s">
        <v>1232</v>
      </c>
      <c r="F985" s="1" t="str">
        <f t="shared" si="95"/>
        <v>c984,</v>
      </c>
      <c r="H985" s="1" t="s">
        <v>3</v>
      </c>
      <c r="I985" s="1" t="str">
        <f t="shared" si="96"/>
        <v>Q01</v>
      </c>
      <c r="J985" s="2" t="s">
        <v>1230</v>
      </c>
      <c r="K985" s="1" t="str">
        <f t="shared" si="97"/>
        <v>c984</v>
      </c>
      <c r="L985" s="2" t="s">
        <v>1231</v>
      </c>
      <c r="M985" s="1">
        <f t="shared" si="98"/>
        <v>26</v>
      </c>
      <c r="N985" s="1" t="s">
        <v>1232</v>
      </c>
      <c r="O985" s="1">
        <f t="shared" si="99"/>
        <v>290</v>
      </c>
      <c r="P985" s="1" t="s">
        <v>1233</v>
      </c>
      <c r="R985" s="1" t="str">
        <f t="shared" si="100"/>
        <v>WEAP.Branch('\\Key Assumptions\\MODFLOW\\SHAC\\Q01\\c984').Variables(1).Expression = 'ModflowCellHead(1,26,290)'</v>
      </c>
    </row>
    <row r="986" spans="1:18" x14ac:dyDescent="0.3">
      <c r="A986" s="1">
        <v>26</v>
      </c>
      <c r="B986" s="1">
        <v>291</v>
      </c>
      <c r="C986" s="1" t="s">
        <v>1237</v>
      </c>
      <c r="D986" s="1" t="s">
        <v>989</v>
      </c>
      <c r="E986" s="1" t="s">
        <v>1232</v>
      </c>
      <c r="F986" s="1" t="str">
        <f t="shared" si="95"/>
        <v>c985,</v>
      </c>
      <c r="H986" s="1" t="s">
        <v>3</v>
      </c>
      <c r="I986" s="1" t="str">
        <f t="shared" si="96"/>
        <v>Q01</v>
      </c>
      <c r="J986" s="2" t="s">
        <v>1230</v>
      </c>
      <c r="K986" s="1" t="str">
        <f t="shared" si="97"/>
        <v>c985</v>
      </c>
      <c r="L986" s="2" t="s">
        <v>1231</v>
      </c>
      <c r="M986" s="1">
        <f t="shared" si="98"/>
        <v>26</v>
      </c>
      <c r="N986" s="1" t="s">
        <v>1232</v>
      </c>
      <c r="O986" s="1">
        <f t="shared" si="99"/>
        <v>291</v>
      </c>
      <c r="P986" s="1" t="s">
        <v>1233</v>
      </c>
      <c r="R986" s="1" t="str">
        <f t="shared" si="100"/>
        <v>WEAP.Branch('\\Key Assumptions\\MODFLOW\\SHAC\\Q01\\c985').Variables(1).Expression = 'ModflowCellHead(1,26,291)'</v>
      </c>
    </row>
    <row r="987" spans="1:18" x14ac:dyDescent="0.3">
      <c r="A987" s="1">
        <v>26</v>
      </c>
      <c r="B987" s="1">
        <v>292</v>
      </c>
      <c r="C987" s="1" t="s">
        <v>1237</v>
      </c>
      <c r="D987" s="1" t="s">
        <v>990</v>
      </c>
      <c r="E987" s="1" t="s">
        <v>1232</v>
      </c>
      <c r="F987" s="1" t="str">
        <f t="shared" si="95"/>
        <v>c986,</v>
      </c>
      <c r="H987" s="1" t="s">
        <v>3</v>
      </c>
      <c r="I987" s="1" t="str">
        <f t="shared" si="96"/>
        <v>Q01</v>
      </c>
      <c r="J987" s="2" t="s">
        <v>1230</v>
      </c>
      <c r="K987" s="1" t="str">
        <f t="shared" si="97"/>
        <v>c986</v>
      </c>
      <c r="L987" s="2" t="s">
        <v>1231</v>
      </c>
      <c r="M987" s="1">
        <f t="shared" si="98"/>
        <v>26</v>
      </c>
      <c r="N987" s="1" t="s">
        <v>1232</v>
      </c>
      <c r="O987" s="1">
        <f t="shared" si="99"/>
        <v>292</v>
      </c>
      <c r="P987" s="1" t="s">
        <v>1233</v>
      </c>
      <c r="R987" s="1" t="str">
        <f t="shared" si="100"/>
        <v>WEAP.Branch('\\Key Assumptions\\MODFLOW\\SHAC\\Q01\\c986').Variables(1).Expression = 'ModflowCellHead(1,26,292)'</v>
      </c>
    </row>
    <row r="988" spans="1:18" x14ac:dyDescent="0.3">
      <c r="A988" s="1">
        <v>26</v>
      </c>
      <c r="B988" s="1">
        <v>293</v>
      </c>
      <c r="C988" s="1" t="s">
        <v>1237</v>
      </c>
      <c r="D988" s="1" t="s">
        <v>991</v>
      </c>
      <c r="E988" s="1" t="s">
        <v>1232</v>
      </c>
      <c r="F988" s="1" t="str">
        <f t="shared" si="95"/>
        <v>c987,</v>
      </c>
      <c r="H988" s="1" t="s">
        <v>3</v>
      </c>
      <c r="I988" s="1" t="str">
        <f t="shared" si="96"/>
        <v>Q01</v>
      </c>
      <c r="J988" s="2" t="s">
        <v>1230</v>
      </c>
      <c r="K988" s="1" t="str">
        <f t="shared" si="97"/>
        <v>c987</v>
      </c>
      <c r="L988" s="2" t="s">
        <v>1231</v>
      </c>
      <c r="M988" s="1">
        <f t="shared" si="98"/>
        <v>26</v>
      </c>
      <c r="N988" s="1" t="s">
        <v>1232</v>
      </c>
      <c r="O988" s="1">
        <f t="shared" si="99"/>
        <v>293</v>
      </c>
      <c r="P988" s="1" t="s">
        <v>1233</v>
      </c>
      <c r="R988" s="1" t="str">
        <f t="shared" si="100"/>
        <v>WEAP.Branch('\\Key Assumptions\\MODFLOW\\SHAC\\Q01\\c987').Variables(1).Expression = 'ModflowCellHead(1,26,293)'</v>
      </c>
    </row>
    <row r="989" spans="1:18" x14ac:dyDescent="0.3">
      <c r="A989" s="1">
        <v>26</v>
      </c>
      <c r="B989" s="1">
        <v>294</v>
      </c>
      <c r="C989" s="1" t="s">
        <v>1237</v>
      </c>
      <c r="D989" s="1" t="s">
        <v>992</v>
      </c>
      <c r="E989" s="1" t="s">
        <v>1232</v>
      </c>
      <c r="F989" s="1" t="str">
        <f t="shared" si="95"/>
        <v>c988,</v>
      </c>
      <c r="H989" s="1" t="s">
        <v>3</v>
      </c>
      <c r="I989" s="1" t="str">
        <f t="shared" si="96"/>
        <v>Q01</v>
      </c>
      <c r="J989" s="2" t="s">
        <v>1230</v>
      </c>
      <c r="K989" s="1" t="str">
        <f t="shared" si="97"/>
        <v>c988</v>
      </c>
      <c r="L989" s="2" t="s">
        <v>1231</v>
      </c>
      <c r="M989" s="1">
        <f t="shared" si="98"/>
        <v>26</v>
      </c>
      <c r="N989" s="1" t="s">
        <v>1232</v>
      </c>
      <c r="O989" s="1">
        <f t="shared" si="99"/>
        <v>294</v>
      </c>
      <c r="P989" s="1" t="s">
        <v>1233</v>
      </c>
      <c r="R989" s="1" t="str">
        <f t="shared" si="100"/>
        <v>WEAP.Branch('\\Key Assumptions\\MODFLOW\\SHAC\\Q01\\c988').Variables(1).Expression = 'ModflowCellHead(1,26,294)'</v>
      </c>
    </row>
    <row r="990" spans="1:18" x14ac:dyDescent="0.3">
      <c r="A990" s="1">
        <v>26</v>
      </c>
      <c r="B990" s="1">
        <v>295</v>
      </c>
      <c r="C990" s="1" t="s">
        <v>1237</v>
      </c>
      <c r="D990" s="1" t="s">
        <v>993</v>
      </c>
      <c r="E990" s="1" t="s">
        <v>1232</v>
      </c>
      <c r="F990" s="1" t="str">
        <f t="shared" si="95"/>
        <v>c989,</v>
      </c>
      <c r="H990" s="1" t="s">
        <v>3</v>
      </c>
      <c r="I990" s="1" t="str">
        <f t="shared" si="96"/>
        <v>Q01</v>
      </c>
      <c r="J990" s="2" t="s">
        <v>1230</v>
      </c>
      <c r="K990" s="1" t="str">
        <f t="shared" si="97"/>
        <v>c989</v>
      </c>
      <c r="L990" s="2" t="s">
        <v>1231</v>
      </c>
      <c r="M990" s="1">
        <f t="shared" si="98"/>
        <v>26</v>
      </c>
      <c r="N990" s="1" t="s">
        <v>1232</v>
      </c>
      <c r="O990" s="1">
        <f t="shared" si="99"/>
        <v>295</v>
      </c>
      <c r="P990" s="1" t="s">
        <v>1233</v>
      </c>
      <c r="R990" s="1" t="str">
        <f t="shared" si="100"/>
        <v>WEAP.Branch('\\Key Assumptions\\MODFLOW\\SHAC\\Q01\\c989').Variables(1).Expression = 'ModflowCellHead(1,26,295)'</v>
      </c>
    </row>
    <row r="991" spans="1:18" x14ac:dyDescent="0.3">
      <c r="A991" s="1">
        <v>26</v>
      </c>
      <c r="B991" s="1">
        <v>296</v>
      </c>
      <c r="C991" s="1" t="s">
        <v>1237</v>
      </c>
      <c r="D991" s="1" t="s">
        <v>994</v>
      </c>
      <c r="E991" s="1" t="s">
        <v>1232</v>
      </c>
      <c r="F991" s="1" t="str">
        <f t="shared" si="95"/>
        <v>c990,</v>
      </c>
      <c r="H991" s="1" t="s">
        <v>3</v>
      </c>
      <c r="I991" s="1" t="str">
        <f t="shared" si="96"/>
        <v>Q01</v>
      </c>
      <c r="J991" s="2" t="s">
        <v>1230</v>
      </c>
      <c r="K991" s="1" t="str">
        <f t="shared" si="97"/>
        <v>c990</v>
      </c>
      <c r="L991" s="2" t="s">
        <v>1231</v>
      </c>
      <c r="M991" s="1">
        <f t="shared" si="98"/>
        <v>26</v>
      </c>
      <c r="N991" s="1" t="s">
        <v>1232</v>
      </c>
      <c r="O991" s="1">
        <f t="shared" si="99"/>
        <v>296</v>
      </c>
      <c r="P991" s="1" t="s">
        <v>1233</v>
      </c>
      <c r="R991" s="1" t="str">
        <f t="shared" si="100"/>
        <v>WEAP.Branch('\\Key Assumptions\\MODFLOW\\SHAC\\Q01\\c990').Variables(1).Expression = 'ModflowCellHead(1,26,296)'</v>
      </c>
    </row>
    <row r="992" spans="1:18" x14ac:dyDescent="0.3">
      <c r="A992" s="1">
        <v>26</v>
      </c>
      <c r="B992" s="1">
        <v>297</v>
      </c>
      <c r="C992" s="1" t="s">
        <v>1237</v>
      </c>
      <c r="D992" s="1" t="s">
        <v>995</v>
      </c>
      <c r="E992" s="1" t="s">
        <v>1232</v>
      </c>
      <c r="F992" s="1" t="str">
        <f t="shared" si="95"/>
        <v>c991,</v>
      </c>
      <c r="H992" s="1" t="s">
        <v>3</v>
      </c>
      <c r="I992" s="1" t="str">
        <f t="shared" si="96"/>
        <v>Q01</v>
      </c>
      <c r="J992" s="2" t="s">
        <v>1230</v>
      </c>
      <c r="K992" s="1" t="str">
        <f t="shared" si="97"/>
        <v>c991</v>
      </c>
      <c r="L992" s="2" t="s">
        <v>1231</v>
      </c>
      <c r="M992" s="1">
        <f t="shared" si="98"/>
        <v>26</v>
      </c>
      <c r="N992" s="1" t="s">
        <v>1232</v>
      </c>
      <c r="O992" s="1">
        <f t="shared" si="99"/>
        <v>297</v>
      </c>
      <c r="P992" s="1" t="s">
        <v>1233</v>
      </c>
      <c r="R992" s="1" t="str">
        <f t="shared" si="100"/>
        <v>WEAP.Branch('\\Key Assumptions\\MODFLOW\\SHAC\\Q01\\c991').Variables(1).Expression = 'ModflowCellHead(1,26,297)'</v>
      </c>
    </row>
    <row r="993" spans="1:18" x14ac:dyDescent="0.3">
      <c r="A993" s="1">
        <v>26</v>
      </c>
      <c r="B993" s="1">
        <v>298</v>
      </c>
      <c r="C993" s="1" t="s">
        <v>1237</v>
      </c>
      <c r="D993" s="1" t="s">
        <v>996</v>
      </c>
      <c r="E993" s="1" t="s">
        <v>1232</v>
      </c>
      <c r="F993" s="1" t="str">
        <f t="shared" si="95"/>
        <v>c992,</v>
      </c>
      <c r="H993" s="1" t="s">
        <v>3</v>
      </c>
      <c r="I993" s="1" t="str">
        <f t="shared" si="96"/>
        <v>Q01</v>
      </c>
      <c r="J993" s="2" t="s">
        <v>1230</v>
      </c>
      <c r="K993" s="1" t="str">
        <f t="shared" si="97"/>
        <v>c992</v>
      </c>
      <c r="L993" s="2" t="s">
        <v>1231</v>
      </c>
      <c r="M993" s="1">
        <f t="shared" si="98"/>
        <v>26</v>
      </c>
      <c r="N993" s="1" t="s">
        <v>1232</v>
      </c>
      <c r="O993" s="1">
        <f t="shared" si="99"/>
        <v>298</v>
      </c>
      <c r="P993" s="1" t="s">
        <v>1233</v>
      </c>
      <c r="R993" s="1" t="str">
        <f t="shared" si="100"/>
        <v>WEAP.Branch('\\Key Assumptions\\MODFLOW\\SHAC\\Q01\\c992').Variables(1).Expression = 'ModflowCellHead(1,26,298)'</v>
      </c>
    </row>
    <row r="994" spans="1:18" x14ac:dyDescent="0.3">
      <c r="A994" s="1">
        <v>26</v>
      </c>
      <c r="B994" s="1">
        <v>299</v>
      </c>
      <c r="C994" s="1" t="s">
        <v>1237</v>
      </c>
      <c r="D994" s="1" t="s">
        <v>997</v>
      </c>
      <c r="E994" s="1" t="s">
        <v>1232</v>
      </c>
      <c r="F994" s="1" t="str">
        <f t="shared" si="95"/>
        <v>c993,</v>
      </c>
      <c r="H994" s="1" t="s">
        <v>3</v>
      </c>
      <c r="I994" s="1" t="str">
        <f t="shared" si="96"/>
        <v>Q01</v>
      </c>
      <c r="J994" s="2" t="s">
        <v>1230</v>
      </c>
      <c r="K994" s="1" t="str">
        <f t="shared" si="97"/>
        <v>c993</v>
      </c>
      <c r="L994" s="2" t="s">
        <v>1231</v>
      </c>
      <c r="M994" s="1">
        <f t="shared" si="98"/>
        <v>26</v>
      </c>
      <c r="N994" s="1" t="s">
        <v>1232</v>
      </c>
      <c r="O994" s="1">
        <f t="shared" si="99"/>
        <v>299</v>
      </c>
      <c r="P994" s="1" t="s">
        <v>1233</v>
      </c>
      <c r="R994" s="1" t="str">
        <f t="shared" si="100"/>
        <v>WEAP.Branch('\\Key Assumptions\\MODFLOW\\SHAC\\Q01\\c993').Variables(1).Expression = 'ModflowCellHead(1,26,299)'</v>
      </c>
    </row>
    <row r="995" spans="1:18" x14ac:dyDescent="0.3">
      <c r="A995" s="1">
        <v>26</v>
      </c>
      <c r="B995" s="1">
        <v>300</v>
      </c>
      <c r="C995" s="1" t="s">
        <v>1237</v>
      </c>
      <c r="D995" s="1" t="s">
        <v>998</v>
      </c>
      <c r="E995" s="1" t="s">
        <v>1232</v>
      </c>
      <c r="F995" s="1" t="str">
        <f t="shared" si="95"/>
        <v>c994,</v>
      </c>
      <c r="H995" s="1" t="s">
        <v>3</v>
      </c>
      <c r="I995" s="1" t="str">
        <f t="shared" si="96"/>
        <v>Q01</v>
      </c>
      <c r="J995" s="2" t="s">
        <v>1230</v>
      </c>
      <c r="K995" s="1" t="str">
        <f t="shared" si="97"/>
        <v>c994</v>
      </c>
      <c r="L995" s="2" t="s">
        <v>1231</v>
      </c>
      <c r="M995" s="1">
        <f t="shared" si="98"/>
        <v>26</v>
      </c>
      <c r="N995" s="1" t="s">
        <v>1232</v>
      </c>
      <c r="O995" s="1">
        <f t="shared" si="99"/>
        <v>300</v>
      </c>
      <c r="P995" s="1" t="s">
        <v>1233</v>
      </c>
      <c r="R995" s="1" t="str">
        <f t="shared" si="100"/>
        <v>WEAP.Branch('\\Key Assumptions\\MODFLOW\\SHAC\\Q01\\c994').Variables(1).Expression = 'ModflowCellHead(1,26,300)'</v>
      </c>
    </row>
    <row r="996" spans="1:18" x14ac:dyDescent="0.3">
      <c r="A996" s="1">
        <v>26</v>
      </c>
      <c r="B996" s="1">
        <v>301</v>
      </c>
      <c r="C996" s="1" t="s">
        <v>1237</v>
      </c>
      <c r="D996" s="1" t="s">
        <v>999</v>
      </c>
      <c r="E996" s="1" t="s">
        <v>1232</v>
      </c>
      <c r="F996" s="1" t="str">
        <f t="shared" si="95"/>
        <v>c995,</v>
      </c>
      <c r="H996" s="1" t="s">
        <v>3</v>
      </c>
      <c r="I996" s="1" t="str">
        <f t="shared" si="96"/>
        <v>Q01</v>
      </c>
      <c r="J996" s="2" t="s">
        <v>1230</v>
      </c>
      <c r="K996" s="1" t="str">
        <f t="shared" si="97"/>
        <v>c995</v>
      </c>
      <c r="L996" s="2" t="s">
        <v>1231</v>
      </c>
      <c r="M996" s="1">
        <f t="shared" si="98"/>
        <v>26</v>
      </c>
      <c r="N996" s="1" t="s">
        <v>1232</v>
      </c>
      <c r="O996" s="1">
        <f t="shared" si="99"/>
        <v>301</v>
      </c>
      <c r="P996" s="1" t="s">
        <v>1233</v>
      </c>
      <c r="R996" s="1" t="str">
        <f t="shared" si="100"/>
        <v>WEAP.Branch('\\Key Assumptions\\MODFLOW\\SHAC\\Q01\\c995').Variables(1).Expression = 'ModflowCellHead(1,26,301)'</v>
      </c>
    </row>
    <row r="997" spans="1:18" x14ac:dyDescent="0.3">
      <c r="A997" s="1">
        <v>26</v>
      </c>
      <c r="B997" s="1">
        <v>302</v>
      </c>
      <c r="C997" s="1" t="s">
        <v>1237</v>
      </c>
      <c r="D997" s="1" t="s">
        <v>1000</v>
      </c>
      <c r="E997" s="1" t="s">
        <v>1232</v>
      </c>
      <c r="F997" s="1" t="str">
        <f t="shared" si="95"/>
        <v>c996,</v>
      </c>
      <c r="H997" s="1" t="s">
        <v>3</v>
      </c>
      <c r="I997" s="1" t="str">
        <f t="shared" si="96"/>
        <v>Q01</v>
      </c>
      <c r="J997" s="2" t="s">
        <v>1230</v>
      </c>
      <c r="K997" s="1" t="str">
        <f t="shared" si="97"/>
        <v>c996</v>
      </c>
      <c r="L997" s="2" t="s">
        <v>1231</v>
      </c>
      <c r="M997" s="1">
        <f t="shared" si="98"/>
        <v>26</v>
      </c>
      <c r="N997" s="1" t="s">
        <v>1232</v>
      </c>
      <c r="O997" s="1">
        <f t="shared" si="99"/>
        <v>302</v>
      </c>
      <c r="P997" s="1" t="s">
        <v>1233</v>
      </c>
      <c r="R997" s="1" t="str">
        <f t="shared" si="100"/>
        <v>WEAP.Branch('\\Key Assumptions\\MODFLOW\\SHAC\\Q01\\c996').Variables(1).Expression = 'ModflowCellHead(1,26,302)'</v>
      </c>
    </row>
    <row r="998" spans="1:18" x14ac:dyDescent="0.3">
      <c r="A998" s="1">
        <v>26</v>
      </c>
      <c r="B998" s="1">
        <v>303</v>
      </c>
      <c r="C998" s="1" t="s">
        <v>1237</v>
      </c>
      <c r="D998" s="1" t="s">
        <v>1001</v>
      </c>
      <c r="E998" s="1" t="s">
        <v>1232</v>
      </c>
      <c r="F998" s="1" t="str">
        <f t="shared" si="95"/>
        <v>c997,</v>
      </c>
      <c r="H998" s="1" t="s">
        <v>3</v>
      </c>
      <c r="I998" s="1" t="str">
        <f t="shared" si="96"/>
        <v>Q01</v>
      </c>
      <c r="J998" s="2" t="s">
        <v>1230</v>
      </c>
      <c r="K998" s="1" t="str">
        <f t="shared" si="97"/>
        <v>c997</v>
      </c>
      <c r="L998" s="2" t="s">
        <v>1231</v>
      </c>
      <c r="M998" s="1">
        <f t="shared" si="98"/>
        <v>26</v>
      </c>
      <c r="N998" s="1" t="s">
        <v>1232</v>
      </c>
      <c r="O998" s="1">
        <f t="shared" si="99"/>
        <v>303</v>
      </c>
      <c r="P998" s="1" t="s">
        <v>1233</v>
      </c>
      <c r="R998" s="1" t="str">
        <f t="shared" si="100"/>
        <v>WEAP.Branch('\\Key Assumptions\\MODFLOW\\SHAC\\Q01\\c997').Variables(1).Expression = 'ModflowCellHead(1,26,303)'</v>
      </c>
    </row>
    <row r="999" spans="1:18" x14ac:dyDescent="0.3">
      <c r="A999" s="1">
        <v>26</v>
      </c>
      <c r="B999" s="1">
        <v>304</v>
      </c>
      <c r="C999" s="1" t="s">
        <v>1237</v>
      </c>
      <c r="D999" s="1" t="s">
        <v>1002</v>
      </c>
      <c r="E999" s="1" t="s">
        <v>1232</v>
      </c>
      <c r="F999" s="1" t="str">
        <f t="shared" si="95"/>
        <v>c998,</v>
      </c>
      <c r="H999" s="1" t="s">
        <v>3</v>
      </c>
      <c r="I999" s="1" t="str">
        <f t="shared" si="96"/>
        <v>Q01</v>
      </c>
      <c r="J999" s="2" t="s">
        <v>1230</v>
      </c>
      <c r="K999" s="1" t="str">
        <f t="shared" si="97"/>
        <v>c998</v>
      </c>
      <c r="L999" s="2" t="s">
        <v>1231</v>
      </c>
      <c r="M999" s="1">
        <f t="shared" si="98"/>
        <v>26</v>
      </c>
      <c r="N999" s="1" t="s">
        <v>1232</v>
      </c>
      <c r="O999" s="1">
        <f t="shared" si="99"/>
        <v>304</v>
      </c>
      <c r="P999" s="1" t="s">
        <v>1233</v>
      </c>
      <c r="R999" s="1" t="str">
        <f t="shared" si="100"/>
        <v>WEAP.Branch('\\Key Assumptions\\MODFLOW\\SHAC\\Q01\\c998').Variables(1).Expression = 'ModflowCellHead(1,26,304)'</v>
      </c>
    </row>
    <row r="1000" spans="1:18" x14ac:dyDescent="0.3">
      <c r="A1000" s="1">
        <v>26</v>
      </c>
      <c r="B1000" s="1">
        <v>305</v>
      </c>
      <c r="C1000" s="1" t="s">
        <v>1237</v>
      </c>
      <c r="D1000" s="1" t="s">
        <v>1003</v>
      </c>
      <c r="E1000" s="1" t="s">
        <v>1232</v>
      </c>
      <c r="F1000" s="1" t="str">
        <f t="shared" si="95"/>
        <v>c999,</v>
      </c>
      <c r="H1000" s="1" t="s">
        <v>3</v>
      </c>
      <c r="I1000" s="1" t="str">
        <f t="shared" si="96"/>
        <v>Q01</v>
      </c>
      <c r="J1000" s="2" t="s">
        <v>1230</v>
      </c>
      <c r="K1000" s="1" t="str">
        <f t="shared" si="97"/>
        <v>c999</v>
      </c>
      <c r="L1000" s="2" t="s">
        <v>1231</v>
      </c>
      <c r="M1000" s="1">
        <f t="shared" si="98"/>
        <v>26</v>
      </c>
      <c r="N1000" s="1" t="s">
        <v>1232</v>
      </c>
      <c r="O1000" s="1">
        <f t="shared" si="99"/>
        <v>305</v>
      </c>
      <c r="P1000" s="1" t="s">
        <v>1233</v>
      </c>
      <c r="R1000" s="1" t="str">
        <f t="shared" si="100"/>
        <v>WEAP.Branch('\\Key Assumptions\\MODFLOW\\SHAC\\Q01\\c999').Variables(1).Expression = 'ModflowCellHead(1,26,305)'</v>
      </c>
    </row>
    <row r="1001" spans="1:18" x14ac:dyDescent="0.3">
      <c r="A1001" s="1">
        <v>26</v>
      </c>
      <c r="B1001" s="1">
        <v>306</v>
      </c>
      <c r="C1001" s="1" t="s">
        <v>1237</v>
      </c>
      <c r="D1001" s="1" t="s">
        <v>1004</v>
      </c>
      <c r="E1001" s="1" t="s">
        <v>1232</v>
      </c>
      <c r="F1001" s="1" t="str">
        <f t="shared" si="95"/>
        <v>c1000,</v>
      </c>
      <c r="H1001" s="1" t="s">
        <v>3</v>
      </c>
      <c r="I1001" s="1" t="str">
        <f t="shared" si="96"/>
        <v>Q01</v>
      </c>
      <c r="J1001" s="2" t="s">
        <v>1230</v>
      </c>
      <c r="K1001" s="1" t="str">
        <f t="shared" si="97"/>
        <v>c1000</v>
      </c>
      <c r="L1001" s="2" t="s">
        <v>1231</v>
      </c>
      <c r="M1001" s="1">
        <f t="shared" si="98"/>
        <v>26</v>
      </c>
      <c r="N1001" s="1" t="s">
        <v>1232</v>
      </c>
      <c r="O1001" s="1">
        <f t="shared" si="99"/>
        <v>306</v>
      </c>
      <c r="P1001" s="1" t="s">
        <v>1233</v>
      </c>
      <c r="R1001" s="1" t="str">
        <f t="shared" si="100"/>
        <v>WEAP.Branch('\\Key Assumptions\\MODFLOW\\SHAC\\Q01\\c1000').Variables(1).Expression = 'ModflowCellHead(1,26,306)'</v>
      </c>
    </row>
    <row r="1002" spans="1:18" x14ac:dyDescent="0.3">
      <c r="A1002" s="1">
        <v>26</v>
      </c>
      <c r="B1002" s="1">
        <v>307</v>
      </c>
      <c r="C1002" s="1" t="s">
        <v>1237</v>
      </c>
      <c r="D1002" s="1" t="s">
        <v>1005</v>
      </c>
      <c r="E1002" s="1" t="s">
        <v>1232</v>
      </c>
      <c r="F1002" s="1" t="str">
        <f t="shared" si="95"/>
        <v>c1001,</v>
      </c>
      <c r="H1002" s="1" t="s">
        <v>3</v>
      </c>
      <c r="I1002" s="1" t="str">
        <f t="shared" si="96"/>
        <v>Q01</v>
      </c>
      <c r="J1002" s="2" t="s">
        <v>1230</v>
      </c>
      <c r="K1002" s="1" t="str">
        <f t="shared" si="97"/>
        <v>c1001</v>
      </c>
      <c r="L1002" s="2" t="s">
        <v>1231</v>
      </c>
      <c r="M1002" s="1">
        <f t="shared" si="98"/>
        <v>26</v>
      </c>
      <c r="N1002" s="1" t="s">
        <v>1232</v>
      </c>
      <c r="O1002" s="1">
        <f t="shared" si="99"/>
        <v>307</v>
      </c>
      <c r="P1002" s="1" t="s">
        <v>1233</v>
      </c>
      <c r="R1002" s="1" t="str">
        <f t="shared" si="100"/>
        <v>WEAP.Branch('\\Key Assumptions\\MODFLOW\\SHAC\\Q01\\c1001').Variables(1).Expression = 'ModflowCellHead(1,26,307)'</v>
      </c>
    </row>
    <row r="1003" spans="1:18" x14ac:dyDescent="0.3">
      <c r="A1003" s="1">
        <v>26</v>
      </c>
      <c r="B1003" s="1">
        <v>308</v>
      </c>
      <c r="C1003" s="1" t="s">
        <v>1237</v>
      </c>
      <c r="D1003" s="1" t="s">
        <v>1006</v>
      </c>
      <c r="E1003" s="1" t="s">
        <v>1232</v>
      </c>
      <c r="F1003" s="1" t="str">
        <f t="shared" si="95"/>
        <v>c1002,</v>
      </c>
      <c r="H1003" s="1" t="s">
        <v>3</v>
      </c>
      <c r="I1003" s="1" t="str">
        <f t="shared" si="96"/>
        <v>Q01</v>
      </c>
      <c r="J1003" s="2" t="s">
        <v>1230</v>
      </c>
      <c r="K1003" s="1" t="str">
        <f t="shared" si="97"/>
        <v>c1002</v>
      </c>
      <c r="L1003" s="2" t="s">
        <v>1231</v>
      </c>
      <c r="M1003" s="1">
        <f t="shared" si="98"/>
        <v>26</v>
      </c>
      <c r="N1003" s="1" t="s">
        <v>1232</v>
      </c>
      <c r="O1003" s="1">
        <f t="shared" si="99"/>
        <v>308</v>
      </c>
      <c r="P1003" s="1" t="s">
        <v>1233</v>
      </c>
      <c r="R1003" s="1" t="str">
        <f t="shared" si="100"/>
        <v>WEAP.Branch('\\Key Assumptions\\MODFLOW\\SHAC\\Q01\\c1002').Variables(1).Expression = 'ModflowCellHead(1,26,308)'</v>
      </c>
    </row>
    <row r="1004" spans="1:18" x14ac:dyDescent="0.3">
      <c r="A1004" s="1">
        <v>26</v>
      </c>
      <c r="B1004" s="1">
        <v>309</v>
      </c>
      <c r="C1004" s="1" t="s">
        <v>1237</v>
      </c>
      <c r="D1004" s="1" t="s">
        <v>1007</v>
      </c>
      <c r="E1004" s="1" t="s">
        <v>1232</v>
      </c>
      <c r="F1004" s="1" t="str">
        <f t="shared" si="95"/>
        <v>c1003,</v>
      </c>
      <c r="H1004" s="1" t="s">
        <v>3</v>
      </c>
      <c r="I1004" s="1" t="str">
        <f t="shared" si="96"/>
        <v>Q01</v>
      </c>
      <c r="J1004" s="2" t="s">
        <v>1230</v>
      </c>
      <c r="K1004" s="1" t="str">
        <f t="shared" si="97"/>
        <v>c1003</v>
      </c>
      <c r="L1004" s="2" t="s">
        <v>1231</v>
      </c>
      <c r="M1004" s="1">
        <f t="shared" si="98"/>
        <v>26</v>
      </c>
      <c r="N1004" s="1" t="s">
        <v>1232</v>
      </c>
      <c r="O1004" s="1">
        <f t="shared" si="99"/>
        <v>309</v>
      </c>
      <c r="P1004" s="1" t="s">
        <v>1233</v>
      </c>
      <c r="R1004" s="1" t="str">
        <f t="shared" si="100"/>
        <v>WEAP.Branch('\\Key Assumptions\\MODFLOW\\SHAC\\Q01\\c1003').Variables(1).Expression = 'ModflowCellHead(1,26,309)'</v>
      </c>
    </row>
    <row r="1005" spans="1:18" x14ac:dyDescent="0.3">
      <c r="A1005" s="1">
        <v>26</v>
      </c>
      <c r="B1005" s="1">
        <v>310</v>
      </c>
      <c r="C1005" s="1" t="s">
        <v>1237</v>
      </c>
      <c r="D1005" s="1" t="s">
        <v>1008</v>
      </c>
      <c r="E1005" s="1" t="s">
        <v>1232</v>
      </c>
      <c r="F1005" s="1" t="str">
        <f t="shared" si="95"/>
        <v>c1004,</v>
      </c>
      <c r="H1005" s="1" t="s">
        <v>3</v>
      </c>
      <c r="I1005" s="1" t="str">
        <f t="shared" si="96"/>
        <v>Q01</v>
      </c>
      <c r="J1005" s="2" t="s">
        <v>1230</v>
      </c>
      <c r="K1005" s="1" t="str">
        <f t="shared" si="97"/>
        <v>c1004</v>
      </c>
      <c r="L1005" s="2" t="s">
        <v>1231</v>
      </c>
      <c r="M1005" s="1">
        <f t="shared" si="98"/>
        <v>26</v>
      </c>
      <c r="N1005" s="1" t="s">
        <v>1232</v>
      </c>
      <c r="O1005" s="1">
        <f t="shared" si="99"/>
        <v>310</v>
      </c>
      <c r="P1005" s="1" t="s">
        <v>1233</v>
      </c>
      <c r="R1005" s="1" t="str">
        <f t="shared" si="100"/>
        <v>WEAP.Branch('\\Key Assumptions\\MODFLOW\\SHAC\\Q01\\c1004').Variables(1).Expression = 'ModflowCellHead(1,26,310)'</v>
      </c>
    </row>
    <row r="1006" spans="1:18" x14ac:dyDescent="0.3">
      <c r="A1006" s="1">
        <v>26</v>
      </c>
      <c r="B1006" s="1">
        <v>311</v>
      </c>
      <c r="C1006" s="1" t="s">
        <v>1237</v>
      </c>
      <c r="D1006" s="1" t="s">
        <v>1009</v>
      </c>
      <c r="E1006" s="1" t="s">
        <v>1232</v>
      </c>
      <c r="F1006" s="1" t="str">
        <f t="shared" si="95"/>
        <v>c1005,</v>
      </c>
      <c r="H1006" s="1" t="s">
        <v>3</v>
      </c>
      <c r="I1006" s="1" t="str">
        <f t="shared" si="96"/>
        <v>Q01</v>
      </c>
      <c r="J1006" s="2" t="s">
        <v>1230</v>
      </c>
      <c r="K1006" s="1" t="str">
        <f t="shared" si="97"/>
        <v>c1005</v>
      </c>
      <c r="L1006" s="2" t="s">
        <v>1231</v>
      </c>
      <c r="M1006" s="1">
        <f t="shared" si="98"/>
        <v>26</v>
      </c>
      <c r="N1006" s="1" t="s">
        <v>1232</v>
      </c>
      <c r="O1006" s="1">
        <f t="shared" si="99"/>
        <v>311</v>
      </c>
      <c r="P1006" s="1" t="s">
        <v>1233</v>
      </c>
      <c r="R1006" s="1" t="str">
        <f t="shared" si="100"/>
        <v>WEAP.Branch('\\Key Assumptions\\MODFLOW\\SHAC\\Q01\\c1005').Variables(1).Expression = 'ModflowCellHead(1,26,311)'</v>
      </c>
    </row>
    <row r="1007" spans="1:18" x14ac:dyDescent="0.3">
      <c r="A1007" s="1">
        <v>26</v>
      </c>
      <c r="B1007" s="1">
        <v>312</v>
      </c>
      <c r="C1007" s="1" t="s">
        <v>1237</v>
      </c>
      <c r="D1007" s="1" t="s">
        <v>1010</v>
      </c>
      <c r="E1007" s="1" t="s">
        <v>1232</v>
      </c>
      <c r="F1007" s="1" t="str">
        <f t="shared" si="95"/>
        <v>c1006,</v>
      </c>
      <c r="H1007" s="1" t="s">
        <v>3</v>
      </c>
      <c r="I1007" s="1" t="str">
        <f t="shared" si="96"/>
        <v>Q01</v>
      </c>
      <c r="J1007" s="2" t="s">
        <v>1230</v>
      </c>
      <c r="K1007" s="1" t="str">
        <f t="shared" si="97"/>
        <v>c1006</v>
      </c>
      <c r="L1007" s="2" t="s">
        <v>1231</v>
      </c>
      <c r="M1007" s="1">
        <f t="shared" si="98"/>
        <v>26</v>
      </c>
      <c r="N1007" s="1" t="s">
        <v>1232</v>
      </c>
      <c r="O1007" s="1">
        <f t="shared" si="99"/>
        <v>312</v>
      </c>
      <c r="P1007" s="1" t="s">
        <v>1233</v>
      </c>
      <c r="R1007" s="1" t="str">
        <f t="shared" si="100"/>
        <v>WEAP.Branch('\\Key Assumptions\\MODFLOW\\SHAC\\Q01\\c1006').Variables(1).Expression = 'ModflowCellHead(1,26,312)'</v>
      </c>
    </row>
    <row r="1008" spans="1:18" x14ac:dyDescent="0.3">
      <c r="A1008" s="1">
        <v>26</v>
      </c>
      <c r="B1008" s="1">
        <v>313</v>
      </c>
      <c r="C1008" s="1" t="s">
        <v>1237</v>
      </c>
      <c r="D1008" s="1" t="s">
        <v>1011</v>
      </c>
      <c r="E1008" s="1" t="s">
        <v>1232</v>
      </c>
      <c r="F1008" s="1" t="str">
        <f t="shared" si="95"/>
        <v>c1007,</v>
      </c>
      <c r="H1008" s="1" t="s">
        <v>3</v>
      </c>
      <c r="I1008" s="1" t="str">
        <f t="shared" si="96"/>
        <v>Q01</v>
      </c>
      <c r="J1008" s="2" t="s">
        <v>1230</v>
      </c>
      <c r="K1008" s="1" t="str">
        <f t="shared" si="97"/>
        <v>c1007</v>
      </c>
      <c r="L1008" s="2" t="s">
        <v>1231</v>
      </c>
      <c r="M1008" s="1">
        <f t="shared" si="98"/>
        <v>26</v>
      </c>
      <c r="N1008" s="1" t="s">
        <v>1232</v>
      </c>
      <c r="O1008" s="1">
        <f t="shared" si="99"/>
        <v>313</v>
      </c>
      <c r="P1008" s="1" t="s">
        <v>1233</v>
      </c>
      <c r="R1008" s="1" t="str">
        <f t="shared" si="100"/>
        <v>WEAP.Branch('\\Key Assumptions\\MODFLOW\\SHAC\\Q01\\c1007').Variables(1).Expression = 'ModflowCellHead(1,26,313)'</v>
      </c>
    </row>
    <row r="1009" spans="1:18" x14ac:dyDescent="0.3">
      <c r="A1009" s="1">
        <v>26</v>
      </c>
      <c r="B1009" s="1">
        <v>314</v>
      </c>
      <c r="C1009" s="1" t="s">
        <v>1237</v>
      </c>
      <c r="D1009" s="1" t="s">
        <v>1012</v>
      </c>
      <c r="E1009" s="1" t="s">
        <v>1232</v>
      </c>
      <c r="F1009" s="1" t="str">
        <f t="shared" si="95"/>
        <v>c1008,</v>
      </c>
      <c r="H1009" s="1" t="s">
        <v>3</v>
      </c>
      <c r="I1009" s="1" t="str">
        <f t="shared" si="96"/>
        <v>Q01</v>
      </c>
      <c r="J1009" s="2" t="s">
        <v>1230</v>
      </c>
      <c r="K1009" s="1" t="str">
        <f t="shared" si="97"/>
        <v>c1008</v>
      </c>
      <c r="L1009" s="2" t="s">
        <v>1231</v>
      </c>
      <c r="M1009" s="1">
        <f t="shared" si="98"/>
        <v>26</v>
      </c>
      <c r="N1009" s="1" t="s">
        <v>1232</v>
      </c>
      <c r="O1009" s="1">
        <f t="shared" si="99"/>
        <v>314</v>
      </c>
      <c r="P1009" s="1" t="s">
        <v>1233</v>
      </c>
      <c r="R1009" s="1" t="str">
        <f t="shared" si="100"/>
        <v>WEAP.Branch('\\Key Assumptions\\MODFLOW\\SHAC\\Q01\\c1008').Variables(1).Expression = 'ModflowCellHead(1,26,314)'</v>
      </c>
    </row>
    <row r="1010" spans="1:18" x14ac:dyDescent="0.3">
      <c r="A1010" s="1">
        <v>26</v>
      </c>
      <c r="B1010" s="1">
        <v>315</v>
      </c>
      <c r="C1010" s="1" t="s">
        <v>1237</v>
      </c>
      <c r="D1010" s="1" t="s">
        <v>1013</v>
      </c>
      <c r="E1010" s="1" t="s">
        <v>1232</v>
      </c>
      <c r="F1010" s="1" t="str">
        <f t="shared" si="95"/>
        <v>c1009,</v>
      </c>
      <c r="H1010" s="1" t="s">
        <v>3</v>
      </c>
      <c r="I1010" s="1" t="str">
        <f t="shared" si="96"/>
        <v>Q01</v>
      </c>
      <c r="J1010" s="2" t="s">
        <v>1230</v>
      </c>
      <c r="K1010" s="1" t="str">
        <f t="shared" si="97"/>
        <v>c1009</v>
      </c>
      <c r="L1010" s="2" t="s">
        <v>1231</v>
      </c>
      <c r="M1010" s="1">
        <f t="shared" si="98"/>
        <v>26</v>
      </c>
      <c r="N1010" s="1" t="s">
        <v>1232</v>
      </c>
      <c r="O1010" s="1">
        <f t="shared" si="99"/>
        <v>315</v>
      </c>
      <c r="P1010" s="1" t="s">
        <v>1233</v>
      </c>
      <c r="R1010" s="1" t="str">
        <f t="shared" si="100"/>
        <v>WEAP.Branch('\\Key Assumptions\\MODFLOW\\SHAC\\Q01\\c1009').Variables(1).Expression = 'ModflowCellHead(1,26,315)'</v>
      </c>
    </row>
    <row r="1011" spans="1:18" x14ac:dyDescent="0.3">
      <c r="A1011" s="1">
        <v>26</v>
      </c>
      <c r="B1011" s="1">
        <v>316</v>
      </c>
      <c r="C1011" s="1" t="s">
        <v>1237</v>
      </c>
      <c r="D1011" s="1" t="s">
        <v>1014</v>
      </c>
      <c r="E1011" s="1" t="s">
        <v>1232</v>
      </c>
      <c r="F1011" s="1" t="str">
        <f t="shared" si="95"/>
        <v>c1010,</v>
      </c>
      <c r="H1011" s="1" t="s">
        <v>3</v>
      </c>
      <c r="I1011" s="1" t="str">
        <f t="shared" si="96"/>
        <v>Q01</v>
      </c>
      <c r="J1011" s="2" t="s">
        <v>1230</v>
      </c>
      <c r="K1011" s="1" t="str">
        <f t="shared" si="97"/>
        <v>c1010</v>
      </c>
      <c r="L1011" s="2" t="s">
        <v>1231</v>
      </c>
      <c r="M1011" s="1">
        <f t="shared" si="98"/>
        <v>26</v>
      </c>
      <c r="N1011" s="1" t="s">
        <v>1232</v>
      </c>
      <c r="O1011" s="1">
        <f t="shared" si="99"/>
        <v>316</v>
      </c>
      <c r="P1011" s="1" t="s">
        <v>1233</v>
      </c>
      <c r="R1011" s="1" t="str">
        <f t="shared" si="100"/>
        <v>WEAP.Branch('\\Key Assumptions\\MODFLOW\\SHAC\\Q01\\c1010').Variables(1).Expression = 'ModflowCellHead(1,26,316)'</v>
      </c>
    </row>
    <row r="1012" spans="1:18" x14ac:dyDescent="0.3">
      <c r="A1012" s="1">
        <v>26</v>
      </c>
      <c r="B1012" s="1">
        <v>317</v>
      </c>
      <c r="C1012" s="1" t="s">
        <v>1237</v>
      </c>
      <c r="D1012" s="1" t="s">
        <v>1015</v>
      </c>
      <c r="E1012" s="1" t="s">
        <v>1232</v>
      </c>
      <c r="F1012" s="1" t="str">
        <f t="shared" si="95"/>
        <v>c1011,</v>
      </c>
      <c r="H1012" s="1" t="s">
        <v>3</v>
      </c>
      <c r="I1012" s="1" t="str">
        <f t="shared" si="96"/>
        <v>Q01</v>
      </c>
      <c r="J1012" s="2" t="s">
        <v>1230</v>
      </c>
      <c r="K1012" s="1" t="str">
        <f t="shared" si="97"/>
        <v>c1011</v>
      </c>
      <c r="L1012" s="2" t="s">
        <v>1231</v>
      </c>
      <c r="M1012" s="1">
        <f t="shared" si="98"/>
        <v>26</v>
      </c>
      <c r="N1012" s="1" t="s">
        <v>1232</v>
      </c>
      <c r="O1012" s="1">
        <f t="shared" si="99"/>
        <v>317</v>
      </c>
      <c r="P1012" s="1" t="s">
        <v>1233</v>
      </c>
      <c r="R1012" s="1" t="str">
        <f t="shared" si="100"/>
        <v>WEAP.Branch('\\Key Assumptions\\MODFLOW\\SHAC\\Q01\\c1011').Variables(1).Expression = 'ModflowCellHead(1,26,317)'</v>
      </c>
    </row>
    <row r="1013" spans="1:18" x14ac:dyDescent="0.3">
      <c r="A1013" s="1">
        <v>26</v>
      </c>
      <c r="B1013" s="1">
        <v>318</v>
      </c>
      <c r="C1013" s="1" t="s">
        <v>1237</v>
      </c>
      <c r="D1013" s="1" t="s">
        <v>1016</v>
      </c>
      <c r="E1013" s="1" t="s">
        <v>1232</v>
      </c>
      <c r="F1013" s="1" t="str">
        <f t="shared" si="95"/>
        <v>c1012,</v>
      </c>
      <c r="H1013" s="1" t="s">
        <v>3</v>
      </c>
      <c r="I1013" s="1" t="str">
        <f t="shared" si="96"/>
        <v>Q01</v>
      </c>
      <c r="J1013" s="2" t="s">
        <v>1230</v>
      </c>
      <c r="K1013" s="1" t="str">
        <f t="shared" si="97"/>
        <v>c1012</v>
      </c>
      <c r="L1013" s="2" t="s">
        <v>1231</v>
      </c>
      <c r="M1013" s="1">
        <f t="shared" si="98"/>
        <v>26</v>
      </c>
      <c r="N1013" s="1" t="s">
        <v>1232</v>
      </c>
      <c r="O1013" s="1">
        <f t="shared" si="99"/>
        <v>318</v>
      </c>
      <c r="P1013" s="1" t="s">
        <v>1233</v>
      </c>
      <c r="R1013" s="1" t="str">
        <f t="shared" si="100"/>
        <v>WEAP.Branch('\\Key Assumptions\\MODFLOW\\SHAC\\Q01\\c1012').Variables(1).Expression = 'ModflowCellHead(1,26,318)'</v>
      </c>
    </row>
    <row r="1014" spans="1:18" x14ac:dyDescent="0.3">
      <c r="A1014" s="1">
        <v>26</v>
      </c>
      <c r="B1014" s="1">
        <v>319</v>
      </c>
      <c r="C1014" s="1" t="s">
        <v>1237</v>
      </c>
      <c r="D1014" s="1" t="s">
        <v>1017</v>
      </c>
      <c r="E1014" s="1" t="s">
        <v>1232</v>
      </c>
      <c r="F1014" s="1" t="str">
        <f t="shared" si="95"/>
        <v>c1013,</v>
      </c>
      <c r="H1014" s="1" t="s">
        <v>3</v>
      </c>
      <c r="I1014" s="1" t="str">
        <f t="shared" si="96"/>
        <v>Q01</v>
      </c>
      <c r="J1014" s="2" t="s">
        <v>1230</v>
      </c>
      <c r="K1014" s="1" t="str">
        <f t="shared" si="97"/>
        <v>c1013</v>
      </c>
      <c r="L1014" s="2" t="s">
        <v>1231</v>
      </c>
      <c r="M1014" s="1">
        <f t="shared" si="98"/>
        <v>26</v>
      </c>
      <c r="N1014" s="1" t="s">
        <v>1232</v>
      </c>
      <c r="O1014" s="1">
        <f t="shared" si="99"/>
        <v>319</v>
      </c>
      <c r="P1014" s="1" t="s">
        <v>1233</v>
      </c>
      <c r="R1014" s="1" t="str">
        <f t="shared" si="100"/>
        <v>WEAP.Branch('\\Key Assumptions\\MODFLOW\\SHAC\\Q01\\c1013').Variables(1).Expression = 'ModflowCellHead(1,26,319)'</v>
      </c>
    </row>
    <row r="1015" spans="1:18" x14ac:dyDescent="0.3">
      <c r="A1015" s="1">
        <v>26</v>
      </c>
      <c r="B1015" s="1">
        <v>320</v>
      </c>
      <c r="C1015" s="1" t="s">
        <v>1237</v>
      </c>
      <c r="D1015" s="1" t="s">
        <v>1018</v>
      </c>
      <c r="E1015" s="1" t="s">
        <v>1232</v>
      </c>
      <c r="F1015" s="1" t="str">
        <f t="shared" si="95"/>
        <v>c1014,</v>
      </c>
      <c r="H1015" s="1" t="s">
        <v>3</v>
      </c>
      <c r="I1015" s="1" t="str">
        <f t="shared" si="96"/>
        <v>Q01</v>
      </c>
      <c r="J1015" s="2" t="s">
        <v>1230</v>
      </c>
      <c r="K1015" s="1" t="str">
        <f t="shared" si="97"/>
        <v>c1014</v>
      </c>
      <c r="L1015" s="2" t="s">
        <v>1231</v>
      </c>
      <c r="M1015" s="1">
        <f t="shared" si="98"/>
        <v>26</v>
      </c>
      <c r="N1015" s="1" t="s">
        <v>1232</v>
      </c>
      <c r="O1015" s="1">
        <f t="shared" si="99"/>
        <v>320</v>
      </c>
      <c r="P1015" s="1" t="s">
        <v>1233</v>
      </c>
      <c r="R1015" s="1" t="str">
        <f t="shared" si="100"/>
        <v>WEAP.Branch('\\Key Assumptions\\MODFLOW\\SHAC\\Q01\\c1014').Variables(1).Expression = 'ModflowCellHead(1,26,320)'</v>
      </c>
    </row>
    <row r="1016" spans="1:18" x14ac:dyDescent="0.3">
      <c r="A1016" s="1">
        <v>26</v>
      </c>
      <c r="B1016" s="1">
        <v>321</v>
      </c>
      <c r="C1016" s="1" t="s">
        <v>1237</v>
      </c>
      <c r="D1016" s="1" t="s">
        <v>1019</v>
      </c>
      <c r="E1016" s="1" t="s">
        <v>1232</v>
      </c>
      <c r="F1016" s="1" t="str">
        <f t="shared" si="95"/>
        <v>c1015,</v>
      </c>
      <c r="H1016" s="1" t="s">
        <v>3</v>
      </c>
      <c r="I1016" s="1" t="str">
        <f t="shared" si="96"/>
        <v>Q01</v>
      </c>
      <c r="J1016" s="2" t="s">
        <v>1230</v>
      </c>
      <c r="K1016" s="1" t="str">
        <f t="shared" si="97"/>
        <v>c1015</v>
      </c>
      <c r="L1016" s="2" t="s">
        <v>1231</v>
      </c>
      <c r="M1016" s="1">
        <f t="shared" si="98"/>
        <v>26</v>
      </c>
      <c r="N1016" s="1" t="s">
        <v>1232</v>
      </c>
      <c r="O1016" s="1">
        <f t="shared" si="99"/>
        <v>321</v>
      </c>
      <c r="P1016" s="1" t="s">
        <v>1233</v>
      </c>
      <c r="R1016" s="1" t="str">
        <f t="shared" si="100"/>
        <v>WEAP.Branch('\\Key Assumptions\\MODFLOW\\SHAC\\Q01\\c1015').Variables(1).Expression = 'ModflowCellHead(1,26,321)'</v>
      </c>
    </row>
    <row r="1017" spans="1:18" x14ac:dyDescent="0.3">
      <c r="A1017" s="1">
        <v>26</v>
      </c>
      <c r="B1017" s="1">
        <v>322</v>
      </c>
      <c r="C1017" s="1" t="s">
        <v>1237</v>
      </c>
      <c r="D1017" s="1" t="s">
        <v>1020</v>
      </c>
      <c r="E1017" s="1" t="s">
        <v>1232</v>
      </c>
      <c r="F1017" s="1" t="str">
        <f t="shared" si="95"/>
        <v>c1016,</v>
      </c>
      <c r="H1017" s="1" t="s">
        <v>3</v>
      </c>
      <c r="I1017" s="1" t="str">
        <f t="shared" si="96"/>
        <v>Q01</v>
      </c>
      <c r="J1017" s="2" t="s">
        <v>1230</v>
      </c>
      <c r="K1017" s="1" t="str">
        <f t="shared" si="97"/>
        <v>c1016</v>
      </c>
      <c r="L1017" s="2" t="s">
        <v>1231</v>
      </c>
      <c r="M1017" s="1">
        <f t="shared" si="98"/>
        <v>26</v>
      </c>
      <c r="N1017" s="1" t="s">
        <v>1232</v>
      </c>
      <c r="O1017" s="1">
        <f t="shared" si="99"/>
        <v>322</v>
      </c>
      <c r="P1017" s="1" t="s">
        <v>1233</v>
      </c>
      <c r="R1017" s="1" t="str">
        <f t="shared" si="100"/>
        <v>WEAP.Branch('\\Key Assumptions\\MODFLOW\\SHAC\\Q01\\c1016').Variables(1).Expression = 'ModflowCellHead(1,26,322)'</v>
      </c>
    </row>
    <row r="1018" spans="1:18" x14ac:dyDescent="0.3">
      <c r="A1018" s="1">
        <v>26</v>
      </c>
      <c r="B1018" s="1">
        <v>323</v>
      </c>
      <c r="C1018" s="1" t="s">
        <v>1237</v>
      </c>
      <c r="D1018" s="1" t="s">
        <v>1021</v>
      </c>
      <c r="E1018" s="1" t="s">
        <v>1232</v>
      </c>
      <c r="F1018" s="1" t="str">
        <f t="shared" si="95"/>
        <v>c1017,</v>
      </c>
      <c r="H1018" s="1" t="s">
        <v>3</v>
      </c>
      <c r="I1018" s="1" t="str">
        <f t="shared" si="96"/>
        <v>Q01</v>
      </c>
      <c r="J1018" s="2" t="s">
        <v>1230</v>
      </c>
      <c r="K1018" s="1" t="str">
        <f t="shared" si="97"/>
        <v>c1017</v>
      </c>
      <c r="L1018" s="2" t="s">
        <v>1231</v>
      </c>
      <c r="M1018" s="1">
        <f t="shared" si="98"/>
        <v>26</v>
      </c>
      <c r="N1018" s="1" t="s">
        <v>1232</v>
      </c>
      <c r="O1018" s="1">
        <f t="shared" si="99"/>
        <v>323</v>
      </c>
      <c r="P1018" s="1" t="s">
        <v>1233</v>
      </c>
      <c r="R1018" s="1" t="str">
        <f t="shared" si="100"/>
        <v>WEAP.Branch('\\Key Assumptions\\MODFLOW\\SHAC\\Q01\\c1017').Variables(1).Expression = 'ModflowCellHead(1,26,323)'</v>
      </c>
    </row>
    <row r="1019" spans="1:18" x14ac:dyDescent="0.3">
      <c r="A1019" s="1">
        <v>26</v>
      </c>
      <c r="B1019" s="1">
        <v>324</v>
      </c>
      <c r="C1019" s="1" t="s">
        <v>1237</v>
      </c>
      <c r="D1019" s="1" t="s">
        <v>1022</v>
      </c>
      <c r="E1019" s="1" t="s">
        <v>1232</v>
      </c>
      <c r="F1019" s="1" t="str">
        <f t="shared" si="95"/>
        <v>c1018,</v>
      </c>
      <c r="H1019" s="1" t="s">
        <v>3</v>
      </c>
      <c r="I1019" s="1" t="str">
        <f t="shared" si="96"/>
        <v>Q01</v>
      </c>
      <c r="J1019" s="2" t="s">
        <v>1230</v>
      </c>
      <c r="K1019" s="1" t="str">
        <f t="shared" si="97"/>
        <v>c1018</v>
      </c>
      <c r="L1019" s="2" t="s">
        <v>1231</v>
      </c>
      <c r="M1019" s="1">
        <f t="shared" si="98"/>
        <v>26</v>
      </c>
      <c r="N1019" s="1" t="s">
        <v>1232</v>
      </c>
      <c r="O1019" s="1">
        <f t="shared" si="99"/>
        <v>324</v>
      </c>
      <c r="P1019" s="1" t="s">
        <v>1233</v>
      </c>
      <c r="R1019" s="1" t="str">
        <f t="shared" si="100"/>
        <v>WEAP.Branch('\\Key Assumptions\\MODFLOW\\SHAC\\Q01\\c1018').Variables(1).Expression = 'ModflowCellHead(1,26,324)'</v>
      </c>
    </row>
    <row r="1020" spans="1:18" x14ac:dyDescent="0.3">
      <c r="A1020" s="1">
        <v>26</v>
      </c>
      <c r="B1020" s="1">
        <v>325</v>
      </c>
      <c r="C1020" s="1" t="s">
        <v>1237</v>
      </c>
      <c r="D1020" s="1" t="s">
        <v>1023</v>
      </c>
      <c r="E1020" s="1" t="s">
        <v>1232</v>
      </c>
      <c r="F1020" s="1" t="str">
        <f t="shared" si="95"/>
        <v>c1019,</v>
      </c>
      <c r="H1020" s="1" t="s">
        <v>3</v>
      </c>
      <c r="I1020" s="1" t="str">
        <f t="shared" si="96"/>
        <v>Q01</v>
      </c>
      <c r="J1020" s="2" t="s">
        <v>1230</v>
      </c>
      <c r="K1020" s="1" t="str">
        <f t="shared" si="97"/>
        <v>c1019</v>
      </c>
      <c r="L1020" s="2" t="s">
        <v>1231</v>
      </c>
      <c r="M1020" s="1">
        <f t="shared" si="98"/>
        <v>26</v>
      </c>
      <c r="N1020" s="1" t="s">
        <v>1232</v>
      </c>
      <c r="O1020" s="1">
        <f t="shared" si="99"/>
        <v>325</v>
      </c>
      <c r="P1020" s="1" t="s">
        <v>1233</v>
      </c>
      <c r="R1020" s="1" t="str">
        <f t="shared" si="100"/>
        <v>WEAP.Branch('\\Key Assumptions\\MODFLOW\\SHAC\\Q01\\c1019').Variables(1).Expression = 'ModflowCellHead(1,26,325)'</v>
      </c>
    </row>
    <row r="1021" spans="1:18" x14ac:dyDescent="0.3">
      <c r="A1021" s="1">
        <v>26</v>
      </c>
      <c r="B1021" s="1">
        <v>326</v>
      </c>
      <c r="C1021" s="1" t="s">
        <v>1237</v>
      </c>
      <c r="D1021" s="1" t="s">
        <v>1024</v>
      </c>
      <c r="E1021" s="1" t="s">
        <v>1232</v>
      </c>
      <c r="F1021" s="1" t="str">
        <f t="shared" si="95"/>
        <v>c1020,</v>
      </c>
      <c r="H1021" s="1" t="s">
        <v>3</v>
      </c>
      <c r="I1021" s="1" t="str">
        <f t="shared" si="96"/>
        <v>Q01</v>
      </c>
      <c r="J1021" s="2" t="s">
        <v>1230</v>
      </c>
      <c r="K1021" s="1" t="str">
        <f t="shared" si="97"/>
        <v>c1020</v>
      </c>
      <c r="L1021" s="2" t="s">
        <v>1231</v>
      </c>
      <c r="M1021" s="1">
        <f t="shared" si="98"/>
        <v>26</v>
      </c>
      <c r="N1021" s="1" t="s">
        <v>1232</v>
      </c>
      <c r="O1021" s="1">
        <f t="shared" si="99"/>
        <v>326</v>
      </c>
      <c r="P1021" s="1" t="s">
        <v>1233</v>
      </c>
      <c r="R1021" s="1" t="str">
        <f t="shared" si="100"/>
        <v>WEAP.Branch('\\Key Assumptions\\MODFLOW\\SHAC\\Q01\\c1020').Variables(1).Expression = 'ModflowCellHead(1,26,326)'</v>
      </c>
    </row>
    <row r="1022" spans="1:18" x14ac:dyDescent="0.3">
      <c r="A1022" s="1">
        <v>26</v>
      </c>
      <c r="B1022" s="1">
        <v>327</v>
      </c>
      <c r="C1022" s="1" t="s">
        <v>1237</v>
      </c>
      <c r="D1022" s="1" t="s">
        <v>1025</v>
      </c>
      <c r="E1022" s="1" t="s">
        <v>1232</v>
      </c>
      <c r="F1022" s="1" t="str">
        <f t="shared" si="95"/>
        <v>c1021,</v>
      </c>
      <c r="H1022" s="1" t="s">
        <v>3</v>
      </c>
      <c r="I1022" s="1" t="str">
        <f t="shared" si="96"/>
        <v>Q01</v>
      </c>
      <c r="J1022" s="2" t="s">
        <v>1230</v>
      </c>
      <c r="K1022" s="1" t="str">
        <f t="shared" si="97"/>
        <v>c1021</v>
      </c>
      <c r="L1022" s="2" t="s">
        <v>1231</v>
      </c>
      <c r="M1022" s="1">
        <f t="shared" si="98"/>
        <v>26</v>
      </c>
      <c r="N1022" s="1" t="s">
        <v>1232</v>
      </c>
      <c r="O1022" s="1">
        <f t="shared" si="99"/>
        <v>327</v>
      </c>
      <c r="P1022" s="1" t="s">
        <v>1233</v>
      </c>
      <c r="R1022" s="1" t="str">
        <f t="shared" si="100"/>
        <v>WEAP.Branch('\\Key Assumptions\\MODFLOW\\SHAC\\Q01\\c1021').Variables(1).Expression = 'ModflowCellHead(1,26,327)'</v>
      </c>
    </row>
    <row r="1023" spans="1:18" x14ac:dyDescent="0.3">
      <c r="A1023" s="1">
        <v>26</v>
      </c>
      <c r="B1023" s="1">
        <v>328</v>
      </c>
      <c r="C1023" s="1" t="s">
        <v>1237</v>
      </c>
      <c r="D1023" s="1" t="s">
        <v>1026</v>
      </c>
      <c r="E1023" s="1" t="s">
        <v>1232</v>
      </c>
      <c r="F1023" s="1" t="str">
        <f t="shared" si="95"/>
        <v>c1022,</v>
      </c>
      <c r="H1023" s="1" t="s">
        <v>3</v>
      </c>
      <c r="I1023" s="1" t="str">
        <f t="shared" si="96"/>
        <v>Q01</v>
      </c>
      <c r="J1023" s="2" t="s">
        <v>1230</v>
      </c>
      <c r="K1023" s="1" t="str">
        <f t="shared" si="97"/>
        <v>c1022</v>
      </c>
      <c r="L1023" s="2" t="s">
        <v>1231</v>
      </c>
      <c r="M1023" s="1">
        <f t="shared" si="98"/>
        <v>26</v>
      </c>
      <c r="N1023" s="1" t="s">
        <v>1232</v>
      </c>
      <c r="O1023" s="1">
        <f t="shared" si="99"/>
        <v>328</v>
      </c>
      <c r="P1023" s="1" t="s">
        <v>1233</v>
      </c>
      <c r="R1023" s="1" t="str">
        <f t="shared" si="100"/>
        <v>WEAP.Branch('\\Key Assumptions\\MODFLOW\\SHAC\\Q01\\c1022').Variables(1).Expression = 'ModflowCellHead(1,26,328)'</v>
      </c>
    </row>
    <row r="1024" spans="1:18" x14ac:dyDescent="0.3">
      <c r="A1024" s="1">
        <v>26</v>
      </c>
      <c r="B1024" s="1">
        <v>329</v>
      </c>
      <c r="C1024" s="1" t="s">
        <v>1237</v>
      </c>
      <c r="D1024" s="1" t="s">
        <v>1027</v>
      </c>
      <c r="E1024" s="1" t="s">
        <v>1232</v>
      </c>
      <c r="F1024" s="1" t="str">
        <f t="shared" si="95"/>
        <v>c1023,</v>
      </c>
      <c r="H1024" s="1" t="s">
        <v>3</v>
      </c>
      <c r="I1024" s="1" t="str">
        <f t="shared" si="96"/>
        <v>Q01</v>
      </c>
      <c r="J1024" s="2" t="s">
        <v>1230</v>
      </c>
      <c r="K1024" s="1" t="str">
        <f t="shared" si="97"/>
        <v>c1023</v>
      </c>
      <c r="L1024" s="2" t="s">
        <v>1231</v>
      </c>
      <c r="M1024" s="1">
        <f t="shared" si="98"/>
        <v>26</v>
      </c>
      <c r="N1024" s="1" t="s">
        <v>1232</v>
      </c>
      <c r="O1024" s="1">
        <f t="shared" si="99"/>
        <v>329</v>
      </c>
      <c r="P1024" s="1" t="s">
        <v>1233</v>
      </c>
      <c r="R1024" s="1" t="str">
        <f t="shared" si="100"/>
        <v>WEAP.Branch('\\Key Assumptions\\MODFLOW\\SHAC\\Q01\\c1023').Variables(1).Expression = 'ModflowCellHead(1,26,329)'</v>
      </c>
    </row>
    <row r="1025" spans="1:18" x14ac:dyDescent="0.3">
      <c r="A1025" s="1">
        <v>26</v>
      </c>
      <c r="B1025" s="1">
        <v>330</v>
      </c>
      <c r="C1025" s="1" t="s">
        <v>1237</v>
      </c>
      <c r="D1025" s="1" t="s">
        <v>1028</v>
      </c>
      <c r="E1025" s="1" t="s">
        <v>1232</v>
      </c>
      <c r="F1025" s="1" t="str">
        <f t="shared" si="95"/>
        <v>c1024,</v>
      </c>
      <c r="H1025" s="1" t="s">
        <v>3</v>
      </c>
      <c r="I1025" s="1" t="str">
        <f t="shared" si="96"/>
        <v>Q01</v>
      </c>
      <c r="J1025" s="2" t="s">
        <v>1230</v>
      </c>
      <c r="K1025" s="1" t="str">
        <f t="shared" si="97"/>
        <v>c1024</v>
      </c>
      <c r="L1025" s="2" t="s">
        <v>1231</v>
      </c>
      <c r="M1025" s="1">
        <f t="shared" si="98"/>
        <v>26</v>
      </c>
      <c r="N1025" s="1" t="s">
        <v>1232</v>
      </c>
      <c r="O1025" s="1">
        <f t="shared" si="99"/>
        <v>330</v>
      </c>
      <c r="P1025" s="1" t="s">
        <v>1233</v>
      </c>
      <c r="R1025" s="1" t="str">
        <f t="shared" si="100"/>
        <v>WEAP.Branch('\\Key Assumptions\\MODFLOW\\SHAC\\Q01\\c1024').Variables(1).Expression = 'ModflowCellHead(1,26,330)'</v>
      </c>
    </row>
    <row r="1026" spans="1:18" x14ac:dyDescent="0.3">
      <c r="A1026" s="1">
        <v>26</v>
      </c>
      <c r="B1026" s="1">
        <v>331</v>
      </c>
      <c r="C1026" s="1" t="s">
        <v>1237</v>
      </c>
      <c r="D1026" s="1" t="s">
        <v>1029</v>
      </c>
      <c r="E1026" s="1" t="s">
        <v>1232</v>
      </c>
      <c r="F1026" s="1" t="str">
        <f t="shared" si="95"/>
        <v>c1025,</v>
      </c>
      <c r="H1026" s="1" t="s">
        <v>3</v>
      </c>
      <c r="I1026" s="1" t="str">
        <f t="shared" si="96"/>
        <v>Q01</v>
      </c>
      <c r="J1026" s="2" t="s">
        <v>1230</v>
      </c>
      <c r="K1026" s="1" t="str">
        <f t="shared" si="97"/>
        <v>c1025</v>
      </c>
      <c r="L1026" s="2" t="s">
        <v>1231</v>
      </c>
      <c r="M1026" s="1">
        <f t="shared" si="98"/>
        <v>26</v>
      </c>
      <c r="N1026" s="1" t="s">
        <v>1232</v>
      </c>
      <c r="O1026" s="1">
        <f t="shared" si="99"/>
        <v>331</v>
      </c>
      <c r="P1026" s="1" t="s">
        <v>1233</v>
      </c>
      <c r="R1026" s="1" t="str">
        <f t="shared" si="100"/>
        <v>WEAP.Branch('\\Key Assumptions\\MODFLOW\\SHAC\\Q01\\c1025').Variables(1).Expression = 'ModflowCellHead(1,26,331)'</v>
      </c>
    </row>
    <row r="1027" spans="1:18" x14ac:dyDescent="0.3">
      <c r="A1027" s="1">
        <v>26</v>
      </c>
      <c r="B1027" s="1">
        <v>336</v>
      </c>
      <c r="C1027" s="1" t="s">
        <v>1237</v>
      </c>
      <c r="D1027" s="1" t="s">
        <v>1030</v>
      </c>
      <c r="E1027" s="1" t="s">
        <v>1232</v>
      </c>
      <c r="F1027" s="1" t="str">
        <f t="shared" ref="F1027:F1090" si="101">_xlfn.CONCAT(D1027:E1027)</f>
        <v>c1026,</v>
      </c>
      <c r="H1027" s="1" t="s">
        <v>3</v>
      </c>
      <c r="I1027" s="1" t="str">
        <f t="shared" si="96"/>
        <v>Q01</v>
      </c>
      <c r="J1027" s="2" t="s">
        <v>1230</v>
      </c>
      <c r="K1027" s="1" t="str">
        <f t="shared" si="97"/>
        <v>c1026</v>
      </c>
      <c r="L1027" s="2" t="s">
        <v>1231</v>
      </c>
      <c r="M1027" s="1">
        <f t="shared" si="98"/>
        <v>26</v>
      </c>
      <c r="N1027" s="1" t="s">
        <v>1232</v>
      </c>
      <c r="O1027" s="1">
        <f t="shared" si="99"/>
        <v>336</v>
      </c>
      <c r="P1027" s="1" t="s">
        <v>1233</v>
      </c>
      <c r="R1027" s="1" t="str">
        <f t="shared" si="100"/>
        <v>WEAP.Branch('\\Key Assumptions\\MODFLOW\\SHAC\\Q01\\c1026').Variables(1).Expression = 'ModflowCellHead(1,26,336)'</v>
      </c>
    </row>
    <row r="1028" spans="1:18" x14ac:dyDescent="0.3">
      <c r="A1028" s="1">
        <v>26</v>
      </c>
      <c r="B1028" s="1">
        <v>337</v>
      </c>
      <c r="C1028" s="1" t="s">
        <v>1237</v>
      </c>
      <c r="D1028" s="1" t="s">
        <v>1031</v>
      </c>
      <c r="E1028" s="1" t="s">
        <v>1232</v>
      </c>
      <c r="F1028" s="1" t="str">
        <f t="shared" si="101"/>
        <v>c1027,</v>
      </c>
      <c r="H1028" s="1" t="s">
        <v>3</v>
      </c>
      <c r="I1028" s="1" t="str">
        <f t="shared" si="96"/>
        <v>Q01</v>
      </c>
      <c r="J1028" s="2" t="s">
        <v>1230</v>
      </c>
      <c r="K1028" s="1" t="str">
        <f t="shared" si="97"/>
        <v>c1027</v>
      </c>
      <c r="L1028" s="2" t="s">
        <v>1231</v>
      </c>
      <c r="M1028" s="1">
        <f t="shared" si="98"/>
        <v>26</v>
      </c>
      <c r="N1028" s="1" t="s">
        <v>1232</v>
      </c>
      <c r="O1028" s="1">
        <f t="shared" si="99"/>
        <v>337</v>
      </c>
      <c r="P1028" s="1" t="s">
        <v>1233</v>
      </c>
      <c r="R1028" s="1" t="str">
        <f t="shared" si="100"/>
        <v>WEAP.Branch('\\Key Assumptions\\MODFLOW\\SHAC\\Q01\\c1027').Variables(1).Expression = 'ModflowCellHead(1,26,337)'</v>
      </c>
    </row>
    <row r="1029" spans="1:18" x14ac:dyDescent="0.3">
      <c r="A1029" s="1">
        <v>26</v>
      </c>
      <c r="B1029" s="1">
        <v>338</v>
      </c>
      <c r="C1029" s="1" t="s">
        <v>1237</v>
      </c>
      <c r="D1029" s="1" t="s">
        <v>1032</v>
      </c>
      <c r="E1029" s="1" t="s">
        <v>1232</v>
      </c>
      <c r="F1029" s="1" t="str">
        <f t="shared" si="101"/>
        <v>c1028,</v>
      </c>
      <c r="H1029" s="1" t="s">
        <v>3</v>
      </c>
      <c r="I1029" s="1" t="str">
        <f t="shared" si="96"/>
        <v>Q01</v>
      </c>
      <c r="J1029" s="2" t="s">
        <v>1230</v>
      </c>
      <c r="K1029" s="1" t="str">
        <f t="shared" si="97"/>
        <v>c1028</v>
      </c>
      <c r="L1029" s="2" t="s">
        <v>1231</v>
      </c>
      <c r="M1029" s="1">
        <f t="shared" si="98"/>
        <v>26</v>
      </c>
      <c r="N1029" s="1" t="s">
        <v>1232</v>
      </c>
      <c r="O1029" s="1">
        <f t="shared" si="99"/>
        <v>338</v>
      </c>
      <c r="P1029" s="1" t="s">
        <v>1233</v>
      </c>
      <c r="R1029" s="1" t="str">
        <f t="shared" si="100"/>
        <v>WEAP.Branch('\\Key Assumptions\\MODFLOW\\SHAC\\Q01\\c1028').Variables(1).Expression = 'ModflowCellHead(1,26,338)'</v>
      </c>
    </row>
    <row r="1030" spans="1:18" x14ac:dyDescent="0.3">
      <c r="A1030" s="1">
        <v>26</v>
      </c>
      <c r="B1030" s="1">
        <v>339</v>
      </c>
      <c r="C1030" s="1" t="s">
        <v>1237</v>
      </c>
      <c r="D1030" s="1" t="s">
        <v>1033</v>
      </c>
      <c r="E1030" s="1" t="s">
        <v>1232</v>
      </c>
      <c r="F1030" s="1" t="str">
        <f t="shared" si="101"/>
        <v>c1029,</v>
      </c>
      <c r="H1030" s="1" t="s">
        <v>3</v>
      </c>
      <c r="I1030" s="1" t="str">
        <f t="shared" si="96"/>
        <v>Q01</v>
      </c>
      <c r="J1030" s="2" t="s">
        <v>1230</v>
      </c>
      <c r="K1030" s="1" t="str">
        <f t="shared" si="97"/>
        <v>c1029</v>
      </c>
      <c r="L1030" s="2" t="s">
        <v>1231</v>
      </c>
      <c r="M1030" s="1">
        <f t="shared" si="98"/>
        <v>26</v>
      </c>
      <c r="N1030" s="1" t="s">
        <v>1232</v>
      </c>
      <c r="O1030" s="1">
        <f t="shared" si="99"/>
        <v>339</v>
      </c>
      <c r="P1030" s="1" t="s">
        <v>1233</v>
      </c>
      <c r="R1030" s="1" t="str">
        <f t="shared" si="100"/>
        <v>WEAP.Branch('\\Key Assumptions\\MODFLOW\\SHAC\\Q01\\c1029').Variables(1).Expression = 'ModflowCellHead(1,26,339)'</v>
      </c>
    </row>
    <row r="1031" spans="1:18" x14ac:dyDescent="0.3">
      <c r="A1031" s="1">
        <v>26</v>
      </c>
      <c r="B1031" s="1">
        <v>340</v>
      </c>
      <c r="C1031" s="1" t="s">
        <v>1237</v>
      </c>
      <c r="D1031" s="1" t="s">
        <v>1034</v>
      </c>
      <c r="E1031" s="1" t="s">
        <v>1232</v>
      </c>
      <c r="F1031" s="1" t="str">
        <f t="shared" si="101"/>
        <v>c1030,</v>
      </c>
      <c r="H1031" s="1" t="s">
        <v>3</v>
      </c>
      <c r="I1031" s="1" t="str">
        <f t="shared" ref="I1031:I1094" si="102">C1031</f>
        <v>Q01</v>
      </c>
      <c r="J1031" s="2" t="s">
        <v>1230</v>
      </c>
      <c r="K1031" s="1" t="str">
        <f t="shared" ref="K1031:K1094" si="103">D1031</f>
        <v>c1030</v>
      </c>
      <c r="L1031" s="2" t="s">
        <v>1231</v>
      </c>
      <c r="M1031" s="1">
        <f t="shared" ref="M1031:M1094" si="104">A1031</f>
        <v>26</v>
      </c>
      <c r="N1031" s="1" t="s">
        <v>1232</v>
      </c>
      <c r="O1031" s="1">
        <f t="shared" ref="O1031:O1094" si="105">B1031</f>
        <v>340</v>
      </c>
      <c r="P1031" s="1" t="s">
        <v>1233</v>
      </c>
      <c r="R1031" s="1" t="str">
        <f t="shared" ref="R1031:R1094" si="106">CONCATENATE(H1031,I1031,J1031,K1031,L1031,M1031,N1031,O1031,P1031)</f>
        <v>WEAP.Branch('\\Key Assumptions\\MODFLOW\\SHAC\\Q01\\c1030').Variables(1).Expression = 'ModflowCellHead(1,26,340)'</v>
      </c>
    </row>
    <row r="1032" spans="1:18" x14ac:dyDescent="0.3">
      <c r="A1032" s="1">
        <v>26</v>
      </c>
      <c r="B1032" s="1">
        <v>341</v>
      </c>
      <c r="C1032" s="1" t="s">
        <v>1237</v>
      </c>
      <c r="D1032" s="1" t="s">
        <v>1035</v>
      </c>
      <c r="E1032" s="1" t="s">
        <v>1232</v>
      </c>
      <c r="F1032" s="1" t="str">
        <f t="shared" si="101"/>
        <v>c1031,</v>
      </c>
      <c r="H1032" s="1" t="s">
        <v>3</v>
      </c>
      <c r="I1032" s="1" t="str">
        <f t="shared" si="102"/>
        <v>Q01</v>
      </c>
      <c r="J1032" s="2" t="s">
        <v>1230</v>
      </c>
      <c r="K1032" s="1" t="str">
        <f t="shared" si="103"/>
        <v>c1031</v>
      </c>
      <c r="L1032" s="2" t="s">
        <v>1231</v>
      </c>
      <c r="M1032" s="1">
        <f t="shared" si="104"/>
        <v>26</v>
      </c>
      <c r="N1032" s="1" t="s">
        <v>1232</v>
      </c>
      <c r="O1032" s="1">
        <f t="shared" si="105"/>
        <v>341</v>
      </c>
      <c r="P1032" s="1" t="s">
        <v>1233</v>
      </c>
      <c r="R1032" s="1" t="str">
        <f t="shared" si="106"/>
        <v>WEAP.Branch('\\Key Assumptions\\MODFLOW\\SHAC\\Q01\\c1031').Variables(1).Expression = 'ModflowCellHead(1,26,341)'</v>
      </c>
    </row>
    <row r="1033" spans="1:18" x14ac:dyDescent="0.3">
      <c r="A1033" s="1">
        <v>26</v>
      </c>
      <c r="B1033" s="1">
        <v>342</v>
      </c>
      <c r="C1033" s="1" t="s">
        <v>1237</v>
      </c>
      <c r="D1033" s="1" t="s">
        <v>1036</v>
      </c>
      <c r="E1033" s="1" t="s">
        <v>1232</v>
      </c>
      <c r="F1033" s="1" t="str">
        <f t="shared" si="101"/>
        <v>c1032,</v>
      </c>
      <c r="H1033" s="1" t="s">
        <v>3</v>
      </c>
      <c r="I1033" s="1" t="str">
        <f t="shared" si="102"/>
        <v>Q01</v>
      </c>
      <c r="J1033" s="2" t="s">
        <v>1230</v>
      </c>
      <c r="K1033" s="1" t="str">
        <f t="shared" si="103"/>
        <v>c1032</v>
      </c>
      <c r="L1033" s="2" t="s">
        <v>1231</v>
      </c>
      <c r="M1033" s="1">
        <f t="shared" si="104"/>
        <v>26</v>
      </c>
      <c r="N1033" s="1" t="s">
        <v>1232</v>
      </c>
      <c r="O1033" s="1">
        <f t="shared" si="105"/>
        <v>342</v>
      </c>
      <c r="P1033" s="1" t="s">
        <v>1233</v>
      </c>
      <c r="R1033" s="1" t="str">
        <f t="shared" si="106"/>
        <v>WEAP.Branch('\\Key Assumptions\\MODFLOW\\SHAC\\Q01\\c1032').Variables(1).Expression = 'ModflowCellHead(1,26,342)'</v>
      </c>
    </row>
    <row r="1034" spans="1:18" x14ac:dyDescent="0.3">
      <c r="A1034" s="1">
        <v>26</v>
      </c>
      <c r="B1034" s="1">
        <v>343</v>
      </c>
      <c r="C1034" s="1" t="s">
        <v>1237</v>
      </c>
      <c r="D1034" s="1" t="s">
        <v>1037</v>
      </c>
      <c r="E1034" s="1" t="s">
        <v>1232</v>
      </c>
      <c r="F1034" s="1" t="str">
        <f t="shared" si="101"/>
        <v>c1033,</v>
      </c>
      <c r="H1034" s="1" t="s">
        <v>3</v>
      </c>
      <c r="I1034" s="1" t="str">
        <f t="shared" si="102"/>
        <v>Q01</v>
      </c>
      <c r="J1034" s="2" t="s">
        <v>1230</v>
      </c>
      <c r="K1034" s="1" t="str">
        <f t="shared" si="103"/>
        <v>c1033</v>
      </c>
      <c r="L1034" s="2" t="s">
        <v>1231</v>
      </c>
      <c r="M1034" s="1">
        <f t="shared" si="104"/>
        <v>26</v>
      </c>
      <c r="N1034" s="1" t="s">
        <v>1232</v>
      </c>
      <c r="O1034" s="1">
        <f t="shared" si="105"/>
        <v>343</v>
      </c>
      <c r="P1034" s="1" t="s">
        <v>1233</v>
      </c>
      <c r="R1034" s="1" t="str">
        <f t="shared" si="106"/>
        <v>WEAP.Branch('\\Key Assumptions\\MODFLOW\\SHAC\\Q01\\c1033').Variables(1).Expression = 'ModflowCellHead(1,26,343)'</v>
      </c>
    </row>
    <row r="1035" spans="1:18" x14ac:dyDescent="0.3">
      <c r="A1035" s="1">
        <v>26</v>
      </c>
      <c r="B1035" s="1">
        <v>344</v>
      </c>
      <c r="C1035" s="1" t="s">
        <v>1237</v>
      </c>
      <c r="D1035" s="1" t="s">
        <v>1038</v>
      </c>
      <c r="E1035" s="1" t="s">
        <v>1232</v>
      </c>
      <c r="F1035" s="1" t="str">
        <f t="shared" si="101"/>
        <v>c1034,</v>
      </c>
      <c r="H1035" s="1" t="s">
        <v>3</v>
      </c>
      <c r="I1035" s="1" t="str">
        <f t="shared" si="102"/>
        <v>Q01</v>
      </c>
      <c r="J1035" s="2" t="s">
        <v>1230</v>
      </c>
      <c r="K1035" s="1" t="str">
        <f t="shared" si="103"/>
        <v>c1034</v>
      </c>
      <c r="L1035" s="2" t="s">
        <v>1231</v>
      </c>
      <c r="M1035" s="1">
        <f t="shared" si="104"/>
        <v>26</v>
      </c>
      <c r="N1035" s="1" t="s">
        <v>1232</v>
      </c>
      <c r="O1035" s="1">
        <f t="shared" si="105"/>
        <v>344</v>
      </c>
      <c r="P1035" s="1" t="s">
        <v>1233</v>
      </c>
      <c r="R1035" s="1" t="str">
        <f t="shared" si="106"/>
        <v>WEAP.Branch('\\Key Assumptions\\MODFLOW\\SHAC\\Q01\\c1034').Variables(1).Expression = 'ModflowCellHead(1,26,344)'</v>
      </c>
    </row>
    <row r="1036" spans="1:18" x14ac:dyDescent="0.3">
      <c r="A1036" s="1">
        <v>27</v>
      </c>
      <c r="B1036" s="1">
        <v>288</v>
      </c>
      <c r="C1036" s="1" t="s">
        <v>1237</v>
      </c>
      <c r="D1036" s="1" t="s">
        <v>1039</v>
      </c>
      <c r="E1036" s="1" t="s">
        <v>1232</v>
      </c>
      <c r="F1036" s="1" t="str">
        <f t="shared" si="101"/>
        <v>c1035,</v>
      </c>
      <c r="H1036" s="1" t="s">
        <v>3</v>
      </c>
      <c r="I1036" s="1" t="str">
        <f t="shared" si="102"/>
        <v>Q01</v>
      </c>
      <c r="J1036" s="2" t="s">
        <v>1230</v>
      </c>
      <c r="K1036" s="1" t="str">
        <f t="shared" si="103"/>
        <v>c1035</v>
      </c>
      <c r="L1036" s="2" t="s">
        <v>1231</v>
      </c>
      <c r="M1036" s="1">
        <f t="shared" si="104"/>
        <v>27</v>
      </c>
      <c r="N1036" s="1" t="s">
        <v>1232</v>
      </c>
      <c r="O1036" s="1">
        <f t="shared" si="105"/>
        <v>288</v>
      </c>
      <c r="P1036" s="1" t="s">
        <v>1233</v>
      </c>
      <c r="R1036" s="1" t="str">
        <f t="shared" si="106"/>
        <v>WEAP.Branch('\\Key Assumptions\\MODFLOW\\SHAC\\Q01\\c1035').Variables(1).Expression = 'ModflowCellHead(1,27,288)'</v>
      </c>
    </row>
    <row r="1037" spans="1:18" x14ac:dyDescent="0.3">
      <c r="A1037" s="1">
        <v>27</v>
      </c>
      <c r="B1037" s="1">
        <v>293</v>
      </c>
      <c r="C1037" s="1" t="s">
        <v>1237</v>
      </c>
      <c r="D1037" s="1" t="s">
        <v>1040</v>
      </c>
      <c r="E1037" s="1" t="s">
        <v>1232</v>
      </c>
      <c r="F1037" s="1" t="str">
        <f t="shared" si="101"/>
        <v>c1036,</v>
      </c>
      <c r="H1037" s="1" t="s">
        <v>3</v>
      </c>
      <c r="I1037" s="1" t="str">
        <f t="shared" si="102"/>
        <v>Q01</v>
      </c>
      <c r="J1037" s="2" t="s">
        <v>1230</v>
      </c>
      <c r="K1037" s="1" t="str">
        <f t="shared" si="103"/>
        <v>c1036</v>
      </c>
      <c r="L1037" s="2" t="s">
        <v>1231</v>
      </c>
      <c r="M1037" s="1">
        <f t="shared" si="104"/>
        <v>27</v>
      </c>
      <c r="N1037" s="1" t="s">
        <v>1232</v>
      </c>
      <c r="O1037" s="1">
        <f t="shared" si="105"/>
        <v>293</v>
      </c>
      <c r="P1037" s="1" t="s">
        <v>1233</v>
      </c>
      <c r="R1037" s="1" t="str">
        <f t="shared" si="106"/>
        <v>WEAP.Branch('\\Key Assumptions\\MODFLOW\\SHAC\\Q01\\c1036').Variables(1).Expression = 'ModflowCellHead(1,27,293)'</v>
      </c>
    </row>
    <row r="1038" spans="1:18" x14ac:dyDescent="0.3">
      <c r="A1038" s="1">
        <v>27</v>
      </c>
      <c r="B1038" s="1">
        <v>294</v>
      </c>
      <c r="C1038" s="1" t="s">
        <v>1237</v>
      </c>
      <c r="D1038" s="1" t="s">
        <v>1041</v>
      </c>
      <c r="E1038" s="1" t="s">
        <v>1232</v>
      </c>
      <c r="F1038" s="1" t="str">
        <f t="shared" si="101"/>
        <v>c1037,</v>
      </c>
      <c r="H1038" s="1" t="s">
        <v>3</v>
      </c>
      <c r="I1038" s="1" t="str">
        <f t="shared" si="102"/>
        <v>Q01</v>
      </c>
      <c r="J1038" s="2" t="s">
        <v>1230</v>
      </c>
      <c r="K1038" s="1" t="str">
        <f t="shared" si="103"/>
        <v>c1037</v>
      </c>
      <c r="L1038" s="2" t="s">
        <v>1231</v>
      </c>
      <c r="M1038" s="1">
        <f t="shared" si="104"/>
        <v>27</v>
      </c>
      <c r="N1038" s="1" t="s">
        <v>1232</v>
      </c>
      <c r="O1038" s="1">
        <f t="shared" si="105"/>
        <v>294</v>
      </c>
      <c r="P1038" s="1" t="s">
        <v>1233</v>
      </c>
      <c r="R1038" s="1" t="str">
        <f t="shared" si="106"/>
        <v>WEAP.Branch('\\Key Assumptions\\MODFLOW\\SHAC\\Q01\\c1037').Variables(1).Expression = 'ModflowCellHead(1,27,294)'</v>
      </c>
    </row>
    <row r="1039" spans="1:18" x14ac:dyDescent="0.3">
      <c r="A1039" s="1">
        <v>27</v>
      </c>
      <c r="B1039" s="1">
        <v>295</v>
      </c>
      <c r="C1039" s="1" t="s">
        <v>1237</v>
      </c>
      <c r="D1039" s="1" t="s">
        <v>1042</v>
      </c>
      <c r="E1039" s="1" t="s">
        <v>1232</v>
      </c>
      <c r="F1039" s="1" t="str">
        <f t="shared" si="101"/>
        <v>c1038,</v>
      </c>
      <c r="H1039" s="1" t="s">
        <v>3</v>
      </c>
      <c r="I1039" s="1" t="str">
        <f t="shared" si="102"/>
        <v>Q01</v>
      </c>
      <c r="J1039" s="2" t="s">
        <v>1230</v>
      </c>
      <c r="K1039" s="1" t="str">
        <f t="shared" si="103"/>
        <v>c1038</v>
      </c>
      <c r="L1039" s="2" t="s">
        <v>1231</v>
      </c>
      <c r="M1039" s="1">
        <f t="shared" si="104"/>
        <v>27</v>
      </c>
      <c r="N1039" s="1" t="s">
        <v>1232</v>
      </c>
      <c r="O1039" s="1">
        <f t="shared" si="105"/>
        <v>295</v>
      </c>
      <c r="P1039" s="1" t="s">
        <v>1233</v>
      </c>
      <c r="R1039" s="1" t="str">
        <f t="shared" si="106"/>
        <v>WEAP.Branch('\\Key Assumptions\\MODFLOW\\SHAC\\Q01\\c1038').Variables(1).Expression = 'ModflowCellHead(1,27,295)'</v>
      </c>
    </row>
    <row r="1040" spans="1:18" x14ac:dyDescent="0.3">
      <c r="A1040" s="1">
        <v>27</v>
      </c>
      <c r="B1040" s="1">
        <v>296</v>
      </c>
      <c r="C1040" s="1" t="s">
        <v>1237</v>
      </c>
      <c r="D1040" s="1" t="s">
        <v>1043</v>
      </c>
      <c r="E1040" s="1" t="s">
        <v>1232</v>
      </c>
      <c r="F1040" s="1" t="str">
        <f t="shared" si="101"/>
        <v>c1039,</v>
      </c>
      <c r="H1040" s="1" t="s">
        <v>3</v>
      </c>
      <c r="I1040" s="1" t="str">
        <f t="shared" si="102"/>
        <v>Q01</v>
      </c>
      <c r="J1040" s="2" t="s">
        <v>1230</v>
      </c>
      <c r="K1040" s="1" t="str">
        <f t="shared" si="103"/>
        <v>c1039</v>
      </c>
      <c r="L1040" s="2" t="s">
        <v>1231</v>
      </c>
      <c r="M1040" s="1">
        <f t="shared" si="104"/>
        <v>27</v>
      </c>
      <c r="N1040" s="1" t="s">
        <v>1232</v>
      </c>
      <c r="O1040" s="1">
        <f t="shared" si="105"/>
        <v>296</v>
      </c>
      <c r="P1040" s="1" t="s">
        <v>1233</v>
      </c>
      <c r="R1040" s="1" t="str">
        <f t="shared" si="106"/>
        <v>WEAP.Branch('\\Key Assumptions\\MODFLOW\\SHAC\\Q01\\c1039').Variables(1).Expression = 'ModflowCellHead(1,27,296)'</v>
      </c>
    </row>
    <row r="1041" spans="1:18" x14ac:dyDescent="0.3">
      <c r="A1041" s="1">
        <v>27</v>
      </c>
      <c r="B1041" s="1">
        <v>300</v>
      </c>
      <c r="C1041" s="1" t="s">
        <v>1237</v>
      </c>
      <c r="D1041" s="1" t="s">
        <v>1044</v>
      </c>
      <c r="E1041" s="1" t="s">
        <v>1232</v>
      </c>
      <c r="F1041" s="1" t="str">
        <f t="shared" si="101"/>
        <v>c1040,</v>
      </c>
      <c r="H1041" s="1" t="s">
        <v>3</v>
      </c>
      <c r="I1041" s="1" t="str">
        <f t="shared" si="102"/>
        <v>Q01</v>
      </c>
      <c r="J1041" s="2" t="s">
        <v>1230</v>
      </c>
      <c r="K1041" s="1" t="str">
        <f t="shared" si="103"/>
        <v>c1040</v>
      </c>
      <c r="L1041" s="2" t="s">
        <v>1231</v>
      </c>
      <c r="M1041" s="1">
        <f t="shared" si="104"/>
        <v>27</v>
      </c>
      <c r="N1041" s="1" t="s">
        <v>1232</v>
      </c>
      <c r="O1041" s="1">
        <f t="shared" si="105"/>
        <v>300</v>
      </c>
      <c r="P1041" s="1" t="s">
        <v>1233</v>
      </c>
      <c r="R1041" s="1" t="str">
        <f t="shared" si="106"/>
        <v>WEAP.Branch('\\Key Assumptions\\MODFLOW\\SHAC\\Q01\\c1040').Variables(1).Expression = 'ModflowCellHead(1,27,300)'</v>
      </c>
    </row>
    <row r="1042" spans="1:18" x14ac:dyDescent="0.3">
      <c r="A1042" s="1">
        <v>27</v>
      </c>
      <c r="B1042" s="1">
        <v>301</v>
      </c>
      <c r="C1042" s="1" t="s">
        <v>1237</v>
      </c>
      <c r="D1042" s="1" t="s">
        <v>1045</v>
      </c>
      <c r="E1042" s="1" t="s">
        <v>1232</v>
      </c>
      <c r="F1042" s="1" t="str">
        <f t="shared" si="101"/>
        <v>c1041,</v>
      </c>
      <c r="H1042" s="1" t="s">
        <v>3</v>
      </c>
      <c r="I1042" s="1" t="str">
        <f t="shared" si="102"/>
        <v>Q01</v>
      </c>
      <c r="J1042" s="2" t="s">
        <v>1230</v>
      </c>
      <c r="K1042" s="1" t="str">
        <f t="shared" si="103"/>
        <v>c1041</v>
      </c>
      <c r="L1042" s="2" t="s">
        <v>1231</v>
      </c>
      <c r="M1042" s="1">
        <f t="shared" si="104"/>
        <v>27</v>
      </c>
      <c r="N1042" s="1" t="s">
        <v>1232</v>
      </c>
      <c r="O1042" s="1">
        <f t="shared" si="105"/>
        <v>301</v>
      </c>
      <c r="P1042" s="1" t="s">
        <v>1233</v>
      </c>
      <c r="R1042" s="1" t="str">
        <f t="shared" si="106"/>
        <v>WEAP.Branch('\\Key Assumptions\\MODFLOW\\SHAC\\Q01\\c1041').Variables(1).Expression = 'ModflowCellHead(1,27,301)'</v>
      </c>
    </row>
    <row r="1043" spans="1:18" x14ac:dyDescent="0.3">
      <c r="A1043" s="1">
        <v>27</v>
      </c>
      <c r="B1043" s="1">
        <v>304</v>
      </c>
      <c r="C1043" s="1" t="s">
        <v>1237</v>
      </c>
      <c r="D1043" s="1" t="s">
        <v>1046</v>
      </c>
      <c r="E1043" s="1" t="s">
        <v>1232</v>
      </c>
      <c r="F1043" s="1" t="str">
        <f t="shared" si="101"/>
        <v>c1042,</v>
      </c>
      <c r="H1043" s="1" t="s">
        <v>3</v>
      </c>
      <c r="I1043" s="1" t="str">
        <f t="shared" si="102"/>
        <v>Q01</v>
      </c>
      <c r="J1043" s="2" t="s">
        <v>1230</v>
      </c>
      <c r="K1043" s="1" t="str">
        <f t="shared" si="103"/>
        <v>c1042</v>
      </c>
      <c r="L1043" s="2" t="s">
        <v>1231</v>
      </c>
      <c r="M1043" s="1">
        <f t="shared" si="104"/>
        <v>27</v>
      </c>
      <c r="N1043" s="1" t="s">
        <v>1232</v>
      </c>
      <c r="O1043" s="1">
        <f t="shared" si="105"/>
        <v>304</v>
      </c>
      <c r="P1043" s="1" t="s">
        <v>1233</v>
      </c>
      <c r="R1043" s="1" t="str">
        <f t="shared" si="106"/>
        <v>WEAP.Branch('\\Key Assumptions\\MODFLOW\\SHAC\\Q01\\c1042').Variables(1).Expression = 'ModflowCellHead(1,27,304)'</v>
      </c>
    </row>
    <row r="1044" spans="1:18" x14ac:dyDescent="0.3">
      <c r="A1044" s="1">
        <v>27</v>
      </c>
      <c r="B1044" s="1">
        <v>305</v>
      </c>
      <c r="C1044" s="1" t="s">
        <v>1237</v>
      </c>
      <c r="D1044" s="1" t="s">
        <v>1047</v>
      </c>
      <c r="E1044" s="1" t="s">
        <v>1232</v>
      </c>
      <c r="F1044" s="1" t="str">
        <f t="shared" si="101"/>
        <v>c1043,</v>
      </c>
      <c r="H1044" s="1" t="s">
        <v>3</v>
      </c>
      <c r="I1044" s="1" t="str">
        <f t="shared" si="102"/>
        <v>Q01</v>
      </c>
      <c r="J1044" s="2" t="s">
        <v>1230</v>
      </c>
      <c r="K1044" s="1" t="str">
        <f t="shared" si="103"/>
        <v>c1043</v>
      </c>
      <c r="L1044" s="2" t="s">
        <v>1231</v>
      </c>
      <c r="M1044" s="1">
        <f t="shared" si="104"/>
        <v>27</v>
      </c>
      <c r="N1044" s="1" t="s">
        <v>1232</v>
      </c>
      <c r="O1044" s="1">
        <f t="shared" si="105"/>
        <v>305</v>
      </c>
      <c r="P1044" s="1" t="s">
        <v>1233</v>
      </c>
      <c r="R1044" s="1" t="str">
        <f t="shared" si="106"/>
        <v>WEAP.Branch('\\Key Assumptions\\MODFLOW\\SHAC\\Q01\\c1043').Variables(1).Expression = 'ModflowCellHead(1,27,305)'</v>
      </c>
    </row>
    <row r="1045" spans="1:18" x14ac:dyDescent="0.3">
      <c r="A1045" s="1">
        <v>27</v>
      </c>
      <c r="B1045" s="1">
        <v>306</v>
      </c>
      <c r="C1045" s="1" t="s">
        <v>1237</v>
      </c>
      <c r="D1045" s="1" t="s">
        <v>1048</v>
      </c>
      <c r="E1045" s="1" t="s">
        <v>1232</v>
      </c>
      <c r="F1045" s="1" t="str">
        <f t="shared" si="101"/>
        <v>c1044,</v>
      </c>
      <c r="H1045" s="1" t="s">
        <v>3</v>
      </c>
      <c r="I1045" s="1" t="str">
        <f t="shared" si="102"/>
        <v>Q01</v>
      </c>
      <c r="J1045" s="2" t="s">
        <v>1230</v>
      </c>
      <c r="K1045" s="1" t="str">
        <f t="shared" si="103"/>
        <v>c1044</v>
      </c>
      <c r="L1045" s="2" t="s">
        <v>1231</v>
      </c>
      <c r="M1045" s="1">
        <f t="shared" si="104"/>
        <v>27</v>
      </c>
      <c r="N1045" s="1" t="s">
        <v>1232</v>
      </c>
      <c r="O1045" s="1">
        <f t="shared" si="105"/>
        <v>306</v>
      </c>
      <c r="P1045" s="1" t="s">
        <v>1233</v>
      </c>
      <c r="R1045" s="1" t="str">
        <f t="shared" si="106"/>
        <v>WEAP.Branch('\\Key Assumptions\\MODFLOW\\SHAC\\Q01\\c1044').Variables(1).Expression = 'ModflowCellHead(1,27,306)'</v>
      </c>
    </row>
    <row r="1046" spans="1:18" x14ac:dyDescent="0.3">
      <c r="A1046" s="1">
        <v>27</v>
      </c>
      <c r="B1046" s="1">
        <v>307</v>
      </c>
      <c r="C1046" s="1" t="s">
        <v>1237</v>
      </c>
      <c r="D1046" s="1" t="s">
        <v>1049</v>
      </c>
      <c r="E1046" s="1" t="s">
        <v>1232</v>
      </c>
      <c r="F1046" s="1" t="str">
        <f t="shared" si="101"/>
        <v>c1045,</v>
      </c>
      <c r="H1046" s="1" t="s">
        <v>3</v>
      </c>
      <c r="I1046" s="1" t="str">
        <f t="shared" si="102"/>
        <v>Q01</v>
      </c>
      <c r="J1046" s="2" t="s">
        <v>1230</v>
      </c>
      <c r="K1046" s="1" t="str">
        <f t="shared" si="103"/>
        <v>c1045</v>
      </c>
      <c r="L1046" s="2" t="s">
        <v>1231</v>
      </c>
      <c r="M1046" s="1">
        <f t="shared" si="104"/>
        <v>27</v>
      </c>
      <c r="N1046" s="1" t="s">
        <v>1232</v>
      </c>
      <c r="O1046" s="1">
        <f t="shared" si="105"/>
        <v>307</v>
      </c>
      <c r="P1046" s="1" t="s">
        <v>1233</v>
      </c>
      <c r="R1046" s="1" t="str">
        <f t="shared" si="106"/>
        <v>WEAP.Branch('\\Key Assumptions\\MODFLOW\\SHAC\\Q01\\c1045').Variables(1).Expression = 'ModflowCellHead(1,27,307)'</v>
      </c>
    </row>
    <row r="1047" spans="1:18" x14ac:dyDescent="0.3">
      <c r="A1047" s="1">
        <v>27</v>
      </c>
      <c r="B1047" s="1">
        <v>308</v>
      </c>
      <c r="C1047" s="1" t="s">
        <v>1237</v>
      </c>
      <c r="D1047" s="1" t="s">
        <v>1050</v>
      </c>
      <c r="E1047" s="1" t="s">
        <v>1232</v>
      </c>
      <c r="F1047" s="1" t="str">
        <f t="shared" si="101"/>
        <v>c1046,</v>
      </c>
      <c r="H1047" s="1" t="s">
        <v>3</v>
      </c>
      <c r="I1047" s="1" t="str">
        <f t="shared" si="102"/>
        <v>Q01</v>
      </c>
      <c r="J1047" s="2" t="s">
        <v>1230</v>
      </c>
      <c r="K1047" s="1" t="str">
        <f t="shared" si="103"/>
        <v>c1046</v>
      </c>
      <c r="L1047" s="2" t="s">
        <v>1231</v>
      </c>
      <c r="M1047" s="1">
        <f t="shared" si="104"/>
        <v>27</v>
      </c>
      <c r="N1047" s="1" t="s">
        <v>1232</v>
      </c>
      <c r="O1047" s="1">
        <f t="shared" si="105"/>
        <v>308</v>
      </c>
      <c r="P1047" s="1" t="s">
        <v>1233</v>
      </c>
      <c r="R1047" s="1" t="str">
        <f t="shared" si="106"/>
        <v>WEAP.Branch('\\Key Assumptions\\MODFLOW\\SHAC\\Q01\\c1046').Variables(1).Expression = 'ModflowCellHead(1,27,308)'</v>
      </c>
    </row>
    <row r="1048" spans="1:18" x14ac:dyDescent="0.3">
      <c r="A1048" s="1">
        <v>27</v>
      </c>
      <c r="B1048" s="1">
        <v>309</v>
      </c>
      <c r="C1048" s="1" t="s">
        <v>1237</v>
      </c>
      <c r="D1048" s="1" t="s">
        <v>1051</v>
      </c>
      <c r="E1048" s="1" t="s">
        <v>1232</v>
      </c>
      <c r="F1048" s="1" t="str">
        <f t="shared" si="101"/>
        <v>c1047,</v>
      </c>
      <c r="H1048" s="1" t="s">
        <v>3</v>
      </c>
      <c r="I1048" s="1" t="str">
        <f t="shared" si="102"/>
        <v>Q01</v>
      </c>
      <c r="J1048" s="2" t="s">
        <v>1230</v>
      </c>
      <c r="K1048" s="1" t="str">
        <f t="shared" si="103"/>
        <v>c1047</v>
      </c>
      <c r="L1048" s="2" t="s">
        <v>1231</v>
      </c>
      <c r="M1048" s="1">
        <f t="shared" si="104"/>
        <v>27</v>
      </c>
      <c r="N1048" s="1" t="s">
        <v>1232</v>
      </c>
      <c r="O1048" s="1">
        <f t="shared" si="105"/>
        <v>309</v>
      </c>
      <c r="P1048" s="1" t="s">
        <v>1233</v>
      </c>
      <c r="R1048" s="1" t="str">
        <f t="shared" si="106"/>
        <v>WEAP.Branch('\\Key Assumptions\\MODFLOW\\SHAC\\Q01\\c1047').Variables(1).Expression = 'ModflowCellHead(1,27,309)'</v>
      </c>
    </row>
    <row r="1049" spans="1:18" x14ac:dyDescent="0.3">
      <c r="A1049" s="1">
        <v>27</v>
      </c>
      <c r="B1049" s="1">
        <v>310</v>
      </c>
      <c r="C1049" s="1" t="s">
        <v>1237</v>
      </c>
      <c r="D1049" s="1" t="s">
        <v>1052</v>
      </c>
      <c r="E1049" s="1" t="s">
        <v>1232</v>
      </c>
      <c r="F1049" s="1" t="str">
        <f t="shared" si="101"/>
        <v>c1048,</v>
      </c>
      <c r="H1049" s="1" t="s">
        <v>3</v>
      </c>
      <c r="I1049" s="1" t="str">
        <f t="shared" si="102"/>
        <v>Q01</v>
      </c>
      <c r="J1049" s="2" t="s">
        <v>1230</v>
      </c>
      <c r="K1049" s="1" t="str">
        <f t="shared" si="103"/>
        <v>c1048</v>
      </c>
      <c r="L1049" s="2" t="s">
        <v>1231</v>
      </c>
      <c r="M1049" s="1">
        <f t="shared" si="104"/>
        <v>27</v>
      </c>
      <c r="N1049" s="1" t="s">
        <v>1232</v>
      </c>
      <c r="O1049" s="1">
        <f t="shared" si="105"/>
        <v>310</v>
      </c>
      <c r="P1049" s="1" t="s">
        <v>1233</v>
      </c>
      <c r="R1049" s="1" t="str">
        <f t="shared" si="106"/>
        <v>WEAP.Branch('\\Key Assumptions\\MODFLOW\\SHAC\\Q01\\c1048').Variables(1).Expression = 'ModflowCellHead(1,27,310)'</v>
      </c>
    </row>
    <row r="1050" spans="1:18" x14ac:dyDescent="0.3">
      <c r="A1050" s="1">
        <v>27</v>
      </c>
      <c r="B1050" s="1">
        <v>311</v>
      </c>
      <c r="C1050" s="1" t="s">
        <v>1237</v>
      </c>
      <c r="D1050" s="1" t="s">
        <v>1053</v>
      </c>
      <c r="E1050" s="1" t="s">
        <v>1232</v>
      </c>
      <c r="F1050" s="1" t="str">
        <f t="shared" si="101"/>
        <v>c1049,</v>
      </c>
      <c r="H1050" s="1" t="s">
        <v>3</v>
      </c>
      <c r="I1050" s="1" t="str">
        <f t="shared" si="102"/>
        <v>Q01</v>
      </c>
      <c r="J1050" s="2" t="s">
        <v>1230</v>
      </c>
      <c r="K1050" s="1" t="str">
        <f t="shared" si="103"/>
        <v>c1049</v>
      </c>
      <c r="L1050" s="2" t="s">
        <v>1231</v>
      </c>
      <c r="M1050" s="1">
        <f t="shared" si="104"/>
        <v>27</v>
      </c>
      <c r="N1050" s="1" t="s">
        <v>1232</v>
      </c>
      <c r="O1050" s="1">
        <f t="shared" si="105"/>
        <v>311</v>
      </c>
      <c r="P1050" s="1" t="s">
        <v>1233</v>
      </c>
      <c r="R1050" s="1" t="str">
        <f t="shared" si="106"/>
        <v>WEAP.Branch('\\Key Assumptions\\MODFLOW\\SHAC\\Q01\\c1049').Variables(1).Expression = 'ModflowCellHead(1,27,311)'</v>
      </c>
    </row>
    <row r="1051" spans="1:18" x14ac:dyDescent="0.3">
      <c r="A1051" s="1">
        <v>27</v>
      </c>
      <c r="B1051" s="1">
        <v>312</v>
      </c>
      <c r="C1051" s="1" t="s">
        <v>1237</v>
      </c>
      <c r="D1051" s="1" t="s">
        <v>1054</v>
      </c>
      <c r="E1051" s="1" t="s">
        <v>1232</v>
      </c>
      <c r="F1051" s="1" t="str">
        <f t="shared" si="101"/>
        <v>c1050,</v>
      </c>
      <c r="H1051" s="1" t="s">
        <v>3</v>
      </c>
      <c r="I1051" s="1" t="str">
        <f t="shared" si="102"/>
        <v>Q01</v>
      </c>
      <c r="J1051" s="2" t="s">
        <v>1230</v>
      </c>
      <c r="K1051" s="1" t="str">
        <f t="shared" si="103"/>
        <v>c1050</v>
      </c>
      <c r="L1051" s="2" t="s">
        <v>1231</v>
      </c>
      <c r="M1051" s="1">
        <f t="shared" si="104"/>
        <v>27</v>
      </c>
      <c r="N1051" s="1" t="s">
        <v>1232</v>
      </c>
      <c r="O1051" s="1">
        <f t="shared" si="105"/>
        <v>312</v>
      </c>
      <c r="P1051" s="1" t="s">
        <v>1233</v>
      </c>
      <c r="R1051" s="1" t="str">
        <f t="shared" si="106"/>
        <v>WEAP.Branch('\\Key Assumptions\\MODFLOW\\SHAC\\Q01\\c1050').Variables(1).Expression = 'ModflowCellHead(1,27,312)'</v>
      </c>
    </row>
    <row r="1052" spans="1:18" x14ac:dyDescent="0.3">
      <c r="A1052" s="1">
        <v>27</v>
      </c>
      <c r="B1052" s="1">
        <v>313</v>
      </c>
      <c r="C1052" s="1" t="s">
        <v>1237</v>
      </c>
      <c r="D1052" s="1" t="s">
        <v>1055</v>
      </c>
      <c r="E1052" s="1" t="s">
        <v>1232</v>
      </c>
      <c r="F1052" s="1" t="str">
        <f t="shared" si="101"/>
        <v>c1051,</v>
      </c>
      <c r="H1052" s="1" t="s">
        <v>3</v>
      </c>
      <c r="I1052" s="1" t="str">
        <f t="shared" si="102"/>
        <v>Q01</v>
      </c>
      <c r="J1052" s="2" t="s">
        <v>1230</v>
      </c>
      <c r="K1052" s="1" t="str">
        <f t="shared" si="103"/>
        <v>c1051</v>
      </c>
      <c r="L1052" s="2" t="s">
        <v>1231</v>
      </c>
      <c r="M1052" s="1">
        <f t="shared" si="104"/>
        <v>27</v>
      </c>
      <c r="N1052" s="1" t="s">
        <v>1232</v>
      </c>
      <c r="O1052" s="1">
        <f t="shared" si="105"/>
        <v>313</v>
      </c>
      <c r="P1052" s="1" t="s">
        <v>1233</v>
      </c>
      <c r="R1052" s="1" t="str">
        <f t="shared" si="106"/>
        <v>WEAP.Branch('\\Key Assumptions\\MODFLOW\\SHAC\\Q01\\c1051').Variables(1).Expression = 'ModflowCellHead(1,27,313)'</v>
      </c>
    </row>
    <row r="1053" spans="1:18" x14ac:dyDescent="0.3">
      <c r="A1053" s="1">
        <v>27</v>
      </c>
      <c r="B1053" s="1">
        <v>314</v>
      </c>
      <c r="C1053" s="1" t="s">
        <v>1237</v>
      </c>
      <c r="D1053" s="1" t="s">
        <v>1056</v>
      </c>
      <c r="E1053" s="1" t="s">
        <v>1232</v>
      </c>
      <c r="F1053" s="1" t="str">
        <f t="shared" si="101"/>
        <v>c1052,</v>
      </c>
      <c r="H1053" s="1" t="s">
        <v>3</v>
      </c>
      <c r="I1053" s="1" t="str">
        <f t="shared" si="102"/>
        <v>Q01</v>
      </c>
      <c r="J1053" s="2" t="s">
        <v>1230</v>
      </c>
      <c r="K1053" s="1" t="str">
        <f t="shared" si="103"/>
        <v>c1052</v>
      </c>
      <c r="L1053" s="2" t="s">
        <v>1231</v>
      </c>
      <c r="M1053" s="1">
        <f t="shared" si="104"/>
        <v>27</v>
      </c>
      <c r="N1053" s="1" t="s">
        <v>1232</v>
      </c>
      <c r="O1053" s="1">
        <f t="shared" si="105"/>
        <v>314</v>
      </c>
      <c r="P1053" s="1" t="s">
        <v>1233</v>
      </c>
      <c r="R1053" s="1" t="str">
        <f t="shared" si="106"/>
        <v>WEAP.Branch('\\Key Assumptions\\MODFLOW\\SHAC\\Q01\\c1052').Variables(1).Expression = 'ModflowCellHead(1,27,314)'</v>
      </c>
    </row>
    <row r="1054" spans="1:18" x14ac:dyDescent="0.3">
      <c r="A1054" s="1">
        <v>27</v>
      </c>
      <c r="B1054" s="1">
        <v>315</v>
      </c>
      <c r="C1054" s="1" t="s">
        <v>1237</v>
      </c>
      <c r="D1054" s="1" t="s">
        <v>1057</v>
      </c>
      <c r="E1054" s="1" t="s">
        <v>1232</v>
      </c>
      <c r="F1054" s="1" t="str">
        <f t="shared" si="101"/>
        <v>c1053,</v>
      </c>
      <c r="H1054" s="1" t="s">
        <v>3</v>
      </c>
      <c r="I1054" s="1" t="str">
        <f t="shared" si="102"/>
        <v>Q01</v>
      </c>
      <c r="J1054" s="2" t="s">
        <v>1230</v>
      </c>
      <c r="K1054" s="1" t="str">
        <f t="shared" si="103"/>
        <v>c1053</v>
      </c>
      <c r="L1054" s="2" t="s">
        <v>1231</v>
      </c>
      <c r="M1054" s="1">
        <f t="shared" si="104"/>
        <v>27</v>
      </c>
      <c r="N1054" s="1" t="s">
        <v>1232</v>
      </c>
      <c r="O1054" s="1">
        <f t="shared" si="105"/>
        <v>315</v>
      </c>
      <c r="P1054" s="1" t="s">
        <v>1233</v>
      </c>
      <c r="R1054" s="1" t="str">
        <f t="shared" si="106"/>
        <v>WEAP.Branch('\\Key Assumptions\\MODFLOW\\SHAC\\Q01\\c1053').Variables(1).Expression = 'ModflowCellHead(1,27,315)'</v>
      </c>
    </row>
    <row r="1055" spans="1:18" x14ac:dyDescent="0.3">
      <c r="A1055" s="1">
        <v>27</v>
      </c>
      <c r="B1055" s="1">
        <v>316</v>
      </c>
      <c r="C1055" s="1" t="s">
        <v>1237</v>
      </c>
      <c r="D1055" s="1" t="s">
        <v>1058</v>
      </c>
      <c r="E1055" s="1" t="s">
        <v>1232</v>
      </c>
      <c r="F1055" s="1" t="str">
        <f t="shared" si="101"/>
        <v>c1054,</v>
      </c>
      <c r="H1055" s="1" t="s">
        <v>3</v>
      </c>
      <c r="I1055" s="1" t="str">
        <f t="shared" si="102"/>
        <v>Q01</v>
      </c>
      <c r="J1055" s="2" t="s">
        <v>1230</v>
      </c>
      <c r="K1055" s="1" t="str">
        <f t="shared" si="103"/>
        <v>c1054</v>
      </c>
      <c r="L1055" s="2" t="s">
        <v>1231</v>
      </c>
      <c r="M1055" s="1">
        <f t="shared" si="104"/>
        <v>27</v>
      </c>
      <c r="N1055" s="1" t="s">
        <v>1232</v>
      </c>
      <c r="O1055" s="1">
        <f t="shared" si="105"/>
        <v>316</v>
      </c>
      <c r="P1055" s="1" t="s">
        <v>1233</v>
      </c>
      <c r="R1055" s="1" t="str">
        <f t="shared" si="106"/>
        <v>WEAP.Branch('\\Key Assumptions\\MODFLOW\\SHAC\\Q01\\c1054').Variables(1).Expression = 'ModflowCellHead(1,27,316)'</v>
      </c>
    </row>
    <row r="1056" spans="1:18" x14ac:dyDescent="0.3">
      <c r="A1056" s="1">
        <v>27</v>
      </c>
      <c r="B1056" s="1">
        <v>317</v>
      </c>
      <c r="C1056" s="1" t="s">
        <v>1237</v>
      </c>
      <c r="D1056" s="1" t="s">
        <v>1059</v>
      </c>
      <c r="E1056" s="1" t="s">
        <v>1232</v>
      </c>
      <c r="F1056" s="1" t="str">
        <f t="shared" si="101"/>
        <v>c1055,</v>
      </c>
      <c r="H1056" s="1" t="s">
        <v>3</v>
      </c>
      <c r="I1056" s="1" t="str">
        <f t="shared" si="102"/>
        <v>Q01</v>
      </c>
      <c r="J1056" s="2" t="s">
        <v>1230</v>
      </c>
      <c r="K1056" s="1" t="str">
        <f t="shared" si="103"/>
        <v>c1055</v>
      </c>
      <c r="L1056" s="2" t="s">
        <v>1231</v>
      </c>
      <c r="M1056" s="1">
        <f t="shared" si="104"/>
        <v>27</v>
      </c>
      <c r="N1056" s="1" t="s">
        <v>1232</v>
      </c>
      <c r="O1056" s="1">
        <f t="shared" si="105"/>
        <v>317</v>
      </c>
      <c r="P1056" s="1" t="s">
        <v>1233</v>
      </c>
      <c r="R1056" s="1" t="str">
        <f t="shared" si="106"/>
        <v>WEAP.Branch('\\Key Assumptions\\MODFLOW\\SHAC\\Q01\\c1055').Variables(1).Expression = 'ModflowCellHead(1,27,317)'</v>
      </c>
    </row>
    <row r="1057" spans="1:18" x14ac:dyDescent="0.3">
      <c r="A1057" s="1">
        <v>27</v>
      </c>
      <c r="B1057" s="1">
        <v>318</v>
      </c>
      <c r="C1057" s="1" t="s">
        <v>1237</v>
      </c>
      <c r="D1057" s="1" t="s">
        <v>1060</v>
      </c>
      <c r="E1057" s="1" t="s">
        <v>1232</v>
      </c>
      <c r="F1057" s="1" t="str">
        <f t="shared" si="101"/>
        <v>c1056,</v>
      </c>
      <c r="H1057" s="1" t="s">
        <v>3</v>
      </c>
      <c r="I1057" s="1" t="str">
        <f t="shared" si="102"/>
        <v>Q01</v>
      </c>
      <c r="J1057" s="2" t="s">
        <v>1230</v>
      </c>
      <c r="K1057" s="1" t="str">
        <f t="shared" si="103"/>
        <v>c1056</v>
      </c>
      <c r="L1057" s="2" t="s">
        <v>1231</v>
      </c>
      <c r="M1057" s="1">
        <f t="shared" si="104"/>
        <v>27</v>
      </c>
      <c r="N1057" s="1" t="s">
        <v>1232</v>
      </c>
      <c r="O1057" s="1">
        <f t="shared" si="105"/>
        <v>318</v>
      </c>
      <c r="P1057" s="1" t="s">
        <v>1233</v>
      </c>
      <c r="R1057" s="1" t="str">
        <f t="shared" si="106"/>
        <v>WEAP.Branch('\\Key Assumptions\\MODFLOW\\SHAC\\Q01\\c1056').Variables(1).Expression = 'ModflowCellHead(1,27,318)'</v>
      </c>
    </row>
    <row r="1058" spans="1:18" x14ac:dyDescent="0.3">
      <c r="A1058" s="1">
        <v>27</v>
      </c>
      <c r="B1058" s="1">
        <v>319</v>
      </c>
      <c r="C1058" s="1" t="s">
        <v>1237</v>
      </c>
      <c r="D1058" s="1" t="s">
        <v>1061</v>
      </c>
      <c r="E1058" s="1" t="s">
        <v>1232</v>
      </c>
      <c r="F1058" s="1" t="str">
        <f t="shared" si="101"/>
        <v>c1057,</v>
      </c>
      <c r="H1058" s="1" t="s">
        <v>3</v>
      </c>
      <c r="I1058" s="1" t="str">
        <f t="shared" si="102"/>
        <v>Q01</v>
      </c>
      <c r="J1058" s="2" t="s">
        <v>1230</v>
      </c>
      <c r="K1058" s="1" t="str">
        <f t="shared" si="103"/>
        <v>c1057</v>
      </c>
      <c r="L1058" s="2" t="s">
        <v>1231</v>
      </c>
      <c r="M1058" s="1">
        <f t="shared" si="104"/>
        <v>27</v>
      </c>
      <c r="N1058" s="1" t="s">
        <v>1232</v>
      </c>
      <c r="O1058" s="1">
        <f t="shared" si="105"/>
        <v>319</v>
      </c>
      <c r="P1058" s="1" t="s">
        <v>1233</v>
      </c>
      <c r="R1058" s="1" t="str">
        <f t="shared" si="106"/>
        <v>WEAP.Branch('\\Key Assumptions\\MODFLOW\\SHAC\\Q01\\c1057').Variables(1).Expression = 'ModflowCellHead(1,27,319)'</v>
      </c>
    </row>
    <row r="1059" spans="1:18" x14ac:dyDescent="0.3">
      <c r="A1059" s="1">
        <v>27</v>
      </c>
      <c r="B1059" s="1">
        <v>320</v>
      </c>
      <c r="C1059" s="1" t="s">
        <v>1237</v>
      </c>
      <c r="D1059" s="1" t="s">
        <v>1062</v>
      </c>
      <c r="E1059" s="1" t="s">
        <v>1232</v>
      </c>
      <c r="F1059" s="1" t="str">
        <f t="shared" si="101"/>
        <v>c1058,</v>
      </c>
      <c r="H1059" s="1" t="s">
        <v>3</v>
      </c>
      <c r="I1059" s="1" t="str">
        <f t="shared" si="102"/>
        <v>Q01</v>
      </c>
      <c r="J1059" s="2" t="s">
        <v>1230</v>
      </c>
      <c r="K1059" s="1" t="str">
        <f t="shared" si="103"/>
        <v>c1058</v>
      </c>
      <c r="L1059" s="2" t="s">
        <v>1231</v>
      </c>
      <c r="M1059" s="1">
        <f t="shared" si="104"/>
        <v>27</v>
      </c>
      <c r="N1059" s="1" t="s">
        <v>1232</v>
      </c>
      <c r="O1059" s="1">
        <f t="shared" si="105"/>
        <v>320</v>
      </c>
      <c r="P1059" s="1" t="s">
        <v>1233</v>
      </c>
      <c r="R1059" s="1" t="str">
        <f t="shared" si="106"/>
        <v>WEAP.Branch('\\Key Assumptions\\MODFLOW\\SHAC\\Q01\\c1058').Variables(1).Expression = 'ModflowCellHead(1,27,320)'</v>
      </c>
    </row>
    <row r="1060" spans="1:18" x14ac:dyDescent="0.3">
      <c r="A1060" s="1">
        <v>27</v>
      </c>
      <c r="B1060" s="1">
        <v>321</v>
      </c>
      <c r="C1060" s="1" t="s">
        <v>1237</v>
      </c>
      <c r="D1060" s="1" t="s">
        <v>1063</v>
      </c>
      <c r="E1060" s="1" t="s">
        <v>1232</v>
      </c>
      <c r="F1060" s="1" t="str">
        <f t="shared" si="101"/>
        <v>c1059,</v>
      </c>
      <c r="H1060" s="1" t="s">
        <v>3</v>
      </c>
      <c r="I1060" s="1" t="str">
        <f t="shared" si="102"/>
        <v>Q01</v>
      </c>
      <c r="J1060" s="2" t="s">
        <v>1230</v>
      </c>
      <c r="K1060" s="1" t="str">
        <f t="shared" si="103"/>
        <v>c1059</v>
      </c>
      <c r="L1060" s="2" t="s">
        <v>1231</v>
      </c>
      <c r="M1060" s="1">
        <f t="shared" si="104"/>
        <v>27</v>
      </c>
      <c r="N1060" s="1" t="s">
        <v>1232</v>
      </c>
      <c r="O1060" s="1">
        <f t="shared" si="105"/>
        <v>321</v>
      </c>
      <c r="P1060" s="1" t="s">
        <v>1233</v>
      </c>
      <c r="R1060" s="1" t="str">
        <f t="shared" si="106"/>
        <v>WEAP.Branch('\\Key Assumptions\\MODFLOW\\SHAC\\Q01\\c1059').Variables(1).Expression = 'ModflowCellHead(1,27,321)'</v>
      </c>
    </row>
    <row r="1061" spans="1:18" x14ac:dyDescent="0.3">
      <c r="A1061" s="1">
        <v>27</v>
      </c>
      <c r="B1061" s="1">
        <v>322</v>
      </c>
      <c r="C1061" s="1" t="s">
        <v>1237</v>
      </c>
      <c r="D1061" s="1" t="s">
        <v>1064</v>
      </c>
      <c r="E1061" s="1" t="s">
        <v>1232</v>
      </c>
      <c r="F1061" s="1" t="str">
        <f t="shared" si="101"/>
        <v>c1060,</v>
      </c>
      <c r="H1061" s="1" t="s">
        <v>3</v>
      </c>
      <c r="I1061" s="1" t="str">
        <f t="shared" si="102"/>
        <v>Q01</v>
      </c>
      <c r="J1061" s="2" t="s">
        <v>1230</v>
      </c>
      <c r="K1061" s="1" t="str">
        <f t="shared" si="103"/>
        <v>c1060</v>
      </c>
      <c r="L1061" s="2" t="s">
        <v>1231</v>
      </c>
      <c r="M1061" s="1">
        <f t="shared" si="104"/>
        <v>27</v>
      </c>
      <c r="N1061" s="1" t="s">
        <v>1232</v>
      </c>
      <c r="O1061" s="1">
        <f t="shared" si="105"/>
        <v>322</v>
      </c>
      <c r="P1061" s="1" t="s">
        <v>1233</v>
      </c>
      <c r="R1061" s="1" t="str">
        <f t="shared" si="106"/>
        <v>WEAP.Branch('\\Key Assumptions\\MODFLOW\\SHAC\\Q01\\c1060').Variables(1).Expression = 'ModflowCellHead(1,27,322)'</v>
      </c>
    </row>
    <row r="1062" spans="1:18" x14ac:dyDescent="0.3">
      <c r="A1062" s="1">
        <v>27</v>
      </c>
      <c r="B1062" s="1">
        <v>323</v>
      </c>
      <c r="C1062" s="1" t="s">
        <v>1237</v>
      </c>
      <c r="D1062" s="1" t="s">
        <v>1065</v>
      </c>
      <c r="E1062" s="1" t="s">
        <v>1232</v>
      </c>
      <c r="F1062" s="1" t="str">
        <f t="shared" si="101"/>
        <v>c1061,</v>
      </c>
      <c r="H1062" s="1" t="s">
        <v>3</v>
      </c>
      <c r="I1062" s="1" t="str">
        <f t="shared" si="102"/>
        <v>Q01</v>
      </c>
      <c r="J1062" s="2" t="s">
        <v>1230</v>
      </c>
      <c r="K1062" s="1" t="str">
        <f t="shared" si="103"/>
        <v>c1061</v>
      </c>
      <c r="L1062" s="2" t="s">
        <v>1231</v>
      </c>
      <c r="M1062" s="1">
        <f t="shared" si="104"/>
        <v>27</v>
      </c>
      <c r="N1062" s="1" t="s">
        <v>1232</v>
      </c>
      <c r="O1062" s="1">
        <f t="shared" si="105"/>
        <v>323</v>
      </c>
      <c r="P1062" s="1" t="s">
        <v>1233</v>
      </c>
      <c r="R1062" s="1" t="str">
        <f t="shared" si="106"/>
        <v>WEAP.Branch('\\Key Assumptions\\MODFLOW\\SHAC\\Q01\\c1061').Variables(1).Expression = 'ModflowCellHead(1,27,323)'</v>
      </c>
    </row>
    <row r="1063" spans="1:18" x14ac:dyDescent="0.3">
      <c r="A1063" s="1">
        <v>27</v>
      </c>
      <c r="B1063" s="1">
        <v>324</v>
      </c>
      <c r="C1063" s="1" t="s">
        <v>1237</v>
      </c>
      <c r="D1063" s="1" t="s">
        <v>1066</v>
      </c>
      <c r="E1063" s="1" t="s">
        <v>1232</v>
      </c>
      <c r="F1063" s="1" t="str">
        <f t="shared" si="101"/>
        <v>c1062,</v>
      </c>
      <c r="H1063" s="1" t="s">
        <v>3</v>
      </c>
      <c r="I1063" s="1" t="str">
        <f t="shared" si="102"/>
        <v>Q01</v>
      </c>
      <c r="J1063" s="2" t="s">
        <v>1230</v>
      </c>
      <c r="K1063" s="1" t="str">
        <f t="shared" si="103"/>
        <v>c1062</v>
      </c>
      <c r="L1063" s="2" t="s">
        <v>1231</v>
      </c>
      <c r="M1063" s="1">
        <f t="shared" si="104"/>
        <v>27</v>
      </c>
      <c r="N1063" s="1" t="s">
        <v>1232</v>
      </c>
      <c r="O1063" s="1">
        <f t="shared" si="105"/>
        <v>324</v>
      </c>
      <c r="P1063" s="1" t="s">
        <v>1233</v>
      </c>
      <c r="R1063" s="1" t="str">
        <f t="shared" si="106"/>
        <v>WEAP.Branch('\\Key Assumptions\\MODFLOW\\SHAC\\Q01\\c1062').Variables(1).Expression = 'ModflowCellHead(1,27,324)'</v>
      </c>
    </row>
    <row r="1064" spans="1:18" x14ac:dyDescent="0.3">
      <c r="A1064" s="1">
        <v>27</v>
      </c>
      <c r="B1064" s="1">
        <v>325</v>
      </c>
      <c r="C1064" s="1" t="s">
        <v>1237</v>
      </c>
      <c r="D1064" s="1" t="s">
        <v>1067</v>
      </c>
      <c r="E1064" s="1" t="s">
        <v>1232</v>
      </c>
      <c r="F1064" s="1" t="str">
        <f t="shared" si="101"/>
        <v>c1063,</v>
      </c>
      <c r="H1064" s="1" t="s">
        <v>3</v>
      </c>
      <c r="I1064" s="1" t="str">
        <f t="shared" si="102"/>
        <v>Q01</v>
      </c>
      <c r="J1064" s="2" t="s">
        <v>1230</v>
      </c>
      <c r="K1064" s="1" t="str">
        <f t="shared" si="103"/>
        <v>c1063</v>
      </c>
      <c r="L1064" s="2" t="s">
        <v>1231</v>
      </c>
      <c r="M1064" s="1">
        <f t="shared" si="104"/>
        <v>27</v>
      </c>
      <c r="N1064" s="1" t="s">
        <v>1232</v>
      </c>
      <c r="O1064" s="1">
        <f t="shared" si="105"/>
        <v>325</v>
      </c>
      <c r="P1064" s="1" t="s">
        <v>1233</v>
      </c>
      <c r="R1064" s="1" t="str">
        <f t="shared" si="106"/>
        <v>WEAP.Branch('\\Key Assumptions\\MODFLOW\\SHAC\\Q01\\c1063').Variables(1).Expression = 'ModflowCellHead(1,27,325)'</v>
      </c>
    </row>
    <row r="1065" spans="1:18" x14ac:dyDescent="0.3">
      <c r="A1065" s="1">
        <v>27</v>
      </c>
      <c r="B1065" s="1">
        <v>326</v>
      </c>
      <c r="C1065" s="1" t="s">
        <v>1237</v>
      </c>
      <c r="D1065" s="1" t="s">
        <v>1068</v>
      </c>
      <c r="E1065" s="1" t="s">
        <v>1232</v>
      </c>
      <c r="F1065" s="1" t="str">
        <f t="shared" si="101"/>
        <v>c1064,</v>
      </c>
      <c r="H1065" s="1" t="s">
        <v>3</v>
      </c>
      <c r="I1065" s="1" t="str">
        <f t="shared" si="102"/>
        <v>Q01</v>
      </c>
      <c r="J1065" s="2" t="s">
        <v>1230</v>
      </c>
      <c r="K1065" s="1" t="str">
        <f t="shared" si="103"/>
        <v>c1064</v>
      </c>
      <c r="L1065" s="2" t="s">
        <v>1231</v>
      </c>
      <c r="M1065" s="1">
        <f t="shared" si="104"/>
        <v>27</v>
      </c>
      <c r="N1065" s="1" t="s">
        <v>1232</v>
      </c>
      <c r="O1065" s="1">
        <f t="shared" si="105"/>
        <v>326</v>
      </c>
      <c r="P1065" s="1" t="s">
        <v>1233</v>
      </c>
      <c r="R1065" s="1" t="str">
        <f t="shared" si="106"/>
        <v>WEAP.Branch('\\Key Assumptions\\MODFLOW\\SHAC\\Q01\\c1064').Variables(1).Expression = 'ModflowCellHead(1,27,326)'</v>
      </c>
    </row>
    <row r="1066" spans="1:18" x14ac:dyDescent="0.3">
      <c r="A1066" s="1">
        <v>27</v>
      </c>
      <c r="B1066" s="1">
        <v>327</v>
      </c>
      <c r="C1066" s="1" t="s">
        <v>1237</v>
      </c>
      <c r="D1066" s="1" t="s">
        <v>1069</v>
      </c>
      <c r="E1066" s="1" t="s">
        <v>1232</v>
      </c>
      <c r="F1066" s="1" t="str">
        <f t="shared" si="101"/>
        <v>c1065,</v>
      </c>
      <c r="H1066" s="1" t="s">
        <v>3</v>
      </c>
      <c r="I1066" s="1" t="str">
        <f t="shared" si="102"/>
        <v>Q01</v>
      </c>
      <c r="J1066" s="2" t="s">
        <v>1230</v>
      </c>
      <c r="K1066" s="1" t="str">
        <f t="shared" si="103"/>
        <v>c1065</v>
      </c>
      <c r="L1066" s="2" t="s">
        <v>1231</v>
      </c>
      <c r="M1066" s="1">
        <f t="shared" si="104"/>
        <v>27</v>
      </c>
      <c r="N1066" s="1" t="s">
        <v>1232</v>
      </c>
      <c r="O1066" s="1">
        <f t="shared" si="105"/>
        <v>327</v>
      </c>
      <c r="P1066" s="1" t="s">
        <v>1233</v>
      </c>
      <c r="R1066" s="1" t="str">
        <f t="shared" si="106"/>
        <v>WEAP.Branch('\\Key Assumptions\\MODFLOW\\SHAC\\Q01\\c1065').Variables(1).Expression = 'ModflowCellHead(1,27,327)'</v>
      </c>
    </row>
    <row r="1067" spans="1:18" x14ac:dyDescent="0.3">
      <c r="A1067" s="1">
        <v>27</v>
      </c>
      <c r="B1067" s="1">
        <v>328</v>
      </c>
      <c r="C1067" s="1" t="s">
        <v>1237</v>
      </c>
      <c r="D1067" s="1" t="s">
        <v>1070</v>
      </c>
      <c r="E1067" s="1" t="s">
        <v>1232</v>
      </c>
      <c r="F1067" s="1" t="str">
        <f t="shared" si="101"/>
        <v>c1066,</v>
      </c>
      <c r="H1067" s="1" t="s">
        <v>3</v>
      </c>
      <c r="I1067" s="1" t="str">
        <f t="shared" si="102"/>
        <v>Q01</v>
      </c>
      <c r="J1067" s="2" t="s">
        <v>1230</v>
      </c>
      <c r="K1067" s="1" t="str">
        <f t="shared" si="103"/>
        <v>c1066</v>
      </c>
      <c r="L1067" s="2" t="s">
        <v>1231</v>
      </c>
      <c r="M1067" s="1">
        <f t="shared" si="104"/>
        <v>27</v>
      </c>
      <c r="N1067" s="1" t="s">
        <v>1232</v>
      </c>
      <c r="O1067" s="1">
        <f t="shared" si="105"/>
        <v>328</v>
      </c>
      <c r="P1067" s="1" t="s">
        <v>1233</v>
      </c>
      <c r="R1067" s="1" t="str">
        <f t="shared" si="106"/>
        <v>WEAP.Branch('\\Key Assumptions\\MODFLOW\\SHAC\\Q01\\c1066').Variables(1).Expression = 'ModflowCellHead(1,27,328)'</v>
      </c>
    </row>
    <row r="1068" spans="1:18" x14ac:dyDescent="0.3">
      <c r="A1068" s="1">
        <v>27</v>
      </c>
      <c r="B1068" s="1">
        <v>329</v>
      </c>
      <c r="C1068" s="1" t="s">
        <v>1237</v>
      </c>
      <c r="D1068" s="1" t="s">
        <v>1071</v>
      </c>
      <c r="E1068" s="1" t="s">
        <v>1232</v>
      </c>
      <c r="F1068" s="1" t="str">
        <f t="shared" si="101"/>
        <v>c1067,</v>
      </c>
      <c r="H1068" s="1" t="s">
        <v>3</v>
      </c>
      <c r="I1068" s="1" t="str">
        <f t="shared" si="102"/>
        <v>Q01</v>
      </c>
      <c r="J1068" s="2" t="s">
        <v>1230</v>
      </c>
      <c r="K1068" s="1" t="str">
        <f t="shared" si="103"/>
        <v>c1067</v>
      </c>
      <c r="L1068" s="2" t="s">
        <v>1231</v>
      </c>
      <c r="M1068" s="1">
        <f t="shared" si="104"/>
        <v>27</v>
      </c>
      <c r="N1068" s="1" t="s">
        <v>1232</v>
      </c>
      <c r="O1068" s="1">
        <f t="shared" si="105"/>
        <v>329</v>
      </c>
      <c r="P1068" s="1" t="s">
        <v>1233</v>
      </c>
      <c r="R1068" s="1" t="str">
        <f t="shared" si="106"/>
        <v>WEAP.Branch('\\Key Assumptions\\MODFLOW\\SHAC\\Q01\\c1067').Variables(1).Expression = 'ModflowCellHead(1,27,329)'</v>
      </c>
    </row>
    <row r="1069" spans="1:18" x14ac:dyDescent="0.3">
      <c r="A1069" s="1">
        <v>27</v>
      </c>
      <c r="B1069" s="1">
        <v>330</v>
      </c>
      <c r="C1069" s="1" t="s">
        <v>1237</v>
      </c>
      <c r="D1069" s="1" t="s">
        <v>1072</v>
      </c>
      <c r="E1069" s="1" t="s">
        <v>1232</v>
      </c>
      <c r="F1069" s="1" t="str">
        <f t="shared" si="101"/>
        <v>c1068,</v>
      </c>
      <c r="H1069" s="1" t="s">
        <v>3</v>
      </c>
      <c r="I1069" s="1" t="str">
        <f t="shared" si="102"/>
        <v>Q01</v>
      </c>
      <c r="J1069" s="2" t="s">
        <v>1230</v>
      </c>
      <c r="K1069" s="1" t="str">
        <f t="shared" si="103"/>
        <v>c1068</v>
      </c>
      <c r="L1069" s="2" t="s">
        <v>1231</v>
      </c>
      <c r="M1069" s="1">
        <f t="shared" si="104"/>
        <v>27</v>
      </c>
      <c r="N1069" s="1" t="s">
        <v>1232</v>
      </c>
      <c r="O1069" s="1">
        <f t="shared" si="105"/>
        <v>330</v>
      </c>
      <c r="P1069" s="1" t="s">
        <v>1233</v>
      </c>
      <c r="R1069" s="1" t="str">
        <f t="shared" si="106"/>
        <v>WEAP.Branch('\\Key Assumptions\\MODFLOW\\SHAC\\Q01\\c1068').Variables(1).Expression = 'ModflowCellHead(1,27,330)'</v>
      </c>
    </row>
    <row r="1070" spans="1:18" x14ac:dyDescent="0.3">
      <c r="A1070" s="1">
        <v>27</v>
      </c>
      <c r="B1070" s="1">
        <v>338</v>
      </c>
      <c r="C1070" s="1" t="s">
        <v>1237</v>
      </c>
      <c r="D1070" s="1" t="s">
        <v>1073</v>
      </c>
      <c r="E1070" s="1" t="s">
        <v>1232</v>
      </c>
      <c r="F1070" s="1" t="str">
        <f t="shared" si="101"/>
        <v>c1069,</v>
      </c>
      <c r="H1070" s="1" t="s">
        <v>3</v>
      </c>
      <c r="I1070" s="1" t="str">
        <f t="shared" si="102"/>
        <v>Q01</v>
      </c>
      <c r="J1070" s="2" t="s">
        <v>1230</v>
      </c>
      <c r="K1070" s="1" t="str">
        <f t="shared" si="103"/>
        <v>c1069</v>
      </c>
      <c r="L1070" s="2" t="s">
        <v>1231</v>
      </c>
      <c r="M1070" s="1">
        <f t="shared" si="104"/>
        <v>27</v>
      </c>
      <c r="N1070" s="1" t="s">
        <v>1232</v>
      </c>
      <c r="O1070" s="1">
        <f t="shared" si="105"/>
        <v>338</v>
      </c>
      <c r="P1070" s="1" t="s">
        <v>1233</v>
      </c>
      <c r="R1070" s="1" t="str">
        <f t="shared" si="106"/>
        <v>WEAP.Branch('\\Key Assumptions\\MODFLOW\\SHAC\\Q01\\c1069').Variables(1).Expression = 'ModflowCellHead(1,27,338)'</v>
      </c>
    </row>
    <row r="1071" spans="1:18" x14ac:dyDescent="0.3">
      <c r="A1071" s="1">
        <v>27</v>
      </c>
      <c r="B1071" s="1">
        <v>339</v>
      </c>
      <c r="C1071" s="1" t="s">
        <v>1237</v>
      </c>
      <c r="D1071" s="1" t="s">
        <v>1074</v>
      </c>
      <c r="E1071" s="1" t="s">
        <v>1232</v>
      </c>
      <c r="F1071" s="1" t="str">
        <f t="shared" si="101"/>
        <v>c1070,</v>
      </c>
      <c r="H1071" s="1" t="s">
        <v>3</v>
      </c>
      <c r="I1071" s="1" t="str">
        <f t="shared" si="102"/>
        <v>Q01</v>
      </c>
      <c r="J1071" s="2" t="s">
        <v>1230</v>
      </c>
      <c r="K1071" s="1" t="str">
        <f t="shared" si="103"/>
        <v>c1070</v>
      </c>
      <c r="L1071" s="2" t="s">
        <v>1231</v>
      </c>
      <c r="M1071" s="1">
        <f t="shared" si="104"/>
        <v>27</v>
      </c>
      <c r="N1071" s="1" t="s">
        <v>1232</v>
      </c>
      <c r="O1071" s="1">
        <f t="shared" si="105"/>
        <v>339</v>
      </c>
      <c r="P1071" s="1" t="s">
        <v>1233</v>
      </c>
      <c r="R1071" s="1" t="str">
        <f t="shared" si="106"/>
        <v>WEAP.Branch('\\Key Assumptions\\MODFLOW\\SHAC\\Q01\\c1070').Variables(1).Expression = 'ModflowCellHead(1,27,339)'</v>
      </c>
    </row>
    <row r="1072" spans="1:18" x14ac:dyDescent="0.3">
      <c r="A1072" s="1">
        <v>27</v>
      </c>
      <c r="B1072" s="1">
        <v>340</v>
      </c>
      <c r="C1072" s="1" t="s">
        <v>1237</v>
      </c>
      <c r="D1072" s="1" t="s">
        <v>1075</v>
      </c>
      <c r="E1072" s="1" t="s">
        <v>1232</v>
      </c>
      <c r="F1072" s="1" t="str">
        <f t="shared" si="101"/>
        <v>c1071,</v>
      </c>
      <c r="H1072" s="1" t="s">
        <v>3</v>
      </c>
      <c r="I1072" s="1" t="str">
        <f t="shared" si="102"/>
        <v>Q01</v>
      </c>
      <c r="J1072" s="2" t="s">
        <v>1230</v>
      </c>
      <c r="K1072" s="1" t="str">
        <f t="shared" si="103"/>
        <v>c1071</v>
      </c>
      <c r="L1072" s="2" t="s">
        <v>1231</v>
      </c>
      <c r="M1072" s="1">
        <f t="shared" si="104"/>
        <v>27</v>
      </c>
      <c r="N1072" s="1" t="s">
        <v>1232</v>
      </c>
      <c r="O1072" s="1">
        <f t="shared" si="105"/>
        <v>340</v>
      </c>
      <c r="P1072" s="1" t="s">
        <v>1233</v>
      </c>
      <c r="R1072" s="1" t="str">
        <f t="shared" si="106"/>
        <v>WEAP.Branch('\\Key Assumptions\\MODFLOW\\SHAC\\Q01\\c1071').Variables(1).Expression = 'ModflowCellHead(1,27,340)'</v>
      </c>
    </row>
    <row r="1073" spans="1:18" x14ac:dyDescent="0.3">
      <c r="A1073" s="1">
        <v>27</v>
      </c>
      <c r="B1073" s="1">
        <v>341</v>
      </c>
      <c r="C1073" s="1" t="s">
        <v>1237</v>
      </c>
      <c r="D1073" s="1" t="s">
        <v>1076</v>
      </c>
      <c r="E1073" s="1" t="s">
        <v>1232</v>
      </c>
      <c r="F1073" s="1" t="str">
        <f t="shared" si="101"/>
        <v>c1072,</v>
      </c>
      <c r="H1073" s="1" t="s">
        <v>3</v>
      </c>
      <c r="I1073" s="1" t="str">
        <f t="shared" si="102"/>
        <v>Q01</v>
      </c>
      <c r="J1073" s="2" t="s">
        <v>1230</v>
      </c>
      <c r="K1073" s="1" t="str">
        <f t="shared" si="103"/>
        <v>c1072</v>
      </c>
      <c r="L1073" s="2" t="s">
        <v>1231</v>
      </c>
      <c r="M1073" s="1">
        <f t="shared" si="104"/>
        <v>27</v>
      </c>
      <c r="N1073" s="1" t="s">
        <v>1232</v>
      </c>
      <c r="O1073" s="1">
        <f t="shared" si="105"/>
        <v>341</v>
      </c>
      <c r="P1073" s="1" t="s">
        <v>1233</v>
      </c>
      <c r="R1073" s="1" t="str">
        <f t="shared" si="106"/>
        <v>WEAP.Branch('\\Key Assumptions\\MODFLOW\\SHAC\\Q01\\c1072').Variables(1).Expression = 'ModflowCellHead(1,27,341)'</v>
      </c>
    </row>
    <row r="1074" spans="1:18" x14ac:dyDescent="0.3">
      <c r="A1074" s="1">
        <v>27</v>
      </c>
      <c r="B1074" s="1">
        <v>342</v>
      </c>
      <c r="C1074" s="1" t="s">
        <v>1237</v>
      </c>
      <c r="D1074" s="1" t="s">
        <v>1077</v>
      </c>
      <c r="E1074" s="1" t="s">
        <v>1232</v>
      </c>
      <c r="F1074" s="1" t="str">
        <f t="shared" si="101"/>
        <v>c1073,</v>
      </c>
      <c r="H1074" s="1" t="s">
        <v>3</v>
      </c>
      <c r="I1074" s="1" t="str">
        <f t="shared" si="102"/>
        <v>Q01</v>
      </c>
      <c r="J1074" s="2" t="s">
        <v>1230</v>
      </c>
      <c r="K1074" s="1" t="str">
        <f t="shared" si="103"/>
        <v>c1073</v>
      </c>
      <c r="L1074" s="2" t="s">
        <v>1231</v>
      </c>
      <c r="M1074" s="1">
        <f t="shared" si="104"/>
        <v>27</v>
      </c>
      <c r="N1074" s="1" t="s">
        <v>1232</v>
      </c>
      <c r="O1074" s="1">
        <f t="shared" si="105"/>
        <v>342</v>
      </c>
      <c r="P1074" s="1" t="s">
        <v>1233</v>
      </c>
      <c r="R1074" s="1" t="str">
        <f t="shared" si="106"/>
        <v>WEAP.Branch('\\Key Assumptions\\MODFLOW\\SHAC\\Q01\\c1073').Variables(1).Expression = 'ModflowCellHead(1,27,342)'</v>
      </c>
    </row>
    <row r="1075" spans="1:18" x14ac:dyDescent="0.3">
      <c r="A1075" s="1">
        <v>28</v>
      </c>
      <c r="B1075" s="1">
        <v>288</v>
      </c>
      <c r="C1075" s="1" t="s">
        <v>1237</v>
      </c>
      <c r="D1075" s="1" t="s">
        <v>1078</v>
      </c>
      <c r="E1075" s="1" t="s">
        <v>1232</v>
      </c>
      <c r="F1075" s="1" t="str">
        <f t="shared" si="101"/>
        <v>c1074,</v>
      </c>
      <c r="H1075" s="1" t="s">
        <v>3</v>
      </c>
      <c r="I1075" s="1" t="str">
        <f t="shared" si="102"/>
        <v>Q01</v>
      </c>
      <c r="J1075" s="2" t="s">
        <v>1230</v>
      </c>
      <c r="K1075" s="1" t="str">
        <f t="shared" si="103"/>
        <v>c1074</v>
      </c>
      <c r="L1075" s="2" t="s">
        <v>1231</v>
      </c>
      <c r="M1075" s="1">
        <f t="shared" si="104"/>
        <v>28</v>
      </c>
      <c r="N1075" s="1" t="s">
        <v>1232</v>
      </c>
      <c r="O1075" s="1">
        <f t="shared" si="105"/>
        <v>288</v>
      </c>
      <c r="P1075" s="1" t="s">
        <v>1233</v>
      </c>
      <c r="R1075" s="1" t="str">
        <f t="shared" si="106"/>
        <v>WEAP.Branch('\\Key Assumptions\\MODFLOW\\SHAC\\Q01\\c1074').Variables(1).Expression = 'ModflowCellHead(1,28,288)'</v>
      </c>
    </row>
    <row r="1076" spans="1:18" x14ac:dyDescent="0.3">
      <c r="A1076" s="1">
        <v>28</v>
      </c>
      <c r="B1076" s="1">
        <v>293</v>
      </c>
      <c r="C1076" s="1" t="s">
        <v>1237</v>
      </c>
      <c r="D1076" s="1" t="s">
        <v>1079</v>
      </c>
      <c r="E1076" s="1" t="s">
        <v>1232</v>
      </c>
      <c r="F1076" s="1" t="str">
        <f t="shared" si="101"/>
        <v>c1075,</v>
      </c>
      <c r="H1076" s="1" t="s">
        <v>3</v>
      </c>
      <c r="I1076" s="1" t="str">
        <f t="shared" si="102"/>
        <v>Q01</v>
      </c>
      <c r="J1076" s="2" t="s">
        <v>1230</v>
      </c>
      <c r="K1076" s="1" t="str">
        <f t="shared" si="103"/>
        <v>c1075</v>
      </c>
      <c r="L1076" s="2" t="s">
        <v>1231</v>
      </c>
      <c r="M1076" s="1">
        <f t="shared" si="104"/>
        <v>28</v>
      </c>
      <c r="N1076" s="1" t="s">
        <v>1232</v>
      </c>
      <c r="O1076" s="1">
        <f t="shared" si="105"/>
        <v>293</v>
      </c>
      <c r="P1076" s="1" t="s">
        <v>1233</v>
      </c>
      <c r="R1076" s="1" t="str">
        <f t="shared" si="106"/>
        <v>WEAP.Branch('\\Key Assumptions\\MODFLOW\\SHAC\\Q01\\c1075').Variables(1).Expression = 'ModflowCellHead(1,28,293)'</v>
      </c>
    </row>
    <row r="1077" spans="1:18" x14ac:dyDescent="0.3">
      <c r="A1077" s="1">
        <v>28</v>
      </c>
      <c r="B1077" s="1">
        <v>294</v>
      </c>
      <c r="C1077" s="1" t="s">
        <v>1237</v>
      </c>
      <c r="D1077" s="1" t="s">
        <v>1080</v>
      </c>
      <c r="E1077" s="1" t="s">
        <v>1232</v>
      </c>
      <c r="F1077" s="1" t="str">
        <f t="shared" si="101"/>
        <v>c1076,</v>
      </c>
      <c r="H1077" s="1" t="s">
        <v>3</v>
      </c>
      <c r="I1077" s="1" t="str">
        <f t="shared" si="102"/>
        <v>Q01</v>
      </c>
      <c r="J1077" s="2" t="s">
        <v>1230</v>
      </c>
      <c r="K1077" s="1" t="str">
        <f t="shared" si="103"/>
        <v>c1076</v>
      </c>
      <c r="L1077" s="2" t="s">
        <v>1231</v>
      </c>
      <c r="M1077" s="1">
        <f t="shared" si="104"/>
        <v>28</v>
      </c>
      <c r="N1077" s="1" t="s">
        <v>1232</v>
      </c>
      <c r="O1077" s="1">
        <f t="shared" si="105"/>
        <v>294</v>
      </c>
      <c r="P1077" s="1" t="s">
        <v>1233</v>
      </c>
      <c r="R1077" s="1" t="str">
        <f t="shared" si="106"/>
        <v>WEAP.Branch('\\Key Assumptions\\MODFLOW\\SHAC\\Q01\\c1076').Variables(1).Expression = 'ModflowCellHead(1,28,294)'</v>
      </c>
    </row>
    <row r="1078" spans="1:18" x14ac:dyDescent="0.3">
      <c r="A1078" s="1">
        <v>28</v>
      </c>
      <c r="B1078" s="1">
        <v>295</v>
      </c>
      <c r="C1078" s="1" t="s">
        <v>1237</v>
      </c>
      <c r="D1078" s="1" t="s">
        <v>1081</v>
      </c>
      <c r="E1078" s="1" t="s">
        <v>1232</v>
      </c>
      <c r="F1078" s="1" t="str">
        <f t="shared" si="101"/>
        <v>c1077,</v>
      </c>
      <c r="H1078" s="1" t="s">
        <v>3</v>
      </c>
      <c r="I1078" s="1" t="str">
        <f t="shared" si="102"/>
        <v>Q01</v>
      </c>
      <c r="J1078" s="2" t="s">
        <v>1230</v>
      </c>
      <c r="K1078" s="1" t="str">
        <f t="shared" si="103"/>
        <v>c1077</v>
      </c>
      <c r="L1078" s="2" t="s">
        <v>1231</v>
      </c>
      <c r="M1078" s="1">
        <f t="shared" si="104"/>
        <v>28</v>
      </c>
      <c r="N1078" s="1" t="s">
        <v>1232</v>
      </c>
      <c r="O1078" s="1">
        <f t="shared" si="105"/>
        <v>295</v>
      </c>
      <c r="P1078" s="1" t="s">
        <v>1233</v>
      </c>
      <c r="R1078" s="1" t="str">
        <f t="shared" si="106"/>
        <v>WEAP.Branch('\\Key Assumptions\\MODFLOW\\SHAC\\Q01\\c1077').Variables(1).Expression = 'ModflowCellHead(1,28,295)'</v>
      </c>
    </row>
    <row r="1079" spans="1:18" x14ac:dyDescent="0.3">
      <c r="A1079" s="1">
        <v>28</v>
      </c>
      <c r="B1079" s="1">
        <v>296</v>
      </c>
      <c r="C1079" s="1" t="s">
        <v>1237</v>
      </c>
      <c r="D1079" s="1" t="s">
        <v>1082</v>
      </c>
      <c r="E1079" s="1" t="s">
        <v>1232</v>
      </c>
      <c r="F1079" s="1" t="str">
        <f t="shared" si="101"/>
        <v>c1078,</v>
      </c>
      <c r="H1079" s="1" t="s">
        <v>3</v>
      </c>
      <c r="I1079" s="1" t="str">
        <f t="shared" si="102"/>
        <v>Q01</v>
      </c>
      <c r="J1079" s="2" t="s">
        <v>1230</v>
      </c>
      <c r="K1079" s="1" t="str">
        <f t="shared" si="103"/>
        <v>c1078</v>
      </c>
      <c r="L1079" s="2" t="s">
        <v>1231</v>
      </c>
      <c r="M1079" s="1">
        <f t="shared" si="104"/>
        <v>28</v>
      </c>
      <c r="N1079" s="1" t="s">
        <v>1232</v>
      </c>
      <c r="O1079" s="1">
        <f t="shared" si="105"/>
        <v>296</v>
      </c>
      <c r="P1079" s="1" t="s">
        <v>1233</v>
      </c>
      <c r="R1079" s="1" t="str">
        <f t="shared" si="106"/>
        <v>WEAP.Branch('\\Key Assumptions\\MODFLOW\\SHAC\\Q01\\c1078').Variables(1).Expression = 'ModflowCellHead(1,28,296)'</v>
      </c>
    </row>
    <row r="1080" spans="1:18" x14ac:dyDescent="0.3">
      <c r="A1080" s="1">
        <v>28</v>
      </c>
      <c r="B1080" s="1">
        <v>300</v>
      </c>
      <c r="C1080" s="1" t="s">
        <v>1237</v>
      </c>
      <c r="D1080" s="1" t="s">
        <v>1083</v>
      </c>
      <c r="E1080" s="1" t="s">
        <v>1232</v>
      </c>
      <c r="F1080" s="1" t="str">
        <f t="shared" si="101"/>
        <v>c1079,</v>
      </c>
      <c r="H1080" s="1" t="s">
        <v>3</v>
      </c>
      <c r="I1080" s="1" t="str">
        <f t="shared" si="102"/>
        <v>Q01</v>
      </c>
      <c r="J1080" s="2" t="s">
        <v>1230</v>
      </c>
      <c r="K1080" s="1" t="str">
        <f t="shared" si="103"/>
        <v>c1079</v>
      </c>
      <c r="L1080" s="2" t="s">
        <v>1231</v>
      </c>
      <c r="M1080" s="1">
        <f t="shared" si="104"/>
        <v>28</v>
      </c>
      <c r="N1080" s="1" t="s">
        <v>1232</v>
      </c>
      <c r="O1080" s="1">
        <f t="shared" si="105"/>
        <v>300</v>
      </c>
      <c r="P1080" s="1" t="s">
        <v>1233</v>
      </c>
      <c r="R1080" s="1" t="str">
        <f t="shared" si="106"/>
        <v>WEAP.Branch('\\Key Assumptions\\MODFLOW\\SHAC\\Q01\\c1079').Variables(1).Expression = 'ModflowCellHead(1,28,300)'</v>
      </c>
    </row>
    <row r="1081" spans="1:18" x14ac:dyDescent="0.3">
      <c r="A1081" s="1">
        <v>28</v>
      </c>
      <c r="B1081" s="1">
        <v>304</v>
      </c>
      <c r="C1081" s="1" t="s">
        <v>1237</v>
      </c>
      <c r="D1081" s="1" t="s">
        <v>1084</v>
      </c>
      <c r="E1081" s="1" t="s">
        <v>1232</v>
      </c>
      <c r="F1081" s="1" t="str">
        <f t="shared" si="101"/>
        <v>c1080,</v>
      </c>
      <c r="H1081" s="1" t="s">
        <v>3</v>
      </c>
      <c r="I1081" s="1" t="str">
        <f t="shared" si="102"/>
        <v>Q01</v>
      </c>
      <c r="J1081" s="2" t="s">
        <v>1230</v>
      </c>
      <c r="K1081" s="1" t="str">
        <f t="shared" si="103"/>
        <v>c1080</v>
      </c>
      <c r="L1081" s="2" t="s">
        <v>1231</v>
      </c>
      <c r="M1081" s="1">
        <f t="shared" si="104"/>
        <v>28</v>
      </c>
      <c r="N1081" s="1" t="s">
        <v>1232</v>
      </c>
      <c r="O1081" s="1">
        <f t="shared" si="105"/>
        <v>304</v>
      </c>
      <c r="P1081" s="1" t="s">
        <v>1233</v>
      </c>
      <c r="R1081" s="1" t="str">
        <f t="shared" si="106"/>
        <v>WEAP.Branch('\\Key Assumptions\\MODFLOW\\SHAC\\Q01\\c1080').Variables(1).Expression = 'ModflowCellHead(1,28,304)'</v>
      </c>
    </row>
    <row r="1082" spans="1:18" x14ac:dyDescent="0.3">
      <c r="A1082" s="1">
        <v>28</v>
      </c>
      <c r="B1082" s="1">
        <v>305</v>
      </c>
      <c r="C1082" s="1" t="s">
        <v>1237</v>
      </c>
      <c r="D1082" s="1" t="s">
        <v>1085</v>
      </c>
      <c r="E1082" s="1" t="s">
        <v>1232</v>
      </c>
      <c r="F1082" s="1" t="str">
        <f t="shared" si="101"/>
        <v>c1081,</v>
      </c>
      <c r="H1082" s="1" t="s">
        <v>3</v>
      </c>
      <c r="I1082" s="1" t="str">
        <f t="shared" si="102"/>
        <v>Q01</v>
      </c>
      <c r="J1082" s="2" t="s">
        <v>1230</v>
      </c>
      <c r="K1082" s="1" t="str">
        <f t="shared" si="103"/>
        <v>c1081</v>
      </c>
      <c r="L1082" s="2" t="s">
        <v>1231</v>
      </c>
      <c r="M1082" s="1">
        <f t="shared" si="104"/>
        <v>28</v>
      </c>
      <c r="N1082" s="1" t="s">
        <v>1232</v>
      </c>
      <c r="O1082" s="1">
        <f t="shared" si="105"/>
        <v>305</v>
      </c>
      <c r="P1082" s="1" t="s">
        <v>1233</v>
      </c>
      <c r="R1082" s="1" t="str">
        <f t="shared" si="106"/>
        <v>WEAP.Branch('\\Key Assumptions\\MODFLOW\\SHAC\\Q01\\c1081').Variables(1).Expression = 'ModflowCellHead(1,28,305)'</v>
      </c>
    </row>
    <row r="1083" spans="1:18" x14ac:dyDescent="0.3">
      <c r="A1083" s="1">
        <v>28</v>
      </c>
      <c r="B1083" s="1">
        <v>306</v>
      </c>
      <c r="C1083" s="1" t="s">
        <v>1237</v>
      </c>
      <c r="D1083" s="1" t="s">
        <v>1086</v>
      </c>
      <c r="E1083" s="1" t="s">
        <v>1232</v>
      </c>
      <c r="F1083" s="1" t="str">
        <f t="shared" si="101"/>
        <v>c1082,</v>
      </c>
      <c r="H1083" s="1" t="s">
        <v>3</v>
      </c>
      <c r="I1083" s="1" t="str">
        <f t="shared" si="102"/>
        <v>Q01</v>
      </c>
      <c r="J1083" s="2" t="s">
        <v>1230</v>
      </c>
      <c r="K1083" s="1" t="str">
        <f t="shared" si="103"/>
        <v>c1082</v>
      </c>
      <c r="L1083" s="2" t="s">
        <v>1231</v>
      </c>
      <c r="M1083" s="1">
        <f t="shared" si="104"/>
        <v>28</v>
      </c>
      <c r="N1083" s="1" t="s">
        <v>1232</v>
      </c>
      <c r="O1083" s="1">
        <f t="shared" si="105"/>
        <v>306</v>
      </c>
      <c r="P1083" s="1" t="s">
        <v>1233</v>
      </c>
      <c r="R1083" s="1" t="str">
        <f t="shared" si="106"/>
        <v>WEAP.Branch('\\Key Assumptions\\MODFLOW\\SHAC\\Q01\\c1082').Variables(1).Expression = 'ModflowCellHead(1,28,306)'</v>
      </c>
    </row>
    <row r="1084" spans="1:18" x14ac:dyDescent="0.3">
      <c r="A1084" s="1">
        <v>28</v>
      </c>
      <c r="B1084" s="1">
        <v>307</v>
      </c>
      <c r="C1084" s="1" t="s">
        <v>1237</v>
      </c>
      <c r="D1084" s="1" t="s">
        <v>1087</v>
      </c>
      <c r="E1084" s="1" t="s">
        <v>1232</v>
      </c>
      <c r="F1084" s="1" t="str">
        <f t="shared" si="101"/>
        <v>c1083,</v>
      </c>
      <c r="H1084" s="1" t="s">
        <v>3</v>
      </c>
      <c r="I1084" s="1" t="str">
        <f t="shared" si="102"/>
        <v>Q01</v>
      </c>
      <c r="J1084" s="2" t="s">
        <v>1230</v>
      </c>
      <c r="K1084" s="1" t="str">
        <f t="shared" si="103"/>
        <v>c1083</v>
      </c>
      <c r="L1084" s="2" t="s">
        <v>1231</v>
      </c>
      <c r="M1084" s="1">
        <f t="shared" si="104"/>
        <v>28</v>
      </c>
      <c r="N1084" s="1" t="s">
        <v>1232</v>
      </c>
      <c r="O1084" s="1">
        <f t="shared" si="105"/>
        <v>307</v>
      </c>
      <c r="P1084" s="1" t="s">
        <v>1233</v>
      </c>
      <c r="R1084" s="1" t="str">
        <f t="shared" si="106"/>
        <v>WEAP.Branch('\\Key Assumptions\\MODFLOW\\SHAC\\Q01\\c1083').Variables(1).Expression = 'ModflowCellHead(1,28,307)'</v>
      </c>
    </row>
    <row r="1085" spans="1:18" x14ac:dyDescent="0.3">
      <c r="A1085" s="1">
        <v>28</v>
      </c>
      <c r="B1085" s="1">
        <v>308</v>
      </c>
      <c r="C1085" s="1" t="s">
        <v>1237</v>
      </c>
      <c r="D1085" s="1" t="s">
        <v>1088</v>
      </c>
      <c r="E1085" s="1" t="s">
        <v>1232</v>
      </c>
      <c r="F1085" s="1" t="str">
        <f t="shared" si="101"/>
        <v>c1084,</v>
      </c>
      <c r="H1085" s="1" t="s">
        <v>3</v>
      </c>
      <c r="I1085" s="1" t="str">
        <f t="shared" si="102"/>
        <v>Q01</v>
      </c>
      <c r="J1085" s="2" t="s">
        <v>1230</v>
      </c>
      <c r="K1085" s="1" t="str">
        <f t="shared" si="103"/>
        <v>c1084</v>
      </c>
      <c r="L1085" s="2" t="s">
        <v>1231</v>
      </c>
      <c r="M1085" s="1">
        <f t="shared" si="104"/>
        <v>28</v>
      </c>
      <c r="N1085" s="1" t="s">
        <v>1232</v>
      </c>
      <c r="O1085" s="1">
        <f t="shared" si="105"/>
        <v>308</v>
      </c>
      <c r="P1085" s="1" t="s">
        <v>1233</v>
      </c>
      <c r="R1085" s="1" t="str">
        <f t="shared" si="106"/>
        <v>WEAP.Branch('\\Key Assumptions\\MODFLOW\\SHAC\\Q01\\c1084').Variables(1).Expression = 'ModflowCellHead(1,28,308)'</v>
      </c>
    </row>
    <row r="1086" spans="1:18" x14ac:dyDescent="0.3">
      <c r="A1086" s="1">
        <v>28</v>
      </c>
      <c r="B1086" s="1">
        <v>309</v>
      </c>
      <c r="C1086" s="1" t="s">
        <v>1237</v>
      </c>
      <c r="D1086" s="1" t="s">
        <v>1089</v>
      </c>
      <c r="E1086" s="1" t="s">
        <v>1232</v>
      </c>
      <c r="F1086" s="1" t="str">
        <f t="shared" si="101"/>
        <v>c1085,</v>
      </c>
      <c r="H1086" s="1" t="s">
        <v>3</v>
      </c>
      <c r="I1086" s="1" t="str">
        <f t="shared" si="102"/>
        <v>Q01</v>
      </c>
      <c r="J1086" s="2" t="s">
        <v>1230</v>
      </c>
      <c r="K1086" s="1" t="str">
        <f t="shared" si="103"/>
        <v>c1085</v>
      </c>
      <c r="L1086" s="2" t="s">
        <v>1231</v>
      </c>
      <c r="M1086" s="1">
        <f t="shared" si="104"/>
        <v>28</v>
      </c>
      <c r="N1086" s="1" t="s">
        <v>1232</v>
      </c>
      <c r="O1086" s="1">
        <f t="shared" si="105"/>
        <v>309</v>
      </c>
      <c r="P1086" s="1" t="s">
        <v>1233</v>
      </c>
      <c r="R1086" s="1" t="str">
        <f t="shared" si="106"/>
        <v>WEAP.Branch('\\Key Assumptions\\MODFLOW\\SHAC\\Q01\\c1085').Variables(1).Expression = 'ModflowCellHead(1,28,309)'</v>
      </c>
    </row>
    <row r="1087" spans="1:18" x14ac:dyDescent="0.3">
      <c r="A1087" s="1">
        <v>28</v>
      </c>
      <c r="B1087" s="1">
        <v>310</v>
      </c>
      <c r="C1087" s="1" t="s">
        <v>1237</v>
      </c>
      <c r="D1087" s="1" t="s">
        <v>1090</v>
      </c>
      <c r="E1087" s="1" t="s">
        <v>1232</v>
      </c>
      <c r="F1087" s="1" t="str">
        <f t="shared" si="101"/>
        <v>c1086,</v>
      </c>
      <c r="H1087" s="1" t="s">
        <v>3</v>
      </c>
      <c r="I1087" s="1" t="str">
        <f t="shared" si="102"/>
        <v>Q01</v>
      </c>
      <c r="J1087" s="2" t="s">
        <v>1230</v>
      </c>
      <c r="K1087" s="1" t="str">
        <f t="shared" si="103"/>
        <v>c1086</v>
      </c>
      <c r="L1087" s="2" t="s">
        <v>1231</v>
      </c>
      <c r="M1087" s="1">
        <f t="shared" si="104"/>
        <v>28</v>
      </c>
      <c r="N1087" s="1" t="s">
        <v>1232</v>
      </c>
      <c r="O1087" s="1">
        <f t="shared" si="105"/>
        <v>310</v>
      </c>
      <c r="P1087" s="1" t="s">
        <v>1233</v>
      </c>
      <c r="R1087" s="1" t="str">
        <f t="shared" si="106"/>
        <v>WEAP.Branch('\\Key Assumptions\\MODFLOW\\SHAC\\Q01\\c1086').Variables(1).Expression = 'ModflowCellHead(1,28,310)'</v>
      </c>
    </row>
    <row r="1088" spans="1:18" x14ac:dyDescent="0.3">
      <c r="A1088" s="1">
        <v>28</v>
      </c>
      <c r="B1088" s="1">
        <v>311</v>
      </c>
      <c r="C1088" s="1" t="s">
        <v>1237</v>
      </c>
      <c r="D1088" s="1" t="s">
        <v>1091</v>
      </c>
      <c r="E1088" s="1" t="s">
        <v>1232</v>
      </c>
      <c r="F1088" s="1" t="str">
        <f t="shared" si="101"/>
        <v>c1087,</v>
      </c>
      <c r="H1088" s="1" t="s">
        <v>3</v>
      </c>
      <c r="I1088" s="1" t="str">
        <f t="shared" si="102"/>
        <v>Q01</v>
      </c>
      <c r="J1088" s="2" t="s">
        <v>1230</v>
      </c>
      <c r="K1088" s="1" t="str">
        <f t="shared" si="103"/>
        <v>c1087</v>
      </c>
      <c r="L1088" s="2" t="s">
        <v>1231</v>
      </c>
      <c r="M1088" s="1">
        <f t="shared" si="104"/>
        <v>28</v>
      </c>
      <c r="N1088" s="1" t="s">
        <v>1232</v>
      </c>
      <c r="O1088" s="1">
        <f t="shared" si="105"/>
        <v>311</v>
      </c>
      <c r="P1088" s="1" t="s">
        <v>1233</v>
      </c>
      <c r="R1088" s="1" t="str">
        <f t="shared" si="106"/>
        <v>WEAP.Branch('\\Key Assumptions\\MODFLOW\\SHAC\\Q01\\c1087').Variables(1).Expression = 'ModflowCellHead(1,28,311)'</v>
      </c>
    </row>
    <row r="1089" spans="1:18" x14ac:dyDescent="0.3">
      <c r="A1089" s="1">
        <v>28</v>
      </c>
      <c r="B1089" s="1">
        <v>312</v>
      </c>
      <c r="C1089" s="1" t="s">
        <v>1237</v>
      </c>
      <c r="D1089" s="1" t="s">
        <v>1092</v>
      </c>
      <c r="E1089" s="1" t="s">
        <v>1232</v>
      </c>
      <c r="F1089" s="1" t="str">
        <f t="shared" si="101"/>
        <v>c1088,</v>
      </c>
      <c r="H1089" s="1" t="s">
        <v>3</v>
      </c>
      <c r="I1089" s="1" t="str">
        <f t="shared" si="102"/>
        <v>Q01</v>
      </c>
      <c r="J1089" s="2" t="s">
        <v>1230</v>
      </c>
      <c r="K1089" s="1" t="str">
        <f t="shared" si="103"/>
        <v>c1088</v>
      </c>
      <c r="L1089" s="2" t="s">
        <v>1231</v>
      </c>
      <c r="M1089" s="1">
        <f t="shared" si="104"/>
        <v>28</v>
      </c>
      <c r="N1089" s="1" t="s">
        <v>1232</v>
      </c>
      <c r="O1089" s="1">
        <f t="shared" si="105"/>
        <v>312</v>
      </c>
      <c r="P1089" s="1" t="s">
        <v>1233</v>
      </c>
      <c r="R1089" s="1" t="str">
        <f t="shared" si="106"/>
        <v>WEAP.Branch('\\Key Assumptions\\MODFLOW\\SHAC\\Q01\\c1088').Variables(1).Expression = 'ModflowCellHead(1,28,312)'</v>
      </c>
    </row>
    <row r="1090" spans="1:18" x14ac:dyDescent="0.3">
      <c r="A1090" s="1">
        <v>28</v>
      </c>
      <c r="B1090" s="1">
        <v>313</v>
      </c>
      <c r="C1090" s="1" t="s">
        <v>1237</v>
      </c>
      <c r="D1090" s="1" t="s">
        <v>1093</v>
      </c>
      <c r="E1090" s="1" t="s">
        <v>1232</v>
      </c>
      <c r="F1090" s="1" t="str">
        <f t="shared" si="101"/>
        <v>c1089,</v>
      </c>
      <c r="H1090" s="1" t="s">
        <v>3</v>
      </c>
      <c r="I1090" s="1" t="str">
        <f t="shared" si="102"/>
        <v>Q01</v>
      </c>
      <c r="J1090" s="2" t="s">
        <v>1230</v>
      </c>
      <c r="K1090" s="1" t="str">
        <f t="shared" si="103"/>
        <v>c1089</v>
      </c>
      <c r="L1090" s="2" t="s">
        <v>1231</v>
      </c>
      <c r="M1090" s="1">
        <f t="shared" si="104"/>
        <v>28</v>
      </c>
      <c r="N1090" s="1" t="s">
        <v>1232</v>
      </c>
      <c r="O1090" s="1">
        <f t="shared" si="105"/>
        <v>313</v>
      </c>
      <c r="P1090" s="1" t="s">
        <v>1233</v>
      </c>
      <c r="R1090" s="1" t="str">
        <f t="shared" si="106"/>
        <v>WEAP.Branch('\\Key Assumptions\\MODFLOW\\SHAC\\Q01\\c1089').Variables(1).Expression = 'ModflowCellHead(1,28,313)'</v>
      </c>
    </row>
    <row r="1091" spans="1:18" x14ac:dyDescent="0.3">
      <c r="A1091" s="1">
        <v>28</v>
      </c>
      <c r="B1091" s="1">
        <v>314</v>
      </c>
      <c r="C1091" s="1" t="s">
        <v>1237</v>
      </c>
      <c r="D1091" s="1" t="s">
        <v>1094</v>
      </c>
      <c r="E1091" s="1" t="s">
        <v>1232</v>
      </c>
      <c r="F1091" s="1" t="str">
        <f t="shared" ref="F1091:F1154" si="107">_xlfn.CONCAT(D1091:E1091)</f>
        <v>c1090,</v>
      </c>
      <c r="H1091" s="1" t="s">
        <v>3</v>
      </c>
      <c r="I1091" s="1" t="str">
        <f t="shared" si="102"/>
        <v>Q01</v>
      </c>
      <c r="J1091" s="2" t="s">
        <v>1230</v>
      </c>
      <c r="K1091" s="1" t="str">
        <f t="shared" si="103"/>
        <v>c1090</v>
      </c>
      <c r="L1091" s="2" t="s">
        <v>1231</v>
      </c>
      <c r="M1091" s="1">
        <f t="shared" si="104"/>
        <v>28</v>
      </c>
      <c r="N1091" s="1" t="s">
        <v>1232</v>
      </c>
      <c r="O1091" s="1">
        <f t="shared" si="105"/>
        <v>314</v>
      </c>
      <c r="P1091" s="1" t="s">
        <v>1233</v>
      </c>
      <c r="R1091" s="1" t="str">
        <f t="shared" si="106"/>
        <v>WEAP.Branch('\\Key Assumptions\\MODFLOW\\SHAC\\Q01\\c1090').Variables(1).Expression = 'ModflowCellHead(1,28,314)'</v>
      </c>
    </row>
    <row r="1092" spans="1:18" x14ac:dyDescent="0.3">
      <c r="A1092" s="1">
        <v>28</v>
      </c>
      <c r="B1092" s="1">
        <v>315</v>
      </c>
      <c r="C1092" s="1" t="s">
        <v>1237</v>
      </c>
      <c r="D1092" s="1" t="s">
        <v>1095</v>
      </c>
      <c r="E1092" s="1" t="s">
        <v>1232</v>
      </c>
      <c r="F1092" s="1" t="str">
        <f t="shared" si="107"/>
        <v>c1091,</v>
      </c>
      <c r="H1092" s="1" t="s">
        <v>3</v>
      </c>
      <c r="I1092" s="1" t="str">
        <f t="shared" si="102"/>
        <v>Q01</v>
      </c>
      <c r="J1092" s="2" t="s">
        <v>1230</v>
      </c>
      <c r="K1092" s="1" t="str">
        <f t="shared" si="103"/>
        <v>c1091</v>
      </c>
      <c r="L1092" s="2" t="s">
        <v>1231</v>
      </c>
      <c r="M1092" s="1">
        <f t="shared" si="104"/>
        <v>28</v>
      </c>
      <c r="N1092" s="1" t="s">
        <v>1232</v>
      </c>
      <c r="O1092" s="1">
        <f t="shared" si="105"/>
        <v>315</v>
      </c>
      <c r="P1092" s="1" t="s">
        <v>1233</v>
      </c>
      <c r="R1092" s="1" t="str">
        <f t="shared" si="106"/>
        <v>WEAP.Branch('\\Key Assumptions\\MODFLOW\\SHAC\\Q01\\c1091').Variables(1).Expression = 'ModflowCellHead(1,28,315)'</v>
      </c>
    </row>
    <row r="1093" spans="1:18" x14ac:dyDescent="0.3">
      <c r="A1093" s="1">
        <v>28</v>
      </c>
      <c r="B1093" s="1">
        <v>316</v>
      </c>
      <c r="C1093" s="1" t="s">
        <v>1237</v>
      </c>
      <c r="D1093" s="1" t="s">
        <v>1096</v>
      </c>
      <c r="E1093" s="1" t="s">
        <v>1232</v>
      </c>
      <c r="F1093" s="1" t="str">
        <f t="shared" si="107"/>
        <v>c1092,</v>
      </c>
      <c r="H1093" s="1" t="s">
        <v>3</v>
      </c>
      <c r="I1093" s="1" t="str">
        <f t="shared" si="102"/>
        <v>Q01</v>
      </c>
      <c r="J1093" s="2" t="s">
        <v>1230</v>
      </c>
      <c r="K1093" s="1" t="str">
        <f t="shared" si="103"/>
        <v>c1092</v>
      </c>
      <c r="L1093" s="2" t="s">
        <v>1231</v>
      </c>
      <c r="M1093" s="1">
        <f t="shared" si="104"/>
        <v>28</v>
      </c>
      <c r="N1093" s="1" t="s">
        <v>1232</v>
      </c>
      <c r="O1093" s="1">
        <f t="shared" si="105"/>
        <v>316</v>
      </c>
      <c r="P1093" s="1" t="s">
        <v>1233</v>
      </c>
      <c r="R1093" s="1" t="str">
        <f t="shared" si="106"/>
        <v>WEAP.Branch('\\Key Assumptions\\MODFLOW\\SHAC\\Q01\\c1092').Variables(1).Expression = 'ModflowCellHead(1,28,316)'</v>
      </c>
    </row>
    <row r="1094" spans="1:18" x14ac:dyDescent="0.3">
      <c r="A1094" s="1">
        <v>28</v>
      </c>
      <c r="B1094" s="1">
        <v>317</v>
      </c>
      <c r="C1094" s="1" t="s">
        <v>1237</v>
      </c>
      <c r="D1094" s="1" t="s">
        <v>1097</v>
      </c>
      <c r="E1094" s="1" t="s">
        <v>1232</v>
      </c>
      <c r="F1094" s="1" t="str">
        <f t="shared" si="107"/>
        <v>c1093,</v>
      </c>
      <c r="H1094" s="1" t="s">
        <v>3</v>
      </c>
      <c r="I1094" s="1" t="str">
        <f t="shared" si="102"/>
        <v>Q01</v>
      </c>
      <c r="J1094" s="2" t="s">
        <v>1230</v>
      </c>
      <c r="K1094" s="1" t="str">
        <f t="shared" si="103"/>
        <v>c1093</v>
      </c>
      <c r="L1094" s="2" t="s">
        <v>1231</v>
      </c>
      <c r="M1094" s="1">
        <f t="shared" si="104"/>
        <v>28</v>
      </c>
      <c r="N1094" s="1" t="s">
        <v>1232</v>
      </c>
      <c r="O1094" s="1">
        <f t="shared" si="105"/>
        <v>317</v>
      </c>
      <c r="P1094" s="1" t="s">
        <v>1233</v>
      </c>
      <c r="R1094" s="1" t="str">
        <f t="shared" si="106"/>
        <v>WEAP.Branch('\\Key Assumptions\\MODFLOW\\SHAC\\Q01\\c1093').Variables(1).Expression = 'ModflowCellHead(1,28,317)'</v>
      </c>
    </row>
    <row r="1095" spans="1:18" x14ac:dyDescent="0.3">
      <c r="A1095" s="1">
        <v>28</v>
      </c>
      <c r="B1095" s="1">
        <v>318</v>
      </c>
      <c r="C1095" s="1" t="s">
        <v>1237</v>
      </c>
      <c r="D1095" s="1" t="s">
        <v>1098</v>
      </c>
      <c r="E1095" s="1" t="s">
        <v>1232</v>
      </c>
      <c r="F1095" s="1" t="str">
        <f t="shared" si="107"/>
        <v>c1094,</v>
      </c>
      <c r="H1095" s="1" t="s">
        <v>3</v>
      </c>
      <c r="I1095" s="1" t="str">
        <f t="shared" ref="I1095:I1158" si="108">C1095</f>
        <v>Q01</v>
      </c>
      <c r="J1095" s="2" t="s">
        <v>1230</v>
      </c>
      <c r="K1095" s="1" t="str">
        <f t="shared" ref="K1095:K1158" si="109">D1095</f>
        <v>c1094</v>
      </c>
      <c r="L1095" s="2" t="s">
        <v>1231</v>
      </c>
      <c r="M1095" s="1">
        <f t="shared" ref="M1095:M1158" si="110">A1095</f>
        <v>28</v>
      </c>
      <c r="N1095" s="1" t="s">
        <v>1232</v>
      </c>
      <c r="O1095" s="1">
        <f t="shared" ref="O1095:O1158" si="111">B1095</f>
        <v>318</v>
      </c>
      <c r="P1095" s="1" t="s">
        <v>1233</v>
      </c>
      <c r="R1095" s="1" t="str">
        <f t="shared" ref="R1095:R1158" si="112">CONCATENATE(H1095,I1095,J1095,K1095,L1095,M1095,N1095,O1095,P1095)</f>
        <v>WEAP.Branch('\\Key Assumptions\\MODFLOW\\SHAC\\Q01\\c1094').Variables(1).Expression = 'ModflowCellHead(1,28,318)'</v>
      </c>
    </row>
    <row r="1096" spans="1:18" x14ac:dyDescent="0.3">
      <c r="A1096" s="1">
        <v>28</v>
      </c>
      <c r="B1096" s="1">
        <v>319</v>
      </c>
      <c r="C1096" s="1" t="s">
        <v>1237</v>
      </c>
      <c r="D1096" s="1" t="s">
        <v>1099</v>
      </c>
      <c r="E1096" s="1" t="s">
        <v>1232</v>
      </c>
      <c r="F1096" s="1" t="str">
        <f t="shared" si="107"/>
        <v>c1095,</v>
      </c>
      <c r="H1096" s="1" t="s">
        <v>3</v>
      </c>
      <c r="I1096" s="1" t="str">
        <f t="shared" si="108"/>
        <v>Q01</v>
      </c>
      <c r="J1096" s="2" t="s">
        <v>1230</v>
      </c>
      <c r="K1096" s="1" t="str">
        <f t="shared" si="109"/>
        <v>c1095</v>
      </c>
      <c r="L1096" s="2" t="s">
        <v>1231</v>
      </c>
      <c r="M1096" s="1">
        <f t="shared" si="110"/>
        <v>28</v>
      </c>
      <c r="N1096" s="1" t="s">
        <v>1232</v>
      </c>
      <c r="O1096" s="1">
        <f t="shared" si="111"/>
        <v>319</v>
      </c>
      <c r="P1096" s="1" t="s">
        <v>1233</v>
      </c>
      <c r="R1096" s="1" t="str">
        <f t="shared" si="112"/>
        <v>WEAP.Branch('\\Key Assumptions\\MODFLOW\\SHAC\\Q01\\c1095').Variables(1).Expression = 'ModflowCellHead(1,28,319)'</v>
      </c>
    </row>
    <row r="1097" spans="1:18" x14ac:dyDescent="0.3">
      <c r="A1097" s="1">
        <v>28</v>
      </c>
      <c r="B1097" s="1">
        <v>320</v>
      </c>
      <c r="C1097" s="1" t="s">
        <v>1237</v>
      </c>
      <c r="D1097" s="1" t="s">
        <v>1100</v>
      </c>
      <c r="E1097" s="1" t="s">
        <v>1232</v>
      </c>
      <c r="F1097" s="1" t="str">
        <f t="shared" si="107"/>
        <v>c1096,</v>
      </c>
      <c r="H1097" s="1" t="s">
        <v>3</v>
      </c>
      <c r="I1097" s="1" t="str">
        <f t="shared" si="108"/>
        <v>Q01</v>
      </c>
      <c r="J1097" s="2" t="s">
        <v>1230</v>
      </c>
      <c r="K1097" s="1" t="str">
        <f t="shared" si="109"/>
        <v>c1096</v>
      </c>
      <c r="L1097" s="2" t="s">
        <v>1231</v>
      </c>
      <c r="M1097" s="1">
        <f t="shared" si="110"/>
        <v>28</v>
      </c>
      <c r="N1097" s="1" t="s">
        <v>1232</v>
      </c>
      <c r="O1097" s="1">
        <f t="shared" si="111"/>
        <v>320</v>
      </c>
      <c r="P1097" s="1" t="s">
        <v>1233</v>
      </c>
      <c r="R1097" s="1" t="str">
        <f t="shared" si="112"/>
        <v>WEAP.Branch('\\Key Assumptions\\MODFLOW\\SHAC\\Q01\\c1096').Variables(1).Expression = 'ModflowCellHead(1,28,320)'</v>
      </c>
    </row>
    <row r="1098" spans="1:18" x14ac:dyDescent="0.3">
      <c r="A1098" s="1">
        <v>28</v>
      </c>
      <c r="B1098" s="1">
        <v>321</v>
      </c>
      <c r="C1098" s="1" t="s">
        <v>1237</v>
      </c>
      <c r="D1098" s="1" t="s">
        <v>1101</v>
      </c>
      <c r="E1098" s="1" t="s">
        <v>1232</v>
      </c>
      <c r="F1098" s="1" t="str">
        <f t="shared" si="107"/>
        <v>c1097,</v>
      </c>
      <c r="H1098" s="1" t="s">
        <v>3</v>
      </c>
      <c r="I1098" s="1" t="str">
        <f t="shared" si="108"/>
        <v>Q01</v>
      </c>
      <c r="J1098" s="2" t="s">
        <v>1230</v>
      </c>
      <c r="K1098" s="1" t="str">
        <f t="shared" si="109"/>
        <v>c1097</v>
      </c>
      <c r="L1098" s="2" t="s">
        <v>1231</v>
      </c>
      <c r="M1098" s="1">
        <f t="shared" si="110"/>
        <v>28</v>
      </c>
      <c r="N1098" s="1" t="s">
        <v>1232</v>
      </c>
      <c r="O1098" s="1">
        <f t="shared" si="111"/>
        <v>321</v>
      </c>
      <c r="P1098" s="1" t="s">
        <v>1233</v>
      </c>
      <c r="R1098" s="1" t="str">
        <f t="shared" si="112"/>
        <v>WEAP.Branch('\\Key Assumptions\\MODFLOW\\SHAC\\Q01\\c1097').Variables(1).Expression = 'ModflowCellHead(1,28,321)'</v>
      </c>
    </row>
    <row r="1099" spans="1:18" x14ac:dyDescent="0.3">
      <c r="A1099" s="1">
        <v>28</v>
      </c>
      <c r="B1099" s="1">
        <v>322</v>
      </c>
      <c r="C1099" s="1" t="s">
        <v>1237</v>
      </c>
      <c r="D1099" s="1" t="s">
        <v>1102</v>
      </c>
      <c r="E1099" s="1" t="s">
        <v>1232</v>
      </c>
      <c r="F1099" s="1" t="str">
        <f t="shared" si="107"/>
        <v>c1098,</v>
      </c>
      <c r="H1099" s="1" t="s">
        <v>3</v>
      </c>
      <c r="I1099" s="1" t="str">
        <f t="shared" si="108"/>
        <v>Q01</v>
      </c>
      <c r="J1099" s="2" t="s">
        <v>1230</v>
      </c>
      <c r="K1099" s="1" t="str">
        <f t="shared" si="109"/>
        <v>c1098</v>
      </c>
      <c r="L1099" s="2" t="s">
        <v>1231</v>
      </c>
      <c r="M1099" s="1">
        <f t="shared" si="110"/>
        <v>28</v>
      </c>
      <c r="N1099" s="1" t="s">
        <v>1232</v>
      </c>
      <c r="O1099" s="1">
        <f t="shared" si="111"/>
        <v>322</v>
      </c>
      <c r="P1099" s="1" t="s">
        <v>1233</v>
      </c>
      <c r="R1099" s="1" t="str">
        <f t="shared" si="112"/>
        <v>WEAP.Branch('\\Key Assumptions\\MODFLOW\\SHAC\\Q01\\c1098').Variables(1).Expression = 'ModflowCellHead(1,28,322)'</v>
      </c>
    </row>
    <row r="1100" spans="1:18" x14ac:dyDescent="0.3">
      <c r="A1100" s="1">
        <v>28</v>
      </c>
      <c r="B1100" s="1">
        <v>323</v>
      </c>
      <c r="C1100" s="1" t="s">
        <v>1237</v>
      </c>
      <c r="D1100" s="1" t="s">
        <v>1103</v>
      </c>
      <c r="E1100" s="1" t="s">
        <v>1232</v>
      </c>
      <c r="F1100" s="1" t="str">
        <f t="shared" si="107"/>
        <v>c1099,</v>
      </c>
      <c r="H1100" s="1" t="s">
        <v>3</v>
      </c>
      <c r="I1100" s="1" t="str">
        <f t="shared" si="108"/>
        <v>Q01</v>
      </c>
      <c r="J1100" s="2" t="s">
        <v>1230</v>
      </c>
      <c r="K1100" s="1" t="str">
        <f t="shared" si="109"/>
        <v>c1099</v>
      </c>
      <c r="L1100" s="2" t="s">
        <v>1231</v>
      </c>
      <c r="M1100" s="1">
        <f t="shared" si="110"/>
        <v>28</v>
      </c>
      <c r="N1100" s="1" t="s">
        <v>1232</v>
      </c>
      <c r="O1100" s="1">
        <f t="shared" si="111"/>
        <v>323</v>
      </c>
      <c r="P1100" s="1" t="s">
        <v>1233</v>
      </c>
      <c r="R1100" s="1" t="str">
        <f t="shared" si="112"/>
        <v>WEAP.Branch('\\Key Assumptions\\MODFLOW\\SHAC\\Q01\\c1099').Variables(1).Expression = 'ModflowCellHead(1,28,323)'</v>
      </c>
    </row>
    <row r="1101" spans="1:18" x14ac:dyDescent="0.3">
      <c r="A1101" s="1">
        <v>28</v>
      </c>
      <c r="B1101" s="1">
        <v>324</v>
      </c>
      <c r="C1101" s="1" t="s">
        <v>1237</v>
      </c>
      <c r="D1101" s="1" t="s">
        <v>1104</v>
      </c>
      <c r="E1101" s="1" t="s">
        <v>1232</v>
      </c>
      <c r="F1101" s="1" t="str">
        <f t="shared" si="107"/>
        <v>c1100,</v>
      </c>
      <c r="H1101" s="1" t="s">
        <v>3</v>
      </c>
      <c r="I1101" s="1" t="str">
        <f t="shared" si="108"/>
        <v>Q01</v>
      </c>
      <c r="J1101" s="2" t="s">
        <v>1230</v>
      </c>
      <c r="K1101" s="1" t="str">
        <f t="shared" si="109"/>
        <v>c1100</v>
      </c>
      <c r="L1101" s="2" t="s">
        <v>1231</v>
      </c>
      <c r="M1101" s="1">
        <f t="shared" si="110"/>
        <v>28</v>
      </c>
      <c r="N1101" s="1" t="s">
        <v>1232</v>
      </c>
      <c r="O1101" s="1">
        <f t="shared" si="111"/>
        <v>324</v>
      </c>
      <c r="P1101" s="1" t="s">
        <v>1233</v>
      </c>
      <c r="R1101" s="1" t="str">
        <f t="shared" si="112"/>
        <v>WEAP.Branch('\\Key Assumptions\\MODFLOW\\SHAC\\Q01\\c1100').Variables(1).Expression = 'ModflowCellHead(1,28,324)'</v>
      </c>
    </row>
    <row r="1102" spans="1:18" x14ac:dyDescent="0.3">
      <c r="A1102" s="1">
        <v>28</v>
      </c>
      <c r="B1102" s="1">
        <v>325</v>
      </c>
      <c r="C1102" s="1" t="s">
        <v>1237</v>
      </c>
      <c r="D1102" s="1" t="s">
        <v>1105</v>
      </c>
      <c r="E1102" s="1" t="s">
        <v>1232</v>
      </c>
      <c r="F1102" s="1" t="str">
        <f t="shared" si="107"/>
        <v>c1101,</v>
      </c>
      <c r="H1102" s="1" t="s">
        <v>3</v>
      </c>
      <c r="I1102" s="1" t="str">
        <f t="shared" si="108"/>
        <v>Q01</v>
      </c>
      <c r="J1102" s="2" t="s">
        <v>1230</v>
      </c>
      <c r="K1102" s="1" t="str">
        <f t="shared" si="109"/>
        <v>c1101</v>
      </c>
      <c r="L1102" s="2" t="s">
        <v>1231</v>
      </c>
      <c r="M1102" s="1">
        <f t="shared" si="110"/>
        <v>28</v>
      </c>
      <c r="N1102" s="1" t="s">
        <v>1232</v>
      </c>
      <c r="O1102" s="1">
        <f t="shared" si="111"/>
        <v>325</v>
      </c>
      <c r="P1102" s="1" t="s">
        <v>1233</v>
      </c>
      <c r="R1102" s="1" t="str">
        <f t="shared" si="112"/>
        <v>WEAP.Branch('\\Key Assumptions\\MODFLOW\\SHAC\\Q01\\c1101').Variables(1).Expression = 'ModflowCellHead(1,28,325)'</v>
      </c>
    </row>
    <row r="1103" spans="1:18" x14ac:dyDescent="0.3">
      <c r="A1103" s="1">
        <v>28</v>
      </c>
      <c r="B1103" s="1">
        <v>326</v>
      </c>
      <c r="C1103" s="1" t="s">
        <v>1237</v>
      </c>
      <c r="D1103" s="1" t="s">
        <v>1106</v>
      </c>
      <c r="E1103" s="1" t="s">
        <v>1232</v>
      </c>
      <c r="F1103" s="1" t="str">
        <f t="shared" si="107"/>
        <v>c1102,</v>
      </c>
      <c r="H1103" s="1" t="s">
        <v>3</v>
      </c>
      <c r="I1103" s="1" t="str">
        <f t="shared" si="108"/>
        <v>Q01</v>
      </c>
      <c r="J1103" s="2" t="s">
        <v>1230</v>
      </c>
      <c r="K1103" s="1" t="str">
        <f t="shared" si="109"/>
        <v>c1102</v>
      </c>
      <c r="L1103" s="2" t="s">
        <v>1231</v>
      </c>
      <c r="M1103" s="1">
        <f t="shared" si="110"/>
        <v>28</v>
      </c>
      <c r="N1103" s="1" t="s">
        <v>1232</v>
      </c>
      <c r="O1103" s="1">
        <f t="shared" si="111"/>
        <v>326</v>
      </c>
      <c r="P1103" s="1" t="s">
        <v>1233</v>
      </c>
      <c r="R1103" s="1" t="str">
        <f t="shared" si="112"/>
        <v>WEAP.Branch('\\Key Assumptions\\MODFLOW\\SHAC\\Q01\\c1102').Variables(1).Expression = 'ModflowCellHead(1,28,326)'</v>
      </c>
    </row>
    <row r="1104" spans="1:18" x14ac:dyDescent="0.3">
      <c r="A1104" s="1">
        <v>28</v>
      </c>
      <c r="B1104" s="1">
        <v>327</v>
      </c>
      <c r="C1104" s="1" t="s">
        <v>1237</v>
      </c>
      <c r="D1104" s="1" t="s">
        <v>1107</v>
      </c>
      <c r="E1104" s="1" t="s">
        <v>1232</v>
      </c>
      <c r="F1104" s="1" t="str">
        <f t="shared" si="107"/>
        <v>c1103,</v>
      </c>
      <c r="H1104" s="1" t="s">
        <v>3</v>
      </c>
      <c r="I1104" s="1" t="str">
        <f t="shared" si="108"/>
        <v>Q01</v>
      </c>
      <c r="J1104" s="2" t="s">
        <v>1230</v>
      </c>
      <c r="K1104" s="1" t="str">
        <f t="shared" si="109"/>
        <v>c1103</v>
      </c>
      <c r="L1104" s="2" t="s">
        <v>1231</v>
      </c>
      <c r="M1104" s="1">
        <f t="shared" si="110"/>
        <v>28</v>
      </c>
      <c r="N1104" s="1" t="s">
        <v>1232</v>
      </c>
      <c r="O1104" s="1">
        <f t="shared" si="111"/>
        <v>327</v>
      </c>
      <c r="P1104" s="1" t="s">
        <v>1233</v>
      </c>
      <c r="R1104" s="1" t="str">
        <f t="shared" si="112"/>
        <v>WEAP.Branch('\\Key Assumptions\\MODFLOW\\SHAC\\Q01\\c1103').Variables(1).Expression = 'ModflowCellHead(1,28,327)'</v>
      </c>
    </row>
    <row r="1105" spans="1:18" x14ac:dyDescent="0.3">
      <c r="A1105" s="1">
        <v>28</v>
      </c>
      <c r="B1105" s="1">
        <v>328</v>
      </c>
      <c r="C1105" s="1" t="s">
        <v>1237</v>
      </c>
      <c r="D1105" s="1" t="s">
        <v>1108</v>
      </c>
      <c r="E1105" s="1" t="s">
        <v>1232</v>
      </c>
      <c r="F1105" s="1" t="str">
        <f t="shared" si="107"/>
        <v>c1104,</v>
      </c>
      <c r="H1105" s="1" t="s">
        <v>3</v>
      </c>
      <c r="I1105" s="1" t="str">
        <f t="shared" si="108"/>
        <v>Q01</v>
      </c>
      <c r="J1105" s="2" t="s">
        <v>1230</v>
      </c>
      <c r="K1105" s="1" t="str">
        <f t="shared" si="109"/>
        <v>c1104</v>
      </c>
      <c r="L1105" s="2" t="s">
        <v>1231</v>
      </c>
      <c r="M1105" s="1">
        <f t="shared" si="110"/>
        <v>28</v>
      </c>
      <c r="N1105" s="1" t="s">
        <v>1232</v>
      </c>
      <c r="O1105" s="1">
        <f t="shared" si="111"/>
        <v>328</v>
      </c>
      <c r="P1105" s="1" t="s">
        <v>1233</v>
      </c>
      <c r="R1105" s="1" t="str">
        <f t="shared" si="112"/>
        <v>WEAP.Branch('\\Key Assumptions\\MODFLOW\\SHAC\\Q01\\c1104').Variables(1).Expression = 'ModflowCellHead(1,28,328)'</v>
      </c>
    </row>
    <row r="1106" spans="1:18" x14ac:dyDescent="0.3">
      <c r="A1106" s="1">
        <v>28</v>
      </c>
      <c r="B1106" s="1">
        <v>329</v>
      </c>
      <c r="C1106" s="1" t="s">
        <v>1237</v>
      </c>
      <c r="D1106" s="1" t="s">
        <v>1109</v>
      </c>
      <c r="E1106" s="1" t="s">
        <v>1232</v>
      </c>
      <c r="F1106" s="1" t="str">
        <f t="shared" si="107"/>
        <v>c1105,</v>
      </c>
      <c r="H1106" s="1" t="s">
        <v>3</v>
      </c>
      <c r="I1106" s="1" t="str">
        <f t="shared" si="108"/>
        <v>Q01</v>
      </c>
      <c r="J1106" s="2" t="s">
        <v>1230</v>
      </c>
      <c r="K1106" s="1" t="str">
        <f t="shared" si="109"/>
        <v>c1105</v>
      </c>
      <c r="L1106" s="2" t="s">
        <v>1231</v>
      </c>
      <c r="M1106" s="1">
        <f t="shared" si="110"/>
        <v>28</v>
      </c>
      <c r="N1106" s="1" t="s">
        <v>1232</v>
      </c>
      <c r="O1106" s="1">
        <f t="shared" si="111"/>
        <v>329</v>
      </c>
      <c r="P1106" s="1" t="s">
        <v>1233</v>
      </c>
      <c r="R1106" s="1" t="str">
        <f t="shared" si="112"/>
        <v>WEAP.Branch('\\Key Assumptions\\MODFLOW\\SHAC\\Q01\\c1105').Variables(1).Expression = 'ModflowCellHead(1,28,329)'</v>
      </c>
    </row>
    <row r="1107" spans="1:18" x14ac:dyDescent="0.3">
      <c r="A1107" s="1">
        <v>28</v>
      </c>
      <c r="B1107" s="1">
        <v>330</v>
      </c>
      <c r="C1107" s="1" t="s">
        <v>1237</v>
      </c>
      <c r="D1107" s="1" t="s">
        <v>1110</v>
      </c>
      <c r="E1107" s="1" t="s">
        <v>1232</v>
      </c>
      <c r="F1107" s="1" t="str">
        <f t="shared" si="107"/>
        <v>c1106,</v>
      </c>
      <c r="H1107" s="1" t="s">
        <v>3</v>
      </c>
      <c r="I1107" s="1" t="str">
        <f t="shared" si="108"/>
        <v>Q01</v>
      </c>
      <c r="J1107" s="2" t="s">
        <v>1230</v>
      </c>
      <c r="K1107" s="1" t="str">
        <f t="shared" si="109"/>
        <v>c1106</v>
      </c>
      <c r="L1107" s="2" t="s">
        <v>1231</v>
      </c>
      <c r="M1107" s="1">
        <f t="shared" si="110"/>
        <v>28</v>
      </c>
      <c r="N1107" s="1" t="s">
        <v>1232</v>
      </c>
      <c r="O1107" s="1">
        <f t="shared" si="111"/>
        <v>330</v>
      </c>
      <c r="P1107" s="1" t="s">
        <v>1233</v>
      </c>
      <c r="R1107" s="1" t="str">
        <f t="shared" si="112"/>
        <v>WEAP.Branch('\\Key Assumptions\\MODFLOW\\SHAC\\Q01\\c1106').Variables(1).Expression = 'ModflowCellHead(1,28,330)'</v>
      </c>
    </row>
    <row r="1108" spans="1:18" x14ac:dyDescent="0.3">
      <c r="A1108" s="1">
        <v>29</v>
      </c>
      <c r="B1108" s="1">
        <v>293</v>
      </c>
      <c r="C1108" s="1" t="s">
        <v>1237</v>
      </c>
      <c r="D1108" s="1" t="s">
        <v>1111</v>
      </c>
      <c r="E1108" s="1" t="s">
        <v>1232</v>
      </c>
      <c r="F1108" s="1" t="str">
        <f t="shared" si="107"/>
        <v>c1107,</v>
      </c>
      <c r="H1108" s="1" t="s">
        <v>3</v>
      </c>
      <c r="I1108" s="1" t="str">
        <f t="shared" si="108"/>
        <v>Q01</v>
      </c>
      <c r="J1108" s="2" t="s">
        <v>1230</v>
      </c>
      <c r="K1108" s="1" t="str">
        <f t="shared" si="109"/>
        <v>c1107</v>
      </c>
      <c r="L1108" s="2" t="s">
        <v>1231</v>
      </c>
      <c r="M1108" s="1">
        <f t="shared" si="110"/>
        <v>29</v>
      </c>
      <c r="N1108" s="1" t="s">
        <v>1232</v>
      </c>
      <c r="O1108" s="1">
        <f t="shared" si="111"/>
        <v>293</v>
      </c>
      <c r="P1108" s="1" t="s">
        <v>1233</v>
      </c>
      <c r="R1108" s="1" t="str">
        <f t="shared" si="112"/>
        <v>WEAP.Branch('\\Key Assumptions\\MODFLOW\\SHAC\\Q01\\c1107').Variables(1).Expression = 'ModflowCellHead(1,29,293)'</v>
      </c>
    </row>
    <row r="1109" spans="1:18" x14ac:dyDescent="0.3">
      <c r="A1109" s="1">
        <v>29</v>
      </c>
      <c r="B1109" s="1">
        <v>294</v>
      </c>
      <c r="C1109" s="1" t="s">
        <v>1237</v>
      </c>
      <c r="D1109" s="1" t="s">
        <v>1112</v>
      </c>
      <c r="E1109" s="1" t="s">
        <v>1232</v>
      </c>
      <c r="F1109" s="1" t="str">
        <f t="shared" si="107"/>
        <v>c1108,</v>
      </c>
      <c r="H1109" s="1" t="s">
        <v>3</v>
      </c>
      <c r="I1109" s="1" t="str">
        <f t="shared" si="108"/>
        <v>Q01</v>
      </c>
      <c r="J1109" s="2" t="s">
        <v>1230</v>
      </c>
      <c r="K1109" s="1" t="str">
        <f t="shared" si="109"/>
        <v>c1108</v>
      </c>
      <c r="L1109" s="2" t="s">
        <v>1231</v>
      </c>
      <c r="M1109" s="1">
        <f t="shared" si="110"/>
        <v>29</v>
      </c>
      <c r="N1109" s="1" t="s">
        <v>1232</v>
      </c>
      <c r="O1109" s="1">
        <f t="shared" si="111"/>
        <v>294</v>
      </c>
      <c r="P1109" s="1" t="s">
        <v>1233</v>
      </c>
      <c r="R1109" s="1" t="str">
        <f t="shared" si="112"/>
        <v>WEAP.Branch('\\Key Assumptions\\MODFLOW\\SHAC\\Q01\\c1108').Variables(1).Expression = 'ModflowCellHead(1,29,294)'</v>
      </c>
    </row>
    <row r="1110" spans="1:18" x14ac:dyDescent="0.3">
      <c r="A1110" s="1">
        <v>29</v>
      </c>
      <c r="B1110" s="1">
        <v>295</v>
      </c>
      <c r="C1110" s="1" t="s">
        <v>1237</v>
      </c>
      <c r="D1110" s="1" t="s">
        <v>1113</v>
      </c>
      <c r="E1110" s="1" t="s">
        <v>1232</v>
      </c>
      <c r="F1110" s="1" t="str">
        <f t="shared" si="107"/>
        <v>c1109,</v>
      </c>
      <c r="H1110" s="1" t="s">
        <v>3</v>
      </c>
      <c r="I1110" s="1" t="str">
        <f t="shared" si="108"/>
        <v>Q01</v>
      </c>
      <c r="J1110" s="2" t="s">
        <v>1230</v>
      </c>
      <c r="K1110" s="1" t="str">
        <f t="shared" si="109"/>
        <v>c1109</v>
      </c>
      <c r="L1110" s="2" t="s">
        <v>1231</v>
      </c>
      <c r="M1110" s="1">
        <f t="shared" si="110"/>
        <v>29</v>
      </c>
      <c r="N1110" s="1" t="s">
        <v>1232</v>
      </c>
      <c r="O1110" s="1">
        <f t="shared" si="111"/>
        <v>295</v>
      </c>
      <c r="P1110" s="1" t="s">
        <v>1233</v>
      </c>
      <c r="R1110" s="1" t="str">
        <f t="shared" si="112"/>
        <v>WEAP.Branch('\\Key Assumptions\\MODFLOW\\SHAC\\Q01\\c1109').Variables(1).Expression = 'ModflowCellHead(1,29,295)'</v>
      </c>
    </row>
    <row r="1111" spans="1:18" x14ac:dyDescent="0.3">
      <c r="A1111" s="1">
        <v>29</v>
      </c>
      <c r="B1111" s="1">
        <v>296</v>
      </c>
      <c r="C1111" s="1" t="s">
        <v>1237</v>
      </c>
      <c r="D1111" s="1" t="s">
        <v>1114</v>
      </c>
      <c r="E1111" s="1" t="s">
        <v>1232</v>
      </c>
      <c r="F1111" s="1" t="str">
        <f t="shared" si="107"/>
        <v>c1110,</v>
      </c>
      <c r="H1111" s="1" t="s">
        <v>3</v>
      </c>
      <c r="I1111" s="1" t="str">
        <f t="shared" si="108"/>
        <v>Q01</v>
      </c>
      <c r="J1111" s="2" t="s">
        <v>1230</v>
      </c>
      <c r="K1111" s="1" t="str">
        <f t="shared" si="109"/>
        <v>c1110</v>
      </c>
      <c r="L1111" s="2" t="s">
        <v>1231</v>
      </c>
      <c r="M1111" s="1">
        <f t="shared" si="110"/>
        <v>29</v>
      </c>
      <c r="N1111" s="1" t="s">
        <v>1232</v>
      </c>
      <c r="O1111" s="1">
        <f t="shared" si="111"/>
        <v>296</v>
      </c>
      <c r="P1111" s="1" t="s">
        <v>1233</v>
      </c>
      <c r="R1111" s="1" t="str">
        <f t="shared" si="112"/>
        <v>WEAP.Branch('\\Key Assumptions\\MODFLOW\\SHAC\\Q01\\c1110').Variables(1).Expression = 'ModflowCellHead(1,29,296)'</v>
      </c>
    </row>
    <row r="1112" spans="1:18" x14ac:dyDescent="0.3">
      <c r="A1112" s="1">
        <v>29</v>
      </c>
      <c r="B1112" s="1">
        <v>304</v>
      </c>
      <c r="C1112" s="1" t="s">
        <v>1237</v>
      </c>
      <c r="D1112" s="1" t="s">
        <v>1115</v>
      </c>
      <c r="E1112" s="1" t="s">
        <v>1232</v>
      </c>
      <c r="F1112" s="1" t="str">
        <f t="shared" si="107"/>
        <v>c1111,</v>
      </c>
      <c r="H1112" s="1" t="s">
        <v>3</v>
      </c>
      <c r="I1112" s="1" t="str">
        <f t="shared" si="108"/>
        <v>Q01</v>
      </c>
      <c r="J1112" s="2" t="s">
        <v>1230</v>
      </c>
      <c r="K1112" s="1" t="str">
        <f t="shared" si="109"/>
        <v>c1111</v>
      </c>
      <c r="L1112" s="2" t="s">
        <v>1231</v>
      </c>
      <c r="M1112" s="1">
        <f t="shared" si="110"/>
        <v>29</v>
      </c>
      <c r="N1112" s="1" t="s">
        <v>1232</v>
      </c>
      <c r="O1112" s="1">
        <f t="shared" si="111"/>
        <v>304</v>
      </c>
      <c r="P1112" s="1" t="s">
        <v>1233</v>
      </c>
      <c r="R1112" s="1" t="str">
        <f t="shared" si="112"/>
        <v>WEAP.Branch('\\Key Assumptions\\MODFLOW\\SHAC\\Q01\\c1111').Variables(1).Expression = 'ModflowCellHead(1,29,304)'</v>
      </c>
    </row>
    <row r="1113" spans="1:18" x14ac:dyDescent="0.3">
      <c r="A1113" s="1">
        <v>29</v>
      </c>
      <c r="B1113" s="1">
        <v>305</v>
      </c>
      <c r="C1113" s="1" t="s">
        <v>1237</v>
      </c>
      <c r="D1113" s="1" t="s">
        <v>1116</v>
      </c>
      <c r="E1113" s="1" t="s">
        <v>1232</v>
      </c>
      <c r="F1113" s="1" t="str">
        <f t="shared" si="107"/>
        <v>c1112,</v>
      </c>
      <c r="H1113" s="1" t="s">
        <v>3</v>
      </c>
      <c r="I1113" s="1" t="str">
        <f t="shared" si="108"/>
        <v>Q01</v>
      </c>
      <c r="J1113" s="2" t="s">
        <v>1230</v>
      </c>
      <c r="K1113" s="1" t="str">
        <f t="shared" si="109"/>
        <v>c1112</v>
      </c>
      <c r="L1113" s="2" t="s">
        <v>1231</v>
      </c>
      <c r="M1113" s="1">
        <f t="shared" si="110"/>
        <v>29</v>
      </c>
      <c r="N1113" s="1" t="s">
        <v>1232</v>
      </c>
      <c r="O1113" s="1">
        <f t="shared" si="111"/>
        <v>305</v>
      </c>
      <c r="P1113" s="1" t="s">
        <v>1233</v>
      </c>
      <c r="R1113" s="1" t="str">
        <f t="shared" si="112"/>
        <v>WEAP.Branch('\\Key Assumptions\\MODFLOW\\SHAC\\Q01\\c1112').Variables(1).Expression = 'ModflowCellHead(1,29,305)'</v>
      </c>
    </row>
    <row r="1114" spans="1:18" x14ac:dyDescent="0.3">
      <c r="A1114" s="1">
        <v>29</v>
      </c>
      <c r="B1114" s="1">
        <v>306</v>
      </c>
      <c r="C1114" s="1" t="s">
        <v>1237</v>
      </c>
      <c r="D1114" s="1" t="s">
        <v>1117</v>
      </c>
      <c r="E1114" s="1" t="s">
        <v>1232</v>
      </c>
      <c r="F1114" s="1" t="str">
        <f t="shared" si="107"/>
        <v>c1113,</v>
      </c>
      <c r="H1114" s="1" t="s">
        <v>3</v>
      </c>
      <c r="I1114" s="1" t="str">
        <f t="shared" si="108"/>
        <v>Q01</v>
      </c>
      <c r="J1114" s="2" t="s">
        <v>1230</v>
      </c>
      <c r="K1114" s="1" t="str">
        <f t="shared" si="109"/>
        <v>c1113</v>
      </c>
      <c r="L1114" s="2" t="s">
        <v>1231</v>
      </c>
      <c r="M1114" s="1">
        <f t="shared" si="110"/>
        <v>29</v>
      </c>
      <c r="N1114" s="1" t="s">
        <v>1232</v>
      </c>
      <c r="O1114" s="1">
        <f t="shared" si="111"/>
        <v>306</v>
      </c>
      <c r="P1114" s="1" t="s">
        <v>1233</v>
      </c>
      <c r="R1114" s="1" t="str">
        <f t="shared" si="112"/>
        <v>WEAP.Branch('\\Key Assumptions\\MODFLOW\\SHAC\\Q01\\c1113').Variables(1).Expression = 'ModflowCellHead(1,29,306)'</v>
      </c>
    </row>
    <row r="1115" spans="1:18" x14ac:dyDescent="0.3">
      <c r="A1115" s="1">
        <v>29</v>
      </c>
      <c r="B1115" s="1">
        <v>307</v>
      </c>
      <c r="C1115" s="1" t="s">
        <v>1237</v>
      </c>
      <c r="D1115" s="1" t="s">
        <v>1118</v>
      </c>
      <c r="E1115" s="1" t="s">
        <v>1232</v>
      </c>
      <c r="F1115" s="1" t="str">
        <f t="shared" si="107"/>
        <v>c1114,</v>
      </c>
      <c r="H1115" s="1" t="s">
        <v>3</v>
      </c>
      <c r="I1115" s="1" t="str">
        <f t="shared" si="108"/>
        <v>Q01</v>
      </c>
      <c r="J1115" s="2" t="s">
        <v>1230</v>
      </c>
      <c r="K1115" s="1" t="str">
        <f t="shared" si="109"/>
        <v>c1114</v>
      </c>
      <c r="L1115" s="2" t="s">
        <v>1231</v>
      </c>
      <c r="M1115" s="1">
        <f t="shared" si="110"/>
        <v>29</v>
      </c>
      <c r="N1115" s="1" t="s">
        <v>1232</v>
      </c>
      <c r="O1115" s="1">
        <f t="shared" si="111"/>
        <v>307</v>
      </c>
      <c r="P1115" s="1" t="s">
        <v>1233</v>
      </c>
      <c r="R1115" s="1" t="str">
        <f t="shared" si="112"/>
        <v>WEAP.Branch('\\Key Assumptions\\MODFLOW\\SHAC\\Q01\\c1114').Variables(1).Expression = 'ModflowCellHead(1,29,307)'</v>
      </c>
    </row>
    <row r="1116" spans="1:18" x14ac:dyDescent="0.3">
      <c r="A1116" s="1">
        <v>29</v>
      </c>
      <c r="B1116" s="1">
        <v>308</v>
      </c>
      <c r="C1116" s="1" t="s">
        <v>1237</v>
      </c>
      <c r="D1116" s="1" t="s">
        <v>1119</v>
      </c>
      <c r="E1116" s="1" t="s">
        <v>1232</v>
      </c>
      <c r="F1116" s="1" t="str">
        <f t="shared" si="107"/>
        <v>c1115,</v>
      </c>
      <c r="H1116" s="1" t="s">
        <v>3</v>
      </c>
      <c r="I1116" s="1" t="str">
        <f t="shared" si="108"/>
        <v>Q01</v>
      </c>
      <c r="J1116" s="2" t="s">
        <v>1230</v>
      </c>
      <c r="K1116" s="1" t="str">
        <f t="shared" si="109"/>
        <v>c1115</v>
      </c>
      <c r="L1116" s="2" t="s">
        <v>1231</v>
      </c>
      <c r="M1116" s="1">
        <f t="shared" si="110"/>
        <v>29</v>
      </c>
      <c r="N1116" s="1" t="s">
        <v>1232</v>
      </c>
      <c r="O1116" s="1">
        <f t="shared" si="111"/>
        <v>308</v>
      </c>
      <c r="P1116" s="1" t="s">
        <v>1233</v>
      </c>
      <c r="R1116" s="1" t="str">
        <f t="shared" si="112"/>
        <v>WEAP.Branch('\\Key Assumptions\\MODFLOW\\SHAC\\Q01\\c1115').Variables(1).Expression = 'ModflowCellHead(1,29,308)'</v>
      </c>
    </row>
    <row r="1117" spans="1:18" x14ac:dyDescent="0.3">
      <c r="A1117" s="1">
        <v>29</v>
      </c>
      <c r="B1117" s="1">
        <v>309</v>
      </c>
      <c r="C1117" s="1" t="s">
        <v>1237</v>
      </c>
      <c r="D1117" s="1" t="s">
        <v>1120</v>
      </c>
      <c r="E1117" s="1" t="s">
        <v>1232</v>
      </c>
      <c r="F1117" s="1" t="str">
        <f t="shared" si="107"/>
        <v>c1116,</v>
      </c>
      <c r="H1117" s="1" t="s">
        <v>3</v>
      </c>
      <c r="I1117" s="1" t="str">
        <f t="shared" si="108"/>
        <v>Q01</v>
      </c>
      <c r="J1117" s="2" t="s">
        <v>1230</v>
      </c>
      <c r="K1117" s="1" t="str">
        <f t="shared" si="109"/>
        <v>c1116</v>
      </c>
      <c r="L1117" s="2" t="s">
        <v>1231</v>
      </c>
      <c r="M1117" s="1">
        <f t="shared" si="110"/>
        <v>29</v>
      </c>
      <c r="N1117" s="1" t="s">
        <v>1232</v>
      </c>
      <c r="O1117" s="1">
        <f t="shared" si="111"/>
        <v>309</v>
      </c>
      <c r="P1117" s="1" t="s">
        <v>1233</v>
      </c>
      <c r="R1117" s="1" t="str">
        <f t="shared" si="112"/>
        <v>WEAP.Branch('\\Key Assumptions\\MODFLOW\\SHAC\\Q01\\c1116').Variables(1).Expression = 'ModflowCellHead(1,29,309)'</v>
      </c>
    </row>
    <row r="1118" spans="1:18" x14ac:dyDescent="0.3">
      <c r="A1118" s="1">
        <v>29</v>
      </c>
      <c r="B1118" s="1">
        <v>310</v>
      </c>
      <c r="C1118" s="1" t="s">
        <v>1237</v>
      </c>
      <c r="D1118" s="1" t="s">
        <v>1121</v>
      </c>
      <c r="E1118" s="1" t="s">
        <v>1232</v>
      </c>
      <c r="F1118" s="1" t="str">
        <f t="shared" si="107"/>
        <v>c1117,</v>
      </c>
      <c r="H1118" s="1" t="s">
        <v>3</v>
      </c>
      <c r="I1118" s="1" t="str">
        <f t="shared" si="108"/>
        <v>Q01</v>
      </c>
      <c r="J1118" s="2" t="s">
        <v>1230</v>
      </c>
      <c r="K1118" s="1" t="str">
        <f t="shared" si="109"/>
        <v>c1117</v>
      </c>
      <c r="L1118" s="2" t="s">
        <v>1231</v>
      </c>
      <c r="M1118" s="1">
        <f t="shared" si="110"/>
        <v>29</v>
      </c>
      <c r="N1118" s="1" t="s">
        <v>1232</v>
      </c>
      <c r="O1118" s="1">
        <f t="shared" si="111"/>
        <v>310</v>
      </c>
      <c r="P1118" s="1" t="s">
        <v>1233</v>
      </c>
      <c r="R1118" s="1" t="str">
        <f t="shared" si="112"/>
        <v>WEAP.Branch('\\Key Assumptions\\MODFLOW\\SHAC\\Q01\\c1117').Variables(1).Expression = 'ModflowCellHead(1,29,310)'</v>
      </c>
    </row>
    <row r="1119" spans="1:18" x14ac:dyDescent="0.3">
      <c r="A1119" s="1">
        <v>29</v>
      </c>
      <c r="B1119" s="1">
        <v>311</v>
      </c>
      <c r="C1119" s="1" t="s">
        <v>1237</v>
      </c>
      <c r="D1119" s="1" t="s">
        <v>1122</v>
      </c>
      <c r="E1119" s="1" t="s">
        <v>1232</v>
      </c>
      <c r="F1119" s="1" t="str">
        <f t="shared" si="107"/>
        <v>c1118,</v>
      </c>
      <c r="H1119" s="1" t="s">
        <v>3</v>
      </c>
      <c r="I1119" s="1" t="str">
        <f t="shared" si="108"/>
        <v>Q01</v>
      </c>
      <c r="J1119" s="2" t="s">
        <v>1230</v>
      </c>
      <c r="K1119" s="1" t="str">
        <f t="shared" si="109"/>
        <v>c1118</v>
      </c>
      <c r="L1119" s="2" t="s">
        <v>1231</v>
      </c>
      <c r="M1119" s="1">
        <f t="shared" si="110"/>
        <v>29</v>
      </c>
      <c r="N1119" s="1" t="s">
        <v>1232</v>
      </c>
      <c r="O1119" s="1">
        <f t="shared" si="111"/>
        <v>311</v>
      </c>
      <c r="P1119" s="1" t="s">
        <v>1233</v>
      </c>
      <c r="R1119" s="1" t="str">
        <f t="shared" si="112"/>
        <v>WEAP.Branch('\\Key Assumptions\\MODFLOW\\SHAC\\Q01\\c1118').Variables(1).Expression = 'ModflowCellHead(1,29,311)'</v>
      </c>
    </row>
    <row r="1120" spans="1:18" x14ac:dyDescent="0.3">
      <c r="A1120" s="1">
        <v>29</v>
      </c>
      <c r="B1120" s="1">
        <v>312</v>
      </c>
      <c r="C1120" s="1" t="s">
        <v>1237</v>
      </c>
      <c r="D1120" s="1" t="s">
        <v>1123</v>
      </c>
      <c r="E1120" s="1" t="s">
        <v>1232</v>
      </c>
      <c r="F1120" s="1" t="str">
        <f t="shared" si="107"/>
        <v>c1119,</v>
      </c>
      <c r="H1120" s="1" t="s">
        <v>3</v>
      </c>
      <c r="I1120" s="1" t="str">
        <f t="shared" si="108"/>
        <v>Q01</v>
      </c>
      <c r="J1120" s="2" t="s">
        <v>1230</v>
      </c>
      <c r="K1120" s="1" t="str">
        <f t="shared" si="109"/>
        <v>c1119</v>
      </c>
      <c r="L1120" s="2" t="s">
        <v>1231</v>
      </c>
      <c r="M1120" s="1">
        <f t="shared" si="110"/>
        <v>29</v>
      </c>
      <c r="N1120" s="1" t="s">
        <v>1232</v>
      </c>
      <c r="O1120" s="1">
        <f t="shared" si="111"/>
        <v>312</v>
      </c>
      <c r="P1120" s="1" t="s">
        <v>1233</v>
      </c>
      <c r="R1120" s="1" t="str">
        <f t="shared" si="112"/>
        <v>WEAP.Branch('\\Key Assumptions\\MODFLOW\\SHAC\\Q01\\c1119').Variables(1).Expression = 'ModflowCellHead(1,29,312)'</v>
      </c>
    </row>
    <row r="1121" spans="1:18" x14ac:dyDescent="0.3">
      <c r="A1121" s="1">
        <v>29</v>
      </c>
      <c r="B1121" s="1">
        <v>313</v>
      </c>
      <c r="C1121" s="1" t="s">
        <v>1237</v>
      </c>
      <c r="D1121" s="1" t="s">
        <v>1124</v>
      </c>
      <c r="E1121" s="1" t="s">
        <v>1232</v>
      </c>
      <c r="F1121" s="1" t="str">
        <f t="shared" si="107"/>
        <v>c1120,</v>
      </c>
      <c r="H1121" s="1" t="s">
        <v>3</v>
      </c>
      <c r="I1121" s="1" t="str">
        <f t="shared" si="108"/>
        <v>Q01</v>
      </c>
      <c r="J1121" s="2" t="s">
        <v>1230</v>
      </c>
      <c r="K1121" s="1" t="str">
        <f t="shared" si="109"/>
        <v>c1120</v>
      </c>
      <c r="L1121" s="2" t="s">
        <v>1231</v>
      </c>
      <c r="M1121" s="1">
        <f t="shared" si="110"/>
        <v>29</v>
      </c>
      <c r="N1121" s="1" t="s">
        <v>1232</v>
      </c>
      <c r="O1121" s="1">
        <f t="shared" si="111"/>
        <v>313</v>
      </c>
      <c r="P1121" s="1" t="s">
        <v>1233</v>
      </c>
      <c r="R1121" s="1" t="str">
        <f t="shared" si="112"/>
        <v>WEAP.Branch('\\Key Assumptions\\MODFLOW\\SHAC\\Q01\\c1120').Variables(1).Expression = 'ModflowCellHead(1,29,313)'</v>
      </c>
    </row>
    <row r="1122" spans="1:18" x14ac:dyDescent="0.3">
      <c r="A1122" s="1">
        <v>29</v>
      </c>
      <c r="B1122" s="1">
        <v>314</v>
      </c>
      <c r="C1122" s="1" t="s">
        <v>1237</v>
      </c>
      <c r="D1122" s="1" t="s">
        <v>1125</v>
      </c>
      <c r="E1122" s="1" t="s">
        <v>1232</v>
      </c>
      <c r="F1122" s="1" t="str">
        <f t="shared" si="107"/>
        <v>c1121,</v>
      </c>
      <c r="H1122" s="1" t="s">
        <v>3</v>
      </c>
      <c r="I1122" s="1" t="str">
        <f t="shared" si="108"/>
        <v>Q01</v>
      </c>
      <c r="J1122" s="2" t="s">
        <v>1230</v>
      </c>
      <c r="K1122" s="1" t="str">
        <f t="shared" si="109"/>
        <v>c1121</v>
      </c>
      <c r="L1122" s="2" t="s">
        <v>1231</v>
      </c>
      <c r="M1122" s="1">
        <f t="shared" si="110"/>
        <v>29</v>
      </c>
      <c r="N1122" s="1" t="s">
        <v>1232</v>
      </c>
      <c r="O1122" s="1">
        <f t="shared" si="111"/>
        <v>314</v>
      </c>
      <c r="P1122" s="1" t="s">
        <v>1233</v>
      </c>
      <c r="R1122" s="1" t="str">
        <f t="shared" si="112"/>
        <v>WEAP.Branch('\\Key Assumptions\\MODFLOW\\SHAC\\Q01\\c1121').Variables(1).Expression = 'ModflowCellHead(1,29,314)'</v>
      </c>
    </row>
    <row r="1123" spans="1:18" x14ac:dyDescent="0.3">
      <c r="A1123" s="1">
        <v>29</v>
      </c>
      <c r="B1123" s="1">
        <v>315</v>
      </c>
      <c r="C1123" s="1" t="s">
        <v>1237</v>
      </c>
      <c r="D1123" s="1" t="s">
        <v>1126</v>
      </c>
      <c r="E1123" s="1" t="s">
        <v>1232</v>
      </c>
      <c r="F1123" s="1" t="str">
        <f t="shared" si="107"/>
        <v>c1122,</v>
      </c>
      <c r="H1123" s="1" t="s">
        <v>3</v>
      </c>
      <c r="I1123" s="1" t="str">
        <f t="shared" si="108"/>
        <v>Q01</v>
      </c>
      <c r="J1123" s="2" t="s">
        <v>1230</v>
      </c>
      <c r="K1123" s="1" t="str">
        <f t="shared" si="109"/>
        <v>c1122</v>
      </c>
      <c r="L1123" s="2" t="s">
        <v>1231</v>
      </c>
      <c r="M1123" s="1">
        <f t="shared" si="110"/>
        <v>29</v>
      </c>
      <c r="N1123" s="1" t="s">
        <v>1232</v>
      </c>
      <c r="O1123" s="1">
        <f t="shared" si="111"/>
        <v>315</v>
      </c>
      <c r="P1123" s="1" t="s">
        <v>1233</v>
      </c>
      <c r="R1123" s="1" t="str">
        <f t="shared" si="112"/>
        <v>WEAP.Branch('\\Key Assumptions\\MODFLOW\\SHAC\\Q01\\c1122').Variables(1).Expression = 'ModflowCellHead(1,29,315)'</v>
      </c>
    </row>
    <row r="1124" spans="1:18" x14ac:dyDescent="0.3">
      <c r="A1124" s="1">
        <v>29</v>
      </c>
      <c r="B1124" s="1">
        <v>316</v>
      </c>
      <c r="C1124" s="1" t="s">
        <v>1237</v>
      </c>
      <c r="D1124" s="1" t="s">
        <v>1127</v>
      </c>
      <c r="E1124" s="1" t="s">
        <v>1232</v>
      </c>
      <c r="F1124" s="1" t="str">
        <f t="shared" si="107"/>
        <v>c1123,</v>
      </c>
      <c r="H1124" s="1" t="s">
        <v>3</v>
      </c>
      <c r="I1124" s="1" t="str">
        <f t="shared" si="108"/>
        <v>Q01</v>
      </c>
      <c r="J1124" s="2" t="s">
        <v>1230</v>
      </c>
      <c r="K1124" s="1" t="str">
        <f t="shared" si="109"/>
        <v>c1123</v>
      </c>
      <c r="L1124" s="2" t="s">
        <v>1231</v>
      </c>
      <c r="M1124" s="1">
        <f t="shared" si="110"/>
        <v>29</v>
      </c>
      <c r="N1124" s="1" t="s">
        <v>1232</v>
      </c>
      <c r="O1124" s="1">
        <f t="shared" si="111"/>
        <v>316</v>
      </c>
      <c r="P1124" s="1" t="s">
        <v>1233</v>
      </c>
      <c r="R1124" s="1" t="str">
        <f t="shared" si="112"/>
        <v>WEAP.Branch('\\Key Assumptions\\MODFLOW\\SHAC\\Q01\\c1123').Variables(1).Expression = 'ModflowCellHead(1,29,316)'</v>
      </c>
    </row>
    <row r="1125" spans="1:18" x14ac:dyDescent="0.3">
      <c r="A1125" s="1">
        <v>29</v>
      </c>
      <c r="B1125" s="1">
        <v>317</v>
      </c>
      <c r="C1125" s="1" t="s">
        <v>1237</v>
      </c>
      <c r="D1125" s="1" t="s">
        <v>1128</v>
      </c>
      <c r="E1125" s="1" t="s">
        <v>1232</v>
      </c>
      <c r="F1125" s="1" t="str">
        <f t="shared" si="107"/>
        <v>c1124,</v>
      </c>
      <c r="H1125" s="1" t="s">
        <v>3</v>
      </c>
      <c r="I1125" s="1" t="str">
        <f t="shared" si="108"/>
        <v>Q01</v>
      </c>
      <c r="J1125" s="2" t="s">
        <v>1230</v>
      </c>
      <c r="K1125" s="1" t="str">
        <f t="shared" si="109"/>
        <v>c1124</v>
      </c>
      <c r="L1125" s="2" t="s">
        <v>1231</v>
      </c>
      <c r="M1125" s="1">
        <f t="shared" si="110"/>
        <v>29</v>
      </c>
      <c r="N1125" s="1" t="s">
        <v>1232</v>
      </c>
      <c r="O1125" s="1">
        <f t="shared" si="111"/>
        <v>317</v>
      </c>
      <c r="P1125" s="1" t="s">
        <v>1233</v>
      </c>
      <c r="R1125" s="1" t="str">
        <f t="shared" si="112"/>
        <v>WEAP.Branch('\\Key Assumptions\\MODFLOW\\SHAC\\Q01\\c1124').Variables(1).Expression = 'ModflowCellHead(1,29,317)'</v>
      </c>
    </row>
    <row r="1126" spans="1:18" x14ac:dyDescent="0.3">
      <c r="A1126" s="1">
        <v>29</v>
      </c>
      <c r="B1126" s="1">
        <v>318</v>
      </c>
      <c r="C1126" s="1" t="s">
        <v>1237</v>
      </c>
      <c r="D1126" s="1" t="s">
        <v>1129</v>
      </c>
      <c r="E1126" s="1" t="s">
        <v>1232</v>
      </c>
      <c r="F1126" s="1" t="str">
        <f t="shared" si="107"/>
        <v>c1125,</v>
      </c>
      <c r="H1126" s="1" t="s">
        <v>3</v>
      </c>
      <c r="I1126" s="1" t="str">
        <f t="shared" si="108"/>
        <v>Q01</v>
      </c>
      <c r="J1126" s="2" t="s">
        <v>1230</v>
      </c>
      <c r="K1126" s="1" t="str">
        <f t="shared" si="109"/>
        <v>c1125</v>
      </c>
      <c r="L1126" s="2" t="s">
        <v>1231</v>
      </c>
      <c r="M1126" s="1">
        <f t="shared" si="110"/>
        <v>29</v>
      </c>
      <c r="N1126" s="1" t="s">
        <v>1232</v>
      </c>
      <c r="O1126" s="1">
        <f t="shared" si="111"/>
        <v>318</v>
      </c>
      <c r="P1126" s="1" t="s">
        <v>1233</v>
      </c>
      <c r="R1126" s="1" t="str">
        <f t="shared" si="112"/>
        <v>WEAP.Branch('\\Key Assumptions\\MODFLOW\\SHAC\\Q01\\c1125').Variables(1).Expression = 'ModflowCellHead(1,29,318)'</v>
      </c>
    </row>
    <row r="1127" spans="1:18" x14ac:dyDescent="0.3">
      <c r="A1127" s="1">
        <v>29</v>
      </c>
      <c r="B1127" s="1">
        <v>319</v>
      </c>
      <c r="C1127" s="1" t="s">
        <v>1237</v>
      </c>
      <c r="D1127" s="1" t="s">
        <v>1130</v>
      </c>
      <c r="E1127" s="1" t="s">
        <v>1232</v>
      </c>
      <c r="F1127" s="1" t="str">
        <f t="shared" si="107"/>
        <v>c1126,</v>
      </c>
      <c r="H1127" s="1" t="s">
        <v>3</v>
      </c>
      <c r="I1127" s="1" t="str">
        <f t="shared" si="108"/>
        <v>Q01</v>
      </c>
      <c r="J1127" s="2" t="s">
        <v>1230</v>
      </c>
      <c r="K1127" s="1" t="str">
        <f t="shared" si="109"/>
        <v>c1126</v>
      </c>
      <c r="L1127" s="2" t="s">
        <v>1231</v>
      </c>
      <c r="M1127" s="1">
        <f t="shared" si="110"/>
        <v>29</v>
      </c>
      <c r="N1127" s="1" t="s">
        <v>1232</v>
      </c>
      <c r="O1127" s="1">
        <f t="shared" si="111"/>
        <v>319</v>
      </c>
      <c r="P1127" s="1" t="s">
        <v>1233</v>
      </c>
      <c r="R1127" s="1" t="str">
        <f t="shared" si="112"/>
        <v>WEAP.Branch('\\Key Assumptions\\MODFLOW\\SHAC\\Q01\\c1126').Variables(1).Expression = 'ModflowCellHead(1,29,319)'</v>
      </c>
    </row>
    <row r="1128" spans="1:18" x14ac:dyDescent="0.3">
      <c r="A1128" s="1">
        <v>29</v>
      </c>
      <c r="B1128" s="1">
        <v>320</v>
      </c>
      <c r="C1128" s="1" t="s">
        <v>1237</v>
      </c>
      <c r="D1128" s="1" t="s">
        <v>1131</v>
      </c>
      <c r="E1128" s="1" t="s">
        <v>1232</v>
      </c>
      <c r="F1128" s="1" t="str">
        <f t="shared" si="107"/>
        <v>c1127,</v>
      </c>
      <c r="H1128" s="1" t="s">
        <v>3</v>
      </c>
      <c r="I1128" s="1" t="str">
        <f t="shared" si="108"/>
        <v>Q01</v>
      </c>
      <c r="J1128" s="2" t="s">
        <v>1230</v>
      </c>
      <c r="K1128" s="1" t="str">
        <f t="shared" si="109"/>
        <v>c1127</v>
      </c>
      <c r="L1128" s="2" t="s">
        <v>1231</v>
      </c>
      <c r="M1128" s="1">
        <f t="shared" si="110"/>
        <v>29</v>
      </c>
      <c r="N1128" s="1" t="s">
        <v>1232</v>
      </c>
      <c r="O1128" s="1">
        <f t="shared" si="111"/>
        <v>320</v>
      </c>
      <c r="P1128" s="1" t="s">
        <v>1233</v>
      </c>
      <c r="R1128" s="1" t="str">
        <f t="shared" si="112"/>
        <v>WEAP.Branch('\\Key Assumptions\\MODFLOW\\SHAC\\Q01\\c1127').Variables(1).Expression = 'ModflowCellHead(1,29,320)'</v>
      </c>
    </row>
    <row r="1129" spans="1:18" x14ac:dyDescent="0.3">
      <c r="A1129" s="1">
        <v>29</v>
      </c>
      <c r="B1129" s="1">
        <v>321</v>
      </c>
      <c r="C1129" s="1" t="s">
        <v>1237</v>
      </c>
      <c r="D1129" s="1" t="s">
        <v>1132</v>
      </c>
      <c r="E1129" s="1" t="s">
        <v>1232</v>
      </c>
      <c r="F1129" s="1" t="str">
        <f t="shared" si="107"/>
        <v>c1128,</v>
      </c>
      <c r="H1129" s="1" t="s">
        <v>3</v>
      </c>
      <c r="I1129" s="1" t="str">
        <f t="shared" si="108"/>
        <v>Q01</v>
      </c>
      <c r="J1129" s="2" t="s">
        <v>1230</v>
      </c>
      <c r="K1129" s="1" t="str">
        <f t="shared" si="109"/>
        <v>c1128</v>
      </c>
      <c r="L1129" s="2" t="s">
        <v>1231</v>
      </c>
      <c r="M1129" s="1">
        <f t="shared" si="110"/>
        <v>29</v>
      </c>
      <c r="N1129" s="1" t="s">
        <v>1232</v>
      </c>
      <c r="O1129" s="1">
        <f t="shared" si="111"/>
        <v>321</v>
      </c>
      <c r="P1129" s="1" t="s">
        <v>1233</v>
      </c>
      <c r="R1129" s="1" t="str">
        <f t="shared" si="112"/>
        <v>WEAP.Branch('\\Key Assumptions\\MODFLOW\\SHAC\\Q01\\c1128').Variables(1).Expression = 'ModflowCellHead(1,29,321)'</v>
      </c>
    </row>
    <row r="1130" spans="1:18" x14ac:dyDescent="0.3">
      <c r="A1130" s="1">
        <v>29</v>
      </c>
      <c r="B1130" s="1">
        <v>322</v>
      </c>
      <c r="C1130" s="1" t="s">
        <v>1237</v>
      </c>
      <c r="D1130" s="1" t="s">
        <v>1133</v>
      </c>
      <c r="E1130" s="1" t="s">
        <v>1232</v>
      </c>
      <c r="F1130" s="1" t="str">
        <f t="shared" si="107"/>
        <v>c1129,</v>
      </c>
      <c r="H1130" s="1" t="s">
        <v>3</v>
      </c>
      <c r="I1130" s="1" t="str">
        <f t="shared" si="108"/>
        <v>Q01</v>
      </c>
      <c r="J1130" s="2" t="s">
        <v>1230</v>
      </c>
      <c r="K1130" s="1" t="str">
        <f t="shared" si="109"/>
        <v>c1129</v>
      </c>
      <c r="L1130" s="2" t="s">
        <v>1231</v>
      </c>
      <c r="M1130" s="1">
        <f t="shared" si="110"/>
        <v>29</v>
      </c>
      <c r="N1130" s="1" t="s">
        <v>1232</v>
      </c>
      <c r="O1130" s="1">
        <f t="shared" si="111"/>
        <v>322</v>
      </c>
      <c r="P1130" s="1" t="s">
        <v>1233</v>
      </c>
      <c r="R1130" s="1" t="str">
        <f t="shared" si="112"/>
        <v>WEAP.Branch('\\Key Assumptions\\MODFLOW\\SHAC\\Q01\\c1129').Variables(1).Expression = 'ModflowCellHead(1,29,322)'</v>
      </c>
    </row>
    <row r="1131" spans="1:18" x14ac:dyDescent="0.3">
      <c r="A1131" s="1">
        <v>29</v>
      </c>
      <c r="B1131" s="1">
        <v>323</v>
      </c>
      <c r="C1131" s="1" t="s">
        <v>1237</v>
      </c>
      <c r="D1131" s="1" t="s">
        <v>1134</v>
      </c>
      <c r="E1131" s="1" t="s">
        <v>1232</v>
      </c>
      <c r="F1131" s="1" t="str">
        <f t="shared" si="107"/>
        <v>c1130,</v>
      </c>
      <c r="H1131" s="1" t="s">
        <v>3</v>
      </c>
      <c r="I1131" s="1" t="str">
        <f t="shared" si="108"/>
        <v>Q01</v>
      </c>
      <c r="J1131" s="2" t="s">
        <v>1230</v>
      </c>
      <c r="K1131" s="1" t="str">
        <f t="shared" si="109"/>
        <v>c1130</v>
      </c>
      <c r="L1131" s="2" t="s">
        <v>1231</v>
      </c>
      <c r="M1131" s="1">
        <f t="shared" si="110"/>
        <v>29</v>
      </c>
      <c r="N1131" s="1" t="s">
        <v>1232</v>
      </c>
      <c r="O1131" s="1">
        <f t="shared" si="111"/>
        <v>323</v>
      </c>
      <c r="P1131" s="1" t="s">
        <v>1233</v>
      </c>
      <c r="R1131" s="1" t="str">
        <f t="shared" si="112"/>
        <v>WEAP.Branch('\\Key Assumptions\\MODFLOW\\SHAC\\Q01\\c1130').Variables(1).Expression = 'ModflowCellHead(1,29,323)'</v>
      </c>
    </row>
    <row r="1132" spans="1:18" x14ac:dyDescent="0.3">
      <c r="A1132" s="1">
        <v>29</v>
      </c>
      <c r="B1132" s="1">
        <v>324</v>
      </c>
      <c r="C1132" s="1" t="s">
        <v>1237</v>
      </c>
      <c r="D1132" s="1" t="s">
        <v>1135</v>
      </c>
      <c r="E1132" s="1" t="s">
        <v>1232</v>
      </c>
      <c r="F1132" s="1" t="str">
        <f t="shared" si="107"/>
        <v>c1131,</v>
      </c>
      <c r="H1132" s="1" t="s">
        <v>3</v>
      </c>
      <c r="I1132" s="1" t="str">
        <f t="shared" si="108"/>
        <v>Q01</v>
      </c>
      <c r="J1132" s="2" t="s">
        <v>1230</v>
      </c>
      <c r="K1132" s="1" t="str">
        <f t="shared" si="109"/>
        <v>c1131</v>
      </c>
      <c r="L1132" s="2" t="s">
        <v>1231</v>
      </c>
      <c r="M1132" s="1">
        <f t="shared" si="110"/>
        <v>29</v>
      </c>
      <c r="N1132" s="1" t="s">
        <v>1232</v>
      </c>
      <c r="O1132" s="1">
        <f t="shared" si="111"/>
        <v>324</v>
      </c>
      <c r="P1132" s="1" t="s">
        <v>1233</v>
      </c>
      <c r="R1132" s="1" t="str">
        <f t="shared" si="112"/>
        <v>WEAP.Branch('\\Key Assumptions\\MODFLOW\\SHAC\\Q01\\c1131').Variables(1).Expression = 'ModflowCellHead(1,29,324)'</v>
      </c>
    </row>
    <row r="1133" spans="1:18" x14ac:dyDescent="0.3">
      <c r="A1133" s="1">
        <v>29</v>
      </c>
      <c r="B1133" s="1">
        <v>325</v>
      </c>
      <c r="C1133" s="1" t="s">
        <v>1237</v>
      </c>
      <c r="D1133" s="1" t="s">
        <v>1136</v>
      </c>
      <c r="E1133" s="1" t="s">
        <v>1232</v>
      </c>
      <c r="F1133" s="1" t="str">
        <f t="shared" si="107"/>
        <v>c1132,</v>
      </c>
      <c r="H1133" s="1" t="s">
        <v>3</v>
      </c>
      <c r="I1133" s="1" t="str">
        <f t="shared" si="108"/>
        <v>Q01</v>
      </c>
      <c r="J1133" s="2" t="s">
        <v>1230</v>
      </c>
      <c r="K1133" s="1" t="str">
        <f t="shared" si="109"/>
        <v>c1132</v>
      </c>
      <c r="L1133" s="2" t="s">
        <v>1231</v>
      </c>
      <c r="M1133" s="1">
        <f t="shared" si="110"/>
        <v>29</v>
      </c>
      <c r="N1133" s="1" t="s">
        <v>1232</v>
      </c>
      <c r="O1133" s="1">
        <f t="shared" si="111"/>
        <v>325</v>
      </c>
      <c r="P1133" s="1" t="s">
        <v>1233</v>
      </c>
      <c r="R1133" s="1" t="str">
        <f t="shared" si="112"/>
        <v>WEAP.Branch('\\Key Assumptions\\MODFLOW\\SHAC\\Q01\\c1132').Variables(1).Expression = 'ModflowCellHead(1,29,325)'</v>
      </c>
    </row>
    <row r="1134" spans="1:18" x14ac:dyDescent="0.3">
      <c r="A1134" s="1">
        <v>29</v>
      </c>
      <c r="B1134" s="1">
        <v>326</v>
      </c>
      <c r="C1134" s="1" t="s">
        <v>1237</v>
      </c>
      <c r="D1134" s="1" t="s">
        <v>1137</v>
      </c>
      <c r="E1134" s="1" t="s">
        <v>1232</v>
      </c>
      <c r="F1134" s="1" t="str">
        <f t="shared" si="107"/>
        <v>c1133,</v>
      </c>
      <c r="H1134" s="1" t="s">
        <v>3</v>
      </c>
      <c r="I1134" s="1" t="str">
        <f t="shared" si="108"/>
        <v>Q01</v>
      </c>
      <c r="J1134" s="2" t="s">
        <v>1230</v>
      </c>
      <c r="K1134" s="1" t="str">
        <f t="shared" si="109"/>
        <v>c1133</v>
      </c>
      <c r="L1134" s="2" t="s">
        <v>1231</v>
      </c>
      <c r="M1134" s="1">
        <f t="shared" si="110"/>
        <v>29</v>
      </c>
      <c r="N1134" s="1" t="s">
        <v>1232</v>
      </c>
      <c r="O1134" s="1">
        <f t="shared" si="111"/>
        <v>326</v>
      </c>
      <c r="P1134" s="1" t="s">
        <v>1233</v>
      </c>
      <c r="R1134" s="1" t="str">
        <f t="shared" si="112"/>
        <v>WEAP.Branch('\\Key Assumptions\\MODFLOW\\SHAC\\Q01\\c1133').Variables(1).Expression = 'ModflowCellHead(1,29,326)'</v>
      </c>
    </row>
    <row r="1135" spans="1:18" x14ac:dyDescent="0.3">
      <c r="A1135" s="1">
        <v>29</v>
      </c>
      <c r="B1135" s="1">
        <v>327</v>
      </c>
      <c r="C1135" s="1" t="s">
        <v>1237</v>
      </c>
      <c r="D1135" s="1" t="s">
        <v>1138</v>
      </c>
      <c r="E1135" s="1" t="s">
        <v>1232</v>
      </c>
      <c r="F1135" s="1" t="str">
        <f t="shared" si="107"/>
        <v>c1134,</v>
      </c>
      <c r="H1135" s="1" t="s">
        <v>3</v>
      </c>
      <c r="I1135" s="1" t="str">
        <f t="shared" si="108"/>
        <v>Q01</v>
      </c>
      <c r="J1135" s="2" t="s">
        <v>1230</v>
      </c>
      <c r="K1135" s="1" t="str">
        <f t="shared" si="109"/>
        <v>c1134</v>
      </c>
      <c r="L1135" s="2" t="s">
        <v>1231</v>
      </c>
      <c r="M1135" s="1">
        <f t="shared" si="110"/>
        <v>29</v>
      </c>
      <c r="N1135" s="1" t="s">
        <v>1232</v>
      </c>
      <c r="O1135" s="1">
        <f t="shared" si="111"/>
        <v>327</v>
      </c>
      <c r="P1135" s="1" t="s">
        <v>1233</v>
      </c>
      <c r="R1135" s="1" t="str">
        <f t="shared" si="112"/>
        <v>WEAP.Branch('\\Key Assumptions\\MODFLOW\\SHAC\\Q01\\c1134').Variables(1).Expression = 'ModflowCellHead(1,29,327)'</v>
      </c>
    </row>
    <row r="1136" spans="1:18" x14ac:dyDescent="0.3">
      <c r="A1136" s="1">
        <v>29</v>
      </c>
      <c r="B1136" s="1">
        <v>328</v>
      </c>
      <c r="C1136" s="1" t="s">
        <v>1237</v>
      </c>
      <c r="D1136" s="1" t="s">
        <v>1139</v>
      </c>
      <c r="E1136" s="1" t="s">
        <v>1232</v>
      </c>
      <c r="F1136" s="1" t="str">
        <f t="shared" si="107"/>
        <v>c1135,</v>
      </c>
      <c r="H1136" s="1" t="s">
        <v>3</v>
      </c>
      <c r="I1136" s="1" t="str">
        <f t="shared" si="108"/>
        <v>Q01</v>
      </c>
      <c r="J1136" s="2" t="s">
        <v>1230</v>
      </c>
      <c r="K1136" s="1" t="str">
        <f t="shared" si="109"/>
        <v>c1135</v>
      </c>
      <c r="L1136" s="2" t="s">
        <v>1231</v>
      </c>
      <c r="M1136" s="1">
        <f t="shared" si="110"/>
        <v>29</v>
      </c>
      <c r="N1136" s="1" t="s">
        <v>1232</v>
      </c>
      <c r="O1136" s="1">
        <f t="shared" si="111"/>
        <v>328</v>
      </c>
      <c r="P1136" s="1" t="s">
        <v>1233</v>
      </c>
      <c r="R1136" s="1" t="str">
        <f t="shared" si="112"/>
        <v>WEAP.Branch('\\Key Assumptions\\MODFLOW\\SHAC\\Q01\\c1135').Variables(1).Expression = 'ModflowCellHead(1,29,328)'</v>
      </c>
    </row>
    <row r="1137" spans="1:18" x14ac:dyDescent="0.3">
      <c r="A1137" s="1">
        <v>29</v>
      </c>
      <c r="B1137" s="1">
        <v>329</v>
      </c>
      <c r="C1137" s="1" t="s">
        <v>1237</v>
      </c>
      <c r="D1137" s="1" t="s">
        <v>1140</v>
      </c>
      <c r="E1137" s="1" t="s">
        <v>1232</v>
      </c>
      <c r="F1137" s="1" t="str">
        <f t="shared" si="107"/>
        <v>c1136,</v>
      </c>
      <c r="H1137" s="1" t="s">
        <v>3</v>
      </c>
      <c r="I1137" s="1" t="str">
        <f t="shared" si="108"/>
        <v>Q01</v>
      </c>
      <c r="J1137" s="2" t="s">
        <v>1230</v>
      </c>
      <c r="K1137" s="1" t="str">
        <f t="shared" si="109"/>
        <v>c1136</v>
      </c>
      <c r="L1137" s="2" t="s">
        <v>1231</v>
      </c>
      <c r="M1137" s="1">
        <f t="shared" si="110"/>
        <v>29</v>
      </c>
      <c r="N1137" s="1" t="s">
        <v>1232</v>
      </c>
      <c r="O1137" s="1">
        <f t="shared" si="111"/>
        <v>329</v>
      </c>
      <c r="P1137" s="1" t="s">
        <v>1233</v>
      </c>
      <c r="R1137" s="1" t="str">
        <f t="shared" si="112"/>
        <v>WEAP.Branch('\\Key Assumptions\\MODFLOW\\SHAC\\Q01\\c1136').Variables(1).Expression = 'ModflowCellHead(1,29,329)'</v>
      </c>
    </row>
    <row r="1138" spans="1:18" x14ac:dyDescent="0.3">
      <c r="A1138" s="1">
        <v>30</v>
      </c>
      <c r="B1138" s="1">
        <v>293</v>
      </c>
      <c r="C1138" s="1" t="s">
        <v>1237</v>
      </c>
      <c r="D1138" s="1" t="s">
        <v>1141</v>
      </c>
      <c r="E1138" s="1" t="s">
        <v>1232</v>
      </c>
      <c r="F1138" s="1" t="str">
        <f t="shared" si="107"/>
        <v>c1137,</v>
      </c>
      <c r="H1138" s="1" t="s">
        <v>3</v>
      </c>
      <c r="I1138" s="1" t="str">
        <f t="shared" si="108"/>
        <v>Q01</v>
      </c>
      <c r="J1138" s="2" t="s">
        <v>1230</v>
      </c>
      <c r="K1138" s="1" t="str">
        <f t="shared" si="109"/>
        <v>c1137</v>
      </c>
      <c r="L1138" s="2" t="s">
        <v>1231</v>
      </c>
      <c r="M1138" s="1">
        <f t="shared" si="110"/>
        <v>30</v>
      </c>
      <c r="N1138" s="1" t="s">
        <v>1232</v>
      </c>
      <c r="O1138" s="1">
        <f t="shared" si="111"/>
        <v>293</v>
      </c>
      <c r="P1138" s="1" t="s">
        <v>1233</v>
      </c>
      <c r="R1138" s="1" t="str">
        <f t="shared" si="112"/>
        <v>WEAP.Branch('\\Key Assumptions\\MODFLOW\\SHAC\\Q01\\c1137').Variables(1).Expression = 'ModflowCellHead(1,30,293)'</v>
      </c>
    </row>
    <row r="1139" spans="1:18" x14ac:dyDescent="0.3">
      <c r="A1139" s="1">
        <v>30</v>
      </c>
      <c r="B1139" s="1">
        <v>294</v>
      </c>
      <c r="C1139" s="1" t="s">
        <v>1237</v>
      </c>
      <c r="D1139" s="1" t="s">
        <v>1142</v>
      </c>
      <c r="E1139" s="1" t="s">
        <v>1232</v>
      </c>
      <c r="F1139" s="1" t="str">
        <f t="shared" si="107"/>
        <v>c1138,</v>
      </c>
      <c r="H1139" s="1" t="s">
        <v>3</v>
      </c>
      <c r="I1139" s="1" t="str">
        <f t="shared" si="108"/>
        <v>Q01</v>
      </c>
      <c r="J1139" s="2" t="s">
        <v>1230</v>
      </c>
      <c r="K1139" s="1" t="str">
        <f t="shared" si="109"/>
        <v>c1138</v>
      </c>
      <c r="L1139" s="2" t="s">
        <v>1231</v>
      </c>
      <c r="M1139" s="1">
        <f t="shared" si="110"/>
        <v>30</v>
      </c>
      <c r="N1139" s="1" t="s">
        <v>1232</v>
      </c>
      <c r="O1139" s="1">
        <f t="shared" si="111"/>
        <v>294</v>
      </c>
      <c r="P1139" s="1" t="s">
        <v>1233</v>
      </c>
      <c r="R1139" s="1" t="str">
        <f t="shared" si="112"/>
        <v>WEAP.Branch('\\Key Assumptions\\MODFLOW\\SHAC\\Q01\\c1138').Variables(1).Expression = 'ModflowCellHead(1,30,294)'</v>
      </c>
    </row>
    <row r="1140" spans="1:18" x14ac:dyDescent="0.3">
      <c r="A1140" s="1">
        <v>30</v>
      </c>
      <c r="B1140" s="1">
        <v>295</v>
      </c>
      <c r="C1140" s="1" t="s">
        <v>1237</v>
      </c>
      <c r="D1140" s="1" t="s">
        <v>1143</v>
      </c>
      <c r="E1140" s="1" t="s">
        <v>1232</v>
      </c>
      <c r="F1140" s="1" t="str">
        <f t="shared" si="107"/>
        <v>c1139,</v>
      </c>
      <c r="H1140" s="1" t="s">
        <v>3</v>
      </c>
      <c r="I1140" s="1" t="str">
        <f t="shared" si="108"/>
        <v>Q01</v>
      </c>
      <c r="J1140" s="2" t="s">
        <v>1230</v>
      </c>
      <c r="K1140" s="1" t="str">
        <f t="shared" si="109"/>
        <v>c1139</v>
      </c>
      <c r="L1140" s="2" t="s">
        <v>1231</v>
      </c>
      <c r="M1140" s="1">
        <f t="shared" si="110"/>
        <v>30</v>
      </c>
      <c r="N1140" s="1" t="s">
        <v>1232</v>
      </c>
      <c r="O1140" s="1">
        <f t="shared" si="111"/>
        <v>295</v>
      </c>
      <c r="P1140" s="1" t="s">
        <v>1233</v>
      </c>
      <c r="R1140" s="1" t="str">
        <f t="shared" si="112"/>
        <v>WEAP.Branch('\\Key Assumptions\\MODFLOW\\SHAC\\Q01\\c1139').Variables(1).Expression = 'ModflowCellHead(1,30,295)'</v>
      </c>
    </row>
    <row r="1141" spans="1:18" x14ac:dyDescent="0.3">
      <c r="A1141" s="1">
        <v>30</v>
      </c>
      <c r="B1141" s="1">
        <v>306</v>
      </c>
      <c r="C1141" s="1" t="s">
        <v>1237</v>
      </c>
      <c r="D1141" s="1" t="s">
        <v>1144</v>
      </c>
      <c r="E1141" s="1" t="s">
        <v>1232</v>
      </c>
      <c r="F1141" s="1" t="str">
        <f t="shared" si="107"/>
        <v>c1140,</v>
      </c>
      <c r="H1141" s="1" t="s">
        <v>3</v>
      </c>
      <c r="I1141" s="1" t="str">
        <f t="shared" si="108"/>
        <v>Q01</v>
      </c>
      <c r="J1141" s="2" t="s">
        <v>1230</v>
      </c>
      <c r="K1141" s="1" t="str">
        <f t="shared" si="109"/>
        <v>c1140</v>
      </c>
      <c r="L1141" s="2" t="s">
        <v>1231</v>
      </c>
      <c r="M1141" s="1">
        <f t="shared" si="110"/>
        <v>30</v>
      </c>
      <c r="N1141" s="1" t="s">
        <v>1232</v>
      </c>
      <c r="O1141" s="1">
        <f t="shared" si="111"/>
        <v>306</v>
      </c>
      <c r="P1141" s="1" t="s">
        <v>1233</v>
      </c>
      <c r="R1141" s="1" t="str">
        <f t="shared" si="112"/>
        <v>WEAP.Branch('\\Key Assumptions\\MODFLOW\\SHAC\\Q01\\c1140').Variables(1).Expression = 'ModflowCellHead(1,30,306)'</v>
      </c>
    </row>
    <row r="1142" spans="1:18" x14ac:dyDescent="0.3">
      <c r="A1142" s="1">
        <v>30</v>
      </c>
      <c r="B1142" s="1">
        <v>307</v>
      </c>
      <c r="C1142" s="1" t="s">
        <v>1237</v>
      </c>
      <c r="D1142" s="1" t="s">
        <v>1145</v>
      </c>
      <c r="E1142" s="1" t="s">
        <v>1232</v>
      </c>
      <c r="F1142" s="1" t="str">
        <f t="shared" si="107"/>
        <v>c1141,</v>
      </c>
      <c r="H1142" s="1" t="s">
        <v>3</v>
      </c>
      <c r="I1142" s="1" t="str">
        <f t="shared" si="108"/>
        <v>Q01</v>
      </c>
      <c r="J1142" s="2" t="s">
        <v>1230</v>
      </c>
      <c r="K1142" s="1" t="str">
        <f t="shared" si="109"/>
        <v>c1141</v>
      </c>
      <c r="L1142" s="2" t="s">
        <v>1231</v>
      </c>
      <c r="M1142" s="1">
        <f t="shared" si="110"/>
        <v>30</v>
      </c>
      <c r="N1142" s="1" t="s">
        <v>1232</v>
      </c>
      <c r="O1142" s="1">
        <f t="shared" si="111"/>
        <v>307</v>
      </c>
      <c r="P1142" s="1" t="s">
        <v>1233</v>
      </c>
      <c r="R1142" s="1" t="str">
        <f t="shared" si="112"/>
        <v>WEAP.Branch('\\Key Assumptions\\MODFLOW\\SHAC\\Q01\\c1141').Variables(1).Expression = 'ModflowCellHead(1,30,307)'</v>
      </c>
    </row>
    <row r="1143" spans="1:18" x14ac:dyDescent="0.3">
      <c r="A1143" s="1">
        <v>30</v>
      </c>
      <c r="B1143" s="1">
        <v>308</v>
      </c>
      <c r="C1143" s="1" t="s">
        <v>1237</v>
      </c>
      <c r="D1143" s="1" t="s">
        <v>1146</v>
      </c>
      <c r="E1143" s="1" t="s">
        <v>1232</v>
      </c>
      <c r="F1143" s="1" t="str">
        <f t="shared" si="107"/>
        <v>c1142,</v>
      </c>
      <c r="H1143" s="1" t="s">
        <v>3</v>
      </c>
      <c r="I1143" s="1" t="str">
        <f t="shared" si="108"/>
        <v>Q01</v>
      </c>
      <c r="J1143" s="2" t="s">
        <v>1230</v>
      </c>
      <c r="K1143" s="1" t="str">
        <f t="shared" si="109"/>
        <v>c1142</v>
      </c>
      <c r="L1143" s="2" t="s">
        <v>1231</v>
      </c>
      <c r="M1143" s="1">
        <f t="shared" si="110"/>
        <v>30</v>
      </c>
      <c r="N1143" s="1" t="s">
        <v>1232</v>
      </c>
      <c r="O1143" s="1">
        <f t="shared" si="111"/>
        <v>308</v>
      </c>
      <c r="P1143" s="1" t="s">
        <v>1233</v>
      </c>
      <c r="R1143" s="1" t="str">
        <f t="shared" si="112"/>
        <v>WEAP.Branch('\\Key Assumptions\\MODFLOW\\SHAC\\Q01\\c1142').Variables(1).Expression = 'ModflowCellHead(1,30,308)'</v>
      </c>
    </row>
    <row r="1144" spans="1:18" x14ac:dyDescent="0.3">
      <c r="A1144" s="1">
        <v>30</v>
      </c>
      <c r="B1144" s="1">
        <v>309</v>
      </c>
      <c r="C1144" s="1" t="s">
        <v>1237</v>
      </c>
      <c r="D1144" s="1" t="s">
        <v>1147</v>
      </c>
      <c r="E1144" s="1" t="s">
        <v>1232</v>
      </c>
      <c r="F1144" s="1" t="str">
        <f t="shared" si="107"/>
        <v>c1143,</v>
      </c>
      <c r="H1144" s="1" t="s">
        <v>3</v>
      </c>
      <c r="I1144" s="1" t="str">
        <f t="shared" si="108"/>
        <v>Q01</v>
      </c>
      <c r="J1144" s="2" t="s">
        <v>1230</v>
      </c>
      <c r="K1144" s="1" t="str">
        <f t="shared" si="109"/>
        <v>c1143</v>
      </c>
      <c r="L1144" s="2" t="s">
        <v>1231</v>
      </c>
      <c r="M1144" s="1">
        <f t="shared" si="110"/>
        <v>30</v>
      </c>
      <c r="N1144" s="1" t="s">
        <v>1232</v>
      </c>
      <c r="O1144" s="1">
        <f t="shared" si="111"/>
        <v>309</v>
      </c>
      <c r="P1144" s="1" t="s">
        <v>1233</v>
      </c>
      <c r="R1144" s="1" t="str">
        <f t="shared" si="112"/>
        <v>WEAP.Branch('\\Key Assumptions\\MODFLOW\\SHAC\\Q01\\c1143').Variables(1).Expression = 'ModflowCellHead(1,30,309)'</v>
      </c>
    </row>
    <row r="1145" spans="1:18" x14ac:dyDescent="0.3">
      <c r="A1145" s="1">
        <v>30</v>
      </c>
      <c r="B1145" s="1">
        <v>310</v>
      </c>
      <c r="C1145" s="1" t="s">
        <v>1237</v>
      </c>
      <c r="D1145" s="1" t="s">
        <v>1148</v>
      </c>
      <c r="E1145" s="1" t="s">
        <v>1232</v>
      </c>
      <c r="F1145" s="1" t="str">
        <f t="shared" si="107"/>
        <v>c1144,</v>
      </c>
      <c r="H1145" s="1" t="s">
        <v>3</v>
      </c>
      <c r="I1145" s="1" t="str">
        <f t="shared" si="108"/>
        <v>Q01</v>
      </c>
      <c r="J1145" s="2" t="s">
        <v>1230</v>
      </c>
      <c r="K1145" s="1" t="str">
        <f t="shared" si="109"/>
        <v>c1144</v>
      </c>
      <c r="L1145" s="2" t="s">
        <v>1231</v>
      </c>
      <c r="M1145" s="1">
        <f t="shared" si="110"/>
        <v>30</v>
      </c>
      <c r="N1145" s="1" t="s">
        <v>1232</v>
      </c>
      <c r="O1145" s="1">
        <f t="shared" si="111"/>
        <v>310</v>
      </c>
      <c r="P1145" s="1" t="s">
        <v>1233</v>
      </c>
      <c r="R1145" s="1" t="str">
        <f t="shared" si="112"/>
        <v>WEAP.Branch('\\Key Assumptions\\MODFLOW\\SHAC\\Q01\\c1144').Variables(1).Expression = 'ModflowCellHead(1,30,310)'</v>
      </c>
    </row>
    <row r="1146" spans="1:18" x14ac:dyDescent="0.3">
      <c r="A1146" s="1">
        <v>30</v>
      </c>
      <c r="B1146" s="1">
        <v>311</v>
      </c>
      <c r="C1146" s="1" t="s">
        <v>1237</v>
      </c>
      <c r="D1146" s="1" t="s">
        <v>1149</v>
      </c>
      <c r="E1146" s="1" t="s">
        <v>1232</v>
      </c>
      <c r="F1146" s="1" t="str">
        <f t="shared" si="107"/>
        <v>c1145,</v>
      </c>
      <c r="H1146" s="1" t="s">
        <v>3</v>
      </c>
      <c r="I1146" s="1" t="str">
        <f t="shared" si="108"/>
        <v>Q01</v>
      </c>
      <c r="J1146" s="2" t="s">
        <v>1230</v>
      </c>
      <c r="K1146" s="1" t="str">
        <f t="shared" si="109"/>
        <v>c1145</v>
      </c>
      <c r="L1146" s="2" t="s">
        <v>1231</v>
      </c>
      <c r="M1146" s="1">
        <f t="shared" si="110"/>
        <v>30</v>
      </c>
      <c r="N1146" s="1" t="s">
        <v>1232</v>
      </c>
      <c r="O1146" s="1">
        <f t="shared" si="111"/>
        <v>311</v>
      </c>
      <c r="P1146" s="1" t="s">
        <v>1233</v>
      </c>
      <c r="R1146" s="1" t="str">
        <f t="shared" si="112"/>
        <v>WEAP.Branch('\\Key Assumptions\\MODFLOW\\SHAC\\Q01\\c1145').Variables(1).Expression = 'ModflowCellHead(1,30,311)'</v>
      </c>
    </row>
    <row r="1147" spans="1:18" x14ac:dyDescent="0.3">
      <c r="A1147" s="1">
        <v>30</v>
      </c>
      <c r="B1147" s="1">
        <v>312</v>
      </c>
      <c r="C1147" s="1" t="s">
        <v>1237</v>
      </c>
      <c r="D1147" s="1" t="s">
        <v>1150</v>
      </c>
      <c r="E1147" s="1" t="s">
        <v>1232</v>
      </c>
      <c r="F1147" s="1" t="str">
        <f t="shared" si="107"/>
        <v>c1146,</v>
      </c>
      <c r="H1147" s="1" t="s">
        <v>3</v>
      </c>
      <c r="I1147" s="1" t="str">
        <f t="shared" si="108"/>
        <v>Q01</v>
      </c>
      <c r="J1147" s="2" t="s">
        <v>1230</v>
      </c>
      <c r="K1147" s="1" t="str">
        <f t="shared" si="109"/>
        <v>c1146</v>
      </c>
      <c r="L1147" s="2" t="s">
        <v>1231</v>
      </c>
      <c r="M1147" s="1">
        <f t="shared" si="110"/>
        <v>30</v>
      </c>
      <c r="N1147" s="1" t="s">
        <v>1232</v>
      </c>
      <c r="O1147" s="1">
        <f t="shared" si="111"/>
        <v>312</v>
      </c>
      <c r="P1147" s="1" t="s">
        <v>1233</v>
      </c>
      <c r="R1147" s="1" t="str">
        <f t="shared" si="112"/>
        <v>WEAP.Branch('\\Key Assumptions\\MODFLOW\\SHAC\\Q01\\c1146').Variables(1).Expression = 'ModflowCellHead(1,30,312)'</v>
      </c>
    </row>
    <row r="1148" spans="1:18" x14ac:dyDescent="0.3">
      <c r="A1148" s="1">
        <v>30</v>
      </c>
      <c r="B1148" s="1">
        <v>313</v>
      </c>
      <c r="C1148" s="1" t="s">
        <v>1237</v>
      </c>
      <c r="D1148" s="1" t="s">
        <v>1151</v>
      </c>
      <c r="E1148" s="1" t="s">
        <v>1232</v>
      </c>
      <c r="F1148" s="1" t="str">
        <f t="shared" si="107"/>
        <v>c1147,</v>
      </c>
      <c r="H1148" s="1" t="s">
        <v>3</v>
      </c>
      <c r="I1148" s="1" t="str">
        <f t="shared" si="108"/>
        <v>Q01</v>
      </c>
      <c r="J1148" s="2" t="s">
        <v>1230</v>
      </c>
      <c r="K1148" s="1" t="str">
        <f t="shared" si="109"/>
        <v>c1147</v>
      </c>
      <c r="L1148" s="2" t="s">
        <v>1231</v>
      </c>
      <c r="M1148" s="1">
        <f t="shared" si="110"/>
        <v>30</v>
      </c>
      <c r="N1148" s="1" t="s">
        <v>1232</v>
      </c>
      <c r="O1148" s="1">
        <f t="shared" si="111"/>
        <v>313</v>
      </c>
      <c r="P1148" s="1" t="s">
        <v>1233</v>
      </c>
      <c r="R1148" s="1" t="str">
        <f t="shared" si="112"/>
        <v>WEAP.Branch('\\Key Assumptions\\MODFLOW\\SHAC\\Q01\\c1147').Variables(1).Expression = 'ModflowCellHead(1,30,313)'</v>
      </c>
    </row>
    <row r="1149" spans="1:18" x14ac:dyDescent="0.3">
      <c r="A1149" s="1">
        <v>30</v>
      </c>
      <c r="B1149" s="1">
        <v>314</v>
      </c>
      <c r="C1149" s="1" t="s">
        <v>1237</v>
      </c>
      <c r="D1149" s="1" t="s">
        <v>1152</v>
      </c>
      <c r="E1149" s="1" t="s">
        <v>1232</v>
      </c>
      <c r="F1149" s="1" t="str">
        <f t="shared" si="107"/>
        <v>c1148,</v>
      </c>
      <c r="H1149" s="1" t="s">
        <v>3</v>
      </c>
      <c r="I1149" s="1" t="str">
        <f t="shared" si="108"/>
        <v>Q01</v>
      </c>
      <c r="J1149" s="2" t="s">
        <v>1230</v>
      </c>
      <c r="K1149" s="1" t="str">
        <f t="shared" si="109"/>
        <v>c1148</v>
      </c>
      <c r="L1149" s="2" t="s">
        <v>1231</v>
      </c>
      <c r="M1149" s="1">
        <f t="shared" si="110"/>
        <v>30</v>
      </c>
      <c r="N1149" s="1" t="s">
        <v>1232</v>
      </c>
      <c r="O1149" s="1">
        <f t="shared" si="111"/>
        <v>314</v>
      </c>
      <c r="P1149" s="1" t="s">
        <v>1233</v>
      </c>
      <c r="R1149" s="1" t="str">
        <f t="shared" si="112"/>
        <v>WEAP.Branch('\\Key Assumptions\\MODFLOW\\SHAC\\Q01\\c1148').Variables(1).Expression = 'ModflowCellHead(1,30,314)'</v>
      </c>
    </row>
    <row r="1150" spans="1:18" x14ac:dyDescent="0.3">
      <c r="A1150" s="1">
        <v>30</v>
      </c>
      <c r="B1150" s="1">
        <v>315</v>
      </c>
      <c r="C1150" s="1" t="s">
        <v>1237</v>
      </c>
      <c r="D1150" s="1" t="s">
        <v>1153</v>
      </c>
      <c r="E1150" s="1" t="s">
        <v>1232</v>
      </c>
      <c r="F1150" s="1" t="str">
        <f t="shared" si="107"/>
        <v>c1149,</v>
      </c>
      <c r="H1150" s="1" t="s">
        <v>3</v>
      </c>
      <c r="I1150" s="1" t="str">
        <f t="shared" si="108"/>
        <v>Q01</v>
      </c>
      <c r="J1150" s="2" t="s">
        <v>1230</v>
      </c>
      <c r="K1150" s="1" t="str">
        <f t="shared" si="109"/>
        <v>c1149</v>
      </c>
      <c r="L1150" s="2" t="s">
        <v>1231</v>
      </c>
      <c r="M1150" s="1">
        <f t="shared" si="110"/>
        <v>30</v>
      </c>
      <c r="N1150" s="1" t="s">
        <v>1232</v>
      </c>
      <c r="O1150" s="1">
        <f t="shared" si="111"/>
        <v>315</v>
      </c>
      <c r="P1150" s="1" t="s">
        <v>1233</v>
      </c>
      <c r="R1150" s="1" t="str">
        <f t="shared" si="112"/>
        <v>WEAP.Branch('\\Key Assumptions\\MODFLOW\\SHAC\\Q01\\c1149').Variables(1).Expression = 'ModflowCellHead(1,30,315)'</v>
      </c>
    </row>
    <row r="1151" spans="1:18" x14ac:dyDescent="0.3">
      <c r="A1151" s="1">
        <v>30</v>
      </c>
      <c r="B1151" s="1">
        <v>316</v>
      </c>
      <c r="C1151" s="1" t="s">
        <v>1237</v>
      </c>
      <c r="D1151" s="1" t="s">
        <v>1154</v>
      </c>
      <c r="E1151" s="1" t="s">
        <v>1232</v>
      </c>
      <c r="F1151" s="1" t="str">
        <f t="shared" si="107"/>
        <v>c1150,</v>
      </c>
      <c r="H1151" s="1" t="s">
        <v>3</v>
      </c>
      <c r="I1151" s="1" t="str">
        <f t="shared" si="108"/>
        <v>Q01</v>
      </c>
      <c r="J1151" s="2" t="s">
        <v>1230</v>
      </c>
      <c r="K1151" s="1" t="str">
        <f t="shared" si="109"/>
        <v>c1150</v>
      </c>
      <c r="L1151" s="2" t="s">
        <v>1231</v>
      </c>
      <c r="M1151" s="1">
        <f t="shared" si="110"/>
        <v>30</v>
      </c>
      <c r="N1151" s="1" t="s">
        <v>1232</v>
      </c>
      <c r="O1151" s="1">
        <f t="shared" si="111"/>
        <v>316</v>
      </c>
      <c r="P1151" s="1" t="s">
        <v>1233</v>
      </c>
      <c r="R1151" s="1" t="str">
        <f t="shared" si="112"/>
        <v>WEAP.Branch('\\Key Assumptions\\MODFLOW\\SHAC\\Q01\\c1150').Variables(1).Expression = 'ModflowCellHead(1,30,316)'</v>
      </c>
    </row>
    <row r="1152" spans="1:18" x14ac:dyDescent="0.3">
      <c r="A1152" s="1">
        <v>30</v>
      </c>
      <c r="B1152" s="1">
        <v>317</v>
      </c>
      <c r="C1152" s="1" t="s">
        <v>1237</v>
      </c>
      <c r="D1152" s="1" t="s">
        <v>1155</v>
      </c>
      <c r="E1152" s="1" t="s">
        <v>1232</v>
      </c>
      <c r="F1152" s="1" t="str">
        <f t="shared" si="107"/>
        <v>c1151,</v>
      </c>
      <c r="H1152" s="1" t="s">
        <v>3</v>
      </c>
      <c r="I1152" s="1" t="str">
        <f t="shared" si="108"/>
        <v>Q01</v>
      </c>
      <c r="J1152" s="2" t="s">
        <v>1230</v>
      </c>
      <c r="K1152" s="1" t="str">
        <f t="shared" si="109"/>
        <v>c1151</v>
      </c>
      <c r="L1152" s="2" t="s">
        <v>1231</v>
      </c>
      <c r="M1152" s="1">
        <f t="shared" si="110"/>
        <v>30</v>
      </c>
      <c r="N1152" s="1" t="s">
        <v>1232</v>
      </c>
      <c r="O1152" s="1">
        <f t="shared" si="111"/>
        <v>317</v>
      </c>
      <c r="P1152" s="1" t="s">
        <v>1233</v>
      </c>
      <c r="R1152" s="1" t="str">
        <f t="shared" si="112"/>
        <v>WEAP.Branch('\\Key Assumptions\\MODFLOW\\SHAC\\Q01\\c1151').Variables(1).Expression = 'ModflowCellHead(1,30,317)'</v>
      </c>
    </row>
    <row r="1153" spans="1:18" x14ac:dyDescent="0.3">
      <c r="A1153" s="1">
        <v>30</v>
      </c>
      <c r="B1153" s="1">
        <v>318</v>
      </c>
      <c r="C1153" s="1" t="s">
        <v>1237</v>
      </c>
      <c r="D1153" s="1" t="s">
        <v>1156</v>
      </c>
      <c r="E1153" s="1" t="s">
        <v>1232</v>
      </c>
      <c r="F1153" s="1" t="str">
        <f t="shared" si="107"/>
        <v>c1152,</v>
      </c>
      <c r="H1153" s="1" t="s">
        <v>3</v>
      </c>
      <c r="I1153" s="1" t="str">
        <f t="shared" si="108"/>
        <v>Q01</v>
      </c>
      <c r="J1153" s="2" t="s">
        <v>1230</v>
      </c>
      <c r="K1153" s="1" t="str">
        <f t="shared" si="109"/>
        <v>c1152</v>
      </c>
      <c r="L1153" s="2" t="s">
        <v>1231</v>
      </c>
      <c r="M1153" s="1">
        <f t="shared" si="110"/>
        <v>30</v>
      </c>
      <c r="N1153" s="1" t="s">
        <v>1232</v>
      </c>
      <c r="O1153" s="1">
        <f t="shared" si="111"/>
        <v>318</v>
      </c>
      <c r="P1153" s="1" t="s">
        <v>1233</v>
      </c>
      <c r="R1153" s="1" t="str">
        <f t="shared" si="112"/>
        <v>WEAP.Branch('\\Key Assumptions\\MODFLOW\\SHAC\\Q01\\c1152').Variables(1).Expression = 'ModflowCellHead(1,30,318)'</v>
      </c>
    </row>
    <row r="1154" spans="1:18" x14ac:dyDescent="0.3">
      <c r="A1154" s="1">
        <v>30</v>
      </c>
      <c r="B1154" s="1">
        <v>319</v>
      </c>
      <c r="C1154" s="1" t="s">
        <v>1237</v>
      </c>
      <c r="D1154" s="1" t="s">
        <v>1157</v>
      </c>
      <c r="E1154" s="1" t="s">
        <v>1232</v>
      </c>
      <c r="F1154" s="1" t="str">
        <f t="shared" si="107"/>
        <v>c1153,</v>
      </c>
      <c r="H1154" s="1" t="s">
        <v>3</v>
      </c>
      <c r="I1154" s="1" t="str">
        <f t="shared" si="108"/>
        <v>Q01</v>
      </c>
      <c r="J1154" s="2" t="s">
        <v>1230</v>
      </c>
      <c r="K1154" s="1" t="str">
        <f t="shared" si="109"/>
        <v>c1153</v>
      </c>
      <c r="L1154" s="2" t="s">
        <v>1231</v>
      </c>
      <c r="M1154" s="1">
        <f t="shared" si="110"/>
        <v>30</v>
      </c>
      <c r="N1154" s="1" t="s">
        <v>1232</v>
      </c>
      <c r="O1154" s="1">
        <f t="shared" si="111"/>
        <v>319</v>
      </c>
      <c r="P1154" s="1" t="s">
        <v>1233</v>
      </c>
      <c r="R1154" s="1" t="str">
        <f t="shared" si="112"/>
        <v>WEAP.Branch('\\Key Assumptions\\MODFLOW\\SHAC\\Q01\\c1153').Variables(1).Expression = 'ModflowCellHead(1,30,319)'</v>
      </c>
    </row>
    <row r="1155" spans="1:18" x14ac:dyDescent="0.3">
      <c r="A1155" s="1">
        <v>30</v>
      </c>
      <c r="B1155" s="1">
        <v>320</v>
      </c>
      <c r="C1155" s="1" t="s">
        <v>1237</v>
      </c>
      <c r="D1155" s="1" t="s">
        <v>1158</v>
      </c>
      <c r="E1155" s="1" t="s">
        <v>1232</v>
      </c>
      <c r="F1155" s="1" t="str">
        <f t="shared" ref="F1155:F1218" si="113">_xlfn.CONCAT(D1155:E1155)</f>
        <v>c1154,</v>
      </c>
      <c r="H1155" s="1" t="s">
        <v>3</v>
      </c>
      <c r="I1155" s="1" t="str">
        <f t="shared" si="108"/>
        <v>Q01</v>
      </c>
      <c r="J1155" s="2" t="s">
        <v>1230</v>
      </c>
      <c r="K1155" s="1" t="str">
        <f t="shared" si="109"/>
        <v>c1154</v>
      </c>
      <c r="L1155" s="2" t="s">
        <v>1231</v>
      </c>
      <c r="M1155" s="1">
        <f t="shared" si="110"/>
        <v>30</v>
      </c>
      <c r="N1155" s="1" t="s">
        <v>1232</v>
      </c>
      <c r="O1155" s="1">
        <f t="shared" si="111"/>
        <v>320</v>
      </c>
      <c r="P1155" s="1" t="s">
        <v>1233</v>
      </c>
      <c r="R1155" s="1" t="str">
        <f t="shared" si="112"/>
        <v>WEAP.Branch('\\Key Assumptions\\MODFLOW\\SHAC\\Q01\\c1154').Variables(1).Expression = 'ModflowCellHead(1,30,320)'</v>
      </c>
    </row>
    <row r="1156" spans="1:18" x14ac:dyDescent="0.3">
      <c r="A1156" s="1">
        <v>30</v>
      </c>
      <c r="B1156" s="1">
        <v>321</v>
      </c>
      <c r="C1156" s="1" t="s">
        <v>1237</v>
      </c>
      <c r="D1156" s="1" t="s">
        <v>1159</v>
      </c>
      <c r="E1156" s="1" t="s">
        <v>1232</v>
      </c>
      <c r="F1156" s="1" t="str">
        <f t="shared" si="113"/>
        <v>c1155,</v>
      </c>
      <c r="H1156" s="1" t="s">
        <v>3</v>
      </c>
      <c r="I1156" s="1" t="str">
        <f t="shared" si="108"/>
        <v>Q01</v>
      </c>
      <c r="J1156" s="2" t="s">
        <v>1230</v>
      </c>
      <c r="K1156" s="1" t="str">
        <f t="shared" si="109"/>
        <v>c1155</v>
      </c>
      <c r="L1156" s="2" t="s">
        <v>1231</v>
      </c>
      <c r="M1156" s="1">
        <f t="shared" si="110"/>
        <v>30</v>
      </c>
      <c r="N1156" s="1" t="s">
        <v>1232</v>
      </c>
      <c r="O1156" s="1">
        <f t="shared" si="111"/>
        <v>321</v>
      </c>
      <c r="P1156" s="1" t="s">
        <v>1233</v>
      </c>
      <c r="R1156" s="1" t="str">
        <f t="shared" si="112"/>
        <v>WEAP.Branch('\\Key Assumptions\\MODFLOW\\SHAC\\Q01\\c1155').Variables(1).Expression = 'ModflowCellHead(1,30,321)'</v>
      </c>
    </row>
    <row r="1157" spans="1:18" x14ac:dyDescent="0.3">
      <c r="A1157" s="1">
        <v>30</v>
      </c>
      <c r="B1157" s="1">
        <v>322</v>
      </c>
      <c r="C1157" s="1" t="s">
        <v>1237</v>
      </c>
      <c r="D1157" s="1" t="s">
        <v>1160</v>
      </c>
      <c r="E1157" s="1" t="s">
        <v>1232</v>
      </c>
      <c r="F1157" s="1" t="str">
        <f t="shared" si="113"/>
        <v>c1156,</v>
      </c>
      <c r="H1157" s="1" t="s">
        <v>3</v>
      </c>
      <c r="I1157" s="1" t="str">
        <f t="shared" si="108"/>
        <v>Q01</v>
      </c>
      <c r="J1157" s="2" t="s">
        <v>1230</v>
      </c>
      <c r="K1157" s="1" t="str">
        <f t="shared" si="109"/>
        <v>c1156</v>
      </c>
      <c r="L1157" s="2" t="s">
        <v>1231</v>
      </c>
      <c r="M1157" s="1">
        <f t="shared" si="110"/>
        <v>30</v>
      </c>
      <c r="N1157" s="1" t="s">
        <v>1232</v>
      </c>
      <c r="O1157" s="1">
        <f t="shared" si="111"/>
        <v>322</v>
      </c>
      <c r="P1157" s="1" t="s">
        <v>1233</v>
      </c>
      <c r="R1157" s="1" t="str">
        <f t="shared" si="112"/>
        <v>WEAP.Branch('\\Key Assumptions\\MODFLOW\\SHAC\\Q01\\c1156').Variables(1).Expression = 'ModflowCellHead(1,30,322)'</v>
      </c>
    </row>
    <row r="1158" spans="1:18" x14ac:dyDescent="0.3">
      <c r="A1158" s="1">
        <v>30</v>
      </c>
      <c r="B1158" s="1">
        <v>323</v>
      </c>
      <c r="C1158" s="1" t="s">
        <v>1237</v>
      </c>
      <c r="D1158" s="1" t="s">
        <v>1161</v>
      </c>
      <c r="E1158" s="1" t="s">
        <v>1232</v>
      </c>
      <c r="F1158" s="1" t="str">
        <f t="shared" si="113"/>
        <v>c1157,</v>
      </c>
      <c r="H1158" s="1" t="s">
        <v>3</v>
      </c>
      <c r="I1158" s="1" t="str">
        <f t="shared" si="108"/>
        <v>Q01</v>
      </c>
      <c r="J1158" s="2" t="s">
        <v>1230</v>
      </c>
      <c r="K1158" s="1" t="str">
        <f t="shared" si="109"/>
        <v>c1157</v>
      </c>
      <c r="L1158" s="2" t="s">
        <v>1231</v>
      </c>
      <c r="M1158" s="1">
        <f t="shared" si="110"/>
        <v>30</v>
      </c>
      <c r="N1158" s="1" t="s">
        <v>1232</v>
      </c>
      <c r="O1158" s="1">
        <f t="shared" si="111"/>
        <v>323</v>
      </c>
      <c r="P1158" s="1" t="s">
        <v>1233</v>
      </c>
      <c r="R1158" s="1" t="str">
        <f t="shared" si="112"/>
        <v>WEAP.Branch('\\Key Assumptions\\MODFLOW\\SHAC\\Q01\\c1157').Variables(1).Expression = 'ModflowCellHead(1,30,323)'</v>
      </c>
    </row>
    <row r="1159" spans="1:18" x14ac:dyDescent="0.3">
      <c r="A1159" s="1">
        <v>30</v>
      </c>
      <c r="B1159" s="1">
        <v>324</v>
      </c>
      <c r="C1159" s="1" t="s">
        <v>1237</v>
      </c>
      <c r="D1159" s="1" t="s">
        <v>1162</v>
      </c>
      <c r="E1159" s="1" t="s">
        <v>1232</v>
      </c>
      <c r="F1159" s="1" t="str">
        <f t="shared" si="113"/>
        <v>c1158,</v>
      </c>
      <c r="H1159" s="1" t="s">
        <v>3</v>
      </c>
      <c r="I1159" s="1" t="str">
        <f t="shared" ref="I1159:I1222" si="114">C1159</f>
        <v>Q01</v>
      </c>
      <c r="J1159" s="2" t="s">
        <v>1230</v>
      </c>
      <c r="K1159" s="1" t="str">
        <f t="shared" ref="K1159:K1222" si="115">D1159</f>
        <v>c1158</v>
      </c>
      <c r="L1159" s="2" t="s">
        <v>1231</v>
      </c>
      <c r="M1159" s="1">
        <f t="shared" ref="M1159:M1222" si="116">A1159</f>
        <v>30</v>
      </c>
      <c r="N1159" s="1" t="s">
        <v>1232</v>
      </c>
      <c r="O1159" s="1">
        <f t="shared" ref="O1159:O1222" si="117">B1159</f>
        <v>324</v>
      </c>
      <c r="P1159" s="1" t="s">
        <v>1233</v>
      </c>
      <c r="R1159" s="1" t="str">
        <f t="shared" ref="R1159:R1222" si="118">CONCATENATE(H1159,I1159,J1159,K1159,L1159,M1159,N1159,O1159,P1159)</f>
        <v>WEAP.Branch('\\Key Assumptions\\MODFLOW\\SHAC\\Q01\\c1158').Variables(1).Expression = 'ModflowCellHead(1,30,324)'</v>
      </c>
    </row>
    <row r="1160" spans="1:18" x14ac:dyDescent="0.3">
      <c r="A1160" s="1">
        <v>30</v>
      </c>
      <c r="B1160" s="1">
        <v>325</v>
      </c>
      <c r="C1160" s="1" t="s">
        <v>1237</v>
      </c>
      <c r="D1160" s="1" t="s">
        <v>1163</v>
      </c>
      <c r="E1160" s="1" t="s">
        <v>1232</v>
      </c>
      <c r="F1160" s="1" t="str">
        <f t="shared" si="113"/>
        <v>c1159,</v>
      </c>
      <c r="H1160" s="1" t="s">
        <v>3</v>
      </c>
      <c r="I1160" s="1" t="str">
        <f t="shared" si="114"/>
        <v>Q01</v>
      </c>
      <c r="J1160" s="2" t="s">
        <v>1230</v>
      </c>
      <c r="K1160" s="1" t="str">
        <f t="shared" si="115"/>
        <v>c1159</v>
      </c>
      <c r="L1160" s="2" t="s">
        <v>1231</v>
      </c>
      <c r="M1160" s="1">
        <f t="shared" si="116"/>
        <v>30</v>
      </c>
      <c r="N1160" s="1" t="s">
        <v>1232</v>
      </c>
      <c r="O1160" s="1">
        <f t="shared" si="117"/>
        <v>325</v>
      </c>
      <c r="P1160" s="1" t="s">
        <v>1233</v>
      </c>
      <c r="R1160" s="1" t="str">
        <f t="shared" si="118"/>
        <v>WEAP.Branch('\\Key Assumptions\\MODFLOW\\SHAC\\Q01\\c1159').Variables(1).Expression = 'ModflowCellHead(1,30,325)'</v>
      </c>
    </row>
    <row r="1161" spans="1:18" x14ac:dyDescent="0.3">
      <c r="A1161" s="1">
        <v>30</v>
      </c>
      <c r="B1161" s="1">
        <v>326</v>
      </c>
      <c r="C1161" s="1" t="s">
        <v>1237</v>
      </c>
      <c r="D1161" s="1" t="s">
        <v>1164</v>
      </c>
      <c r="E1161" s="1" t="s">
        <v>1232</v>
      </c>
      <c r="F1161" s="1" t="str">
        <f t="shared" si="113"/>
        <v>c1160,</v>
      </c>
      <c r="H1161" s="1" t="s">
        <v>3</v>
      </c>
      <c r="I1161" s="1" t="str">
        <f t="shared" si="114"/>
        <v>Q01</v>
      </c>
      <c r="J1161" s="2" t="s">
        <v>1230</v>
      </c>
      <c r="K1161" s="1" t="str">
        <f t="shared" si="115"/>
        <v>c1160</v>
      </c>
      <c r="L1161" s="2" t="s">
        <v>1231</v>
      </c>
      <c r="M1161" s="1">
        <f t="shared" si="116"/>
        <v>30</v>
      </c>
      <c r="N1161" s="1" t="s">
        <v>1232</v>
      </c>
      <c r="O1161" s="1">
        <f t="shared" si="117"/>
        <v>326</v>
      </c>
      <c r="P1161" s="1" t="s">
        <v>1233</v>
      </c>
      <c r="R1161" s="1" t="str">
        <f t="shared" si="118"/>
        <v>WEAP.Branch('\\Key Assumptions\\MODFLOW\\SHAC\\Q01\\c1160').Variables(1).Expression = 'ModflowCellHead(1,30,326)'</v>
      </c>
    </row>
    <row r="1162" spans="1:18" x14ac:dyDescent="0.3">
      <c r="A1162" s="1">
        <v>30</v>
      </c>
      <c r="B1162" s="1">
        <v>327</v>
      </c>
      <c r="C1162" s="1" t="s">
        <v>1237</v>
      </c>
      <c r="D1162" s="1" t="s">
        <v>1165</v>
      </c>
      <c r="E1162" s="1" t="s">
        <v>1232</v>
      </c>
      <c r="F1162" s="1" t="str">
        <f t="shared" si="113"/>
        <v>c1161,</v>
      </c>
      <c r="H1162" s="1" t="s">
        <v>3</v>
      </c>
      <c r="I1162" s="1" t="str">
        <f t="shared" si="114"/>
        <v>Q01</v>
      </c>
      <c r="J1162" s="2" t="s">
        <v>1230</v>
      </c>
      <c r="K1162" s="1" t="str">
        <f t="shared" si="115"/>
        <v>c1161</v>
      </c>
      <c r="L1162" s="2" t="s">
        <v>1231</v>
      </c>
      <c r="M1162" s="1">
        <f t="shared" si="116"/>
        <v>30</v>
      </c>
      <c r="N1162" s="1" t="s">
        <v>1232</v>
      </c>
      <c r="O1162" s="1">
        <f t="shared" si="117"/>
        <v>327</v>
      </c>
      <c r="P1162" s="1" t="s">
        <v>1233</v>
      </c>
      <c r="R1162" s="1" t="str">
        <f t="shared" si="118"/>
        <v>WEAP.Branch('\\Key Assumptions\\MODFLOW\\SHAC\\Q01\\c1161').Variables(1).Expression = 'ModflowCellHead(1,30,327)'</v>
      </c>
    </row>
    <row r="1163" spans="1:18" x14ac:dyDescent="0.3">
      <c r="A1163" s="1">
        <v>30</v>
      </c>
      <c r="B1163" s="1">
        <v>328</v>
      </c>
      <c r="C1163" s="1" t="s">
        <v>1237</v>
      </c>
      <c r="D1163" s="1" t="s">
        <v>1166</v>
      </c>
      <c r="E1163" s="1" t="s">
        <v>1232</v>
      </c>
      <c r="F1163" s="1" t="str">
        <f t="shared" si="113"/>
        <v>c1162,</v>
      </c>
      <c r="H1163" s="1" t="s">
        <v>3</v>
      </c>
      <c r="I1163" s="1" t="str">
        <f t="shared" si="114"/>
        <v>Q01</v>
      </c>
      <c r="J1163" s="2" t="s">
        <v>1230</v>
      </c>
      <c r="K1163" s="1" t="str">
        <f t="shared" si="115"/>
        <v>c1162</v>
      </c>
      <c r="L1163" s="2" t="s">
        <v>1231</v>
      </c>
      <c r="M1163" s="1">
        <f t="shared" si="116"/>
        <v>30</v>
      </c>
      <c r="N1163" s="1" t="s">
        <v>1232</v>
      </c>
      <c r="O1163" s="1">
        <f t="shared" si="117"/>
        <v>328</v>
      </c>
      <c r="P1163" s="1" t="s">
        <v>1233</v>
      </c>
      <c r="R1163" s="1" t="str">
        <f t="shared" si="118"/>
        <v>WEAP.Branch('\\Key Assumptions\\MODFLOW\\SHAC\\Q01\\c1162').Variables(1).Expression = 'ModflowCellHead(1,30,328)'</v>
      </c>
    </row>
    <row r="1164" spans="1:18" x14ac:dyDescent="0.3">
      <c r="A1164" s="1">
        <v>31</v>
      </c>
      <c r="B1164" s="1">
        <v>307</v>
      </c>
      <c r="C1164" s="1" t="s">
        <v>1237</v>
      </c>
      <c r="D1164" s="1" t="s">
        <v>1167</v>
      </c>
      <c r="E1164" s="1" t="s">
        <v>1232</v>
      </c>
      <c r="F1164" s="1" t="str">
        <f t="shared" si="113"/>
        <v>c1163,</v>
      </c>
      <c r="H1164" s="1" t="s">
        <v>3</v>
      </c>
      <c r="I1164" s="1" t="str">
        <f t="shared" si="114"/>
        <v>Q01</v>
      </c>
      <c r="J1164" s="2" t="s">
        <v>1230</v>
      </c>
      <c r="K1164" s="1" t="str">
        <f t="shared" si="115"/>
        <v>c1163</v>
      </c>
      <c r="L1164" s="2" t="s">
        <v>1231</v>
      </c>
      <c r="M1164" s="1">
        <f t="shared" si="116"/>
        <v>31</v>
      </c>
      <c r="N1164" s="1" t="s">
        <v>1232</v>
      </c>
      <c r="O1164" s="1">
        <f t="shared" si="117"/>
        <v>307</v>
      </c>
      <c r="P1164" s="1" t="s">
        <v>1233</v>
      </c>
      <c r="R1164" s="1" t="str">
        <f t="shared" si="118"/>
        <v>WEAP.Branch('\\Key Assumptions\\MODFLOW\\SHAC\\Q01\\c1163').Variables(1).Expression = 'ModflowCellHead(1,31,307)'</v>
      </c>
    </row>
    <row r="1165" spans="1:18" x14ac:dyDescent="0.3">
      <c r="A1165" s="1">
        <v>31</v>
      </c>
      <c r="B1165" s="1">
        <v>308</v>
      </c>
      <c r="C1165" s="1" t="s">
        <v>1237</v>
      </c>
      <c r="D1165" s="1" t="s">
        <v>1168</v>
      </c>
      <c r="E1165" s="1" t="s">
        <v>1232</v>
      </c>
      <c r="F1165" s="1" t="str">
        <f t="shared" si="113"/>
        <v>c1164,</v>
      </c>
      <c r="H1165" s="1" t="s">
        <v>3</v>
      </c>
      <c r="I1165" s="1" t="str">
        <f t="shared" si="114"/>
        <v>Q01</v>
      </c>
      <c r="J1165" s="2" t="s">
        <v>1230</v>
      </c>
      <c r="K1165" s="1" t="str">
        <f t="shared" si="115"/>
        <v>c1164</v>
      </c>
      <c r="L1165" s="2" t="s">
        <v>1231</v>
      </c>
      <c r="M1165" s="1">
        <f t="shared" si="116"/>
        <v>31</v>
      </c>
      <c r="N1165" s="1" t="s">
        <v>1232</v>
      </c>
      <c r="O1165" s="1">
        <f t="shared" si="117"/>
        <v>308</v>
      </c>
      <c r="P1165" s="1" t="s">
        <v>1233</v>
      </c>
      <c r="R1165" s="1" t="str">
        <f t="shared" si="118"/>
        <v>WEAP.Branch('\\Key Assumptions\\MODFLOW\\SHAC\\Q01\\c1164').Variables(1).Expression = 'ModflowCellHead(1,31,308)'</v>
      </c>
    </row>
    <row r="1166" spans="1:18" x14ac:dyDescent="0.3">
      <c r="A1166" s="1">
        <v>31</v>
      </c>
      <c r="B1166" s="1">
        <v>309</v>
      </c>
      <c r="C1166" s="1" t="s">
        <v>1237</v>
      </c>
      <c r="D1166" s="1" t="s">
        <v>1169</v>
      </c>
      <c r="E1166" s="1" t="s">
        <v>1232</v>
      </c>
      <c r="F1166" s="1" t="str">
        <f t="shared" si="113"/>
        <v>c1165,</v>
      </c>
      <c r="H1166" s="1" t="s">
        <v>3</v>
      </c>
      <c r="I1166" s="1" t="str">
        <f t="shared" si="114"/>
        <v>Q01</v>
      </c>
      <c r="J1166" s="2" t="s">
        <v>1230</v>
      </c>
      <c r="K1166" s="1" t="str">
        <f t="shared" si="115"/>
        <v>c1165</v>
      </c>
      <c r="L1166" s="2" t="s">
        <v>1231</v>
      </c>
      <c r="M1166" s="1">
        <f t="shared" si="116"/>
        <v>31</v>
      </c>
      <c r="N1166" s="1" t="s">
        <v>1232</v>
      </c>
      <c r="O1166" s="1">
        <f t="shared" si="117"/>
        <v>309</v>
      </c>
      <c r="P1166" s="1" t="s">
        <v>1233</v>
      </c>
      <c r="R1166" s="1" t="str">
        <f t="shared" si="118"/>
        <v>WEAP.Branch('\\Key Assumptions\\MODFLOW\\SHAC\\Q01\\c1165').Variables(1).Expression = 'ModflowCellHead(1,31,309)'</v>
      </c>
    </row>
    <row r="1167" spans="1:18" x14ac:dyDescent="0.3">
      <c r="A1167" s="1">
        <v>31</v>
      </c>
      <c r="B1167" s="1">
        <v>310</v>
      </c>
      <c r="C1167" s="1" t="s">
        <v>1237</v>
      </c>
      <c r="D1167" s="1" t="s">
        <v>1170</v>
      </c>
      <c r="E1167" s="1" t="s">
        <v>1232</v>
      </c>
      <c r="F1167" s="1" t="str">
        <f t="shared" si="113"/>
        <v>c1166,</v>
      </c>
      <c r="H1167" s="1" t="s">
        <v>3</v>
      </c>
      <c r="I1167" s="1" t="str">
        <f t="shared" si="114"/>
        <v>Q01</v>
      </c>
      <c r="J1167" s="2" t="s">
        <v>1230</v>
      </c>
      <c r="K1167" s="1" t="str">
        <f t="shared" si="115"/>
        <v>c1166</v>
      </c>
      <c r="L1167" s="2" t="s">
        <v>1231</v>
      </c>
      <c r="M1167" s="1">
        <f t="shared" si="116"/>
        <v>31</v>
      </c>
      <c r="N1167" s="1" t="s">
        <v>1232</v>
      </c>
      <c r="O1167" s="1">
        <f t="shared" si="117"/>
        <v>310</v>
      </c>
      <c r="P1167" s="1" t="s">
        <v>1233</v>
      </c>
      <c r="R1167" s="1" t="str">
        <f t="shared" si="118"/>
        <v>WEAP.Branch('\\Key Assumptions\\MODFLOW\\SHAC\\Q01\\c1166').Variables(1).Expression = 'ModflowCellHead(1,31,310)'</v>
      </c>
    </row>
    <row r="1168" spans="1:18" x14ac:dyDescent="0.3">
      <c r="A1168" s="1">
        <v>31</v>
      </c>
      <c r="B1168" s="1">
        <v>311</v>
      </c>
      <c r="C1168" s="1" t="s">
        <v>1237</v>
      </c>
      <c r="D1168" s="1" t="s">
        <v>1171</v>
      </c>
      <c r="E1168" s="1" t="s">
        <v>1232</v>
      </c>
      <c r="F1168" s="1" t="str">
        <f t="shared" si="113"/>
        <v>c1167,</v>
      </c>
      <c r="H1168" s="1" t="s">
        <v>3</v>
      </c>
      <c r="I1168" s="1" t="str">
        <f t="shared" si="114"/>
        <v>Q01</v>
      </c>
      <c r="J1168" s="2" t="s">
        <v>1230</v>
      </c>
      <c r="K1168" s="1" t="str">
        <f t="shared" si="115"/>
        <v>c1167</v>
      </c>
      <c r="L1168" s="2" t="s">
        <v>1231</v>
      </c>
      <c r="M1168" s="1">
        <f t="shared" si="116"/>
        <v>31</v>
      </c>
      <c r="N1168" s="1" t="s">
        <v>1232</v>
      </c>
      <c r="O1168" s="1">
        <f t="shared" si="117"/>
        <v>311</v>
      </c>
      <c r="P1168" s="1" t="s">
        <v>1233</v>
      </c>
      <c r="R1168" s="1" t="str">
        <f t="shared" si="118"/>
        <v>WEAP.Branch('\\Key Assumptions\\MODFLOW\\SHAC\\Q01\\c1167').Variables(1).Expression = 'ModflowCellHead(1,31,311)'</v>
      </c>
    </row>
    <row r="1169" spans="1:18" x14ac:dyDescent="0.3">
      <c r="A1169" s="1">
        <v>31</v>
      </c>
      <c r="B1169" s="1">
        <v>312</v>
      </c>
      <c r="C1169" s="1" t="s">
        <v>1237</v>
      </c>
      <c r="D1169" s="1" t="s">
        <v>1172</v>
      </c>
      <c r="E1169" s="1" t="s">
        <v>1232</v>
      </c>
      <c r="F1169" s="1" t="str">
        <f t="shared" si="113"/>
        <v>c1168,</v>
      </c>
      <c r="H1169" s="1" t="s">
        <v>3</v>
      </c>
      <c r="I1169" s="1" t="str">
        <f t="shared" si="114"/>
        <v>Q01</v>
      </c>
      <c r="J1169" s="2" t="s">
        <v>1230</v>
      </c>
      <c r="K1169" s="1" t="str">
        <f t="shared" si="115"/>
        <v>c1168</v>
      </c>
      <c r="L1169" s="2" t="s">
        <v>1231</v>
      </c>
      <c r="M1169" s="1">
        <f t="shared" si="116"/>
        <v>31</v>
      </c>
      <c r="N1169" s="1" t="s">
        <v>1232</v>
      </c>
      <c r="O1169" s="1">
        <f t="shared" si="117"/>
        <v>312</v>
      </c>
      <c r="P1169" s="1" t="s">
        <v>1233</v>
      </c>
      <c r="R1169" s="1" t="str">
        <f t="shared" si="118"/>
        <v>WEAP.Branch('\\Key Assumptions\\MODFLOW\\SHAC\\Q01\\c1168').Variables(1).Expression = 'ModflowCellHead(1,31,312)'</v>
      </c>
    </row>
    <row r="1170" spans="1:18" x14ac:dyDescent="0.3">
      <c r="A1170" s="1">
        <v>31</v>
      </c>
      <c r="B1170" s="1">
        <v>313</v>
      </c>
      <c r="C1170" s="1" t="s">
        <v>1237</v>
      </c>
      <c r="D1170" s="1" t="s">
        <v>1173</v>
      </c>
      <c r="E1170" s="1" t="s">
        <v>1232</v>
      </c>
      <c r="F1170" s="1" t="str">
        <f t="shared" si="113"/>
        <v>c1169,</v>
      </c>
      <c r="H1170" s="1" t="s">
        <v>3</v>
      </c>
      <c r="I1170" s="1" t="str">
        <f t="shared" si="114"/>
        <v>Q01</v>
      </c>
      <c r="J1170" s="2" t="s">
        <v>1230</v>
      </c>
      <c r="K1170" s="1" t="str">
        <f t="shared" si="115"/>
        <v>c1169</v>
      </c>
      <c r="L1170" s="2" t="s">
        <v>1231</v>
      </c>
      <c r="M1170" s="1">
        <f t="shared" si="116"/>
        <v>31</v>
      </c>
      <c r="N1170" s="1" t="s">
        <v>1232</v>
      </c>
      <c r="O1170" s="1">
        <f t="shared" si="117"/>
        <v>313</v>
      </c>
      <c r="P1170" s="1" t="s">
        <v>1233</v>
      </c>
      <c r="R1170" s="1" t="str">
        <f t="shared" si="118"/>
        <v>WEAP.Branch('\\Key Assumptions\\MODFLOW\\SHAC\\Q01\\c1169').Variables(1).Expression = 'ModflowCellHead(1,31,313)'</v>
      </c>
    </row>
    <row r="1171" spans="1:18" x14ac:dyDescent="0.3">
      <c r="A1171" s="1">
        <v>31</v>
      </c>
      <c r="B1171" s="1">
        <v>314</v>
      </c>
      <c r="C1171" s="1" t="s">
        <v>1237</v>
      </c>
      <c r="D1171" s="1" t="s">
        <v>1174</v>
      </c>
      <c r="E1171" s="1" t="s">
        <v>1232</v>
      </c>
      <c r="F1171" s="1" t="str">
        <f t="shared" si="113"/>
        <v>c1170,</v>
      </c>
      <c r="H1171" s="1" t="s">
        <v>3</v>
      </c>
      <c r="I1171" s="1" t="str">
        <f t="shared" si="114"/>
        <v>Q01</v>
      </c>
      <c r="J1171" s="2" t="s">
        <v>1230</v>
      </c>
      <c r="K1171" s="1" t="str">
        <f t="shared" si="115"/>
        <v>c1170</v>
      </c>
      <c r="L1171" s="2" t="s">
        <v>1231</v>
      </c>
      <c r="M1171" s="1">
        <f t="shared" si="116"/>
        <v>31</v>
      </c>
      <c r="N1171" s="1" t="s">
        <v>1232</v>
      </c>
      <c r="O1171" s="1">
        <f t="shared" si="117"/>
        <v>314</v>
      </c>
      <c r="P1171" s="1" t="s">
        <v>1233</v>
      </c>
      <c r="R1171" s="1" t="str">
        <f t="shared" si="118"/>
        <v>WEAP.Branch('\\Key Assumptions\\MODFLOW\\SHAC\\Q01\\c1170').Variables(1).Expression = 'ModflowCellHead(1,31,314)'</v>
      </c>
    </row>
    <row r="1172" spans="1:18" x14ac:dyDescent="0.3">
      <c r="A1172" s="1">
        <v>31</v>
      </c>
      <c r="B1172" s="1">
        <v>315</v>
      </c>
      <c r="C1172" s="1" t="s">
        <v>1237</v>
      </c>
      <c r="D1172" s="1" t="s">
        <v>1175</v>
      </c>
      <c r="E1172" s="1" t="s">
        <v>1232</v>
      </c>
      <c r="F1172" s="1" t="str">
        <f t="shared" si="113"/>
        <v>c1171,</v>
      </c>
      <c r="H1172" s="1" t="s">
        <v>3</v>
      </c>
      <c r="I1172" s="1" t="str">
        <f t="shared" si="114"/>
        <v>Q01</v>
      </c>
      <c r="J1172" s="2" t="s">
        <v>1230</v>
      </c>
      <c r="K1172" s="1" t="str">
        <f t="shared" si="115"/>
        <v>c1171</v>
      </c>
      <c r="L1172" s="2" t="s">
        <v>1231</v>
      </c>
      <c r="M1172" s="1">
        <f t="shared" si="116"/>
        <v>31</v>
      </c>
      <c r="N1172" s="1" t="s">
        <v>1232</v>
      </c>
      <c r="O1172" s="1">
        <f t="shared" si="117"/>
        <v>315</v>
      </c>
      <c r="P1172" s="1" t="s">
        <v>1233</v>
      </c>
      <c r="R1172" s="1" t="str">
        <f t="shared" si="118"/>
        <v>WEAP.Branch('\\Key Assumptions\\MODFLOW\\SHAC\\Q01\\c1171').Variables(1).Expression = 'ModflowCellHead(1,31,315)'</v>
      </c>
    </row>
    <row r="1173" spans="1:18" x14ac:dyDescent="0.3">
      <c r="A1173" s="1">
        <v>31</v>
      </c>
      <c r="B1173" s="1">
        <v>316</v>
      </c>
      <c r="C1173" s="1" t="s">
        <v>1237</v>
      </c>
      <c r="D1173" s="1" t="s">
        <v>1176</v>
      </c>
      <c r="E1173" s="1" t="s">
        <v>1232</v>
      </c>
      <c r="F1173" s="1" t="str">
        <f t="shared" si="113"/>
        <v>c1172,</v>
      </c>
      <c r="H1173" s="1" t="s">
        <v>3</v>
      </c>
      <c r="I1173" s="1" t="str">
        <f t="shared" si="114"/>
        <v>Q01</v>
      </c>
      <c r="J1173" s="2" t="s">
        <v>1230</v>
      </c>
      <c r="K1173" s="1" t="str">
        <f t="shared" si="115"/>
        <v>c1172</v>
      </c>
      <c r="L1173" s="2" t="s">
        <v>1231</v>
      </c>
      <c r="M1173" s="1">
        <f t="shared" si="116"/>
        <v>31</v>
      </c>
      <c r="N1173" s="1" t="s">
        <v>1232</v>
      </c>
      <c r="O1173" s="1">
        <f t="shared" si="117"/>
        <v>316</v>
      </c>
      <c r="P1173" s="1" t="s">
        <v>1233</v>
      </c>
      <c r="R1173" s="1" t="str">
        <f t="shared" si="118"/>
        <v>WEAP.Branch('\\Key Assumptions\\MODFLOW\\SHAC\\Q01\\c1172').Variables(1).Expression = 'ModflowCellHead(1,31,316)'</v>
      </c>
    </row>
    <row r="1174" spans="1:18" x14ac:dyDescent="0.3">
      <c r="A1174" s="1">
        <v>31</v>
      </c>
      <c r="B1174" s="1">
        <v>317</v>
      </c>
      <c r="C1174" s="1" t="s">
        <v>1237</v>
      </c>
      <c r="D1174" s="1" t="s">
        <v>1177</v>
      </c>
      <c r="E1174" s="1" t="s">
        <v>1232</v>
      </c>
      <c r="F1174" s="1" t="str">
        <f t="shared" si="113"/>
        <v>c1173,</v>
      </c>
      <c r="H1174" s="1" t="s">
        <v>3</v>
      </c>
      <c r="I1174" s="1" t="str">
        <f t="shared" si="114"/>
        <v>Q01</v>
      </c>
      <c r="J1174" s="2" t="s">
        <v>1230</v>
      </c>
      <c r="K1174" s="1" t="str">
        <f t="shared" si="115"/>
        <v>c1173</v>
      </c>
      <c r="L1174" s="2" t="s">
        <v>1231</v>
      </c>
      <c r="M1174" s="1">
        <f t="shared" si="116"/>
        <v>31</v>
      </c>
      <c r="N1174" s="1" t="s">
        <v>1232</v>
      </c>
      <c r="O1174" s="1">
        <f t="shared" si="117"/>
        <v>317</v>
      </c>
      <c r="P1174" s="1" t="s">
        <v>1233</v>
      </c>
      <c r="R1174" s="1" t="str">
        <f t="shared" si="118"/>
        <v>WEAP.Branch('\\Key Assumptions\\MODFLOW\\SHAC\\Q01\\c1173').Variables(1).Expression = 'ModflowCellHead(1,31,317)'</v>
      </c>
    </row>
    <row r="1175" spans="1:18" x14ac:dyDescent="0.3">
      <c r="A1175" s="1">
        <v>31</v>
      </c>
      <c r="B1175" s="1">
        <v>318</v>
      </c>
      <c r="C1175" s="1" t="s">
        <v>1237</v>
      </c>
      <c r="D1175" s="1" t="s">
        <v>1178</v>
      </c>
      <c r="E1175" s="1" t="s">
        <v>1232</v>
      </c>
      <c r="F1175" s="1" t="str">
        <f t="shared" si="113"/>
        <v>c1174,</v>
      </c>
      <c r="H1175" s="1" t="s">
        <v>3</v>
      </c>
      <c r="I1175" s="1" t="str">
        <f t="shared" si="114"/>
        <v>Q01</v>
      </c>
      <c r="J1175" s="2" t="s">
        <v>1230</v>
      </c>
      <c r="K1175" s="1" t="str">
        <f t="shared" si="115"/>
        <v>c1174</v>
      </c>
      <c r="L1175" s="2" t="s">
        <v>1231</v>
      </c>
      <c r="M1175" s="1">
        <f t="shared" si="116"/>
        <v>31</v>
      </c>
      <c r="N1175" s="1" t="s">
        <v>1232</v>
      </c>
      <c r="O1175" s="1">
        <f t="shared" si="117"/>
        <v>318</v>
      </c>
      <c r="P1175" s="1" t="s">
        <v>1233</v>
      </c>
      <c r="R1175" s="1" t="str">
        <f t="shared" si="118"/>
        <v>WEAP.Branch('\\Key Assumptions\\MODFLOW\\SHAC\\Q01\\c1174').Variables(1).Expression = 'ModflowCellHead(1,31,318)'</v>
      </c>
    </row>
    <row r="1176" spans="1:18" x14ac:dyDescent="0.3">
      <c r="A1176" s="1">
        <v>31</v>
      </c>
      <c r="B1176" s="1">
        <v>319</v>
      </c>
      <c r="C1176" s="1" t="s">
        <v>1237</v>
      </c>
      <c r="D1176" s="1" t="s">
        <v>1179</v>
      </c>
      <c r="E1176" s="1" t="s">
        <v>1232</v>
      </c>
      <c r="F1176" s="1" t="str">
        <f t="shared" si="113"/>
        <v>c1175,</v>
      </c>
      <c r="H1176" s="1" t="s">
        <v>3</v>
      </c>
      <c r="I1176" s="1" t="str">
        <f t="shared" si="114"/>
        <v>Q01</v>
      </c>
      <c r="J1176" s="2" t="s">
        <v>1230</v>
      </c>
      <c r="K1176" s="1" t="str">
        <f t="shared" si="115"/>
        <v>c1175</v>
      </c>
      <c r="L1176" s="2" t="s">
        <v>1231</v>
      </c>
      <c r="M1176" s="1">
        <f t="shared" si="116"/>
        <v>31</v>
      </c>
      <c r="N1176" s="1" t="s">
        <v>1232</v>
      </c>
      <c r="O1176" s="1">
        <f t="shared" si="117"/>
        <v>319</v>
      </c>
      <c r="P1176" s="1" t="s">
        <v>1233</v>
      </c>
      <c r="R1176" s="1" t="str">
        <f t="shared" si="118"/>
        <v>WEAP.Branch('\\Key Assumptions\\MODFLOW\\SHAC\\Q01\\c1175').Variables(1).Expression = 'ModflowCellHead(1,31,319)'</v>
      </c>
    </row>
    <row r="1177" spans="1:18" x14ac:dyDescent="0.3">
      <c r="A1177" s="1">
        <v>31</v>
      </c>
      <c r="B1177" s="1">
        <v>320</v>
      </c>
      <c r="C1177" s="1" t="s">
        <v>1237</v>
      </c>
      <c r="D1177" s="1" t="s">
        <v>1180</v>
      </c>
      <c r="E1177" s="1" t="s">
        <v>1232</v>
      </c>
      <c r="F1177" s="1" t="str">
        <f t="shared" si="113"/>
        <v>c1176,</v>
      </c>
      <c r="H1177" s="1" t="s">
        <v>3</v>
      </c>
      <c r="I1177" s="1" t="str">
        <f t="shared" si="114"/>
        <v>Q01</v>
      </c>
      <c r="J1177" s="2" t="s">
        <v>1230</v>
      </c>
      <c r="K1177" s="1" t="str">
        <f t="shared" si="115"/>
        <v>c1176</v>
      </c>
      <c r="L1177" s="2" t="s">
        <v>1231</v>
      </c>
      <c r="M1177" s="1">
        <f t="shared" si="116"/>
        <v>31</v>
      </c>
      <c r="N1177" s="1" t="s">
        <v>1232</v>
      </c>
      <c r="O1177" s="1">
        <f t="shared" si="117"/>
        <v>320</v>
      </c>
      <c r="P1177" s="1" t="s">
        <v>1233</v>
      </c>
      <c r="R1177" s="1" t="str">
        <f t="shared" si="118"/>
        <v>WEAP.Branch('\\Key Assumptions\\MODFLOW\\SHAC\\Q01\\c1176').Variables(1).Expression = 'ModflowCellHead(1,31,320)'</v>
      </c>
    </row>
    <row r="1178" spans="1:18" x14ac:dyDescent="0.3">
      <c r="A1178" s="1">
        <v>31</v>
      </c>
      <c r="B1178" s="1">
        <v>321</v>
      </c>
      <c r="C1178" s="1" t="s">
        <v>1237</v>
      </c>
      <c r="D1178" s="1" t="s">
        <v>1181</v>
      </c>
      <c r="E1178" s="1" t="s">
        <v>1232</v>
      </c>
      <c r="F1178" s="1" t="str">
        <f t="shared" si="113"/>
        <v>c1177,</v>
      </c>
      <c r="H1178" s="1" t="s">
        <v>3</v>
      </c>
      <c r="I1178" s="1" t="str">
        <f t="shared" si="114"/>
        <v>Q01</v>
      </c>
      <c r="J1178" s="2" t="s">
        <v>1230</v>
      </c>
      <c r="K1178" s="1" t="str">
        <f t="shared" si="115"/>
        <v>c1177</v>
      </c>
      <c r="L1178" s="2" t="s">
        <v>1231</v>
      </c>
      <c r="M1178" s="1">
        <f t="shared" si="116"/>
        <v>31</v>
      </c>
      <c r="N1178" s="1" t="s">
        <v>1232</v>
      </c>
      <c r="O1178" s="1">
        <f t="shared" si="117"/>
        <v>321</v>
      </c>
      <c r="P1178" s="1" t="s">
        <v>1233</v>
      </c>
      <c r="R1178" s="1" t="str">
        <f t="shared" si="118"/>
        <v>WEAP.Branch('\\Key Assumptions\\MODFLOW\\SHAC\\Q01\\c1177').Variables(1).Expression = 'ModflowCellHead(1,31,321)'</v>
      </c>
    </row>
    <row r="1179" spans="1:18" x14ac:dyDescent="0.3">
      <c r="A1179" s="1">
        <v>31</v>
      </c>
      <c r="B1179" s="1">
        <v>323</v>
      </c>
      <c r="C1179" s="1" t="s">
        <v>1237</v>
      </c>
      <c r="D1179" s="1" t="s">
        <v>1182</v>
      </c>
      <c r="E1179" s="1" t="s">
        <v>1232</v>
      </c>
      <c r="F1179" s="1" t="str">
        <f t="shared" si="113"/>
        <v>c1178,</v>
      </c>
      <c r="H1179" s="1" t="s">
        <v>3</v>
      </c>
      <c r="I1179" s="1" t="str">
        <f t="shared" si="114"/>
        <v>Q01</v>
      </c>
      <c r="J1179" s="2" t="s">
        <v>1230</v>
      </c>
      <c r="K1179" s="1" t="str">
        <f t="shared" si="115"/>
        <v>c1178</v>
      </c>
      <c r="L1179" s="2" t="s">
        <v>1231</v>
      </c>
      <c r="M1179" s="1">
        <f t="shared" si="116"/>
        <v>31</v>
      </c>
      <c r="N1179" s="1" t="s">
        <v>1232</v>
      </c>
      <c r="O1179" s="1">
        <f t="shared" si="117"/>
        <v>323</v>
      </c>
      <c r="P1179" s="1" t="s">
        <v>1233</v>
      </c>
      <c r="R1179" s="1" t="str">
        <f t="shared" si="118"/>
        <v>WEAP.Branch('\\Key Assumptions\\MODFLOW\\SHAC\\Q01\\c1178').Variables(1).Expression = 'ModflowCellHead(1,31,323)'</v>
      </c>
    </row>
    <row r="1180" spans="1:18" x14ac:dyDescent="0.3">
      <c r="A1180" s="1">
        <v>31</v>
      </c>
      <c r="B1180" s="1">
        <v>324</v>
      </c>
      <c r="C1180" s="1" t="s">
        <v>1237</v>
      </c>
      <c r="D1180" s="1" t="s">
        <v>1183</v>
      </c>
      <c r="E1180" s="1" t="s">
        <v>1232</v>
      </c>
      <c r="F1180" s="1" t="str">
        <f t="shared" si="113"/>
        <v>c1179,</v>
      </c>
      <c r="H1180" s="1" t="s">
        <v>3</v>
      </c>
      <c r="I1180" s="1" t="str">
        <f t="shared" si="114"/>
        <v>Q01</v>
      </c>
      <c r="J1180" s="2" t="s">
        <v>1230</v>
      </c>
      <c r="K1180" s="1" t="str">
        <f t="shared" si="115"/>
        <v>c1179</v>
      </c>
      <c r="L1180" s="2" t="s">
        <v>1231</v>
      </c>
      <c r="M1180" s="1">
        <f t="shared" si="116"/>
        <v>31</v>
      </c>
      <c r="N1180" s="1" t="s">
        <v>1232</v>
      </c>
      <c r="O1180" s="1">
        <f t="shared" si="117"/>
        <v>324</v>
      </c>
      <c r="P1180" s="1" t="s">
        <v>1233</v>
      </c>
      <c r="R1180" s="1" t="str">
        <f t="shared" si="118"/>
        <v>WEAP.Branch('\\Key Assumptions\\MODFLOW\\SHAC\\Q01\\c1179').Variables(1).Expression = 'ModflowCellHead(1,31,324)'</v>
      </c>
    </row>
    <row r="1181" spans="1:18" x14ac:dyDescent="0.3">
      <c r="A1181" s="1">
        <v>31</v>
      </c>
      <c r="B1181" s="1">
        <v>325</v>
      </c>
      <c r="C1181" s="1" t="s">
        <v>1237</v>
      </c>
      <c r="D1181" s="1" t="s">
        <v>1184</v>
      </c>
      <c r="E1181" s="1" t="s">
        <v>1232</v>
      </c>
      <c r="F1181" s="1" t="str">
        <f t="shared" si="113"/>
        <v>c1180,</v>
      </c>
      <c r="H1181" s="1" t="s">
        <v>3</v>
      </c>
      <c r="I1181" s="1" t="str">
        <f t="shared" si="114"/>
        <v>Q01</v>
      </c>
      <c r="J1181" s="2" t="s">
        <v>1230</v>
      </c>
      <c r="K1181" s="1" t="str">
        <f t="shared" si="115"/>
        <v>c1180</v>
      </c>
      <c r="L1181" s="2" t="s">
        <v>1231</v>
      </c>
      <c r="M1181" s="1">
        <f t="shared" si="116"/>
        <v>31</v>
      </c>
      <c r="N1181" s="1" t="s">
        <v>1232</v>
      </c>
      <c r="O1181" s="1">
        <f t="shared" si="117"/>
        <v>325</v>
      </c>
      <c r="P1181" s="1" t="s">
        <v>1233</v>
      </c>
      <c r="R1181" s="1" t="str">
        <f t="shared" si="118"/>
        <v>WEAP.Branch('\\Key Assumptions\\MODFLOW\\SHAC\\Q01\\c1180').Variables(1).Expression = 'ModflowCellHead(1,31,325)'</v>
      </c>
    </row>
    <row r="1182" spans="1:18" x14ac:dyDescent="0.3">
      <c r="A1182" s="1">
        <v>31</v>
      </c>
      <c r="B1182" s="1">
        <v>326</v>
      </c>
      <c r="C1182" s="1" t="s">
        <v>1237</v>
      </c>
      <c r="D1182" s="1" t="s">
        <v>1185</v>
      </c>
      <c r="E1182" s="1" t="s">
        <v>1232</v>
      </c>
      <c r="F1182" s="1" t="str">
        <f t="shared" si="113"/>
        <v>c1181,</v>
      </c>
      <c r="H1182" s="1" t="s">
        <v>3</v>
      </c>
      <c r="I1182" s="1" t="str">
        <f t="shared" si="114"/>
        <v>Q01</v>
      </c>
      <c r="J1182" s="2" t="s">
        <v>1230</v>
      </c>
      <c r="K1182" s="1" t="str">
        <f t="shared" si="115"/>
        <v>c1181</v>
      </c>
      <c r="L1182" s="2" t="s">
        <v>1231</v>
      </c>
      <c r="M1182" s="1">
        <f t="shared" si="116"/>
        <v>31</v>
      </c>
      <c r="N1182" s="1" t="s">
        <v>1232</v>
      </c>
      <c r="O1182" s="1">
        <f t="shared" si="117"/>
        <v>326</v>
      </c>
      <c r="P1182" s="1" t="s">
        <v>1233</v>
      </c>
      <c r="R1182" s="1" t="str">
        <f t="shared" si="118"/>
        <v>WEAP.Branch('\\Key Assumptions\\MODFLOW\\SHAC\\Q01\\c1181').Variables(1).Expression = 'ModflowCellHead(1,31,326)'</v>
      </c>
    </row>
    <row r="1183" spans="1:18" x14ac:dyDescent="0.3">
      <c r="A1183" s="1">
        <v>31</v>
      </c>
      <c r="B1183" s="1">
        <v>327</v>
      </c>
      <c r="C1183" s="1" t="s">
        <v>1237</v>
      </c>
      <c r="D1183" s="1" t="s">
        <v>1186</v>
      </c>
      <c r="E1183" s="1" t="s">
        <v>1232</v>
      </c>
      <c r="F1183" s="1" t="str">
        <f t="shared" si="113"/>
        <v>c1182,</v>
      </c>
      <c r="H1183" s="1" t="s">
        <v>3</v>
      </c>
      <c r="I1183" s="1" t="str">
        <f t="shared" si="114"/>
        <v>Q01</v>
      </c>
      <c r="J1183" s="2" t="s">
        <v>1230</v>
      </c>
      <c r="K1183" s="1" t="str">
        <f t="shared" si="115"/>
        <v>c1182</v>
      </c>
      <c r="L1183" s="2" t="s">
        <v>1231</v>
      </c>
      <c r="M1183" s="1">
        <f t="shared" si="116"/>
        <v>31</v>
      </c>
      <c r="N1183" s="1" t="s">
        <v>1232</v>
      </c>
      <c r="O1183" s="1">
        <f t="shared" si="117"/>
        <v>327</v>
      </c>
      <c r="P1183" s="1" t="s">
        <v>1233</v>
      </c>
      <c r="R1183" s="1" t="str">
        <f t="shared" si="118"/>
        <v>WEAP.Branch('\\Key Assumptions\\MODFLOW\\SHAC\\Q01\\c1182').Variables(1).Expression = 'ModflowCellHead(1,31,327)'</v>
      </c>
    </row>
    <row r="1184" spans="1:18" x14ac:dyDescent="0.3">
      <c r="A1184" s="1">
        <v>32</v>
      </c>
      <c r="B1184" s="1">
        <v>307</v>
      </c>
      <c r="C1184" s="1" t="s">
        <v>1237</v>
      </c>
      <c r="D1184" s="1" t="s">
        <v>1187</v>
      </c>
      <c r="E1184" s="1" t="s">
        <v>1232</v>
      </c>
      <c r="F1184" s="1" t="str">
        <f t="shared" si="113"/>
        <v>c1183,</v>
      </c>
      <c r="H1184" s="1" t="s">
        <v>3</v>
      </c>
      <c r="I1184" s="1" t="str">
        <f t="shared" si="114"/>
        <v>Q01</v>
      </c>
      <c r="J1184" s="2" t="s">
        <v>1230</v>
      </c>
      <c r="K1184" s="1" t="str">
        <f t="shared" si="115"/>
        <v>c1183</v>
      </c>
      <c r="L1184" s="2" t="s">
        <v>1231</v>
      </c>
      <c r="M1184" s="1">
        <f t="shared" si="116"/>
        <v>32</v>
      </c>
      <c r="N1184" s="1" t="s">
        <v>1232</v>
      </c>
      <c r="O1184" s="1">
        <f t="shared" si="117"/>
        <v>307</v>
      </c>
      <c r="P1184" s="1" t="s">
        <v>1233</v>
      </c>
      <c r="R1184" s="1" t="str">
        <f t="shared" si="118"/>
        <v>WEAP.Branch('\\Key Assumptions\\MODFLOW\\SHAC\\Q01\\c1183').Variables(1).Expression = 'ModflowCellHead(1,32,307)'</v>
      </c>
    </row>
    <row r="1185" spans="1:18" x14ac:dyDescent="0.3">
      <c r="A1185" s="1">
        <v>32</v>
      </c>
      <c r="B1185" s="1">
        <v>308</v>
      </c>
      <c r="C1185" s="1" t="s">
        <v>1237</v>
      </c>
      <c r="D1185" s="1" t="s">
        <v>1188</v>
      </c>
      <c r="E1185" s="1" t="s">
        <v>1232</v>
      </c>
      <c r="F1185" s="1" t="str">
        <f t="shared" si="113"/>
        <v>c1184,</v>
      </c>
      <c r="H1185" s="1" t="s">
        <v>3</v>
      </c>
      <c r="I1185" s="1" t="str">
        <f t="shared" si="114"/>
        <v>Q01</v>
      </c>
      <c r="J1185" s="2" t="s">
        <v>1230</v>
      </c>
      <c r="K1185" s="1" t="str">
        <f t="shared" si="115"/>
        <v>c1184</v>
      </c>
      <c r="L1185" s="2" t="s">
        <v>1231</v>
      </c>
      <c r="M1185" s="1">
        <f t="shared" si="116"/>
        <v>32</v>
      </c>
      <c r="N1185" s="1" t="s">
        <v>1232</v>
      </c>
      <c r="O1185" s="1">
        <f t="shared" si="117"/>
        <v>308</v>
      </c>
      <c r="P1185" s="1" t="s">
        <v>1233</v>
      </c>
      <c r="R1185" s="1" t="str">
        <f t="shared" si="118"/>
        <v>WEAP.Branch('\\Key Assumptions\\MODFLOW\\SHAC\\Q01\\c1184').Variables(1).Expression = 'ModflowCellHead(1,32,308)'</v>
      </c>
    </row>
    <row r="1186" spans="1:18" x14ac:dyDescent="0.3">
      <c r="A1186" s="1">
        <v>32</v>
      </c>
      <c r="B1186" s="1">
        <v>309</v>
      </c>
      <c r="C1186" s="1" t="s">
        <v>1237</v>
      </c>
      <c r="D1186" s="1" t="s">
        <v>1189</v>
      </c>
      <c r="E1186" s="1" t="s">
        <v>1232</v>
      </c>
      <c r="F1186" s="1" t="str">
        <f t="shared" si="113"/>
        <v>c1185,</v>
      </c>
      <c r="H1186" s="1" t="s">
        <v>3</v>
      </c>
      <c r="I1186" s="1" t="str">
        <f t="shared" si="114"/>
        <v>Q01</v>
      </c>
      <c r="J1186" s="2" t="s">
        <v>1230</v>
      </c>
      <c r="K1186" s="1" t="str">
        <f t="shared" si="115"/>
        <v>c1185</v>
      </c>
      <c r="L1186" s="2" t="s">
        <v>1231</v>
      </c>
      <c r="M1186" s="1">
        <f t="shared" si="116"/>
        <v>32</v>
      </c>
      <c r="N1186" s="1" t="s">
        <v>1232</v>
      </c>
      <c r="O1186" s="1">
        <f t="shared" si="117"/>
        <v>309</v>
      </c>
      <c r="P1186" s="1" t="s">
        <v>1233</v>
      </c>
      <c r="R1186" s="1" t="str">
        <f t="shared" si="118"/>
        <v>WEAP.Branch('\\Key Assumptions\\MODFLOW\\SHAC\\Q01\\c1185').Variables(1).Expression = 'ModflowCellHead(1,32,309)'</v>
      </c>
    </row>
    <row r="1187" spans="1:18" x14ac:dyDescent="0.3">
      <c r="A1187" s="1">
        <v>32</v>
      </c>
      <c r="B1187" s="1">
        <v>310</v>
      </c>
      <c r="C1187" s="1" t="s">
        <v>1237</v>
      </c>
      <c r="D1187" s="1" t="s">
        <v>1190</v>
      </c>
      <c r="E1187" s="1" t="s">
        <v>1232</v>
      </c>
      <c r="F1187" s="1" t="str">
        <f t="shared" si="113"/>
        <v>c1186,</v>
      </c>
      <c r="H1187" s="1" t="s">
        <v>3</v>
      </c>
      <c r="I1187" s="1" t="str">
        <f t="shared" si="114"/>
        <v>Q01</v>
      </c>
      <c r="J1187" s="2" t="s">
        <v>1230</v>
      </c>
      <c r="K1187" s="1" t="str">
        <f t="shared" si="115"/>
        <v>c1186</v>
      </c>
      <c r="L1187" s="2" t="s">
        <v>1231</v>
      </c>
      <c r="M1187" s="1">
        <f t="shared" si="116"/>
        <v>32</v>
      </c>
      <c r="N1187" s="1" t="s">
        <v>1232</v>
      </c>
      <c r="O1187" s="1">
        <f t="shared" si="117"/>
        <v>310</v>
      </c>
      <c r="P1187" s="1" t="s">
        <v>1233</v>
      </c>
      <c r="R1187" s="1" t="str">
        <f t="shared" si="118"/>
        <v>WEAP.Branch('\\Key Assumptions\\MODFLOW\\SHAC\\Q01\\c1186').Variables(1).Expression = 'ModflowCellHead(1,32,310)'</v>
      </c>
    </row>
    <row r="1188" spans="1:18" x14ac:dyDescent="0.3">
      <c r="A1188" s="1">
        <v>32</v>
      </c>
      <c r="B1188" s="1">
        <v>314</v>
      </c>
      <c r="C1188" s="1" t="s">
        <v>1237</v>
      </c>
      <c r="D1188" s="1" t="s">
        <v>1191</v>
      </c>
      <c r="E1188" s="1" t="s">
        <v>1232</v>
      </c>
      <c r="F1188" s="1" t="str">
        <f t="shared" si="113"/>
        <v>c1187,</v>
      </c>
      <c r="H1188" s="1" t="s">
        <v>3</v>
      </c>
      <c r="I1188" s="1" t="str">
        <f t="shared" si="114"/>
        <v>Q01</v>
      </c>
      <c r="J1188" s="2" t="s">
        <v>1230</v>
      </c>
      <c r="K1188" s="1" t="str">
        <f t="shared" si="115"/>
        <v>c1187</v>
      </c>
      <c r="L1188" s="2" t="s">
        <v>1231</v>
      </c>
      <c r="M1188" s="1">
        <f t="shared" si="116"/>
        <v>32</v>
      </c>
      <c r="N1188" s="1" t="s">
        <v>1232</v>
      </c>
      <c r="O1188" s="1">
        <f t="shared" si="117"/>
        <v>314</v>
      </c>
      <c r="P1188" s="1" t="s">
        <v>1233</v>
      </c>
      <c r="R1188" s="1" t="str">
        <f t="shared" si="118"/>
        <v>WEAP.Branch('\\Key Assumptions\\MODFLOW\\SHAC\\Q01\\c1187').Variables(1).Expression = 'ModflowCellHead(1,32,314)'</v>
      </c>
    </row>
    <row r="1189" spans="1:18" x14ac:dyDescent="0.3">
      <c r="A1189" s="1">
        <v>32</v>
      </c>
      <c r="B1189" s="1">
        <v>315</v>
      </c>
      <c r="C1189" s="1" t="s">
        <v>1237</v>
      </c>
      <c r="D1189" s="1" t="s">
        <v>1192</v>
      </c>
      <c r="E1189" s="1" t="s">
        <v>1232</v>
      </c>
      <c r="F1189" s="1" t="str">
        <f t="shared" si="113"/>
        <v>c1188,</v>
      </c>
      <c r="H1189" s="1" t="s">
        <v>3</v>
      </c>
      <c r="I1189" s="1" t="str">
        <f t="shared" si="114"/>
        <v>Q01</v>
      </c>
      <c r="J1189" s="2" t="s">
        <v>1230</v>
      </c>
      <c r="K1189" s="1" t="str">
        <f t="shared" si="115"/>
        <v>c1188</v>
      </c>
      <c r="L1189" s="2" t="s">
        <v>1231</v>
      </c>
      <c r="M1189" s="1">
        <f t="shared" si="116"/>
        <v>32</v>
      </c>
      <c r="N1189" s="1" t="s">
        <v>1232</v>
      </c>
      <c r="O1189" s="1">
        <f t="shared" si="117"/>
        <v>315</v>
      </c>
      <c r="P1189" s="1" t="s">
        <v>1233</v>
      </c>
      <c r="R1189" s="1" t="str">
        <f t="shared" si="118"/>
        <v>WEAP.Branch('\\Key Assumptions\\MODFLOW\\SHAC\\Q01\\c1188').Variables(1).Expression = 'ModflowCellHead(1,32,315)'</v>
      </c>
    </row>
    <row r="1190" spans="1:18" x14ac:dyDescent="0.3">
      <c r="A1190" s="1">
        <v>32</v>
      </c>
      <c r="B1190" s="1">
        <v>316</v>
      </c>
      <c r="C1190" s="1" t="s">
        <v>1237</v>
      </c>
      <c r="D1190" s="1" t="s">
        <v>1193</v>
      </c>
      <c r="E1190" s="1" t="s">
        <v>1232</v>
      </c>
      <c r="F1190" s="1" t="str">
        <f t="shared" si="113"/>
        <v>c1189,</v>
      </c>
      <c r="H1190" s="1" t="s">
        <v>3</v>
      </c>
      <c r="I1190" s="1" t="str">
        <f t="shared" si="114"/>
        <v>Q01</v>
      </c>
      <c r="J1190" s="2" t="s">
        <v>1230</v>
      </c>
      <c r="K1190" s="1" t="str">
        <f t="shared" si="115"/>
        <v>c1189</v>
      </c>
      <c r="L1190" s="2" t="s">
        <v>1231</v>
      </c>
      <c r="M1190" s="1">
        <f t="shared" si="116"/>
        <v>32</v>
      </c>
      <c r="N1190" s="1" t="s">
        <v>1232</v>
      </c>
      <c r="O1190" s="1">
        <f t="shared" si="117"/>
        <v>316</v>
      </c>
      <c r="P1190" s="1" t="s">
        <v>1233</v>
      </c>
      <c r="R1190" s="1" t="str">
        <f t="shared" si="118"/>
        <v>WEAP.Branch('\\Key Assumptions\\MODFLOW\\SHAC\\Q01\\c1189').Variables(1).Expression = 'ModflowCellHead(1,32,316)'</v>
      </c>
    </row>
    <row r="1191" spans="1:18" x14ac:dyDescent="0.3">
      <c r="A1191" s="1">
        <v>32</v>
      </c>
      <c r="B1191" s="1">
        <v>317</v>
      </c>
      <c r="C1191" s="1" t="s">
        <v>1237</v>
      </c>
      <c r="D1191" s="1" t="s">
        <v>1194</v>
      </c>
      <c r="E1191" s="1" t="s">
        <v>1232</v>
      </c>
      <c r="F1191" s="1" t="str">
        <f t="shared" si="113"/>
        <v>c1190,</v>
      </c>
      <c r="H1191" s="1" t="s">
        <v>3</v>
      </c>
      <c r="I1191" s="1" t="str">
        <f t="shared" si="114"/>
        <v>Q01</v>
      </c>
      <c r="J1191" s="2" t="s">
        <v>1230</v>
      </c>
      <c r="K1191" s="1" t="str">
        <f t="shared" si="115"/>
        <v>c1190</v>
      </c>
      <c r="L1191" s="2" t="s">
        <v>1231</v>
      </c>
      <c r="M1191" s="1">
        <f t="shared" si="116"/>
        <v>32</v>
      </c>
      <c r="N1191" s="1" t="s">
        <v>1232</v>
      </c>
      <c r="O1191" s="1">
        <f t="shared" si="117"/>
        <v>317</v>
      </c>
      <c r="P1191" s="1" t="s">
        <v>1233</v>
      </c>
      <c r="R1191" s="1" t="str">
        <f t="shared" si="118"/>
        <v>WEAP.Branch('\\Key Assumptions\\MODFLOW\\SHAC\\Q01\\c1190').Variables(1).Expression = 'ModflowCellHead(1,32,317)'</v>
      </c>
    </row>
    <row r="1192" spans="1:18" x14ac:dyDescent="0.3">
      <c r="A1192" s="1">
        <v>32</v>
      </c>
      <c r="B1192" s="1">
        <v>318</v>
      </c>
      <c r="C1192" s="1" t="s">
        <v>1237</v>
      </c>
      <c r="D1192" s="1" t="s">
        <v>1195</v>
      </c>
      <c r="E1192" s="1" t="s">
        <v>1232</v>
      </c>
      <c r="F1192" s="1" t="str">
        <f t="shared" si="113"/>
        <v>c1191,</v>
      </c>
      <c r="H1192" s="1" t="s">
        <v>3</v>
      </c>
      <c r="I1192" s="1" t="str">
        <f t="shared" si="114"/>
        <v>Q01</v>
      </c>
      <c r="J1192" s="2" t="s">
        <v>1230</v>
      </c>
      <c r="K1192" s="1" t="str">
        <f t="shared" si="115"/>
        <v>c1191</v>
      </c>
      <c r="L1192" s="2" t="s">
        <v>1231</v>
      </c>
      <c r="M1192" s="1">
        <f t="shared" si="116"/>
        <v>32</v>
      </c>
      <c r="N1192" s="1" t="s">
        <v>1232</v>
      </c>
      <c r="O1192" s="1">
        <f t="shared" si="117"/>
        <v>318</v>
      </c>
      <c r="P1192" s="1" t="s">
        <v>1233</v>
      </c>
      <c r="R1192" s="1" t="str">
        <f t="shared" si="118"/>
        <v>WEAP.Branch('\\Key Assumptions\\MODFLOW\\SHAC\\Q01\\c1191').Variables(1).Expression = 'ModflowCellHead(1,32,318)'</v>
      </c>
    </row>
    <row r="1193" spans="1:18" x14ac:dyDescent="0.3">
      <c r="A1193" s="1">
        <v>32</v>
      </c>
      <c r="B1193" s="1">
        <v>319</v>
      </c>
      <c r="C1193" s="1" t="s">
        <v>1237</v>
      </c>
      <c r="D1193" s="1" t="s">
        <v>1196</v>
      </c>
      <c r="E1193" s="1" t="s">
        <v>1232</v>
      </c>
      <c r="F1193" s="1" t="str">
        <f t="shared" si="113"/>
        <v>c1192,</v>
      </c>
      <c r="H1193" s="1" t="s">
        <v>3</v>
      </c>
      <c r="I1193" s="1" t="str">
        <f t="shared" si="114"/>
        <v>Q01</v>
      </c>
      <c r="J1193" s="2" t="s">
        <v>1230</v>
      </c>
      <c r="K1193" s="1" t="str">
        <f t="shared" si="115"/>
        <v>c1192</v>
      </c>
      <c r="L1193" s="2" t="s">
        <v>1231</v>
      </c>
      <c r="M1193" s="1">
        <f t="shared" si="116"/>
        <v>32</v>
      </c>
      <c r="N1193" s="1" t="s">
        <v>1232</v>
      </c>
      <c r="O1193" s="1">
        <f t="shared" si="117"/>
        <v>319</v>
      </c>
      <c r="P1193" s="1" t="s">
        <v>1233</v>
      </c>
      <c r="R1193" s="1" t="str">
        <f t="shared" si="118"/>
        <v>WEAP.Branch('\\Key Assumptions\\MODFLOW\\SHAC\\Q01\\c1192').Variables(1).Expression = 'ModflowCellHead(1,32,319)'</v>
      </c>
    </row>
    <row r="1194" spans="1:18" x14ac:dyDescent="0.3">
      <c r="A1194" s="1">
        <v>32</v>
      </c>
      <c r="B1194" s="1">
        <v>320</v>
      </c>
      <c r="C1194" s="1" t="s">
        <v>1237</v>
      </c>
      <c r="D1194" s="1" t="s">
        <v>1197</v>
      </c>
      <c r="E1194" s="1" t="s">
        <v>1232</v>
      </c>
      <c r="F1194" s="1" t="str">
        <f t="shared" si="113"/>
        <v>c1193,</v>
      </c>
      <c r="H1194" s="1" t="s">
        <v>3</v>
      </c>
      <c r="I1194" s="1" t="str">
        <f t="shared" si="114"/>
        <v>Q01</v>
      </c>
      <c r="J1194" s="2" t="s">
        <v>1230</v>
      </c>
      <c r="K1194" s="1" t="str">
        <f t="shared" si="115"/>
        <v>c1193</v>
      </c>
      <c r="L1194" s="2" t="s">
        <v>1231</v>
      </c>
      <c r="M1194" s="1">
        <f t="shared" si="116"/>
        <v>32</v>
      </c>
      <c r="N1194" s="1" t="s">
        <v>1232</v>
      </c>
      <c r="O1194" s="1">
        <f t="shared" si="117"/>
        <v>320</v>
      </c>
      <c r="P1194" s="1" t="s">
        <v>1233</v>
      </c>
      <c r="R1194" s="1" t="str">
        <f t="shared" si="118"/>
        <v>WEAP.Branch('\\Key Assumptions\\MODFLOW\\SHAC\\Q01\\c1193').Variables(1).Expression = 'ModflowCellHead(1,32,320)'</v>
      </c>
    </row>
    <row r="1195" spans="1:18" x14ac:dyDescent="0.3">
      <c r="A1195" s="1">
        <v>32</v>
      </c>
      <c r="B1195" s="1">
        <v>323</v>
      </c>
      <c r="C1195" s="1" t="s">
        <v>1237</v>
      </c>
      <c r="D1195" s="1" t="s">
        <v>1198</v>
      </c>
      <c r="E1195" s="1" t="s">
        <v>1232</v>
      </c>
      <c r="F1195" s="1" t="str">
        <f t="shared" si="113"/>
        <v>c1194,</v>
      </c>
      <c r="H1195" s="1" t="s">
        <v>3</v>
      </c>
      <c r="I1195" s="1" t="str">
        <f t="shared" si="114"/>
        <v>Q01</v>
      </c>
      <c r="J1195" s="2" t="s">
        <v>1230</v>
      </c>
      <c r="K1195" s="1" t="str">
        <f t="shared" si="115"/>
        <v>c1194</v>
      </c>
      <c r="L1195" s="2" t="s">
        <v>1231</v>
      </c>
      <c r="M1195" s="1">
        <f t="shared" si="116"/>
        <v>32</v>
      </c>
      <c r="N1195" s="1" t="s">
        <v>1232</v>
      </c>
      <c r="O1195" s="1">
        <f t="shared" si="117"/>
        <v>323</v>
      </c>
      <c r="P1195" s="1" t="s">
        <v>1233</v>
      </c>
      <c r="R1195" s="1" t="str">
        <f t="shared" si="118"/>
        <v>WEAP.Branch('\\Key Assumptions\\MODFLOW\\SHAC\\Q01\\c1194').Variables(1).Expression = 'ModflowCellHead(1,32,323)'</v>
      </c>
    </row>
    <row r="1196" spans="1:18" x14ac:dyDescent="0.3">
      <c r="A1196" s="1">
        <v>32</v>
      </c>
      <c r="B1196" s="1">
        <v>324</v>
      </c>
      <c r="C1196" s="1" t="s">
        <v>1237</v>
      </c>
      <c r="D1196" s="1" t="s">
        <v>1199</v>
      </c>
      <c r="E1196" s="1" t="s">
        <v>1232</v>
      </c>
      <c r="F1196" s="1" t="str">
        <f t="shared" si="113"/>
        <v>c1195,</v>
      </c>
      <c r="H1196" s="1" t="s">
        <v>3</v>
      </c>
      <c r="I1196" s="1" t="str">
        <f t="shared" si="114"/>
        <v>Q01</v>
      </c>
      <c r="J1196" s="2" t="s">
        <v>1230</v>
      </c>
      <c r="K1196" s="1" t="str">
        <f t="shared" si="115"/>
        <v>c1195</v>
      </c>
      <c r="L1196" s="2" t="s">
        <v>1231</v>
      </c>
      <c r="M1196" s="1">
        <f t="shared" si="116"/>
        <v>32</v>
      </c>
      <c r="N1196" s="1" t="s">
        <v>1232</v>
      </c>
      <c r="O1196" s="1">
        <f t="shared" si="117"/>
        <v>324</v>
      </c>
      <c r="P1196" s="1" t="s">
        <v>1233</v>
      </c>
      <c r="R1196" s="1" t="str">
        <f t="shared" si="118"/>
        <v>WEAP.Branch('\\Key Assumptions\\MODFLOW\\SHAC\\Q01\\c1195').Variables(1).Expression = 'ModflowCellHead(1,32,324)'</v>
      </c>
    </row>
    <row r="1197" spans="1:18" x14ac:dyDescent="0.3">
      <c r="A1197" s="1">
        <v>32</v>
      </c>
      <c r="B1197" s="1">
        <v>325</v>
      </c>
      <c r="C1197" s="1" t="s">
        <v>1237</v>
      </c>
      <c r="D1197" s="1" t="s">
        <v>1200</v>
      </c>
      <c r="E1197" s="1" t="s">
        <v>1232</v>
      </c>
      <c r="F1197" s="1" t="str">
        <f t="shared" si="113"/>
        <v>c1196,</v>
      </c>
      <c r="H1197" s="1" t="s">
        <v>3</v>
      </c>
      <c r="I1197" s="1" t="str">
        <f t="shared" si="114"/>
        <v>Q01</v>
      </c>
      <c r="J1197" s="2" t="s">
        <v>1230</v>
      </c>
      <c r="K1197" s="1" t="str">
        <f t="shared" si="115"/>
        <v>c1196</v>
      </c>
      <c r="L1197" s="2" t="s">
        <v>1231</v>
      </c>
      <c r="M1197" s="1">
        <f t="shared" si="116"/>
        <v>32</v>
      </c>
      <c r="N1197" s="1" t="s">
        <v>1232</v>
      </c>
      <c r="O1197" s="1">
        <f t="shared" si="117"/>
        <v>325</v>
      </c>
      <c r="P1197" s="1" t="s">
        <v>1233</v>
      </c>
      <c r="R1197" s="1" t="str">
        <f t="shared" si="118"/>
        <v>WEAP.Branch('\\Key Assumptions\\MODFLOW\\SHAC\\Q01\\c1196').Variables(1).Expression = 'ModflowCellHead(1,32,325)'</v>
      </c>
    </row>
    <row r="1198" spans="1:18" x14ac:dyDescent="0.3">
      <c r="A1198" s="1">
        <v>32</v>
      </c>
      <c r="B1198" s="1">
        <v>326</v>
      </c>
      <c r="C1198" s="1" t="s">
        <v>1237</v>
      </c>
      <c r="D1198" s="1" t="s">
        <v>1201</v>
      </c>
      <c r="E1198" s="1" t="s">
        <v>1232</v>
      </c>
      <c r="F1198" s="1" t="str">
        <f t="shared" si="113"/>
        <v>c1197,</v>
      </c>
      <c r="H1198" s="1" t="s">
        <v>3</v>
      </c>
      <c r="I1198" s="1" t="str">
        <f t="shared" si="114"/>
        <v>Q01</v>
      </c>
      <c r="J1198" s="2" t="s">
        <v>1230</v>
      </c>
      <c r="K1198" s="1" t="str">
        <f t="shared" si="115"/>
        <v>c1197</v>
      </c>
      <c r="L1198" s="2" t="s">
        <v>1231</v>
      </c>
      <c r="M1198" s="1">
        <f t="shared" si="116"/>
        <v>32</v>
      </c>
      <c r="N1198" s="1" t="s">
        <v>1232</v>
      </c>
      <c r="O1198" s="1">
        <f t="shared" si="117"/>
        <v>326</v>
      </c>
      <c r="P1198" s="1" t="s">
        <v>1233</v>
      </c>
      <c r="R1198" s="1" t="str">
        <f t="shared" si="118"/>
        <v>WEAP.Branch('\\Key Assumptions\\MODFLOW\\SHAC\\Q01\\c1197').Variables(1).Expression = 'ModflowCellHead(1,32,326)'</v>
      </c>
    </row>
    <row r="1199" spans="1:18" x14ac:dyDescent="0.3">
      <c r="A1199" s="1">
        <v>32</v>
      </c>
      <c r="B1199" s="1">
        <v>327</v>
      </c>
      <c r="C1199" s="1" t="s">
        <v>1237</v>
      </c>
      <c r="D1199" s="1" t="s">
        <v>1202</v>
      </c>
      <c r="E1199" s="1" t="s">
        <v>1232</v>
      </c>
      <c r="F1199" s="1" t="str">
        <f t="shared" si="113"/>
        <v>c1198,</v>
      </c>
      <c r="H1199" s="1" t="s">
        <v>3</v>
      </c>
      <c r="I1199" s="1" t="str">
        <f t="shared" si="114"/>
        <v>Q01</v>
      </c>
      <c r="J1199" s="2" t="s">
        <v>1230</v>
      </c>
      <c r="K1199" s="1" t="str">
        <f t="shared" si="115"/>
        <v>c1198</v>
      </c>
      <c r="L1199" s="2" t="s">
        <v>1231</v>
      </c>
      <c r="M1199" s="1">
        <f t="shared" si="116"/>
        <v>32</v>
      </c>
      <c r="N1199" s="1" t="s">
        <v>1232</v>
      </c>
      <c r="O1199" s="1">
        <f t="shared" si="117"/>
        <v>327</v>
      </c>
      <c r="P1199" s="1" t="s">
        <v>1233</v>
      </c>
      <c r="R1199" s="1" t="str">
        <f t="shared" si="118"/>
        <v>WEAP.Branch('\\Key Assumptions\\MODFLOW\\SHAC\\Q01\\c1198').Variables(1).Expression = 'ModflowCellHead(1,32,327)'</v>
      </c>
    </row>
    <row r="1200" spans="1:18" x14ac:dyDescent="0.3">
      <c r="A1200" s="1">
        <v>33</v>
      </c>
      <c r="B1200" s="1">
        <v>307</v>
      </c>
      <c r="C1200" s="1" t="s">
        <v>1237</v>
      </c>
      <c r="D1200" s="1" t="s">
        <v>1203</v>
      </c>
      <c r="E1200" s="1" t="s">
        <v>1232</v>
      </c>
      <c r="F1200" s="1" t="str">
        <f t="shared" si="113"/>
        <v>c1199,</v>
      </c>
      <c r="H1200" s="1" t="s">
        <v>3</v>
      </c>
      <c r="I1200" s="1" t="str">
        <f t="shared" si="114"/>
        <v>Q01</v>
      </c>
      <c r="J1200" s="2" t="s">
        <v>1230</v>
      </c>
      <c r="K1200" s="1" t="str">
        <f t="shared" si="115"/>
        <v>c1199</v>
      </c>
      <c r="L1200" s="2" t="s">
        <v>1231</v>
      </c>
      <c r="M1200" s="1">
        <f t="shared" si="116"/>
        <v>33</v>
      </c>
      <c r="N1200" s="1" t="s">
        <v>1232</v>
      </c>
      <c r="O1200" s="1">
        <f t="shared" si="117"/>
        <v>307</v>
      </c>
      <c r="P1200" s="1" t="s">
        <v>1233</v>
      </c>
      <c r="R1200" s="1" t="str">
        <f t="shared" si="118"/>
        <v>WEAP.Branch('\\Key Assumptions\\MODFLOW\\SHAC\\Q01\\c1199').Variables(1).Expression = 'ModflowCellHead(1,33,307)'</v>
      </c>
    </row>
    <row r="1201" spans="1:18" x14ac:dyDescent="0.3">
      <c r="A1201" s="1">
        <v>33</v>
      </c>
      <c r="B1201" s="1">
        <v>308</v>
      </c>
      <c r="C1201" s="1" t="s">
        <v>1237</v>
      </c>
      <c r="D1201" s="1" t="s">
        <v>1204</v>
      </c>
      <c r="E1201" s="1" t="s">
        <v>1232</v>
      </c>
      <c r="F1201" s="1" t="str">
        <f t="shared" si="113"/>
        <v>c1200,</v>
      </c>
      <c r="H1201" s="1" t="s">
        <v>3</v>
      </c>
      <c r="I1201" s="1" t="str">
        <f t="shared" si="114"/>
        <v>Q01</v>
      </c>
      <c r="J1201" s="2" t="s">
        <v>1230</v>
      </c>
      <c r="K1201" s="1" t="str">
        <f t="shared" si="115"/>
        <v>c1200</v>
      </c>
      <c r="L1201" s="2" t="s">
        <v>1231</v>
      </c>
      <c r="M1201" s="1">
        <f t="shared" si="116"/>
        <v>33</v>
      </c>
      <c r="N1201" s="1" t="s">
        <v>1232</v>
      </c>
      <c r="O1201" s="1">
        <f t="shared" si="117"/>
        <v>308</v>
      </c>
      <c r="P1201" s="1" t="s">
        <v>1233</v>
      </c>
      <c r="R1201" s="1" t="str">
        <f t="shared" si="118"/>
        <v>WEAP.Branch('\\Key Assumptions\\MODFLOW\\SHAC\\Q01\\c1200').Variables(1).Expression = 'ModflowCellHead(1,33,308)'</v>
      </c>
    </row>
    <row r="1202" spans="1:18" x14ac:dyDescent="0.3">
      <c r="A1202" s="1">
        <v>33</v>
      </c>
      <c r="B1202" s="1">
        <v>309</v>
      </c>
      <c r="C1202" s="1" t="s">
        <v>1237</v>
      </c>
      <c r="D1202" s="1" t="s">
        <v>1205</v>
      </c>
      <c r="E1202" s="1" t="s">
        <v>1232</v>
      </c>
      <c r="F1202" s="1" t="str">
        <f t="shared" si="113"/>
        <v>c1201,</v>
      </c>
      <c r="H1202" s="1" t="s">
        <v>3</v>
      </c>
      <c r="I1202" s="1" t="str">
        <f t="shared" si="114"/>
        <v>Q01</v>
      </c>
      <c r="J1202" s="2" t="s">
        <v>1230</v>
      </c>
      <c r="K1202" s="1" t="str">
        <f t="shared" si="115"/>
        <v>c1201</v>
      </c>
      <c r="L1202" s="2" t="s">
        <v>1231</v>
      </c>
      <c r="M1202" s="1">
        <f t="shared" si="116"/>
        <v>33</v>
      </c>
      <c r="N1202" s="1" t="s">
        <v>1232</v>
      </c>
      <c r="O1202" s="1">
        <f t="shared" si="117"/>
        <v>309</v>
      </c>
      <c r="P1202" s="1" t="s">
        <v>1233</v>
      </c>
      <c r="R1202" s="1" t="str">
        <f t="shared" si="118"/>
        <v>WEAP.Branch('\\Key Assumptions\\MODFLOW\\SHAC\\Q01\\c1201').Variables(1).Expression = 'ModflowCellHead(1,33,309)'</v>
      </c>
    </row>
    <row r="1203" spans="1:18" x14ac:dyDescent="0.3">
      <c r="A1203" s="1">
        <v>33</v>
      </c>
      <c r="B1203" s="1">
        <v>310</v>
      </c>
      <c r="C1203" s="1" t="s">
        <v>1237</v>
      </c>
      <c r="D1203" s="1" t="s">
        <v>1206</v>
      </c>
      <c r="E1203" s="1" t="s">
        <v>1232</v>
      </c>
      <c r="F1203" s="1" t="str">
        <f t="shared" si="113"/>
        <v>c1202,</v>
      </c>
      <c r="H1203" s="1" t="s">
        <v>3</v>
      </c>
      <c r="I1203" s="1" t="str">
        <f t="shared" si="114"/>
        <v>Q01</v>
      </c>
      <c r="J1203" s="2" t="s">
        <v>1230</v>
      </c>
      <c r="K1203" s="1" t="str">
        <f t="shared" si="115"/>
        <v>c1202</v>
      </c>
      <c r="L1203" s="2" t="s">
        <v>1231</v>
      </c>
      <c r="M1203" s="1">
        <f t="shared" si="116"/>
        <v>33</v>
      </c>
      <c r="N1203" s="1" t="s">
        <v>1232</v>
      </c>
      <c r="O1203" s="1">
        <f t="shared" si="117"/>
        <v>310</v>
      </c>
      <c r="P1203" s="1" t="s">
        <v>1233</v>
      </c>
      <c r="R1203" s="1" t="str">
        <f t="shared" si="118"/>
        <v>WEAP.Branch('\\Key Assumptions\\MODFLOW\\SHAC\\Q01\\c1202').Variables(1).Expression = 'ModflowCellHead(1,33,310)'</v>
      </c>
    </row>
    <row r="1204" spans="1:18" x14ac:dyDescent="0.3">
      <c r="A1204" s="1">
        <v>33</v>
      </c>
      <c r="B1204" s="1">
        <v>315</v>
      </c>
      <c r="C1204" s="1" t="s">
        <v>1237</v>
      </c>
      <c r="D1204" s="1" t="s">
        <v>1207</v>
      </c>
      <c r="E1204" s="1" t="s">
        <v>1232</v>
      </c>
      <c r="F1204" s="1" t="str">
        <f t="shared" si="113"/>
        <v>c1203,</v>
      </c>
      <c r="H1204" s="1" t="s">
        <v>3</v>
      </c>
      <c r="I1204" s="1" t="str">
        <f t="shared" si="114"/>
        <v>Q01</v>
      </c>
      <c r="J1204" s="2" t="s">
        <v>1230</v>
      </c>
      <c r="K1204" s="1" t="str">
        <f t="shared" si="115"/>
        <v>c1203</v>
      </c>
      <c r="L1204" s="2" t="s">
        <v>1231</v>
      </c>
      <c r="M1204" s="1">
        <f t="shared" si="116"/>
        <v>33</v>
      </c>
      <c r="N1204" s="1" t="s">
        <v>1232</v>
      </c>
      <c r="O1204" s="1">
        <f t="shared" si="117"/>
        <v>315</v>
      </c>
      <c r="P1204" s="1" t="s">
        <v>1233</v>
      </c>
      <c r="R1204" s="1" t="str">
        <f t="shared" si="118"/>
        <v>WEAP.Branch('\\Key Assumptions\\MODFLOW\\SHAC\\Q01\\c1203').Variables(1).Expression = 'ModflowCellHead(1,33,315)'</v>
      </c>
    </row>
    <row r="1205" spans="1:18" x14ac:dyDescent="0.3">
      <c r="A1205" s="1">
        <v>33</v>
      </c>
      <c r="B1205" s="1">
        <v>316</v>
      </c>
      <c r="C1205" s="1" t="s">
        <v>1237</v>
      </c>
      <c r="D1205" s="1" t="s">
        <v>1208</v>
      </c>
      <c r="E1205" s="1" t="s">
        <v>1232</v>
      </c>
      <c r="F1205" s="1" t="str">
        <f t="shared" si="113"/>
        <v>c1204,</v>
      </c>
      <c r="H1205" s="1" t="s">
        <v>3</v>
      </c>
      <c r="I1205" s="1" t="str">
        <f t="shared" si="114"/>
        <v>Q01</v>
      </c>
      <c r="J1205" s="2" t="s">
        <v>1230</v>
      </c>
      <c r="K1205" s="1" t="str">
        <f t="shared" si="115"/>
        <v>c1204</v>
      </c>
      <c r="L1205" s="2" t="s">
        <v>1231</v>
      </c>
      <c r="M1205" s="1">
        <f t="shared" si="116"/>
        <v>33</v>
      </c>
      <c r="N1205" s="1" t="s">
        <v>1232</v>
      </c>
      <c r="O1205" s="1">
        <f t="shared" si="117"/>
        <v>316</v>
      </c>
      <c r="P1205" s="1" t="s">
        <v>1233</v>
      </c>
      <c r="R1205" s="1" t="str">
        <f t="shared" si="118"/>
        <v>WEAP.Branch('\\Key Assumptions\\MODFLOW\\SHAC\\Q01\\c1204').Variables(1).Expression = 'ModflowCellHead(1,33,316)'</v>
      </c>
    </row>
    <row r="1206" spans="1:18" x14ac:dyDescent="0.3">
      <c r="A1206" s="1">
        <v>33</v>
      </c>
      <c r="B1206" s="1">
        <v>317</v>
      </c>
      <c r="C1206" s="1" t="s">
        <v>1237</v>
      </c>
      <c r="D1206" s="1" t="s">
        <v>1209</v>
      </c>
      <c r="E1206" s="1" t="s">
        <v>1232</v>
      </c>
      <c r="F1206" s="1" t="str">
        <f t="shared" si="113"/>
        <v>c1205,</v>
      </c>
      <c r="H1206" s="1" t="s">
        <v>3</v>
      </c>
      <c r="I1206" s="1" t="str">
        <f t="shared" si="114"/>
        <v>Q01</v>
      </c>
      <c r="J1206" s="2" t="s">
        <v>1230</v>
      </c>
      <c r="K1206" s="1" t="str">
        <f t="shared" si="115"/>
        <v>c1205</v>
      </c>
      <c r="L1206" s="2" t="s">
        <v>1231</v>
      </c>
      <c r="M1206" s="1">
        <f t="shared" si="116"/>
        <v>33</v>
      </c>
      <c r="N1206" s="1" t="s">
        <v>1232</v>
      </c>
      <c r="O1206" s="1">
        <f t="shared" si="117"/>
        <v>317</v>
      </c>
      <c r="P1206" s="1" t="s">
        <v>1233</v>
      </c>
      <c r="R1206" s="1" t="str">
        <f t="shared" si="118"/>
        <v>WEAP.Branch('\\Key Assumptions\\MODFLOW\\SHAC\\Q01\\c1205').Variables(1).Expression = 'ModflowCellHead(1,33,317)'</v>
      </c>
    </row>
    <row r="1207" spans="1:18" x14ac:dyDescent="0.3">
      <c r="A1207" s="1">
        <v>33</v>
      </c>
      <c r="B1207" s="1">
        <v>318</v>
      </c>
      <c r="C1207" s="1" t="s">
        <v>1237</v>
      </c>
      <c r="D1207" s="1" t="s">
        <v>1210</v>
      </c>
      <c r="E1207" s="1" t="s">
        <v>1232</v>
      </c>
      <c r="F1207" s="1" t="str">
        <f t="shared" si="113"/>
        <v>c1206,</v>
      </c>
      <c r="H1207" s="1" t="s">
        <v>3</v>
      </c>
      <c r="I1207" s="1" t="str">
        <f t="shared" si="114"/>
        <v>Q01</v>
      </c>
      <c r="J1207" s="2" t="s">
        <v>1230</v>
      </c>
      <c r="K1207" s="1" t="str">
        <f t="shared" si="115"/>
        <v>c1206</v>
      </c>
      <c r="L1207" s="2" t="s">
        <v>1231</v>
      </c>
      <c r="M1207" s="1">
        <f t="shared" si="116"/>
        <v>33</v>
      </c>
      <c r="N1207" s="1" t="s">
        <v>1232</v>
      </c>
      <c r="O1207" s="1">
        <f t="shared" si="117"/>
        <v>318</v>
      </c>
      <c r="P1207" s="1" t="s">
        <v>1233</v>
      </c>
      <c r="R1207" s="1" t="str">
        <f t="shared" si="118"/>
        <v>WEAP.Branch('\\Key Assumptions\\MODFLOW\\SHAC\\Q01\\c1206').Variables(1).Expression = 'ModflowCellHead(1,33,318)'</v>
      </c>
    </row>
    <row r="1208" spans="1:18" x14ac:dyDescent="0.3">
      <c r="A1208" s="1">
        <v>33</v>
      </c>
      <c r="B1208" s="1">
        <v>319</v>
      </c>
      <c r="C1208" s="1" t="s">
        <v>1237</v>
      </c>
      <c r="D1208" s="1" t="s">
        <v>1211</v>
      </c>
      <c r="E1208" s="1" t="s">
        <v>1232</v>
      </c>
      <c r="F1208" s="1" t="str">
        <f t="shared" si="113"/>
        <v>c1207,</v>
      </c>
      <c r="H1208" s="1" t="s">
        <v>3</v>
      </c>
      <c r="I1208" s="1" t="str">
        <f t="shared" si="114"/>
        <v>Q01</v>
      </c>
      <c r="J1208" s="2" t="s">
        <v>1230</v>
      </c>
      <c r="K1208" s="1" t="str">
        <f t="shared" si="115"/>
        <v>c1207</v>
      </c>
      <c r="L1208" s="2" t="s">
        <v>1231</v>
      </c>
      <c r="M1208" s="1">
        <f t="shared" si="116"/>
        <v>33</v>
      </c>
      <c r="N1208" s="1" t="s">
        <v>1232</v>
      </c>
      <c r="O1208" s="1">
        <f t="shared" si="117"/>
        <v>319</v>
      </c>
      <c r="P1208" s="1" t="s">
        <v>1233</v>
      </c>
      <c r="R1208" s="1" t="str">
        <f t="shared" si="118"/>
        <v>WEAP.Branch('\\Key Assumptions\\MODFLOW\\SHAC\\Q01\\c1207').Variables(1).Expression = 'ModflowCellHead(1,33,319)'</v>
      </c>
    </row>
    <row r="1209" spans="1:18" x14ac:dyDescent="0.3">
      <c r="A1209" s="1">
        <v>33</v>
      </c>
      <c r="B1209" s="1">
        <v>320</v>
      </c>
      <c r="C1209" s="1" t="s">
        <v>1237</v>
      </c>
      <c r="D1209" s="1" t="s">
        <v>1212</v>
      </c>
      <c r="E1209" s="1" t="s">
        <v>1232</v>
      </c>
      <c r="F1209" s="1" t="str">
        <f t="shared" si="113"/>
        <v>c1208,</v>
      </c>
      <c r="H1209" s="1" t="s">
        <v>3</v>
      </c>
      <c r="I1209" s="1" t="str">
        <f t="shared" si="114"/>
        <v>Q01</v>
      </c>
      <c r="J1209" s="2" t="s">
        <v>1230</v>
      </c>
      <c r="K1209" s="1" t="str">
        <f t="shared" si="115"/>
        <v>c1208</v>
      </c>
      <c r="L1209" s="2" t="s">
        <v>1231</v>
      </c>
      <c r="M1209" s="1">
        <f t="shared" si="116"/>
        <v>33</v>
      </c>
      <c r="N1209" s="1" t="s">
        <v>1232</v>
      </c>
      <c r="O1209" s="1">
        <f t="shared" si="117"/>
        <v>320</v>
      </c>
      <c r="P1209" s="1" t="s">
        <v>1233</v>
      </c>
      <c r="R1209" s="1" t="str">
        <f t="shared" si="118"/>
        <v>WEAP.Branch('\\Key Assumptions\\MODFLOW\\SHAC\\Q01\\c1208').Variables(1).Expression = 'ModflowCellHead(1,33,320)'</v>
      </c>
    </row>
    <row r="1210" spans="1:18" x14ac:dyDescent="0.3">
      <c r="A1210" s="1">
        <v>33</v>
      </c>
      <c r="B1210" s="1">
        <v>323</v>
      </c>
      <c r="C1210" s="1" t="s">
        <v>1237</v>
      </c>
      <c r="D1210" s="1" t="s">
        <v>1213</v>
      </c>
      <c r="E1210" s="1" t="s">
        <v>1232</v>
      </c>
      <c r="F1210" s="1" t="str">
        <f t="shared" si="113"/>
        <v>c1209,</v>
      </c>
      <c r="H1210" s="1" t="s">
        <v>3</v>
      </c>
      <c r="I1210" s="1" t="str">
        <f t="shared" si="114"/>
        <v>Q01</v>
      </c>
      <c r="J1210" s="2" t="s">
        <v>1230</v>
      </c>
      <c r="K1210" s="1" t="str">
        <f t="shared" si="115"/>
        <v>c1209</v>
      </c>
      <c r="L1210" s="2" t="s">
        <v>1231</v>
      </c>
      <c r="M1210" s="1">
        <f t="shared" si="116"/>
        <v>33</v>
      </c>
      <c r="N1210" s="1" t="s">
        <v>1232</v>
      </c>
      <c r="O1210" s="1">
        <f t="shared" si="117"/>
        <v>323</v>
      </c>
      <c r="P1210" s="1" t="s">
        <v>1233</v>
      </c>
      <c r="R1210" s="1" t="str">
        <f t="shared" si="118"/>
        <v>WEAP.Branch('\\Key Assumptions\\MODFLOW\\SHAC\\Q01\\c1209').Variables(1).Expression = 'ModflowCellHead(1,33,323)'</v>
      </c>
    </row>
    <row r="1211" spans="1:18" x14ac:dyDescent="0.3">
      <c r="A1211" s="1">
        <v>33</v>
      </c>
      <c r="B1211" s="1">
        <v>324</v>
      </c>
      <c r="C1211" s="1" t="s">
        <v>1237</v>
      </c>
      <c r="D1211" s="1" t="s">
        <v>1214</v>
      </c>
      <c r="E1211" s="1" t="s">
        <v>1232</v>
      </c>
      <c r="F1211" s="1" t="str">
        <f t="shared" si="113"/>
        <v>c1210,</v>
      </c>
      <c r="H1211" s="1" t="s">
        <v>3</v>
      </c>
      <c r="I1211" s="1" t="str">
        <f t="shared" si="114"/>
        <v>Q01</v>
      </c>
      <c r="J1211" s="2" t="s">
        <v>1230</v>
      </c>
      <c r="K1211" s="1" t="str">
        <f t="shared" si="115"/>
        <v>c1210</v>
      </c>
      <c r="L1211" s="2" t="s">
        <v>1231</v>
      </c>
      <c r="M1211" s="1">
        <f t="shared" si="116"/>
        <v>33</v>
      </c>
      <c r="N1211" s="1" t="s">
        <v>1232</v>
      </c>
      <c r="O1211" s="1">
        <f t="shared" si="117"/>
        <v>324</v>
      </c>
      <c r="P1211" s="1" t="s">
        <v>1233</v>
      </c>
      <c r="R1211" s="1" t="str">
        <f t="shared" si="118"/>
        <v>WEAP.Branch('\\Key Assumptions\\MODFLOW\\SHAC\\Q01\\c1210').Variables(1).Expression = 'ModflowCellHead(1,33,324)'</v>
      </c>
    </row>
    <row r="1212" spans="1:18" x14ac:dyDescent="0.3">
      <c r="A1212" s="1">
        <v>33</v>
      </c>
      <c r="B1212" s="1">
        <v>325</v>
      </c>
      <c r="C1212" s="1" t="s">
        <v>1237</v>
      </c>
      <c r="D1212" s="1" t="s">
        <v>1215</v>
      </c>
      <c r="E1212" s="1" t="s">
        <v>1232</v>
      </c>
      <c r="F1212" s="1" t="str">
        <f t="shared" si="113"/>
        <v>c1211,</v>
      </c>
      <c r="H1212" s="1" t="s">
        <v>3</v>
      </c>
      <c r="I1212" s="1" t="str">
        <f t="shared" si="114"/>
        <v>Q01</v>
      </c>
      <c r="J1212" s="2" t="s">
        <v>1230</v>
      </c>
      <c r="K1212" s="1" t="str">
        <f t="shared" si="115"/>
        <v>c1211</v>
      </c>
      <c r="L1212" s="2" t="s">
        <v>1231</v>
      </c>
      <c r="M1212" s="1">
        <f t="shared" si="116"/>
        <v>33</v>
      </c>
      <c r="N1212" s="1" t="s">
        <v>1232</v>
      </c>
      <c r="O1212" s="1">
        <f t="shared" si="117"/>
        <v>325</v>
      </c>
      <c r="P1212" s="1" t="s">
        <v>1233</v>
      </c>
      <c r="R1212" s="1" t="str">
        <f t="shared" si="118"/>
        <v>WEAP.Branch('\\Key Assumptions\\MODFLOW\\SHAC\\Q01\\c1211').Variables(1).Expression = 'ModflowCellHead(1,33,325)'</v>
      </c>
    </row>
    <row r="1213" spans="1:18" x14ac:dyDescent="0.3">
      <c r="A1213" s="1">
        <v>33</v>
      </c>
      <c r="B1213" s="1">
        <v>326</v>
      </c>
      <c r="C1213" s="1" t="s">
        <v>1237</v>
      </c>
      <c r="D1213" s="1" t="s">
        <v>1216</v>
      </c>
      <c r="E1213" s="1" t="s">
        <v>1232</v>
      </c>
      <c r="F1213" s="1" t="str">
        <f t="shared" si="113"/>
        <v>c1212,</v>
      </c>
      <c r="H1213" s="1" t="s">
        <v>3</v>
      </c>
      <c r="I1213" s="1" t="str">
        <f t="shared" si="114"/>
        <v>Q01</v>
      </c>
      <c r="J1213" s="2" t="s">
        <v>1230</v>
      </c>
      <c r="K1213" s="1" t="str">
        <f t="shared" si="115"/>
        <v>c1212</v>
      </c>
      <c r="L1213" s="2" t="s">
        <v>1231</v>
      </c>
      <c r="M1213" s="1">
        <f t="shared" si="116"/>
        <v>33</v>
      </c>
      <c r="N1213" s="1" t="s">
        <v>1232</v>
      </c>
      <c r="O1213" s="1">
        <f t="shared" si="117"/>
        <v>326</v>
      </c>
      <c r="P1213" s="1" t="s">
        <v>1233</v>
      </c>
      <c r="R1213" s="1" t="str">
        <f t="shared" si="118"/>
        <v>WEAP.Branch('\\Key Assumptions\\MODFLOW\\SHAC\\Q01\\c1212').Variables(1).Expression = 'ModflowCellHead(1,33,326)'</v>
      </c>
    </row>
    <row r="1214" spans="1:18" x14ac:dyDescent="0.3">
      <c r="A1214" s="1">
        <v>33</v>
      </c>
      <c r="B1214" s="1">
        <v>327</v>
      </c>
      <c r="C1214" s="1" t="s">
        <v>1237</v>
      </c>
      <c r="D1214" s="1" t="s">
        <v>1217</v>
      </c>
      <c r="E1214" s="1" t="s">
        <v>1232</v>
      </c>
      <c r="F1214" s="1" t="str">
        <f t="shared" si="113"/>
        <v>c1213,</v>
      </c>
      <c r="H1214" s="1" t="s">
        <v>3</v>
      </c>
      <c r="I1214" s="1" t="str">
        <f t="shared" si="114"/>
        <v>Q01</v>
      </c>
      <c r="J1214" s="2" t="s">
        <v>1230</v>
      </c>
      <c r="K1214" s="1" t="str">
        <f t="shared" si="115"/>
        <v>c1213</v>
      </c>
      <c r="L1214" s="2" t="s">
        <v>1231</v>
      </c>
      <c r="M1214" s="1">
        <f t="shared" si="116"/>
        <v>33</v>
      </c>
      <c r="N1214" s="1" t="s">
        <v>1232</v>
      </c>
      <c r="O1214" s="1">
        <f t="shared" si="117"/>
        <v>327</v>
      </c>
      <c r="P1214" s="1" t="s">
        <v>1233</v>
      </c>
      <c r="R1214" s="1" t="str">
        <f t="shared" si="118"/>
        <v>WEAP.Branch('\\Key Assumptions\\MODFLOW\\SHAC\\Q01\\c1213').Variables(1).Expression = 'ModflowCellHead(1,33,327)'</v>
      </c>
    </row>
    <row r="1215" spans="1:18" x14ac:dyDescent="0.3">
      <c r="A1215" s="1">
        <v>34</v>
      </c>
      <c r="B1215" s="1">
        <v>308</v>
      </c>
      <c r="C1215" s="1" t="s">
        <v>1237</v>
      </c>
      <c r="D1215" s="1" t="s">
        <v>1218</v>
      </c>
      <c r="E1215" s="1" t="s">
        <v>1232</v>
      </c>
      <c r="F1215" s="1" t="str">
        <f t="shared" si="113"/>
        <v>c1214,</v>
      </c>
      <c r="H1215" s="1" t="s">
        <v>3</v>
      </c>
      <c r="I1215" s="1" t="str">
        <f t="shared" si="114"/>
        <v>Q01</v>
      </c>
      <c r="J1215" s="2" t="s">
        <v>1230</v>
      </c>
      <c r="K1215" s="1" t="str">
        <f t="shared" si="115"/>
        <v>c1214</v>
      </c>
      <c r="L1215" s="2" t="s">
        <v>1231</v>
      </c>
      <c r="M1215" s="1">
        <f t="shared" si="116"/>
        <v>34</v>
      </c>
      <c r="N1215" s="1" t="s">
        <v>1232</v>
      </c>
      <c r="O1215" s="1">
        <f t="shared" si="117"/>
        <v>308</v>
      </c>
      <c r="P1215" s="1" t="s">
        <v>1233</v>
      </c>
      <c r="R1215" s="1" t="str">
        <f t="shared" si="118"/>
        <v>WEAP.Branch('\\Key Assumptions\\MODFLOW\\SHAC\\Q01\\c1214').Variables(1).Expression = 'ModflowCellHead(1,34,308)'</v>
      </c>
    </row>
    <row r="1216" spans="1:18" x14ac:dyDescent="0.3">
      <c r="A1216" s="1">
        <v>34</v>
      </c>
      <c r="B1216" s="1">
        <v>309</v>
      </c>
      <c r="C1216" s="1" t="s">
        <v>1237</v>
      </c>
      <c r="D1216" s="1" t="s">
        <v>1219</v>
      </c>
      <c r="E1216" s="1" t="s">
        <v>1232</v>
      </c>
      <c r="F1216" s="1" t="str">
        <f t="shared" si="113"/>
        <v>c1215,</v>
      </c>
      <c r="H1216" s="1" t="s">
        <v>3</v>
      </c>
      <c r="I1216" s="1" t="str">
        <f t="shared" si="114"/>
        <v>Q01</v>
      </c>
      <c r="J1216" s="2" t="s">
        <v>1230</v>
      </c>
      <c r="K1216" s="1" t="str">
        <f t="shared" si="115"/>
        <v>c1215</v>
      </c>
      <c r="L1216" s="2" t="s">
        <v>1231</v>
      </c>
      <c r="M1216" s="1">
        <f t="shared" si="116"/>
        <v>34</v>
      </c>
      <c r="N1216" s="1" t="s">
        <v>1232</v>
      </c>
      <c r="O1216" s="1">
        <f t="shared" si="117"/>
        <v>309</v>
      </c>
      <c r="P1216" s="1" t="s">
        <v>1233</v>
      </c>
      <c r="R1216" s="1" t="str">
        <f t="shared" si="118"/>
        <v>WEAP.Branch('\\Key Assumptions\\MODFLOW\\SHAC\\Q01\\c1215').Variables(1).Expression = 'ModflowCellHead(1,34,309)'</v>
      </c>
    </row>
    <row r="1217" spans="1:18" x14ac:dyDescent="0.3">
      <c r="A1217" s="1">
        <v>34</v>
      </c>
      <c r="B1217" s="1">
        <v>315</v>
      </c>
      <c r="C1217" s="1" t="s">
        <v>1237</v>
      </c>
      <c r="D1217" s="1" t="s">
        <v>1220</v>
      </c>
      <c r="E1217" s="1" t="s">
        <v>1232</v>
      </c>
      <c r="F1217" s="1" t="str">
        <f t="shared" si="113"/>
        <v>c1216,</v>
      </c>
      <c r="H1217" s="1" t="s">
        <v>3</v>
      </c>
      <c r="I1217" s="1" t="str">
        <f t="shared" si="114"/>
        <v>Q01</v>
      </c>
      <c r="J1217" s="2" t="s">
        <v>1230</v>
      </c>
      <c r="K1217" s="1" t="str">
        <f t="shared" si="115"/>
        <v>c1216</v>
      </c>
      <c r="L1217" s="2" t="s">
        <v>1231</v>
      </c>
      <c r="M1217" s="1">
        <f t="shared" si="116"/>
        <v>34</v>
      </c>
      <c r="N1217" s="1" t="s">
        <v>1232</v>
      </c>
      <c r="O1217" s="1">
        <f t="shared" si="117"/>
        <v>315</v>
      </c>
      <c r="P1217" s="1" t="s">
        <v>1233</v>
      </c>
      <c r="R1217" s="1" t="str">
        <f t="shared" si="118"/>
        <v>WEAP.Branch('\\Key Assumptions\\MODFLOW\\SHAC\\Q01\\c1216').Variables(1).Expression = 'ModflowCellHead(1,34,315)'</v>
      </c>
    </row>
    <row r="1218" spans="1:18" x14ac:dyDescent="0.3">
      <c r="A1218" s="1">
        <v>34</v>
      </c>
      <c r="B1218" s="1">
        <v>316</v>
      </c>
      <c r="C1218" s="1" t="s">
        <v>1237</v>
      </c>
      <c r="D1218" s="1" t="s">
        <v>1221</v>
      </c>
      <c r="E1218" s="1" t="s">
        <v>1232</v>
      </c>
      <c r="F1218" s="1" t="str">
        <f t="shared" si="113"/>
        <v>c1217,</v>
      </c>
      <c r="H1218" s="1" t="s">
        <v>3</v>
      </c>
      <c r="I1218" s="1" t="str">
        <f t="shared" si="114"/>
        <v>Q01</v>
      </c>
      <c r="J1218" s="2" t="s">
        <v>1230</v>
      </c>
      <c r="K1218" s="1" t="str">
        <f t="shared" si="115"/>
        <v>c1217</v>
      </c>
      <c r="L1218" s="2" t="s">
        <v>1231</v>
      </c>
      <c r="M1218" s="1">
        <f t="shared" si="116"/>
        <v>34</v>
      </c>
      <c r="N1218" s="1" t="s">
        <v>1232</v>
      </c>
      <c r="O1218" s="1">
        <f t="shared" si="117"/>
        <v>316</v>
      </c>
      <c r="P1218" s="1" t="s">
        <v>1233</v>
      </c>
      <c r="R1218" s="1" t="str">
        <f t="shared" si="118"/>
        <v>WEAP.Branch('\\Key Assumptions\\MODFLOW\\SHAC\\Q01\\c1217').Variables(1).Expression = 'ModflowCellHead(1,34,316)'</v>
      </c>
    </row>
    <row r="1219" spans="1:18" x14ac:dyDescent="0.3">
      <c r="A1219" s="1">
        <v>34</v>
      </c>
      <c r="B1219" s="1">
        <v>317</v>
      </c>
      <c r="C1219" s="1" t="s">
        <v>1237</v>
      </c>
      <c r="D1219" s="1" t="s">
        <v>1222</v>
      </c>
      <c r="E1219" s="1" t="s">
        <v>1232</v>
      </c>
      <c r="F1219" s="1" t="str">
        <f t="shared" ref="F1219:F1226" si="119">_xlfn.CONCAT(D1219:E1219)</f>
        <v>c1218,</v>
      </c>
      <c r="H1219" s="1" t="s">
        <v>3</v>
      </c>
      <c r="I1219" s="1" t="str">
        <f t="shared" si="114"/>
        <v>Q01</v>
      </c>
      <c r="J1219" s="2" t="s">
        <v>1230</v>
      </c>
      <c r="K1219" s="1" t="str">
        <f t="shared" si="115"/>
        <v>c1218</v>
      </c>
      <c r="L1219" s="2" t="s">
        <v>1231</v>
      </c>
      <c r="M1219" s="1">
        <f t="shared" si="116"/>
        <v>34</v>
      </c>
      <c r="N1219" s="1" t="s">
        <v>1232</v>
      </c>
      <c r="O1219" s="1">
        <f t="shared" si="117"/>
        <v>317</v>
      </c>
      <c r="P1219" s="1" t="s">
        <v>1233</v>
      </c>
      <c r="R1219" s="1" t="str">
        <f t="shared" si="118"/>
        <v>WEAP.Branch('\\Key Assumptions\\MODFLOW\\SHAC\\Q01\\c1218').Variables(1).Expression = 'ModflowCellHead(1,34,317)'</v>
      </c>
    </row>
    <row r="1220" spans="1:18" x14ac:dyDescent="0.3">
      <c r="A1220" s="1">
        <v>34</v>
      </c>
      <c r="B1220" s="1">
        <v>318</v>
      </c>
      <c r="C1220" s="1" t="s">
        <v>1237</v>
      </c>
      <c r="D1220" s="1" t="s">
        <v>1223</v>
      </c>
      <c r="E1220" s="1" t="s">
        <v>1232</v>
      </c>
      <c r="F1220" s="1" t="str">
        <f t="shared" si="119"/>
        <v>c1219,</v>
      </c>
      <c r="H1220" s="1" t="s">
        <v>3</v>
      </c>
      <c r="I1220" s="1" t="str">
        <f t="shared" si="114"/>
        <v>Q01</v>
      </c>
      <c r="J1220" s="2" t="s">
        <v>1230</v>
      </c>
      <c r="K1220" s="1" t="str">
        <f t="shared" si="115"/>
        <v>c1219</v>
      </c>
      <c r="L1220" s="2" t="s">
        <v>1231</v>
      </c>
      <c r="M1220" s="1">
        <f t="shared" si="116"/>
        <v>34</v>
      </c>
      <c r="N1220" s="1" t="s">
        <v>1232</v>
      </c>
      <c r="O1220" s="1">
        <f t="shared" si="117"/>
        <v>318</v>
      </c>
      <c r="P1220" s="1" t="s">
        <v>1233</v>
      </c>
      <c r="R1220" s="1" t="str">
        <f t="shared" si="118"/>
        <v>WEAP.Branch('\\Key Assumptions\\MODFLOW\\SHAC\\Q01\\c1219').Variables(1).Expression = 'ModflowCellHead(1,34,318)'</v>
      </c>
    </row>
    <row r="1221" spans="1:18" x14ac:dyDescent="0.3">
      <c r="A1221" s="1">
        <v>34</v>
      </c>
      <c r="B1221" s="1">
        <v>319</v>
      </c>
      <c r="C1221" s="1" t="s">
        <v>1237</v>
      </c>
      <c r="D1221" s="1" t="s">
        <v>1224</v>
      </c>
      <c r="E1221" s="1" t="s">
        <v>1232</v>
      </c>
      <c r="F1221" s="1" t="str">
        <f t="shared" si="119"/>
        <v>c1220,</v>
      </c>
      <c r="H1221" s="1" t="s">
        <v>3</v>
      </c>
      <c r="I1221" s="1" t="str">
        <f t="shared" si="114"/>
        <v>Q01</v>
      </c>
      <c r="J1221" s="2" t="s">
        <v>1230</v>
      </c>
      <c r="K1221" s="1" t="str">
        <f t="shared" si="115"/>
        <v>c1220</v>
      </c>
      <c r="L1221" s="2" t="s">
        <v>1231</v>
      </c>
      <c r="M1221" s="1">
        <f t="shared" si="116"/>
        <v>34</v>
      </c>
      <c r="N1221" s="1" t="s">
        <v>1232</v>
      </c>
      <c r="O1221" s="1">
        <f t="shared" si="117"/>
        <v>319</v>
      </c>
      <c r="P1221" s="1" t="s">
        <v>1233</v>
      </c>
      <c r="R1221" s="1" t="str">
        <f t="shared" si="118"/>
        <v>WEAP.Branch('\\Key Assumptions\\MODFLOW\\SHAC\\Q01\\c1220').Variables(1).Expression = 'ModflowCellHead(1,34,319)'</v>
      </c>
    </row>
    <row r="1222" spans="1:18" x14ac:dyDescent="0.3">
      <c r="A1222" s="1">
        <v>34</v>
      </c>
      <c r="B1222" s="1">
        <v>324</v>
      </c>
      <c r="C1222" s="1" t="s">
        <v>1237</v>
      </c>
      <c r="D1222" s="1" t="s">
        <v>1225</v>
      </c>
      <c r="E1222" s="1" t="s">
        <v>1232</v>
      </c>
      <c r="F1222" s="1" t="str">
        <f t="shared" si="119"/>
        <v>c1221,</v>
      </c>
      <c r="H1222" s="1" t="s">
        <v>3</v>
      </c>
      <c r="I1222" s="1" t="str">
        <f t="shared" si="114"/>
        <v>Q01</v>
      </c>
      <c r="J1222" s="2" t="s">
        <v>1230</v>
      </c>
      <c r="K1222" s="1" t="str">
        <f t="shared" si="115"/>
        <v>c1221</v>
      </c>
      <c r="L1222" s="2" t="s">
        <v>1231</v>
      </c>
      <c r="M1222" s="1">
        <f t="shared" si="116"/>
        <v>34</v>
      </c>
      <c r="N1222" s="1" t="s">
        <v>1232</v>
      </c>
      <c r="O1222" s="1">
        <f t="shared" si="117"/>
        <v>324</v>
      </c>
      <c r="P1222" s="1" t="s">
        <v>1233</v>
      </c>
      <c r="R1222" s="1" t="str">
        <f t="shared" si="118"/>
        <v>WEAP.Branch('\\Key Assumptions\\MODFLOW\\SHAC\\Q01\\c1221').Variables(1).Expression = 'ModflowCellHead(1,34,324)'</v>
      </c>
    </row>
    <row r="1223" spans="1:18" x14ac:dyDescent="0.3">
      <c r="A1223" s="1">
        <v>34</v>
      </c>
      <c r="B1223" s="1">
        <v>325</v>
      </c>
      <c r="C1223" s="1" t="s">
        <v>1237</v>
      </c>
      <c r="D1223" s="1" t="s">
        <v>1226</v>
      </c>
      <c r="E1223" s="1" t="s">
        <v>1232</v>
      </c>
      <c r="F1223" s="1" t="str">
        <f t="shared" si="119"/>
        <v>c1222,</v>
      </c>
      <c r="H1223" s="1" t="s">
        <v>3</v>
      </c>
      <c r="I1223" s="1" t="str">
        <f t="shared" ref="I1223:I1226" si="120">C1223</f>
        <v>Q01</v>
      </c>
      <c r="J1223" s="2" t="s">
        <v>1230</v>
      </c>
      <c r="K1223" s="1" t="str">
        <f t="shared" ref="K1223:K1226" si="121">D1223</f>
        <v>c1222</v>
      </c>
      <c r="L1223" s="2" t="s">
        <v>1231</v>
      </c>
      <c r="M1223" s="1">
        <f t="shared" ref="M1223:M1226" si="122">A1223</f>
        <v>34</v>
      </c>
      <c r="N1223" s="1" t="s">
        <v>1232</v>
      </c>
      <c r="O1223" s="1">
        <f t="shared" ref="O1223:O1226" si="123">B1223</f>
        <v>325</v>
      </c>
      <c r="P1223" s="1" t="s">
        <v>1233</v>
      </c>
      <c r="R1223" s="1" t="str">
        <f t="shared" ref="R1223:R1226" si="124">CONCATENATE(H1223,I1223,J1223,K1223,L1223,M1223,N1223,O1223,P1223)</f>
        <v>WEAP.Branch('\\Key Assumptions\\MODFLOW\\SHAC\\Q01\\c1222').Variables(1).Expression = 'ModflowCellHead(1,34,325)'</v>
      </c>
    </row>
    <row r="1224" spans="1:18" x14ac:dyDescent="0.3">
      <c r="A1224" s="1">
        <v>34</v>
      </c>
      <c r="B1224" s="1">
        <v>326</v>
      </c>
      <c r="C1224" s="1" t="s">
        <v>1237</v>
      </c>
      <c r="D1224" s="1" t="s">
        <v>1227</v>
      </c>
      <c r="E1224" s="1" t="s">
        <v>1232</v>
      </c>
      <c r="F1224" s="1" t="str">
        <f t="shared" si="119"/>
        <v>c1223,</v>
      </c>
      <c r="H1224" s="1" t="s">
        <v>3</v>
      </c>
      <c r="I1224" s="1" t="str">
        <f t="shared" si="120"/>
        <v>Q01</v>
      </c>
      <c r="J1224" s="2" t="s">
        <v>1230</v>
      </c>
      <c r="K1224" s="1" t="str">
        <f t="shared" si="121"/>
        <v>c1223</v>
      </c>
      <c r="L1224" s="2" t="s">
        <v>1231</v>
      </c>
      <c r="M1224" s="1">
        <f t="shared" si="122"/>
        <v>34</v>
      </c>
      <c r="N1224" s="1" t="s">
        <v>1232</v>
      </c>
      <c r="O1224" s="1">
        <f t="shared" si="123"/>
        <v>326</v>
      </c>
      <c r="P1224" s="1" t="s">
        <v>1233</v>
      </c>
      <c r="R1224" s="1" t="str">
        <f t="shared" si="124"/>
        <v>WEAP.Branch('\\Key Assumptions\\MODFLOW\\SHAC\\Q01\\c1223').Variables(1).Expression = 'ModflowCellHead(1,34,326)'</v>
      </c>
    </row>
    <row r="1225" spans="1:18" x14ac:dyDescent="0.3">
      <c r="A1225" s="1">
        <v>35</v>
      </c>
      <c r="B1225" s="1">
        <v>317</v>
      </c>
      <c r="C1225" s="1" t="s">
        <v>1237</v>
      </c>
      <c r="D1225" s="1" t="s">
        <v>1228</v>
      </c>
      <c r="E1225" s="1" t="s">
        <v>1232</v>
      </c>
      <c r="F1225" s="1" t="str">
        <f t="shared" si="119"/>
        <v>c1224,</v>
      </c>
      <c r="H1225" s="1" t="s">
        <v>3</v>
      </c>
      <c r="I1225" s="1" t="str">
        <f t="shared" si="120"/>
        <v>Q01</v>
      </c>
      <c r="J1225" s="2" t="s">
        <v>1230</v>
      </c>
      <c r="K1225" s="1" t="str">
        <f t="shared" si="121"/>
        <v>c1224</v>
      </c>
      <c r="L1225" s="2" t="s">
        <v>1231</v>
      </c>
      <c r="M1225" s="1">
        <f t="shared" si="122"/>
        <v>35</v>
      </c>
      <c r="N1225" s="1" t="s">
        <v>1232</v>
      </c>
      <c r="O1225" s="1">
        <f t="shared" si="123"/>
        <v>317</v>
      </c>
      <c r="P1225" s="1" t="s">
        <v>1233</v>
      </c>
      <c r="R1225" s="1" t="str">
        <f t="shared" si="124"/>
        <v>WEAP.Branch('\\Key Assumptions\\MODFLOW\\SHAC\\Q01\\c1224').Variables(1).Expression = 'ModflowCellHead(1,35,317)'</v>
      </c>
    </row>
    <row r="1226" spans="1:18" x14ac:dyDescent="0.3">
      <c r="A1226" s="1">
        <v>35</v>
      </c>
      <c r="B1226" s="1">
        <v>318</v>
      </c>
      <c r="C1226" s="1" t="s">
        <v>1237</v>
      </c>
      <c r="D1226" s="1" t="s">
        <v>1229</v>
      </c>
      <c r="F1226" s="1" t="str">
        <f t="shared" si="119"/>
        <v>c1225</v>
      </c>
      <c r="H1226" s="1" t="s">
        <v>3</v>
      </c>
      <c r="I1226" s="1" t="str">
        <f t="shared" si="120"/>
        <v>Q01</v>
      </c>
      <c r="J1226" s="2" t="s">
        <v>1230</v>
      </c>
      <c r="K1226" s="1" t="str">
        <f t="shared" si="121"/>
        <v>c1225</v>
      </c>
      <c r="L1226" s="2" t="s">
        <v>1231</v>
      </c>
      <c r="M1226" s="1">
        <f t="shared" si="122"/>
        <v>35</v>
      </c>
      <c r="N1226" s="1" t="s">
        <v>1232</v>
      </c>
      <c r="O1226" s="1">
        <f t="shared" si="123"/>
        <v>318</v>
      </c>
      <c r="P1226" s="1" t="s">
        <v>1233</v>
      </c>
      <c r="R1226" s="1" t="str">
        <f t="shared" si="124"/>
        <v>WEAP.Branch('\\Key Assumptions\\MODFLOW\\SHAC\\Q01\\c1225').Variables(1).Expression = 'ModflowCellHead(1,35,318)'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4C5C-BC9C-4CA8-BDD8-6D6C21FE9CBF}">
  <dimension ref="A1:R257"/>
  <sheetViews>
    <sheetView topLeftCell="A237" workbookViewId="0">
      <selection activeCell="H241" sqref="H241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Q02</v>
      </c>
      <c r="J1" s="2" t="s">
        <v>1234</v>
      </c>
      <c r="K1" s="1" t="str">
        <f>_xlfn.CONCAT(F2:F257)</f>
        <v>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,c234,c235,c236,c237,c238,c239,c240,c241,c242,c243,c244,c245,c246,c247,c248,c249,c250,c251,c252,c253,c254,c255,c256</v>
      </c>
      <c r="L1" s="2" t="s">
        <v>1235</v>
      </c>
      <c r="R1" s="1" t="str">
        <f>_xlfn.CONCAT(H1:L1)</f>
        <v>WEAP.Branch('\Key Assumptions\MODFLOW\SHAC\Q02').AddChildren("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,c234,c235,c236,c237,c238,c239,c240,c241,c242,c243,c244,c245,c246,c247,c248,c249,c250,c251,c252,c253,c254,c255,c256")</v>
      </c>
    </row>
    <row r="2" spans="1:18" x14ac:dyDescent="0.3">
      <c r="A2">
        <v>14</v>
      </c>
      <c r="B2">
        <v>267</v>
      </c>
      <c r="C2" s="1" t="s">
        <v>1238</v>
      </c>
      <c r="D2" s="1" t="s">
        <v>5</v>
      </c>
      <c r="E2" s="1" t="s">
        <v>1232</v>
      </c>
      <c r="F2" s="1" t="str">
        <f>_xlfn.CONCAT(D2:E2)</f>
        <v>c1,</v>
      </c>
      <c r="H2" s="1" t="s">
        <v>3</v>
      </c>
      <c r="I2" s="1" t="str">
        <f>C2</f>
        <v>Q02</v>
      </c>
      <c r="J2" s="2" t="s">
        <v>1230</v>
      </c>
      <c r="K2" s="1" t="str">
        <f>D2</f>
        <v>c1</v>
      </c>
      <c r="L2" s="2" t="s">
        <v>1231</v>
      </c>
      <c r="M2" s="1">
        <f>A2</f>
        <v>14</v>
      </c>
      <c r="N2" s="1" t="s">
        <v>1232</v>
      </c>
      <c r="O2" s="1">
        <f>B2</f>
        <v>267</v>
      </c>
      <c r="P2" s="1" t="s">
        <v>1233</v>
      </c>
      <c r="R2" s="1" t="str">
        <f>CONCATENATE(H2,I2,J2,K2,L2,M2,N2,O2,P2)</f>
        <v>WEAP.Branch('\\Key Assumptions\\MODFLOW\\SHAC\\Q02\\c1').Variables(1).Expression = 'ModflowCellHead(1,14,267)'</v>
      </c>
    </row>
    <row r="3" spans="1:18" x14ac:dyDescent="0.3">
      <c r="A3">
        <v>14</v>
      </c>
      <c r="B3">
        <v>261</v>
      </c>
      <c r="C3" s="1" t="s">
        <v>1238</v>
      </c>
      <c r="D3" s="1" t="s">
        <v>6</v>
      </c>
      <c r="E3" s="1" t="s">
        <v>1232</v>
      </c>
      <c r="F3" s="1" t="str">
        <f t="shared" ref="F3:F66" si="0">_xlfn.CONCAT(D3:E3)</f>
        <v>c2,</v>
      </c>
      <c r="H3" s="1" t="s">
        <v>3</v>
      </c>
      <c r="I3" s="1" t="str">
        <f t="shared" ref="I3:I66" si="1">C3</f>
        <v>Q02</v>
      </c>
      <c r="J3" s="2" t="s">
        <v>1230</v>
      </c>
      <c r="K3" s="1" t="str">
        <f t="shared" ref="K3:K66" si="2">D3</f>
        <v>c2</v>
      </c>
      <c r="L3" s="2" t="s">
        <v>1231</v>
      </c>
      <c r="M3" s="1">
        <f t="shared" ref="M3:M66" si="3">A3</f>
        <v>14</v>
      </c>
      <c r="N3" s="1" t="s">
        <v>1232</v>
      </c>
      <c r="O3" s="1">
        <f t="shared" ref="O3:O66" si="4">B3</f>
        <v>261</v>
      </c>
      <c r="P3" s="1" t="s">
        <v>1233</v>
      </c>
      <c r="R3" s="1" t="str">
        <f t="shared" ref="R3:R66" si="5">CONCATENATE(H3,I3,J3,K3,L3,M3,N3,O3,P3)</f>
        <v>WEAP.Branch('\\Key Assumptions\\MODFLOW\\SHAC\\Q02\\c2').Variables(1).Expression = 'ModflowCellHead(1,14,261)'</v>
      </c>
    </row>
    <row r="4" spans="1:18" x14ac:dyDescent="0.3">
      <c r="A4">
        <v>14</v>
      </c>
      <c r="B4">
        <v>265</v>
      </c>
      <c r="C4" s="1" t="s">
        <v>1238</v>
      </c>
      <c r="D4" s="1" t="s">
        <v>7</v>
      </c>
      <c r="E4" s="1" t="s">
        <v>1232</v>
      </c>
      <c r="F4" s="1" t="str">
        <f t="shared" si="0"/>
        <v>c3,</v>
      </c>
      <c r="H4" s="1" t="s">
        <v>3</v>
      </c>
      <c r="I4" s="1" t="str">
        <f t="shared" si="1"/>
        <v>Q02</v>
      </c>
      <c r="J4" s="2" t="s">
        <v>1230</v>
      </c>
      <c r="K4" s="1" t="str">
        <f t="shared" si="2"/>
        <v>c3</v>
      </c>
      <c r="L4" s="2" t="s">
        <v>1231</v>
      </c>
      <c r="M4" s="1">
        <f t="shared" si="3"/>
        <v>14</v>
      </c>
      <c r="N4" s="1" t="s">
        <v>1232</v>
      </c>
      <c r="O4" s="1">
        <f t="shared" si="4"/>
        <v>265</v>
      </c>
      <c r="P4" s="1" t="s">
        <v>1233</v>
      </c>
      <c r="R4" s="1" t="str">
        <f t="shared" si="5"/>
        <v>WEAP.Branch('\\Key Assumptions\\MODFLOW\\SHAC\\Q02\\c3').Variables(1).Expression = 'ModflowCellHead(1,14,265)'</v>
      </c>
    </row>
    <row r="5" spans="1:18" x14ac:dyDescent="0.3">
      <c r="A5">
        <v>14</v>
      </c>
      <c r="B5">
        <v>266</v>
      </c>
      <c r="C5" s="1" t="s">
        <v>1238</v>
      </c>
      <c r="D5" s="1" t="s">
        <v>8</v>
      </c>
      <c r="E5" s="1" t="s">
        <v>1232</v>
      </c>
      <c r="F5" s="1" t="str">
        <f t="shared" si="0"/>
        <v>c4,</v>
      </c>
      <c r="H5" s="1" t="s">
        <v>3</v>
      </c>
      <c r="I5" s="1" t="str">
        <f t="shared" si="1"/>
        <v>Q02</v>
      </c>
      <c r="J5" s="2" t="s">
        <v>1230</v>
      </c>
      <c r="K5" s="1" t="str">
        <f t="shared" si="2"/>
        <v>c4</v>
      </c>
      <c r="L5" s="2" t="s">
        <v>1231</v>
      </c>
      <c r="M5" s="1">
        <f t="shared" si="3"/>
        <v>14</v>
      </c>
      <c r="N5" s="1" t="s">
        <v>1232</v>
      </c>
      <c r="O5" s="1">
        <f t="shared" si="4"/>
        <v>266</v>
      </c>
      <c r="P5" s="1" t="s">
        <v>1233</v>
      </c>
      <c r="R5" s="1" t="str">
        <f t="shared" si="5"/>
        <v>WEAP.Branch('\\Key Assumptions\\MODFLOW\\SHAC\\Q02\\c4').Variables(1).Expression = 'ModflowCellHead(1,14,266)'</v>
      </c>
    </row>
    <row r="6" spans="1:18" x14ac:dyDescent="0.3">
      <c r="A6">
        <v>15</v>
      </c>
      <c r="B6">
        <v>264</v>
      </c>
      <c r="C6" s="1" t="s">
        <v>1238</v>
      </c>
      <c r="D6" s="1" t="s">
        <v>9</v>
      </c>
      <c r="E6" s="1" t="s">
        <v>1232</v>
      </c>
      <c r="F6" s="1" t="str">
        <f t="shared" si="0"/>
        <v>c5,</v>
      </c>
      <c r="H6" s="1" t="s">
        <v>3</v>
      </c>
      <c r="I6" s="1" t="str">
        <f t="shared" si="1"/>
        <v>Q02</v>
      </c>
      <c r="J6" s="2" t="s">
        <v>1230</v>
      </c>
      <c r="K6" s="1" t="str">
        <f t="shared" si="2"/>
        <v>c5</v>
      </c>
      <c r="L6" s="2" t="s">
        <v>1231</v>
      </c>
      <c r="M6" s="1">
        <f t="shared" si="3"/>
        <v>15</v>
      </c>
      <c r="N6" s="1" t="s">
        <v>1232</v>
      </c>
      <c r="O6" s="1">
        <f t="shared" si="4"/>
        <v>264</v>
      </c>
      <c r="P6" s="1" t="s">
        <v>1233</v>
      </c>
      <c r="R6" s="1" t="str">
        <f t="shared" si="5"/>
        <v>WEAP.Branch('\\Key Assumptions\\MODFLOW\\SHAC\\Q02\\c5').Variables(1).Expression = 'ModflowCellHead(1,15,264)'</v>
      </c>
    </row>
    <row r="7" spans="1:18" x14ac:dyDescent="0.3">
      <c r="A7">
        <v>15</v>
      </c>
      <c r="B7">
        <v>265</v>
      </c>
      <c r="C7" s="1" t="s">
        <v>1238</v>
      </c>
      <c r="D7" s="1" t="s">
        <v>10</v>
      </c>
      <c r="E7" s="1" t="s">
        <v>1232</v>
      </c>
      <c r="F7" s="1" t="str">
        <f t="shared" si="0"/>
        <v>c6,</v>
      </c>
      <c r="H7" s="1" t="s">
        <v>3</v>
      </c>
      <c r="I7" s="1" t="str">
        <f t="shared" si="1"/>
        <v>Q02</v>
      </c>
      <c r="J7" s="2" t="s">
        <v>1230</v>
      </c>
      <c r="K7" s="1" t="str">
        <f t="shared" si="2"/>
        <v>c6</v>
      </c>
      <c r="L7" s="2" t="s">
        <v>1231</v>
      </c>
      <c r="M7" s="1">
        <f t="shared" si="3"/>
        <v>15</v>
      </c>
      <c r="N7" s="1" t="s">
        <v>1232</v>
      </c>
      <c r="O7" s="1">
        <f t="shared" si="4"/>
        <v>265</v>
      </c>
      <c r="P7" s="1" t="s">
        <v>1233</v>
      </c>
      <c r="R7" s="1" t="str">
        <f t="shared" si="5"/>
        <v>WEAP.Branch('\\Key Assumptions\\MODFLOW\\SHAC\\Q02\\c6').Variables(1).Expression = 'ModflowCellHead(1,15,265)'</v>
      </c>
    </row>
    <row r="8" spans="1:18" x14ac:dyDescent="0.3">
      <c r="A8">
        <v>16</v>
      </c>
      <c r="B8">
        <v>260</v>
      </c>
      <c r="C8" s="1" t="s">
        <v>1238</v>
      </c>
      <c r="D8" s="1" t="s">
        <v>11</v>
      </c>
      <c r="E8" s="1" t="s">
        <v>1232</v>
      </c>
      <c r="F8" s="1" t="str">
        <f t="shared" si="0"/>
        <v>c7,</v>
      </c>
      <c r="H8" s="1" t="s">
        <v>3</v>
      </c>
      <c r="I8" s="1" t="str">
        <f t="shared" si="1"/>
        <v>Q02</v>
      </c>
      <c r="J8" s="2" t="s">
        <v>1230</v>
      </c>
      <c r="K8" s="1" t="str">
        <f t="shared" si="2"/>
        <v>c7</v>
      </c>
      <c r="L8" s="2" t="s">
        <v>1231</v>
      </c>
      <c r="M8" s="1">
        <f t="shared" si="3"/>
        <v>16</v>
      </c>
      <c r="N8" s="1" t="s">
        <v>1232</v>
      </c>
      <c r="O8" s="1">
        <f t="shared" si="4"/>
        <v>260</v>
      </c>
      <c r="P8" s="1" t="s">
        <v>1233</v>
      </c>
      <c r="R8" s="1" t="str">
        <f t="shared" si="5"/>
        <v>WEAP.Branch('\\Key Assumptions\\MODFLOW\\SHAC\\Q02\\c7').Variables(1).Expression = 'ModflowCellHead(1,16,260)'</v>
      </c>
    </row>
    <row r="9" spans="1:18" x14ac:dyDescent="0.3">
      <c r="A9">
        <v>16</v>
      </c>
      <c r="B9">
        <v>262</v>
      </c>
      <c r="C9" s="1" t="s">
        <v>1238</v>
      </c>
      <c r="D9" s="1" t="s">
        <v>12</v>
      </c>
      <c r="E9" s="1" t="s">
        <v>1232</v>
      </c>
      <c r="F9" s="1" t="str">
        <f t="shared" si="0"/>
        <v>c8,</v>
      </c>
      <c r="H9" s="1" t="s">
        <v>3</v>
      </c>
      <c r="I9" s="1" t="str">
        <f t="shared" si="1"/>
        <v>Q02</v>
      </c>
      <c r="J9" s="2" t="s">
        <v>1230</v>
      </c>
      <c r="K9" s="1" t="str">
        <f t="shared" si="2"/>
        <v>c8</v>
      </c>
      <c r="L9" s="2" t="s">
        <v>1231</v>
      </c>
      <c r="M9" s="1">
        <f t="shared" si="3"/>
        <v>16</v>
      </c>
      <c r="N9" s="1" t="s">
        <v>1232</v>
      </c>
      <c r="O9" s="1">
        <f t="shared" si="4"/>
        <v>262</v>
      </c>
      <c r="P9" s="1" t="s">
        <v>1233</v>
      </c>
      <c r="R9" s="1" t="str">
        <f t="shared" si="5"/>
        <v>WEAP.Branch('\\Key Assumptions\\MODFLOW\\SHAC\\Q02\\c8').Variables(1).Expression = 'ModflowCellHead(1,16,262)'</v>
      </c>
    </row>
    <row r="10" spans="1:18" x14ac:dyDescent="0.3">
      <c r="A10">
        <v>16</v>
      </c>
      <c r="B10">
        <v>263</v>
      </c>
      <c r="C10" s="1" t="s">
        <v>1238</v>
      </c>
      <c r="D10" s="1" t="s">
        <v>13</v>
      </c>
      <c r="E10" s="1" t="s">
        <v>1232</v>
      </c>
      <c r="F10" s="1" t="str">
        <f t="shared" si="0"/>
        <v>c9,</v>
      </c>
      <c r="H10" s="1" t="s">
        <v>3</v>
      </c>
      <c r="I10" s="1" t="str">
        <f t="shared" si="1"/>
        <v>Q02</v>
      </c>
      <c r="J10" s="2" t="s">
        <v>1230</v>
      </c>
      <c r="K10" s="1" t="str">
        <f t="shared" si="2"/>
        <v>c9</v>
      </c>
      <c r="L10" s="2" t="s">
        <v>1231</v>
      </c>
      <c r="M10" s="1">
        <f t="shared" si="3"/>
        <v>16</v>
      </c>
      <c r="N10" s="1" t="s">
        <v>1232</v>
      </c>
      <c r="O10" s="1">
        <f t="shared" si="4"/>
        <v>263</v>
      </c>
      <c r="P10" s="1" t="s">
        <v>1233</v>
      </c>
      <c r="R10" s="1" t="str">
        <f t="shared" si="5"/>
        <v>WEAP.Branch('\\Key Assumptions\\MODFLOW\\SHAC\\Q02\\c9').Variables(1).Expression = 'ModflowCellHead(1,16,263)'</v>
      </c>
    </row>
    <row r="11" spans="1:18" x14ac:dyDescent="0.3">
      <c r="A11">
        <v>16</v>
      </c>
      <c r="B11">
        <v>264</v>
      </c>
      <c r="C11" s="1" t="s">
        <v>1238</v>
      </c>
      <c r="D11" s="1" t="s">
        <v>14</v>
      </c>
      <c r="E11" s="1" t="s">
        <v>1232</v>
      </c>
      <c r="F11" s="1" t="str">
        <f t="shared" si="0"/>
        <v>c10,</v>
      </c>
      <c r="H11" s="1" t="s">
        <v>3</v>
      </c>
      <c r="I11" s="1" t="str">
        <f t="shared" si="1"/>
        <v>Q02</v>
      </c>
      <c r="J11" s="2" t="s">
        <v>1230</v>
      </c>
      <c r="K11" s="1" t="str">
        <f t="shared" si="2"/>
        <v>c10</v>
      </c>
      <c r="L11" s="2" t="s">
        <v>1231</v>
      </c>
      <c r="M11" s="1">
        <f t="shared" si="3"/>
        <v>16</v>
      </c>
      <c r="N11" s="1" t="s">
        <v>1232</v>
      </c>
      <c r="O11" s="1">
        <f t="shared" si="4"/>
        <v>264</v>
      </c>
      <c r="P11" s="1" t="s">
        <v>1233</v>
      </c>
      <c r="R11" s="1" t="str">
        <f t="shared" si="5"/>
        <v>WEAP.Branch('\\Key Assumptions\\MODFLOW\\SHAC\\Q02\\c10').Variables(1).Expression = 'ModflowCellHead(1,16,264)'</v>
      </c>
    </row>
    <row r="12" spans="1:18" x14ac:dyDescent="0.3">
      <c r="A12">
        <v>17</v>
      </c>
      <c r="B12">
        <v>261</v>
      </c>
      <c r="C12" s="1" t="s">
        <v>1238</v>
      </c>
      <c r="D12" s="1" t="s">
        <v>15</v>
      </c>
      <c r="E12" s="1" t="s">
        <v>1232</v>
      </c>
      <c r="F12" s="1" t="str">
        <f t="shared" si="0"/>
        <v>c11,</v>
      </c>
      <c r="H12" s="1" t="s">
        <v>3</v>
      </c>
      <c r="I12" s="1" t="str">
        <f t="shared" si="1"/>
        <v>Q02</v>
      </c>
      <c r="J12" s="2" t="s">
        <v>1230</v>
      </c>
      <c r="K12" s="1" t="str">
        <f t="shared" si="2"/>
        <v>c11</v>
      </c>
      <c r="L12" s="2" t="s">
        <v>1231</v>
      </c>
      <c r="M12" s="1">
        <f t="shared" si="3"/>
        <v>17</v>
      </c>
      <c r="N12" s="1" t="s">
        <v>1232</v>
      </c>
      <c r="O12" s="1">
        <f t="shared" si="4"/>
        <v>261</v>
      </c>
      <c r="P12" s="1" t="s">
        <v>1233</v>
      </c>
      <c r="R12" s="1" t="str">
        <f t="shared" si="5"/>
        <v>WEAP.Branch('\\Key Assumptions\\MODFLOW\\SHAC\\Q02\\c11').Variables(1).Expression = 'ModflowCellHead(1,17,261)'</v>
      </c>
    </row>
    <row r="13" spans="1:18" x14ac:dyDescent="0.3">
      <c r="A13">
        <v>17</v>
      </c>
      <c r="B13">
        <v>262</v>
      </c>
      <c r="C13" s="1" t="s">
        <v>1238</v>
      </c>
      <c r="D13" s="1" t="s">
        <v>16</v>
      </c>
      <c r="E13" s="1" t="s">
        <v>1232</v>
      </c>
      <c r="F13" s="1" t="str">
        <f t="shared" si="0"/>
        <v>c12,</v>
      </c>
      <c r="H13" s="1" t="s">
        <v>3</v>
      </c>
      <c r="I13" s="1" t="str">
        <f t="shared" si="1"/>
        <v>Q02</v>
      </c>
      <c r="J13" s="2" t="s">
        <v>1230</v>
      </c>
      <c r="K13" s="1" t="str">
        <f t="shared" si="2"/>
        <v>c12</v>
      </c>
      <c r="L13" s="2" t="s">
        <v>1231</v>
      </c>
      <c r="M13" s="1">
        <f t="shared" si="3"/>
        <v>17</v>
      </c>
      <c r="N13" s="1" t="s">
        <v>1232</v>
      </c>
      <c r="O13" s="1">
        <f t="shared" si="4"/>
        <v>262</v>
      </c>
      <c r="P13" s="1" t="s">
        <v>1233</v>
      </c>
      <c r="R13" s="1" t="str">
        <f t="shared" si="5"/>
        <v>WEAP.Branch('\\Key Assumptions\\MODFLOW\\SHAC\\Q02\\c12').Variables(1).Expression = 'ModflowCellHead(1,17,262)'</v>
      </c>
    </row>
    <row r="14" spans="1:18" x14ac:dyDescent="0.3">
      <c r="A14">
        <v>18</v>
      </c>
      <c r="B14">
        <v>260</v>
      </c>
      <c r="C14" s="1" t="s">
        <v>1238</v>
      </c>
      <c r="D14" s="1" t="s">
        <v>17</v>
      </c>
      <c r="E14" s="1" t="s">
        <v>1232</v>
      </c>
      <c r="F14" s="1" t="str">
        <f t="shared" si="0"/>
        <v>c13,</v>
      </c>
      <c r="H14" s="1" t="s">
        <v>3</v>
      </c>
      <c r="I14" s="1" t="str">
        <f t="shared" si="1"/>
        <v>Q02</v>
      </c>
      <c r="J14" s="2" t="s">
        <v>1230</v>
      </c>
      <c r="K14" s="1" t="str">
        <f t="shared" si="2"/>
        <v>c13</v>
      </c>
      <c r="L14" s="2" t="s">
        <v>1231</v>
      </c>
      <c r="M14" s="1">
        <f t="shared" si="3"/>
        <v>18</v>
      </c>
      <c r="N14" s="1" t="s">
        <v>1232</v>
      </c>
      <c r="O14" s="1">
        <f t="shared" si="4"/>
        <v>260</v>
      </c>
      <c r="P14" s="1" t="s">
        <v>1233</v>
      </c>
      <c r="R14" s="1" t="str">
        <f t="shared" si="5"/>
        <v>WEAP.Branch('\\Key Assumptions\\MODFLOW\\SHAC\\Q02\\c13').Variables(1).Expression = 'ModflowCellHead(1,18,260)'</v>
      </c>
    </row>
    <row r="15" spans="1:18" x14ac:dyDescent="0.3">
      <c r="A15">
        <v>18</v>
      </c>
      <c r="B15">
        <v>261</v>
      </c>
      <c r="C15" s="1" t="s">
        <v>1238</v>
      </c>
      <c r="D15" s="1" t="s">
        <v>18</v>
      </c>
      <c r="E15" s="1" t="s">
        <v>1232</v>
      </c>
      <c r="F15" s="1" t="str">
        <f t="shared" si="0"/>
        <v>c14,</v>
      </c>
      <c r="H15" s="1" t="s">
        <v>3</v>
      </c>
      <c r="I15" s="1" t="str">
        <f t="shared" si="1"/>
        <v>Q02</v>
      </c>
      <c r="J15" s="2" t="s">
        <v>1230</v>
      </c>
      <c r="K15" s="1" t="str">
        <f t="shared" si="2"/>
        <v>c14</v>
      </c>
      <c r="L15" s="2" t="s">
        <v>1231</v>
      </c>
      <c r="M15" s="1">
        <f t="shared" si="3"/>
        <v>18</v>
      </c>
      <c r="N15" s="1" t="s">
        <v>1232</v>
      </c>
      <c r="O15" s="1">
        <f t="shared" si="4"/>
        <v>261</v>
      </c>
      <c r="P15" s="1" t="s">
        <v>1233</v>
      </c>
      <c r="R15" s="1" t="str">
        <f t="shared" si="5"/>
        <v>WEAP.Branch('\\Key Assumptions\\MODFLOW\\SHAC\\Q02\\c14').Variables(1).Expression = 'ModflowCellHead(1,18,261)'</v>
      </c>
    </row>
    <row r="16" spans="1:18" x14ac:dyDescent="0.3">
      <c r="A16">
        <v>19</v>
      </c>
      <c r="B16">
        <v>259</v>
      </c>
      <c r="C16" s="1" t="s">
        <v>1238</v>
      </c>
      <c r="D16" s="1" t="s">
        <v>19</v>
      </c>
      <c r="E16" s="1" t="s">
        <v>1232</v>
      </c>
      <c r="F16" s="1" t="str">
        <f t="shared" si="0"/>
        <v>c15,</v>
      </c>
      <c r="H16" s="1" t="s">
        <v>3</v>
      </c>
      <c r="I16" s="1" t="str">
        <f t="shared" si="1"/>
        <v>Q02</v>
      </c>
      <c r="J16" s="2" t="s">
        <v>1230</v>
      </c>
      <c r="K16" s="1" t="str">
        <f t="shared" si="2"/>
        <v>c15</v>
      </c>
      <c r="L16" s="2" t="s">
        <v>1231</v>
      </c>
      <c r="M16" s="1">
        <f t="shared" si="3"/>
        <v>19</v>
      </c>
      <c r="N16" s="1" t="s">
        <v>1232</v>
      </c>
      <c r="O16" s="1">
        <f t="shared" si="4"/>
        <v>259</v>
      </c>
      <c r="P16" s="1" t="s">
        <v>1233</v>
      </c>
      <c r="R16" s="1" t="str">
        <f t="shared" si="5"/>
        <v>WEAP.Branch('\\Key Assumptions\\MODFLOW\\SHAC\\Q02\\c15').Variables(1).Expression = 'ModflowCellHead(1,19,259)'</v>
      </c>
    </row>
    <row r="17" spans="1:18" x14ac:dyDescent="0.3">
      <c r="A17">
        <v>19</v>
      </c>
      <c r="B17">
        <v>260</v>
      </c>
      <c r="C17" s="1" t="s">
        <v>1238</v>
      </c>
      <c r="D17" s="1" t="s">
        <v>20</v>
      </c>
      <c r="E17" s="1" t="s">
        <v>1232</v>
      </c>
      <c r="F17" s="1" t="str">
        <f t="shared" si="0"/>
        <v>c16,</v>
      </c>
      <c r="H17" s="1" t="s">
        <v>3</v>
      </c>
      <c r="I17" s="1" t="str">
        <f t="shared" si="1"/>
        <v>Q02</v>
      </c>
      <c r="J17" s="2" t="s">
        <v>1230</v>
      </c>
      <c r="K17" s="1" t="str">
        <f t="shared" si="2"/>
        <v>c16</v>
      </c>
      <c r="L17" s="2" t="s">
        <v>1231</v>
      </c>
      <c r="M17" s="1">
        <f t="shared" si="3"/>
        <v>19</v>
      </c>
      <c r="N17" s="1" t="s">
        <v>1232</v>
      </c>
      <c r="O17" s="1">
        <f t="shared" si="4"/>
        <v>260</v>
      </c>
      <c r="P17" s="1" t="s">
        <v>1233</v>
      </c>
      <c r="R17" s="1" t="str">
        <f t="shared" si="5"/>
        <v>WEAP.Branch('\\Key Assumptions\\MODFLOW\\SHAC\\Q02\\c16').Variables(1).Expression = 'ModflowCellHead(1,19,260)'</v>
      </c>
    </row>
    <row r="18" spans="1:18" x14ac:dyDescent="0.3">
      <c r="A18">
        <v>20</v>
      </c>
      <c r="B18">
        <v>258</v>
      </c>
      <c r="C18" s="1" t="s">
        <v>1238</v>
      </c>
      <c r="D18" s="1" t="s">
        <v>21</v>
      </c>
      <c r="E18" s="1" t="s">
        <v>1232</v>
      </c>
      <c r="F18" s="1" t="str">
        <f t="shared" si="0"/>
        <v>c17,</v>
      </c>
      <c r="H18" s="1" t="s">
        <v>3</v>
      </c>
      <c r="I18" s="1" t="str">
        <f t="shared" si="1"/>
        <v>Q02</v>
      </c>
      <c r="J18" s="2" t="s">
        <v>1230</v>
      </c>
      <c r="K18" s="1" t="str">
        <f t="shared" si="2"/>
        <v>c17</v>
      </c>
      <c r="L18" s="2" t="s">
        <v>1231</v>
      </c>
      <c r="M18" s="1">
        <f t="shared" si="3"/>
        <v>20</v>
      </c>
      <c r="N18" s="1" t="s">
        <v>1232</v>
      </c>
      <c r="O18" s="1">
        <f t="shared" si="4"/>
        <v>258</v>
      </c>
      <c r="P18" s="1" t="s">
        <v>1233</v>
      </c>
      <c r="R18" s="1" t="str">
        <f t="shared" si="5"/>
        <v>WEAP.Branch('\\Key Assumptions\\MODFLOW\\SHAC\\Q02\\c17').Variables(1).Expression = 'ModflowCellHead(1,20,258)'</v>
      </c>
    </row>
    <row r="19" spans="1:18" x14ac:dyDescent="0.3">
      <c r="A19">
        <v>20</v>
      </c>
      <c r="B19">
        <v>259</v>
      </c>
      <c r="C19" s="1" t="s">
        <v>1238</v>
      </c>
      <c r="D19" s="1" t="s">
        <v>22</v>
      </c>
      <c r="E19" s="1" t="s">
        <v>1232</v>
      </c>
      <c r="F19" s="1" t="str">
        <f t="shared" si="0"/>
        <v>c18,</v>
      </c>
      <c r="H19" s="1" t="s">
        <v>3</v>
      </c>
      <c r="I19" s="1" t="str">
        <f t="shared" si="1"/>
        <v>Q02</v>
      </c>
      <c r="J19" s="2" t="s">
        <v>1230</v>
      </c>
      <c r="K19" s="1" t="str">
        <f t="shared" si="2"/>
        <v>c18</v>
      </c>
      <c r="L19" s="2" t="s">
        <v>1231</v>
      </c>
      <c r="M19" s="1">
        <f t="shared" si="3"/>
        <v>20</v>
      </c>
      <c r="N19" s="1" t="s">
        <v>1232</v>
      </c>
      <c r="O19" s="1">
        <f t="shared" si="4"/>
        <v>259</v>
      </c>
      <c r="P19" s="1" t="s">
        <v>1233</v>
      </c>
      <c r="R19" s="1" t="str">
        <f t="shared" si="5"/>
        <v>WEAP.Branch('\\Key Assumptions\\MODFLOW\\SHAC\\Q02\\c18').Variables(1).Expression = 'ModflowCellHead(1,20,259)'</v>
      </c>
    </row>
    <row r="20" spans="1:18" x14ac:dyDescent="0.3">
      <c r="A20">
        <v>21</v>
      </c>
      <c r="B20">
        <v>257</v>
      </c>
      <c r="C20" s="1" t="s">
        <v>1238</v>
      </c>
      <c r="D20" s="1" t="s">
        <v>23</v>
      </c>
      <c r="E20" s="1" t="s">
        <v>1232</v>
      </c>
      <c r="F20" s="1" t="str">
        <f t="shared" si="0"/>
        <v>c19,</v>
      </c>
      <c r="H20" s="1" t="s">
        <v>3</v>
      </c>
      <c r="I20" s="1" t="str">
        <f t="shared" si="1"/>
        <v>Q02</v>
      </c>
      <c r="J20" s="2" t="s">
        <v>1230</v>
      </c>
      <c r="K20" s="1" t="str">
        <f t="shared" si="2"/>
        <v>c19</v>
      </c>
      <c r="L20" s="2" t="s">
        <v>1231</v>
      </c>
      <c r="M20" s="1">
        <f t="shared" si="3"/>
        <v>21</v>
      </c>
      <c r="N20" s="1" t="s">
        <v>1232</v>
      </c>
      <c r="O20" s="1">
        <f t="shared" si="4"/>
        <v>257</v>
      </c>
      <c r="P20" s="1" t="s">
        <v>1233</v>
      </c>
      <c r="R20" s="1" t="str">
        <f t="shared" si="5"/>
        <v>WEAP.Branch('\\Key Assumptions\\MODFLOW\\SHAC\\Q02\\c19').Variables(1).Expression = 'ModflowCellHead(1,21,257)'</v>
      </c>
    </row>
    <row r="21" spans="1:18" x14ac:dyDescent="0.3">
      <c r="A21">
        <v>21</v>
      </c>
      <c r="B21">
        <v>258</v>
      </c>
      <c r="C21" s="1" t="s">
        <v>1238</v>
      </c>
      <c r="D21" s="1" t="s">
        <v>24</v>
      </c>
      <c r="E21" s="1" t="s">
        <v>1232</v>
      </c>
      <c r="F21" s="1" t="str">
        <f t="shared" si="0"/>
        <v>c20,</v>
      </c>
      <c r="H21" s="1" t="s">
        <v>3</v>
      </c>
      <c r="I21" s="1" t="str">
        <f t="shared" si="1"/>
        <v>Q02</v>
      </c>
      <c r="J21" s="2" t="s">
        <v>1230</v>
      </c>
      <c r="K21" s="1" t="str">
        <f t="shared" si="2"/>
        <v>c20</v>
      </c>
      <c r="L21" s="2" t="s">
        <v>1231</v>
      </c>
      <c r="M21" s="1">
        <f t="shared" si="3"/>
        <v>21</v>
      </c>
      <c r="N21" s="1" t="s">
        <v>1232</v>
      </c>
      <c r="O21" s="1">
        <f t="shared" si="4"/>
        <v>258</v>
      </c>
      <c r="P21" s="1" t="s">
        <v>1233</v>
      </c>
      <c r="R21" s="1" t="str">
        <f t="shared" si="5"/>
        <v>WEAP.Branch('\\Key Assumptions\\MODFLOW\\SHAC\\Q02\\c20').Variables(1).Expression = 'ModflowCellHead(1,21,258)'</v>
      </c>
    </row>
    <row r="22" spans="1:18" x14ac:dyDescent="0.3">
      <c r="A22">
        <v>22</v>
      </c>
      <c r="B22">
        <v>256</v>
      </c>
      <c r="C22" s="1" t="s">
        <v>1238</v>
      </c>
      <c r="D22" s="1" t="s">
        <v>25</v>
      </c>
      <c r="E22" s="1" t="s">
        <v>1232</v>
      </c>
      <c r="F22" s="1" t="str">
        <f t="shared" si="0"/>
        <v>c21,</v>
      </c>
      <c r="H22" s="1" t="s">
        <v>3</v>
      </c>
      <c r="I22" s="1" t="str">
        <f t="shared" si="1"/>
        <v>Q02</v>
      </c>
      <c r="J22" s="2" t="s">
        <v>1230</v>
      </c>
      <c r="K22" s="1" t="str">
        <f t="shared" si="2"/>
        <v>c21</v>
      </c>
      <c r="L22" s="2" t="s">
        <v>1231</v>
      </c>
      <c r="M22" s="1">
        <f t="shared" si="3"/>
        <v>22</v>
      </c>
      <c r="N22" s="1" t="s">
        <v>1232</v>
      </c>
      <c r="O22" s="1">
        <f t="shared" si="4"/>
        <v>256</v>
      </c>
      <c r="P22" s="1" t="s">
        <v>1233</v>
      </c>
      <c r="R22" s="1" t="str">
        <f t="shared" si="5"/>
        <v>WEAP.Branch('\\Key Assumptions\\MODFLOW\\SHAC\\Q02\\c21').Variables(1).Expression = 'ModflowCellHead(1,22,256)'</v>
      </c>
    </row>
    <row r="23" spans="1:18" x14ac:dyDescent="0.3">
      <c r="A23">
        <v>22</v>
      </c>
      <c r="B23">
        <v>257</v>
      </c>
      <c r="C23" s="1" t="s">
        <v>1238</v>
      </c>
      <c r="D23" s="1" t="s">
        <v>26</v>
      </c>
      <c r="E23" s="1" t="s">
        <v>1232</v>
      </c>
      <c r="F23" s="1" t="str">
        <f t="shared" si="0"/>
        <v>c22,</v>
      </c>
      <c r="H23" s="1" t="s">
        <v>3</v>
      </c>
      <c r="I23" s="1" t="str">
        <f t="shared" si="1"/>
        <v>Q02</v>
      </c>
      <c r="J23" s="2" t="s">
        <v>1230</v>
      </c>
      <c r="K23" s="1" t="str">
        <f t="shared" si="2"/>
        <v>c22</v>
      </c>
      <c r="L23" s="2" t="s">
        <v>1231</v>
      </c>
      <c r="M23" s="1">
        <f t="shared" si="3"/>
        <v>22</v>
      </c>
      <c r="N23" s="1" t="s">
        <v>1232</v>
      </c>
      <c r="O23" s="1">
        <f t="shared" si="4"/>
        <v>257</v>
      </c>
      <c r="P23" s="1" t="s">
        <v>1233</v>
      </c>
      <c r="R23" s="1" t="str">
        <f t="shared" si="5"/>
        <v>WEAP.Branch('\\Key Assumptions\\MODFLOW\\SHAC\\Q02\\c22').Variables(1).Expression = 'ModflowCellHead(1,22,257)'</v>
      </c>
    </row>
    <row r="24" spans="1:18" x14ac:dyDescent="0.3">
      <c r="A24">
        <v>23</v>
      </c>
      <c r="B24">
        <v>254</v>
      </c>
      <c r="C24" s="1" t="s">
        <v>1238</v>
      </c>
      <c r="D24" s="1" t="s">
        <v>27</v>
      </c>
      <c r="E24" s="1" t="s">
        <v>1232</v>
      </c>
      <c r="F24" s="1" t="str">
        <f t="shared" si="0"/>
        <v>c23,</v>
      </c>
      <c r="H24" s="1" t="s">
        <v>3</v>
      </c>
      <c r="I24" s="1" t="str">
        <f t="shared" si="1"/>
        <v>Q02</v>
      </c>
      <c r="J24" s="2" t="s">
        <v>1230</v>
      </c>
      <c r="K24" s="1" t="str">
        <f t="shared" si="2"/>
        <v>c23</v>
      </c>
      <c r="L24" s="2" t="s">
        <v>1231</v>
      </c>
      <c r="M24" s="1">
        <f t="shared" si="3"/>
        <v>23</v>
      </c>
      <c r="N24" s="1" t="s">
        <v>1232</v>
      </c>
      <c r="O24" s="1">
        <f t="shared" si="4"/>
        <v>254</v>
      </c>
      <c r="P24" s="1" t="s">
        <v>1233</v>
      </c>
      <c r="R24" s="1" t="str">
        <f t="shared" si="5"/>
        <v>WEAP.Branch('\\Key Assumptions\\MODFLOW\\SHAC\\Q02\\c23').Variables(1).Expression = 'ModflowCellHead(1,23,254)'</v>
      </c>
    </row>
    <row r="25" spans="1:18" x14ac:dyDescent="0.3">
      <c r="A25">
        <v>23</v>
      </c>
      <c r="B25">
        <v>255</v>
      </c>
      <c r="C25" s="1" t="s">
        <v>1238</v>
      </c>
      <c r="D25" s="1" t="s">
        <v>28</v>
      </c>
      <c r="E25" s="1" t="s">
        <v>1232</v>
      </c>
      <c r="F25" s="1" t="str">
        <f t="shared" si="0"/>
        <v>c24,</v>
      </c>
      <c r="H25" s="1" t="s">
        <v>3</v>
      </c>
      <c r="I25" s="1" t="str">
        <f t="shared" si="1"/>
        <v>Q02</v>
      </c>
      <c r="J25" s="2" t="s">
        <v>1230</v>
      </c>
      <c r="K25" s="1" t="str">
        <f t="shared" si="2"/>
        <v>c24</v>
      </c>
      <c r="L25" s="2" t="s">
        <v>1231</v>
      </c>
      <c r="M25" s="1">
        <f t="shared" si="3"/>
        <v>23</v>
      </c>
      <c r="N25" s="1" t="s">
        <v>1232</v>
      </c>
      <c r="O25" s="1">
        <f t="shared" si="4"/>
        <v>255</v>
      </c>
      <c r="P25" s="1" t="s">
        <v>1233</v>
      </c>
      <c r="R25" s="1" t="str">
        <f t="shared" si="5"/>
        <v>WEAP.Branch('\\Key Assumptions\\MODFLOW\\SHAC\\Q02\\c24').Variables(1).Expression = 'ModflowCellHead(1,23,255)'</v>
      </c>
    </row>
    <row r="26" spans="1:18" x14ac:dyDescent="0.3">
      <c r="A26">
        <v>23</v>
      </c>
      <c r="B26">
        <v>256</v>
      </c>
      <c r="C26" s="1" t="s">
        <v>1238</v>
      </c>
      <c r="D26" s="1" t="s">
        <v>29</v>
      </c>
      <c r="E26" s="1" t="s">
        <v>1232</v>
      </c>
      <c r="F26" s="1" t="str">
        <f t="shared" si="0"/>
        <v>c25,</v>
      </c>
      <c r="H26" s="1" t="s">
        <v>3</v>
      </c>
      <c r="I26" s="1" t="str">
        <f t="shared" si="1"/>
        <v>Q02</v>
      </c>
      <c r="J26" s="2" t="s">
        <v>1230</v>
      </c>
      <c r="K26" s="1" t="str">
        <f t="shared" si="2"/>
        <v>c25</v>
      </c>
      <c r="L26" s="2" t="s">
        <v>1231</v>
      </c>
      <c r="M26" s="1">
        <f t="shared" si="3"/>
        <v>23</v>
      </c>
      <c r="N26" s="1" t="s">
        <v>1232</v>
      </c>
      <c r="O26" s="1">
        <f t="shared" si="4"/>
        <v>256</v>
      </c>
      <c r="P26" s="1" t="s">
        <v>1233</v>
      </c>
      <c r="R26" s="1" t="str">
        <f t="shared" si="5"/>
        <v>WEAP.Branch('\\Key Assumptions\\MODFLOW\\SHAC\\Q02\\c25').Variables(1).Expression = 'ModflowCellHead(1,23,256)'</v>
      </c>
    </row>
    <row r="27" spans="1:18" x14ac:dyDescent="0.3">
      <c r="A27">
        <v>24</v>
      </c>
      <c r="B27">
        <v>253</v>
      </c>
      <c r="C27" s="1" t="s">
        <v>1238</v>
      </c>
      <c r="D27" s="1" t="s">
        <v>30</v>
      </c>
      <c r="E27" s="1" t="s">
        <v>1232</v>
      </c>
      <c r="F27" s="1" t="str">
        <f t="shared" si="0"/>
        <v>c26,</v>
      </c>
      <c r="H27" s="1" t="s">
        <v>3</v>
      </c>
      <c r="I27" s="1" t="str">
        <f t="shared" si="1"/>
        <v>Q02</v>
      </c>
      <c r="J27" s="2" t="s">
        <v>1230</v>
      </c>
      <c r="K27" s="1" t="str">
        <f t="shared" si="2"/>
        <v>c26</v>
      </c>
      <c r="L27" s="2" t="s">
        <v>1231</v>
      </c>
      <c r="M27" s="1">
        <f t="shared" si="3"/>
        <v>24</v>
      </c>
      <c r="N27" s="1" t="s">
        <v>1232</v>
      </c>
      <c r="O27" s="1">
        <f t="shared" si="4"/>
        <v>253</v>
      </c>
      <c r="P27" s="1" t="s">
        <v>1233</v>
      </c>
      <c r="R27" s="1" t="str">
        <f t="shared" si="5"/>
        <v>WEAP.Branch('\\Key Assumptions\\MODFLOW\\SHAC\\Q02\\c26').Variables(1).Expression = 'ModflowCellHead(1,24,253)'</v>
      </c>
    </row>
    <row r="28" spans="1:18" x14ac:dyDescent="0.3">
      <c r="A28">
        <v>24</v>
      </c>
      <c r="B28">
        <v>254</v>
      </c>
      <c r="C28" s="1" t="s">
        <v>1238</v>
      </c>
      <c r="D28" s="1" t="s">
        <v>31</v>
      </c>
      <c r="E28" s="1" t="s">
        <v>1232</v>
      </c>
      <c r="F28" s="1" t="str">
        <f t="shared" si="0"/>
        <v>c27,</v>
      </c>
      <c r="H28" s="1" t="s">
        <v>3</v>
      </c>
      <c r="I28" s="1" t="str">
        <f t="shared" si="1"/>
        <v>Q02</v>
      </c>
      <c r="J28" s="2" t="s">
        <v>1230</v>
      </c>
      <c r="K28" s="1" t="str">
        <f t="shared" si="2"/>
        <v>c27</v>
      </c>
      <c r="L28" s="2" t="s">
        <v>1231</v>
      </c>
      <c r="M28" s="1">
        <f t="shared" si="3"/>
        <v>24</v>
      </c>
      <c r="N28" s="1" t="s">
        <v>1232</v>
      </c>
      <c r="O28" s="1">
        <f t="shared" si="4"/>
        <v>254</v>
      </c>
      <c r="P28" s="1" t="s">
        <v>1233</v>
      </c>
      <c r="R28" s="1" t="str">
        <f t="shared" si="5"/>
        <v>WEAP.Branch('\\Key Assumptions\\MODFLOW\\SHAC\\Q02\\c27').Variables(1).Expression = 'ModflowCellHead(1,24,254)'</v>
      </c>
    </row>
    <row r="29" spans="1:18" x14ac:dyDescent="0.3">
      <c r="A29">
        <v>25</v>
      </c>
      <c r="B29">
        <v>253</v>
      </c>
      <c r="C29" s="1" t="s">
        <v>1238</v>
      </c>
      <c r="D29" s="1" t="s">
        <v>32</v>
      </c>
      <c r="E29" s="1" t="s">
        <v>1232</v>
      </c>
      <c r="F29" s="1" t="str">
        <f t="shared" si="0"/>
        <v>c28,</v>
      </c>
      <c r="H29" s="1" t="s">
        <v>3</v>
      </c>
      <c r="I29" s="1" t="str">
        <f t="shared" si="1"/>
        <v>Q02</v>
      </c>
      <c r="J29" s="2" t="s">
        <v>1230</v>
      </c>
      <c r="K29" s="1" t="str">
        <f t="shared" si="2"/>
        <v>c28</v>
      </c>
      <c r="L29" s="2" t="s">
        <v>1231</v>
      </c>
      <c r="M29" s="1">
        <f t="shared" si="3"/>
        <v>25</v>
      </c>
      <c r="N29" s="1" t="s">
        <v>1232</v>
      </c>
      <c r="O29" s="1">
        <f t="shared" si="4"/>
        <v>253</v>
      </c>
      <c r="P29" s="1" t="s">
        <v>1233</v>
      </c>
      <c r="R29" s="1" t="str">
        <f t="shared" si="5"/>
        <v>WEAP.Branch('\\Key Assumptions\\MODFLOW\\SHAC\\Q02\\c28').Variables(1).Expression = 'ModflowCellHead(1,25,253)'</v>
      </c>
    </row>
    <row r="30" spans="1:18" x14ac:dyDescent="0.3">
      <c r="A30">
        <v>26</v>
      </c>
      <c r="B30">
        <v>253</v>
      </c>
      <c r="C30" s="1" t="s">
        <v>1238</v>
      </c>
      <c r="D30" s="1" t="s">
        <v>33</v>
      </c>
      <c r="E30" s="1" t="s">
        <v>1232</v>
      </c>
      <c r="F30" s="1" t="str">
        <f t="shared" si="0"/>
        <v>c29,</v>
      </c>
      <c r="H30" s="1" t="s">
        <v>3</v>
      </c>
      <c r="I30" s="1" t="str">
        <f t="shared" si="1"/>
        <v>Q02</v>
      </c>
      <c r="J30" s="2" t="s">
        <v>1230</v>
      </c>
      <c r="K30" s="1" t="str">
        <f t="shared" si="2"/>
        <v>c29</v>
      </c>
      <c r="L30" s="2" t="s">
        <v>1231</v>
      </c>
      <c r="M30" s="1">
        <f t="shared" si="3"/>
        <v>26</v>
      </c>
      <c r="N30" s="1" t="s">
        <v>1232</v>
      </c>
      <c r="O30" s="1">
        <f t="shared" si="4"/>
        <v>253</v>
      </c>
      <c r="P30" s="1" t="s">
        <v>1233</v>
      </c>
      <c r="R30" s="1" t="str">
        <f t="shared" si="5"/>
        <v>WEAP.Branch('\\Key Assumptions\\MODFLOW\\SHAC\\Q02\\c29').Variables(1).Expression = 'ModflowCellHead(1,26,253)'</v>
      </c>
    </row>
    <row r="31" spans="1:18" x14ac:dyDescent="0.3">
      <c r="A31">
        <v>27</v>
      </c>
      <c r="B31">
        <v>253</v>
      </c>
      <c r="C31" s="1" t="s">
        <v>1238</v>
      </c>
      <c r="D31" s="1" t="s">
        <v>34</v>
      </c>
      <c r="E31" s="1" t="s">
        <v>1232</v>
      </c>
      <c r="F31" s="1" t="str">
        <f t="shared" si="0"/>
        <v>c30,</v>
      </c>
      <c r="H31" s="1" t="s">
        <v>3</v>
      </c>
      <c r="I31" s="1" t="str">
        <f t="shared" si="1"/>
        <v>Q02</v>
      </c>
      <c r="J31" s="2" t="s">
        <v>1230</v>
      </c>
      <c r="K31" s="1" t="str">
        <f t="shared" si="2"/>
        <v>c30</v>
      </c>
      <c r="L31" s="2" t="s">
        <v>1231</v>
      </c>
      <c r="M31" s="1">
        <f t="shared" si="3"/>
        <v>27</v>
      </c>
      <c r="N31" s="1" t="s">
        <v>1232</v>
      </c>
      <c r="O31" s="1">
        <f t="shared" si="4"/>
        <v>253</v>
      </c>
      <c r="P31" s="1" t="s">
        <v>1233</v>
      </c>
      <c r="R31" s="1" t="str">
        <f t="shared" si="5"/>
        <v>WEAP.Branch('\\Key Assumptions\\MODFLOW\\SHAC\\Q02\\c30').Variables(1).Expression = 'ModflowCellHead(1,27,253)'</v>
      </c>
    </row>
    <row r="32" spans="1:18" x14ac:dyDescent="0.3">
      <c r="A32">
        <v>28</v>
      </c>
      <c r="B32">
        <v>253</v>
      </c>
      <c r="C32" s="1" t="s">
        <v>1238</v>
      </c>
      <c r="D32" s="1" t="s">
        <v>35</v>
      </c>
      <c r="E32" s="1" t="s">
        <v>1232</v>
      </c>
      <c r="F32" s="1" t="str">
        <f t="shared" si="0"/>
        <v>c31,</v>
      </c>
      <c r="H32" s="1" t="s">
        <v>3</v>
      </c>
      <c r="I32" s="1" t="str">
        <f t="shared" si="1"/>
        <v>Q02</v>
      </c>
      <c r="J32" s="2" t="s">
        <v>1230</v>
      </c>
      <c r="K32" s="1" t="str">
        <f t="shared" si="2"/>
        <v>c31</v>
      </c>
      <c r="L32" s="2" t="s">
        <v>1231</v>
      </c>
      <c r="M32" s="1">
        <f t="shared" si="3"/>
        <v>28</v>
      </c>
      <c r="N32" s="1" t="s">
        <v>1232</v>
      </c>
      <c r="O32" s="1">
        <f t="shared" si="4"/>
        <v>253</v>
      </c>
      <c r="P32" s="1" t="s">
        <v>1233</v>
      </c>
      <c r="R32" s="1" t="str">
        <f t="shared" si="5"/>
        <v>WEAP.Branch('\\Key Assumptions\\MODFLOW\\SHAC\\Q02\\c31').Variables(1).Expression = 'ModflowCellHead(1,28,253)'</v>
      </c>
    </row>
    <row r="33" spans="1:18" x14ac:dyDescent="0.3">
      <c r="A33">
        <v>28</v>
      </c>
      <c r="B33">
        <v>254</v>
      </c>
      <c r="C33" s="1" t="s">
        <v>1238</v>
      </c>
      <c r="D33" s="1" t="s">
        <v>36</v>
      </c>
      <c r="E33" s="1" t="s">
        <v>1232</v>
      </c>
      <c r="F33" s="1" t="str">
        <f t="shared" si="0"/>
        <v>c32,</v>
      </c>
      <c r="H33" s="1" t="s">
        <v>3</v>
      </c>
      <c r="I33" s="1" t="str">
        <f t="shared" si="1"/>
        <v>Q02</v>
      </c>
      <c r="J33" s="2" t="s">
        <v>1230</v>
      </c>
      <c r="K33" s="1" t="str">
        <f t="shared" si="2"/>
        <v>c32</v>
      </c>
      <c r="L33" s="2" t="s">
        <v>1231</v>
      </c>
      <c r="M33" s="1">
        <f t="shared" si="3"/>
        <v>28</v>
      </c>
      <c r="N33" s="1" t="s">
        <v>1232</v>
      </c>
      <c r="O33" s="1">
        <f t="shared" si="4"/>
        <v>254</v>
      </c>
      <c r="P33" s="1" t="s">
        <v>1233</v>
      </c>
      <c r="R33" s="1" t="str">
        <f t="shared" si="5"/>
        <v>WEAP.Branch('\\Key Assumptions\\MODFLOW\\SHAC\\Q02\\c32').Variables(1).Expression = 'ModflowCellHead(1,28,254)'</v>
      </c>
    </row>
    <row r="34" spans="1:18" x14ac:dyDescent="0.3">
      <c r="A34">
        <v>29</v>
      </c>
      <c r="B34">
        <v>251</v>
      </c>
      <c r="C34" s="1" t="s">
        <v>1238</v>
      </c>
      <c r="D34" s="1" t="s">
        <v>37</v>
      </c>
      <c r="E34" s="1" t="s">
        <v>1232</v>
      </c>
      <c r="F34" s="1" t="str">
        <f t="shared" si="0"/>
        <v>c33,</v>
      </c>
      <c r="H34" s="1" t="s">
        <v>3</v>
      </c>
      <c r="I34" s="1" t="str">
        <f t="shared" si="1"/>
        <v>Q02</v>
      </c>
      <c r="J34" s="2" t="s">
        <v>1230</v>
      </c>
      <c r="K34" s="1" t="str">
        <f t="shared" si="2"/>
        <v>c33</v>
      </c>
      <c r="L34" s="2" t="s">
        <v>1231</v>
      </c>
      <c r="M34" s="1">
        <f t="shared" si="3"/>
        <v>29</v>
      </c>
      <c r="N34" s="1" t="s">
        <v>1232</v>
      </c>
      <c r="O34" s="1">
        <f t="shared" si="4"/>
        <v>251</v>
      </c>
      <c r="P34" s="1" t="s">
        <v>1233</v>
      </c>
      <c r="R34" s="1" t="str">
        <f t="shared" si="5"/>
        <v>WEAP.Branch('\\Key Assumptions\\MODFLOW\\SHAC\\Q02\\c33').Variables(1).Expression = 'ModflowCellHead(1,29,251)'</v>
      </c>
    </row>
    <row r="35" spans="1:18" x14ac:dyDescent="0.3">
      <c r="A35">
        <v>29</v>
      </c>
      <c r="B35">
        <v>254</v>
      </c>
      <c r="C35" s="1" t="s">
        <v>1238</v>
      </c>
      <c r="D35" s="1" t="s">
        <v>38</v>
      </c>
      <c r="E35" s="1" t="s">
        <v>1232</v>
      </c>
      <c r="F35" s="1" t="str">
        <f t="shared" si="0"/>
        <v>c34,</v>
      </c>
      <c r="H35" s="1" t="s">
        <v>3</v>
      </c>
      <c r="I35" s="1" t="str">
        <f t="shared" si="1"/>
        <v>Q02</v>
      </c>
      <c r="J35" s="2" t="s">
        <v>1230</v>
      </c>
      <c r="K35" s="1" t="str">
        <f t="shared" si="2"/>
        <v>c34</v>
      </c>
      <c r="L35" s="2" t="s">
        <v>1231</v>
      </c>
      <c r="M35" s="1">
        <f t="shared" si="3"/>
        <v>29</v>
      </c>
      <c r="N35" s="1" t="s">
        <v>1232</v>
      </c>
      <c r="O35" s="1">
        <f t="shared" si="4"/>
        <v>254</v>
      </c>
      <c r="P35" s="1" t="s">
        <v>1233</v>
      </c>
      <c r="R35" s="1" t="str">
        <f t="shared" si="5"/>
        <v>WEAP.Branch('\\Key Assumptions\\MODFLOW\\SHAC\\Q02\\c34').Variables(1).Expression = 'ModflowCellHead(1,29,254)'</v>
      </c>
    </row>
    <row r="36" spans="1:18" x14ac:dyDescent="0.3">
      <c r="A36">
        <v>30</v>
      </c>
      <c r="B36">
        <v>255</v>
      </c>
      <c r="C36" s="1" t="s">
        <v>1238</v>
      </c>
      <c r="D36" s="1" t="s">
        <v>39</v>
      </c>
      <c r="E36" s="1" t="s">
        <v>1232</v>
      </c>
      <c r="F36" s="1" t="str">
        <f t="shared" si="0"/>
        <v>c35,</v>
      </c>
      <c r="H36" s="1" t="s">
        <v>3</v>
      </c>
      <c r="I36" s="1" t="str">
        <f t="shared" si="1"/>
        <v>Q02</v>
      </c>
      <c r="J36" s="2" t="s">
        <v>1230</v>
      </c>
      <c r="K36" s="1" t="str">
        <f t="shared" si="2"/>
        <v>c35</v>
      </c>
      <c r="L36" s="2" t="s">
        <v>1231</v>
      </c>
      <c r="M36" s="1">
        <f t="shared" si="3"/>
        <v>30</v>
      </c>
      <c r="N36" s="1" t="s">
        <v>1232</v>
      </c>
      <c r="O36" s="1">
        <f t="shared" si="4"/>
        <v>255</v>
      </c>
      <c r="P36" s="1" t="s">
        <v>1233</v>
      </c>
      <c r="R36" s="1" t="str">
        <f t="shared" si="5"/>
        <v>WEAP.Branch('\\Key Assumptions\\MODFLOW\\SHAC\\Q02\\c35').Variables(1).Expression = 'ModflowCellHead(1,30,255)'</v>
      </c>
    </row>
    <row r="37" spans="1:18" x14ac:dyDescent="0.3">
      <c r="A37">
        <v>31</v>
      </c>
      <c r="B37">
        <v>228</v>
      </c>
      <c r="C37" s="1" t="s">
        <v>1238</v>
      </c>
      <c r="D37" s="1" t="s">
        <v>40</v>
      </c>
      <c r="E37" s="1" t="s">
        <v>1232</v>
      </c>
      <c r="F37" s="1" t="str">
        <f t="shared" si="0"/>
        <v>c36,</v>
      </c>
      <c r="H37" s="1" t="s">
        <v>3</v>
      </c>
      <c r="I37" s="1" t="str">
        <f t="shared" si="1"/>
        <v>Q02</v>
      </c>
      <c r="J37" s="2" t="s">
        <v>1230</v>
      </c>
      <c r="K37" s="1" t="str">
        <f t="shared" si="2"/>
        <v>c36</v>
      </c>
      <c r="L37" s="2" t="s">
        <v>1231</v>
      </c>
      <c r="M37" s="1">
        <f t="shared" si="3"/>
        <v>31</v>
      </c>
      <c r="N37" s="1" t="s">
        <v>1232</v>
      </c>
      <c r="O37" s="1">
        <f t="shared" si="4"/>
        <v>228</v>
      </c>
      <c r="P37" s="1" t="s">
        <v>1233</v>
      </c>
      <c r="R37" s="1" t="str">
        <f t="shared" si="5"/>
        <v>WEAP.Branch('\\Key Assumptions\\MODFLOW\\SHAC\\Q02\\c36').Variables(1).Expression = 'ModflowCellHead(1,31,228)'</v>
      </c>
    </row>
    <row r="38" spans="1:18" x14ac:dyDescent="0.3">
      <c r="A38">
        <v>31</v>
      </c>
      <c r="B38">
        <v>229</v>
      </c>
      <c r="C38" s="1" t="s">
        <v>1238</v>
      </c>
      <c r="D38" s="1" t="s">
        <v>41</v>
      </c>
      <c r="E38" s="1" t="s">
        <v>1232</v>
      </c>
      <c r="F38" s="1" t="str">
        <f t="shared" si="0"/>
        <v>c37,</v>
      </c>
      <c r="H38" s="1" t="s">
        <v>3</v>
      </c>
      <c r="I38" s="1" t="str">
        <f t="shared" si="1"/>
        <v>Q02</v>
      </c>
      <c r="J38" s="2" t="s">
        <v>1230</v>
      </c>
      <c r="K38" s="1" t="str">
        <f t="shared" si="2"/>
        <v>c37</v>
      </c>
      <c r="L38" s="2" t="s">
        <v>1231</v>
      </c>
      <c r="M38" s="1">
        <f t="shared" si="3"/>
        <v>31</v>
      </c>
      <c r="N38" s="1" t="s">
        <v>1232</v>
      </c>
      <c r="O38" s="1">
        <f t="shared" si="4"/>
        <v>229</v>
      </c>
      <c r="P38" s="1" t="s">
        <v>1233</v>
      </c>
      <c r="R38" s="1" t="str">
        <f t="shared" si="5"/>
        <v>WEAP.Branch('\\Key Assumptions\\MODFLOW\\SHAC\\Q02\\c37').Variables(1).Expression = 'ModflowCellHead(1,31,229)'</v>
      </c>
    </row>
    <row r="39" spans="1:18" x14ac:dyDescent="0.3">
      <c r="A39">
        <v>31</v>
      </c>
      <c r="B39">
        <v>255</v>
      </c>
      <c r="C39" s="1" t="s">
        <v>1238</v>
      </c>
      <c r="D39" s="1" t="s">
        <v>42</v>
      </c>
      <c r="E39" s="1" t="s">
        <v>1232</v>
      </c>
      <c r="F39" s="1" t="str">
        <f t="shared" si="0"/>
        <v>c38,</v>
      </c>
      <c r="H39" s="1" t="s">
        <v>3</v>
      </c>
      <c r="I39" s="1" t="str">
        <f t="shared" si="1"/>
        <v>Q02</v>
      </c>
      <c r="J39" s="2" t="s">
        <v>1230</v>
      </c>
      <c r="K39" s="1" t="str">
        <f t="shared" si="2"/>
        <v>c38</v>
      </c>
      <c r="L39" s="2" t="s">
        <v>1231</v>
      </c>
      <c r="M39" s="1">
        <f t="shared" si="3"/>
        <v>31</v>
      </c>
      <c r="N39" s="1" t="s">
        <v>1232</v>
      </c>
      <c r="O39" s="1">
        <f t="shared" si="4"/>
        <v>255</v>
      </c>
      <c r="P39" s="1" t="s">
        <v>1233</v>
      </c>
      <c r="R39" s="1" t="str">
        <f t="shared" si="5"/>
        <v>WEAP.Branch('\\Key Assumptions\\MODFLOW\\SHAC\\Q02\\c38').Variables(1).Expression = 'ModflowCellHead(1,31,255)'</v>
      </c>
    </row>
    <row r="40" spans="1:18" x14ac:dyDescent="0.3">
      <c r="A40">
        <v>32</v>
      </c>
      <c r="B40">
        <v>226</v>
      </c>
      <c r="C40" s="1" t="s">
        <v>1238</v>
      </c>
      <c r="D40" s="1" t="s">
        <v>43</v>
      </c>
      <c r="E40" s="1" t="s">
        <v>1232</v>
      </c>
      <c r="F40" s="1" t="str">
        <f t="shared" si="0"/>
        <v>c39,</v>
      </c>
      <c r="H40" s="1" t="s">
        <v>3</v>
      </c>
      <c r="I40" s="1" t="str">
        <f t="shared" si="1"/>
        <v>Q02</v>
      </c>
      <c r="J40" s="2" t="s">
        <v>1230</v>
      </c>
      <c r="K40" s="1" t="str">
        <f t="shared" si="2"/>
        <v>c39</v>
      </c>
      <c r="L40" s="2" t="s">
        <v>1231</v>
      </c>
      <c r="M40" s="1">
        <f t="shared" si="3"/>
        <v>32</v>
      </c>
      <c r="N40" s="1" t="s">
        <v>1232</v>
      </c>
      <c r="O40" s="1">
        <f t="shared" si="4"/>
        <v>226</v>
      </c>
      <c r="P40" s="1" t="s">
        <v>1233</v>
      </c>
      <c r="R40" s="1" t="str">
        <f t="shared" si="5"/>
        <v>WEAP.Branch('\\Key Assumptions\\MODFLOW\\SHAC\\Q02\\c39').Variables(1).Expression = 'ModflowCellHead(1,32,226)'</v>
      </c>
    </row>
    <row r="41" spans="1:18" x14ac:dyDescent="0.3">
      <c r="A41">
        <v>32</v>
      </c>
      <c r="B41">
        <v>227</v>
      </c>
      <c r="C41" s="1" t="s">
        <v>1238</v>
      </c>
      <c r="D41" s="1" t="s">
        <v>44</v>
      </c>
      <c r="E41" s="1" t="s">
        <v>1232</v>
      </c>
      <c r="F41" s="1" t="str">
        <f t="shared" si="0"/>
        <v>c40,</v>
      </c>
      <c r="H41" s="1" t="s">
        <v>3</v>
      </c>
      <c r="I41" s="1" t="str">
        <f t="shared" si="1"/>
        <v>Q02</v>
      </c>
      <c r="J41" s="2" t="s">
        <v>1230</v>
      </c>
      <c r="K41" s="1" t="str">
        <f t="shared" si="2"/>
        <v>c40</v>
      </c>
      <c r="L41" s="2" t="s">
        <v>1231</v>
      </c>
      <c r="M41" s="1">
        <f t="shared" si="3"/>
        <v>32</v>
      </c>
      <c r="N41" s="1" t="s">
        <v>1232</v>
      </c>
      <c r="O41" s="1">
        <f t="shared" si="4"/>
        <v>227</v>
      </c>
      <c r="P41" s="1" t="s">
        <v>1233</v>
      </c>
      <c r="R41" s="1" t="str">
        <f t="shared" si="5"/>
        <v>WEAP.Branch('\\Key Assumptions\\MODFLOW\\SHAC\\Q02\\c40').Variables(1).Expression = 'ModflowCellHead(1,32,227)'</v>
      </c>
    </row>
    <row r="42" spans="1:18" x14ac:dyDescent="0.3">
      <c r="A42">
        <v>32</v>
      </c>
      <c r="B42">
        <v>229</v>
      </c>
      <c r="C42" s="1" t="s">
        <v>1238</v>
      </c>
      <c r="D42" s="1" t="s">
        <v>45</v>
      </c>
      <c r="E42" s="1" t="s">
        <v>1232</v>
      </c>
      <c r="F42" s="1" t="str">
        <f t="shared" si="0"/>
        <v>c41,</v>
      </c>
      <c r="H42" s="1" t="s">
        <v>3</v>
      </c>
      <c r="I42" s="1" t="str">
        <f t="shared" si="1"/>
        <v>Q02</v>
      </c>
      <c r="J42" s="2" t="s">
        <v>1230</v>
      </c>
      <c r="K42" s="1" t="str">
        <f t="shared" si="2"/>
        <v>c41</v>
      </c>
      <c r="L42" s="2" t="s">
        <v>1231</v>
      </c>
      <c r="M42" s="1">
        <f t="shared" si="3"/>
        <v>32</v>
      </c>
      <c r="N42" s="1" t="s">
        <v>1232</v>
      </c>
      <c r="O42" s="1">
        <f t="shared" si="4"/>
        <v>229</v>
      </c>
      <c r="P42" s="1" t="s">
        <v>1233</v>
      </c>
      <c r="R42" s="1" t="str">
        <f t="shared" si="5"/>
        <v>WEAP.Branch('\\Key Assumptions\\MODFLOW\\SHAC\\Q02\\c41').Variables(1).Expression = 'ModflowCellHead(1,32,229)'</v>
      </c>
    </row>
    <row r="43" spans="1:18" x14ac:dyDescent="0.3">
      <c r="A43">
        <v>32</v>
      </c>
      <c r="B43">
        <v>230</v>
      </c>
      <c r="C43" s="1" t="s">
        <v>1238</v>
      </c>
      <c r="D43" s="1" t="s">
        <v>46</v>
      </c>
      <c r="E43" s="1" t="s">
        <v>1232</v>
      </c>
      <c r="F43" s="1" t="str">
        <f t="shared" si="0"/>
        <v>c42,</v>
      </c>
      <c r="H43" s="1" t="s">
        <v>3</v>
      </c>
      <c r="I43" s="1" t="str">
        <f t="shared" si="1"/>
        <v>Q02</v>
      </c>
      <c r="J43" s="2" t="s">
        <v>1230</v>
      </c>
      <c r="K43" s="1" t="str">
        <f t="shared" si="2"/>
        <v>c42</v>
      </c>
      <c r="L43" s="2" t="s">
        <v>1231</v>
      </c>
      <c r="M43" s="1">
        <f t="shared" si="3"/>
        <v>32</v>
      </c>
      <c r="N43" s="1" t="s">
        <v>1232</v>
      </c>
      <c r="O43" s="1">
        <f t="shared" si="4"/>
        <v>230</v>
      </c>
      <c r="P43" s="1" t="s">
        <v>1233</v>
      </c>
      <c r="R43" s="1" t="str">
        <f t="shared" si="5"/>
        <v>WEAP.Branch('\\Key Assumptions\\MODFLOW\\SHAC\\Q02\\c42').Variables(1).Expression = 'ModflowCellHead(1,32,230)'</v>
      </c>
    </row>
    <row r="44" spans="1:18" x14ac:dyDescent="0.3">
      <c r="A44">
        <v>32</v>
      </c>
      <c r="B44">
        <v>231</v>
      </c>
      <c r="C44" s="1" t="s">
        <v>1238</v>
      </c>
      <c r="D44" s="1" t="s">
        <v>47</v>
      </c>
      <c r="E44" s="1" t="s">
        <v>1232</v>
      </c>
      <c r="F44" s="1" t="str">
        <f t="shared" si="0"/>
        <v>c43,</v>
      </c>
      <c r="H44" s="1" t="s">
        <v>3</v>
      </c>
      <c r="I44" s="1" t="str">
        <f t="shared" si="1"/>
        <v>Q02</v>
      </c>
      <c r="J44" s="2" t="s">
        <v>1230</v>
      </c>
      <c r="K44" s="1" t="str">
        <f t="shared" si="2"/>
        <v>c43</v>
      </c>
      <c r="L44" s="2" t="s">
        <v>1231</v>
      </c>
      <c r="M44" s="1">
        <f t="shared" si="3"/>
        <v>32</v>
      </c>
      <c r="N44" s="1" t="s">
        <v>1232</v>
      </c>
      <c r="O44" s="1">
        <f t="shared" si="4"/>
        <v>231</v>
      </c>
      <c r="P44" s="1" t="s">
        <v>1233</v>
      </c>
      <c r="R44" s="1" t="str">
        <f t="shared" si="5"/>
        <v>WEAP.Branch('\\Key Assumptions\\MODFLOW\\SHAC\\Q02\\c43').Variables(1).Expression = 'ModflowCellHead(1,32,231)'</v>
      </c>
    </row>
    <row r="45" spans="1:18" x14ac:dyDescent="0.3">
      <c r="A45">
        <v>32</v>
      </c>
      <c r="B45">
        <v>240</v>
      </c>
      <c r="C45" s="1" t="s">
        <v>1238</v>
      </c>
      <c r="D45" s="1" t="s">
        <v>48</v>
      </c>
      <c r="E45" s="1" t="s">
        <v>1232</v>
      </c>
      <c r="F45" s="1" t="str">
        <f t="shared" si="0"/>
        <v>c44,</v>
      </c>
      <c r="H45" s="1" t="s">
        <v>3</v>
      </c>
      <c r="I45" s="1" t="str">
        <f t="shared" si="1"/>
        <v>Q02</v>
      </c>
      <c r="J45" s="2" t="s">
        <v>1230</v>
      </c>
      <c r="K45" s="1" t="str">
        <f t="shared" si="2"/>
        <v>c44</v>
      </c>
      <c r="L45" s="2" t="s">
        <v>1231</v>
      </c>
      <c r="M45" s="1">
        <f t="shared" si="3"/>
        <v>32</v>
      </c>
      <c r="N45" s="1" t="s">
        <v>1232</v>
      </c>
      <c r="O45" s="1">
        <f t="shared" si="4"/>
        <v>240</v>
      </c>
      <c r="P45" s="1" t="s">
        <v>1233</v>
      </c>
      <c r="R45" s="1" t="str">
        <f t="shared" si="5"/>
        <v>WEAP.Branch('\\Key Assumptions\\MODFLOW\\SHAC\\Q02\\c44').Variables(1).Expression = 'ModflowCellHead(1,32,240)'</v>
      </c>
    </row>
    <row r="46" spans="1:18" x14ac:dyDescent="0.3">
      <c r="A46">
        <v>32</v>
      </c>
      <c r="B46">
        <v>241</v>
      </c>
      <c r="C46" s="1" t="s">
        <v>1238</v>
      </c>
      <c r="D46" s="1" t="s">
        <v>49</v>
      </c>
      <c r="E46" s="1" t="s">
        <v>1232</v>
      </c>
      <c r="F46" s="1" t="str">
        <f t="shared" si="0"/>
        <v>c45,</v>
      </c>
      <c r="H46" s="1" t="s">
        <v>3</v>
      </c>
      <c r="I46" s="1" t="str">
        <f t="shared" si="1"/>
        <v>Q02</v>
      </c>
      <c r="J46" s="2" t="s">
        <v>1230</v>
      </c>
      <c r="K46" s="1" t="str">
        <f t="shared" si="2"/>
        <v>c45</v>
      </c>
      <c r="L46" s="2" t="s">
        <v>1231</v>
      </c>
      <c r="M46" s="1">
        <f t="shared" si="3"/>
        <v>32</v>
      </c>
      <c r="N46" s="1" t="s">
        <v>1232</v>
      </c>
      <c r="O46" s="1">
        <f t="shared" si="4"/>
        <v>241</v>
      </c>
      <c r="P46" s="1" t="s">
        <v>1233</v>
      </c>
      <c r="R46" s="1" t="str">
        <f t="shared" si="5"/>
        <v>WEAP.Branch('\\Key Assumptions\\MODFLOW\\SHAC\\Q02\\c45').Variables(1).Expression = 'ModflowCellHead(1,32,241)'</v>
      </c>
    </row>
    <row r="47" spans="1:18" x14ac:dyDescent="0.3">
      <c r="A47">
        <v>32</v>
      </c>
      <c r="B47">
        <v>242</v>
      </c>
      <c r="C47" s="1" t="s">
        <v>1238</v>
      </c>
      <c r="D47" s="1" t="s">
        <v>50</v>
      </c>
      <c r="E47" s="1" t="s">
        <v>1232</v>
      </c>
      <c r="F47" s="1" t="str">
        <f t="shared" si="0"/>
        <v>c46,</v>
      </c>
      <c r="H47" s="1" t="s">
        <v>3</v>
      </c>
      <c r="I47" s="1" t="str">
        <f t="shared" si="1"/>
        <v>Q02</v>
      </c>
      <c r="J47" s="2" t="s">
        <v>1230</v>
      </c>
      <c r="K47" s="1" t="str">
        <f t="shared" si="2"/>
        <v>c46</v>
      </c>
      <c r="L47" s="2" t="s">
        <v>1231</v>
      </c>
      <c r="M47" s="1">
        <f t="shared" si="3"/>
        <v>32</v>
      </c>
      <c r="N47" s="1" t="s">
        <v>1232</v>
      </c>
      <c r="O47" s="1">
        <f t="shared" si="4"/>
        <v>242</v>
      </c>
      <c r="P47" s="1" t="s">
        <v>1233</v>
      </c>
      <c r="R47" s="1" t="str">
        <f t="shared" si="5"/>
        <v>WEAP.Branch('\\Key Assumptions\\MODFLOW\\SHAC\\Q02\\c46').Variables(1).Expression = 'ModflowCellHead(1,32,242)'</v>
      </c>
    </row>
    <row r="48" spans="1:18" x14ac:dyDescent="0.3">
      <c r="A48">
        <v>32</v>
      </c>
      <c r="B48">
        <v>243</v>
      </c>
      <c r="C48" s="1" t="s">
        <v>1238</v>
      </c>
      <c r="D48" s="1" t="s">
        <v>51</v>
      </c>
      <c r="E48" s="1" t="s">
        <v>1232</v>
      </c>
      <c r="F48" s="1" t="str">
        <f t="shared" si="0"/>
        <v>c47,</v>
      </c>
      <c r="H48" s="1" t="s">
        <v>3</v>
      </c>
      <c r="I48" s="1" t="str">
        <f t="shared" si="1"/>
        <v>Q02</v>
      </c>
      <c r="J48" s="2" t="s">
        <v>1230</v>
      </c>
      <c r="K48" s="1" t="str">
        <f t="shared" si="2"/>
        <v>c47</v>
      </c>
      <c r="L48" s="2" t="s">
        <v>1231</v>
      </c>
      <c r="M48" s="1">
        <f t="shared" si="3"/>
        <v>32</v>
      </c>
      <c r="N48" s="1" t="s">
        <v>1232</v>
      </c>
      <c r="O48" s="1">
        <f t="shared" si="4"/>
        <v>243</v>
      </c>
      <c r="P48" s="1" t="s">
        <v>1233</v>
      </c>
      <c r="R48" s="1" t="str">
        <f t="shared" si="5"/>
        <v>WEAP.Branch('\\Key Assumptions\\MODFLOW\\SHAC\\Q02\\c47').Variables(1).Expression = 'ModflowCellHead(1,32,243)'</v>
      </c>
    </row>
    <row r="49" spans="1:18" x14ac:dyDescent="0.3">
      <c r="A49">
        <v>32</v>
      </c>
      <c r="B49">
        <v>244</v>
      </c>
      <c r="C49" s="1" t="s">
        <v>1238</v>
      </c>
      <c r="D49" s="1" t="s">
        <v>52</v>
      </c>
      <c r="E49" s="1" t="s">
        <v>1232</v>
      </c>
      <c r="F49" s="1" t="str">
        <f t="shared" si="0"/>
        <v>c48,</v>
      </c>
      <c r="H49" s="1" t="s">
        <v>3</v>
      </c>
      <c r="I49" s="1" t="str">
        <f t="shared" si="1"/>
        <v>Q02</v>
      </c>
      <c r="J49" s="2" t="s">
        <v>1230</v>
      </c>
      <c r="K49" s="1" t="str">
        <f t="shared" si="2"/>
        <v>c48</v>
      </c>
      <c r="L49" s="2" t="s">
        <v>1231</v>
      </c>
      <c r="M49" s="1">
        <f t="shared" si="3"/>
        <v>32</v>
      </c>
      <c r="N49" s="1" t="s">
        <v>1232</v>
      </c>
      <c r="O49" s="1">
        <f t="shared" si="4"/>
        <v>244</v>
      </c>
      <c r="P49" s="1" t="s">
        <v>1233</v>
      </c>
      <c r="R49" s="1" t="str">
        <f t="shared" si="5"/>
        <v>WEAP.Branch('\\Key Assumptions\\MODFLOW\\SHAC\\Q02\\c48').Variables(1).Expression = 'ModflowCellHead(1,32,244)'</v>
      </c>
    </row>
    <row r="50" spans="1:18" x14ac:dyDescent="0.3">
      <c r="A50">
        <v>32</v>
      </c>
      <c r="B50">
        <v>245</v>
      </c>
      <c r="C50" s="1" t="s">
        <v>1238</v>
      </c>
      <c r="D50" s="1" t="s">
        <v>53</v>
      </c>
      <c r="E50" s="1" t="s">
        <v>1232</v>
      </c>
      <c r="F50" s="1" t="str">
        <f t="shared" si="0"/>
        <v>c49,</v>
      </c>
      <c r="H50" s="1" t="s">
        <v>3</v>
      </c>
      <c r="I50" s="1" t="str">
        <f t="shared" si="1"/>
        <v>Q02</v>
      </c>
      <c r="J50" s="2" t="s">
        <v>1230</v>
      </c>
      <c r="K50" s="1" t="str">
        <f t="shared" si="2"/>
        <v>c49</v>
      </c>
      <c r="L50" s="2" t="s">
        <v>1231</v>
      </c>
      <c r="M50" s="1">
        <f t="shared" si="3"/>
        <v>32</v>
      </c>
      <c r="N50" s="1" t="s">
        <v>1232</v>
      </c>
      <c r="O50" s="1">
        <f t="shared" si="4"/>
        <v>245</v>
      </c>
      <c r="P50" s="1" t="s">
        <v>1233</v>
      </c>
      <c r="R50" s="1" t="str">
        <f t="shared" si="5"/>
        <v>WEAP.Branch('\\Key Assumptions\\MODFLOW\\SHAC\\Q02\\c49').Variables(1).Expression = 'ModflowCellHead(1,32,245)'</v>
      </c>
    </row>
    <row r="51" spans="1:18" x14ac:dyDescent="0.3">
      <c r="A51">
        <v>32</v>
      </c>
      <c r="B51">
        <v>246</v>
      </c>
      <c r="C51" s="1" t="s">
        <v>1238</v>
      </c>
      <c r="D51" s="1" t="s">
        <v>54</v>
      </c>
      <c r="E51" s="1" t="s">
        <v>1232</v>
      </c>
      <c r="F51" s="1" t="str">
        <f t="shared" si="0"/>
        <v>c50,</v>
      </c>
      <c r="H51" s="1" t="s">
        <v>3</v>
      </c>
      <c r="I51" s="1" t="str">
        <f t="shared" si="1"/>
        <v>Q02</v>
      </c>
      <c r="J51" s="2" t="s">
        <v>1230</v>
      </c>
      <c r="K51" s="1" t="str">
        <f t="shared" si="2"/>
        <v>c50</v>
      </c>
      <c r="L51" s="2" t="s">
        <v>1231</v>
      </c>
      <c r="M51" s="1">
        <f t="shared" si="3"/>
        <v>32</v>
      </c>
      <c r="N51" s="1" t="s">
        <v>1232</v>
      </c>
      <c r="O51" s="1">
        <f t="shared" si="4"/>
        <v>246</v>
      </c>
      <c r="P51" s="1" t="s">
        <v>1233</v>
      </c>
      <c r="R51" s="1" t="str">
        <f t="shared" si="5"/>
        <v>WEAP.Branch('\\Key Assumptions\\MODFLOW\\SHAC\\Q02\\c50').Variables(1).Expression = 'ModflowCellHead(1,32,246)'</v>
      </c>
    </row>
    <row r="52" spans="1:18" x14ac:dyDescent="0.3">
      <c r="A52">
        <v>32</v>
      </c>
      <c r="B52">
        <v>247</v>
      </c>
      <c r="C52" s="1" t="s">
        <v>1238</v>
      </c>
      <c r="D52" s="1" t="s">
        <v>55</v>
      </c>
      <c r="E52" s="1" t="s">
        <v>1232</v>
      </c>
      <c r="F52" s="1" t="str">
        <f t="shared" si="0"/>
        <v>c51,</v>
      </c>
      <c r="H52" s="1" t="s">
        <v>3</v>
      </c>
      <c r="I52" s="1" t="str">
        <f t="shared" si="1"/>
        <v>Q02</v>
      </c>
      <c r="J52" s="2" t="s">
        <v>1230</v>
      </c>
      <c r="K52" s="1" t="str">
        <f t="shared" si="2"/>
        <v>c51</v>
      </c>
      <c r="L52" s="2" t="s">
        <v>1231</v>
      </c>
      <c r="M52" s="1">
        <f t="shared" si="3"/>
        <v>32</v>
      </c>
      <c r="N52" s="1" t="s">
        <v>1232</v>
      </c>
      <c r="O52" s="1">
        <f t="shared" si="4"/>
        <v>247</v>
      </c>
      <c r="P52" s="1" t="s">
        <v>1233</v>
      </c>
      <c r="R52" s="1" t="str">
        <f t="shared" si="5"/>
        <v>WEAP.Branch('\\Key Assumptions\\MODFLOW\\SHAC\\Q02\\c51').Variables(1).Expression = 'ModflowCellHead(1,32,247)'</v>
      </c>
    </row>
    <row r="53" spans="1:18" x14ac:dyDescent="0.3">
      <c r="A53">
        <v>32</v>
      </c>
      <c r="B53">
        <v>251</v>
      </c>
      <c r="C53" s="1" t="s">
        <v>1238</v>
      </c>
      <c r="D53" s="1" t="s">
        <v>56</v>
      </c>
      <c r="E53" s="1" t="s">
        <v>1232</v>
      </c>
      <c r="F53" s="1" t="str">
        <f t="shared" si="0"/>
        <v>c52,</v>
      </c>
      <c r="H53" s="1" t="s">
        <v>3</v>
      </c>
      <c r="I53" s="1" t="str">
        <f t="shared" si="1"/>
        <v>Q02</v>
      </c>
      <c r="J53" s="2" t="s">
        <v>1230</v>
      </c>
      <c r="K53" s="1" t="str">
        <f t="shared" si="2"/>
        <v>c52</v>
      </c>
      <c r="L53" s="2" t="s">
        <v>1231</v>
      </c>
      <c r="M53" s="1">
        <f t="shared" si="3"/>
        <v>32</v>
      </c>
      <c r="N53" s="1" t="s">
        <v>1232</v>
      </c>
      <c r="O53" s="1">
        <f t="shared" si="4"/>
        <v>251</v>
      </c>
      <c r="P53" s="1" t="s">
        <v>1233</v>
      </c>
      <c r="R53" s="1" t="str">
        <f t="shared" si="5"/>
        <v>WEAP.Branch('\\Key Assumptions\\MODFLOW\\SHAC\\Q02\\c52').Variables(1).Expression = 'ModflowCellHead(1,32,251)'</v>
      </c>
    </row>
    <row r="54" spans="1:18" x14ac:dyDescent="0.3">
      <c r="A54">
        <v>32</v>
      </c>
      <c r="B54">
        <v>255</v>
      </c>
      <c r="C54" s="1" t="s">
        <v>1238</v>
      </c>
      <c r="D54" s="1" t="s">
        <v>57</v>
      </c>
      <c r="E54" s="1" t="s">
        <v>1232</v>
      </c>
      <c r="F54" s="1" t="str">
        <f t="shared" si="0"/>
        <v>c53,</v>
      </c>
      <c r="H54" s="1" t="s">
        <v>3</v>
      </c>
      <c r="I54" s="1" t="str">
        <f t="shared" si="1"/>
        <v>Q02</v>
      </c>
      <c r="J54" s="2" t="s">
        <v>1230</v>
      </c>
      <c r="K54" s="1" t="str">
        <f t="shared" si="2"/>
        <v>c53</v>
      </c>
      <c r="L54" s="2" t="s">
        <v>1231</v>
      </c>
      <c r="M54" s="1">
        <f t="shared" si="3"/>
        <v>32</v>
      </c>
      <c r="N54" s="1" t="s">
        <v>1232</v>
      </c>
      <c r="O54" s="1">
        <f t="shared" si="4"/>
        <v>255</v>
      </c>
      <c r="P54" s="1" t="s">
        <v>1233</v>
      </c>
      <c r="R54" s="1" t="str">
        <f t="shared" si="5"/>
        <v>WEAP.Branch('\\Key Assumptions\\MODFLOW\\SHAC\\Q02\\c53').Variables(1).Expression = 'ModflowCellHead(1,32,255)'</v>
      </c>
    </row>
    <row r="55" spans="1:18" x14ac:dyDescent="0.3">
      <c r="A55">
        <v>33</v>
      </c>
      <c r="B55">
        <v>241</v>
      </c>
      <c r="C55" s="1" t="s">
        <v>1238</v>
      </c>
      <c r="D55" s="1" t="s">
        <v>58</v>
      </c>
      <c r="E55" s="1" t="s">
        <v>1232</v>
      </c>
      <c r="F55" s="1" t="str">
        <f t="shared" si="0"/>
        <v>c54,</v>
      </c>
      <c r="H55" s="1" t="s">
        <v>3</v>
      </c>
      <c r="I55" s="1" t="str">
        <f t="shared" si="1"/>
        <v>Q02</v>
      </c>
      <c r="J55" s="2" t="s">
        <v>1230</v>
      </c>
      <c r="K55" s="1" t="str">
        <f t="shared" si="2"/>
        <v>c54</v>
      </c>
      <c r="L55" s="2" t="s">
        <v>1231</v>
      </c>
      <c r="M55" s="1">
        <f t="shared" si="3"/>
        <v>33</v>
      </c>
      <c r="N55" s="1" t="s">
        <v>1232</v>
      </c>
      <c r="O55" s="1">
        <f t="shared" si="4"/>
        <v>241</v>
      </c>
      <c r="P55" s="1" t="s">
        <v>1233</v>
      </c>
      <c r="R55" s="1" t="str">
        <f t="shared" si="5"/>
        <v>WEAP.Branch('\\Key Assumptions\\MODFLOW\\SHAC\\Q02\\c54').Variables(1).Expression = 'ModflowCellHead(1,33,241)'</v>
      </c>
    </row>
    <row r="56" spans="1:18" x14ac:dyDescent="0.3">
      <c r="A56">
        <v>33</v>
      </c>
      <c r="B56">
        <v>242</v>
      </c>
      <c r="C56" s="1" t="s">
        <v>1238</v>
      </c>
      <c r="D56" s="1" t="s">
        <v>59</v>
      </c>
      <c r="E56" s="1" t="s">
        <v>1232</v>
      </c>
      <c r="F56" s="1" t="str">
        <f t="shared" si="0"/>
        <v>c55,</v>
      </c>
      <c r="H56" s="1" t="s">
        <v>3</v>
      </c>
      <c r="I56" s="1" t="str">
        <f t="shared" si="1"/>
        <v>Q02</v>
      </c>
      <c r="J56" s="2" t="s">
        <v>1230</v>
      </c>
      <c r="K56" s="1" t="str">
        <f t="shared" si="2"/>
        <v>c55</v>
      </c>
      <c r="L56" s="2" t="s">
        <v>1231</v>
      </c>
      <c r="M56" s="1">
        <f t="shared" si="3"/>
        <v>33</v>
      </c>
      <c r="N56" s="1" t="s">
        <v>1232</v>
      </c>
      <c r="O56" s="1">
        <f t="shared" si="4"/>
        <v>242</v>
      </c>
      <c r="P56" s="1" t="s">
        <v>1233</v>
      </c>
      <c r="R56" s="1" t="str">
        <f t="shared" si="5"/>
        <v>WEAP.Branch('\\Key Assumptions\\MODFLOW\\SHAC\\Q02\\c55').Variables(1).Expression = 'ModflowCellHead(1,33,242)'</v>
      </c>
    </row>
    <row r="57" spans="1:18" x14ac:dyDescent="0.3">
      <c r="A57">
        <v>33</v>
      </c>
      <c r="B57">
        <v>243</v>
      </c>
      <c r="C57" s="1" t="s">
        <v>1238</v>
      </c>
      <c r="D57" s="1" t="s">
        <v>60</v>
      </c>
      <c r="E57" s="1" t="s">
        <v>1232</v>
      </c>
      <c r="F57" s="1" t="str">
        <f t="shared" si="0"/>
        <v>c56,</v>
      </c>
      <c r="H57" s="1" t="s">
        <v>3</v>
      </c>
      <c r="I57" s="1" t="str">
        <f t="shared" si="1"/>
        <v>Q02</v>
      </c>
      <c r="J57" s="2" t="s">
        <v>1230</v>
      </c>
      <c r="K57" s="1" t="str">
        <f t="shared" si="2"/>
        <v>c56</v>
      </c>
      <c r="L57" s="2" t="s">
        <v>1231</v>
      </c>
      <c r="M57" s="1">
        <f t="shared" si="3"/>
        <v>33</v>
      </c>
      <c r="N57" s="1" t="s">
        <v>1232</v>
      </c>
      <c r="O57" s="1">
        <f t="shared" si="4"/>
        <v>243</v>
      </c>
      <c r="P57" s="1" t="s">
        <v>1233</v>
      </c>
      <c r="R57" s="1" t="str">
        <f t="shared" si="5"/>
        <v>WEAP.Branch('\\Key Assumptions\\MODFLOW\\SHAC\\Q02\\c56').Variables(1).Expression = 'ModflowCellHead(1,33,243)'</v>
      </c>
    </row>
    <row r="58" spans="1:18" x14ac:dyDescent="0.3">
      <c r="A58">
        <v>33</v>
      </c>
      <c r="B58">
        <v>245</v>
      </c>
      <c r="C58" s="1" t="s">
        <v>1238</v>
      </c>
      <c r="D58" s="1" t="s">
        <v>61</v>
      </c>
      <c r="E58" s="1" t="s">
        <v>1232</v>
      </c>
      <c r="F58" s="1" t="str">
        <f t="shared" si="0"/>
        <v>c57,</v>
      </c>
      <c r="H58" s="1" t="s">
        <v>3</v>
      </c>
      <c r="I58" s="1" t="str">
        <f t="shared" si="1"/>
        <v>Q02</v>
      </c>
      <c r="J58" s="2" t="s">
        <v>1230</v>
      </c>
      <c r="K58" s="1" t="str">
        <f t="shared" si="2"/>
        <v>c57</v>
      </c>
      <c r="L58" s="2" t="s">
        <v>1231</v>
      </c>
      <c r="M58" s="1">
        <f t="shared" si="3"/>
        <v>33</v>
      </c>
      <c r="N58" s="1" t="s">
        <v>1232</v>
      </c>
      <c r="O58" s="1">
        <f t="shared" si="4"/>
        <v>245</v>
      </c>
      <c r="P58" s="1" t="s">
        <v>1233</v>
      </c>
      <c r="R58" s="1" t="str">
        <f t="shared" si="5"/>
        <v>WEAP.Branch('\\Key Assumptions\\MODFLOW\\SHAC\\Q02\\c57').Variables(1).Expression = 'ModflowCellHead(1,33,245)'</v>
      </c>
    </row>
    <row r="59" spans="1:18" x14ac:dyDescent="0.3">
      <c r="A59">
        <v>33</v>
      </c>
      <c r="B59">
        <v>246</v>
      </c>
      <c r="C59" s="1" t="s">
        <v>1238</v>
      </c>
      <c r="D59" s="1" t="s">
        <v>62</v>
      </c>
      <c r="E59" s="1" t="s">
        <v>1232</v>
      </c>
      <c r="F59" s="1" t="str">
        <f t="shared" si="0"/>
        <v>c58,</v>
      </c>
      <c r="H59" s="1" t="s">
        <v>3</v>
      </c>
      <c r="I59" s="1" t="str">
        <f t="shared" si="1"/>
        <v>Q02</v>
      </c>
      <c r="J59" s="2" t="s">
        <v>1230</v>
      </c>
      <c r="K59" s="1" t="str">
        <f t="shared" si="2"/>
        <v>c58</v>
      </c>
      <c r="L59" s="2" t="s">
        <v>1231</v>
      </c>
      <c r="M59" s="1">
        <f t="shared" si="3"/>
        <v>33</v>
      </c>
      <c r="N59" s="1" t="s">
        <v>1232</v>
      </c>
      <c r="O59" s="1">
        <f t="shared" si="4"/>
        <v>246</v>
      </c>
      <c r="P59" s="1" t="s">
        <v>1233</v>
      </c>
      <c r="R59" s="1" t="str">
        <f t="shared" si="5"/>
        <v>WEAP.Branch('\\Key Assumptions\\MODFLOW\\SHAC\\Q02\\c58').Variables(1).Expression = 'ModflowCellHead(1,33,246)'</v>
      </c>
    </row>
    <row r="60" spans="1:18" x14ac:dyDescent="0.3">
      <c r="A60">
        <v>33</v>
      </c>
      <c r="B60">
        <v>254</v>
      </c>
      <c r="C60" s="1" t="s">
        <v>1238</v>
      </c>
      <c r="D60" s="1" t="s">
        <v>63</v>
      </c>
      <c r="E60" s="1" t="s">
        <v>1232</v>
      </c>
      <c r="F60" s="1" t="str">
        <f t="shared" si="0"/>
        <v>c59,</v>
      </c>
      <c r="H60" s="1" t="s">
        <v>3</v>
      </c>
      <c r="I60" s="1" t="str">
        <f t="shared" si="1"/>
        <v>Q02</v>
      </c>
      <c r="J60" s="2" t="s">
        <v>1230</v>
      </c>
      <c r="K60" s="1" t="str">
        <f t="shared" si="2"/>
        <v>c59</v>
      </c>
      <c r="L60" s="2" t="s">
        <v>1231</v>
      </c>
      <c r="M60" s="1">
        <f t="shared" si="3"/>
        <v>33</v>
      </c>
      <c r="N60" s="1" t="s">
        <v>1232</v>
      </c>
      <c r="O60" s="1">
        <f t="shared" si="4"/>
        <v>254</v>
      </c>
      <c r="P60" s="1" t="s">
        <v>1233</v>
      </c>
      <c r="R60" s="1" t="str">
        <f t="shared" si="5"/>
        <v>WEAP.Branch('\\Key Assumptions\\MODFLOW\\SHAC\\Q02\\c59').Variables(1).Expression = 'ModflowCellHead(1,33,254)'</v>
      </c>
    </row>
    <row r="61" spans="1:18" x14ac:dyDescent="0.3">
      <c r="A61">
        <v>33</v>
      </c>
      <c r="B61">
        <v>255</v>
      </c>
      <c r="C61" s="1" t="s">
        <v>1238</v>
      </c>
      <c r="D61" s="1" t="s">
        <v>64</v>
      </c>
      <c r="E61" s="1" t="s">
        <v>1232</v>
      </c>
      <c r="F61" s="1" t="str">
        <f t="shared" si="0"/>
        <v>c60,</v>
      </c>
      <c r="H61" s="1" t="s">
        <v>3</v>
      </c>
      <c r="I61" s="1" t="str">
        <f t="shared" si="1"/>
        <v>Q02</v>
      </c>
      <c r="J61" s="2" t="s">
        <v>1230</v>
      </c>
      <c r="K61" s="1" t="str">
        <f t="shared" si="2"/>
        <v>c60</v>
      </c>
      <c r="L61" s="2" t="s">
        <v>1231</v>
      </c>
      <c r="M61" s="1">
        <f t="shared" si="3"/>
        <v>33</v>
      </c>
      <c r="N61" s="1" t="s">
        <v>1232</v>
      </c>
      <c r="O61" s="1">
        <f t="shared" si="4"/>
        <v>255</v>
      </c>
      <c r="P61" s="1" t="s">
        <v>1233</v>
      </c>
      <c r="R61" s="1" t="str">
        <f t="shared" si="5"/>
        <v>WEAP.Branch('\\Key Assumptions\\MODFLOW\\SHAC\\Q02\\c60').Variables(1).Expression = 'ModflowCellHead(1,33,255)'</v>
      </c>
    </row>
    <row r="62" spans="1:18" x14ac:dyDescent="0.3">
      <c r="A62">
        <v>34</v>
      </c>
      <c r="B62">
        <v>240</v>
      </c>
      <c r="C62" s="1" t="s">
        <v>1238</v>
      </c>
      <c r="D62" s="1" t="s">
        <v>65</v>
      </c>
      <c r="E62" s="1" t="s">
        <v>1232</v>
      </c>
      <c r="F62" s="1" t="str">
        <f t="shared" si="0"/>
        <v>c61,</v>
      </c>
      <c r="H62" s="1" t="s">
        <v>3</v>
      </c>
      <c r="I62" s="1" t="str">
        <f t="shared" si="1"/>
        <v>Q02</v>
      </c>
      <c r="J62" s="2" t="s">
        <v>1230</v>
      </c>
      <c r="K62" s="1" t="str">
        <f t="shared" si="2"/>
        <v>c61</v>
      </c>
      <c r="L62" s="2" t="s">
        <v>1231</v>
      </c>
      <c r="M62" s="1">
        <f t="shared" si="3"/>
        <v>34</v>
      </c>
      <c r="N62" s="1" t="s">
        <v>1232</v>
      </c>
      <c r="O62" s="1">
        <f t="shared" si="4"/>
        <v>240</v>
      </c>
      <c r="P62" s="1" t="s">
        <v>1233</v>
      </c>
      <c r="R62" s="1" t="str">
        <f t="shared" si="5"/>
        <v>WEAP.Branch('\\Key Assumptions\\MODFLOW\\SHAC\\Q02\\c61').Variables(1).Expression = 'ModflowCellHead(1,34,240)'</v>
      </c>
    </row>
    <row r="63" spans="1:18" x14ac:dyDescent="0.3">
      <c r="A63">
        <v>34</v>
      </c>
      <c r="B63">
        <v>241</v>
      </c>
      <c r="C63" s="1" t="s">
        <v>1238</v>
      </c>
      <c r="D63" s="1" t="s">
        <v>66</v>
      </c>
      <c r="E63" s="1" t="s">
        <v>1232</v>
      </c>
      <c r="F63" s="1" t="str">
        <f t="shared" si="0"/>
        <v>c62,</v>
      </c>
      <c r="H63" s="1" t="s">
        <v>3</v>
      </c>
      <c r="I63" s="1" t="str">
        <f t="shared" si="1"/>
        <v>Q02</v>
      </c>
      <c r="J63" s="2" t="s">
        <v>1230</v>
      </c>
      <c r="K63" s="1" t="str">
        <f t="shared" si="2"/>
        <v>c62</v>
      </c>
      <c r="L63" s="2" t="s">
        <v>1231</v>
      </c>
      <c r="M63" s="1">
        <f t="shared" si="3"/>
        <v>34</v>
      </c>
      <c r="N63" s="1" t="s">
        <v>1232</v>
      </c>
      <c r="O63" s="1">
        <f t="shared" si="4"/>
        <v>241</v>
      </c>
      <c r="P63" s="1" t="s">
        <v>1233</v>
      </c>
      <c r="R63" s="1" t="str">
        <f t="shared" si="5"/>
        <v>WEAP.Branch('\\Key Assumptions\\MODFLOW\\SHAC\\Q02\\c62').Variables(1).Expression = 'ModflowCellHead(1,34,241)'</v>
      </c>
    </row>
    <row r="64" spans="1:18" x14ac:dyDescent="0.3">
      <c r="A64">
        <v>34</v>
      </c>
      <c r="B64">
        <v>247</v>
      </c>
      <c r="C64" s="1" t="s">
        <v>1238</v>
      </c>
      <c r="D64" s="1" t="s">
        <v>67</v>
      </c>
      <c r="E64" s="1" t="s">
        <v>1232</v>
      </c>
      <c r="F64" s="1" t="str">
        <f t="shared" si="0"/>
        <v>c63,</v>
      </c>
      <c r="H64" s="1" t="s">
        <v>3</v>
      </c>
      <c r="I64" s="1" t="str">
        <f t="shared" si="1"/>
        <v>Q02</v>
      </c>
      <c r="J64" s="2" t="s">
        <v>1230</v>
      </c>
      <c r="K64" s="1" t="str">
        <f t="shared" si="2"/>
        <v>c63</v>
      </c>
      <c r="L64" s="2" t="s">
        <v>1231</v>
      </c>
      <c r="M64" s="1">
        <f t="shared" si="3"/>
        <v>34</v>
      </c>
      <c r="N64" s="1" t="s">
        <v>1232</v>
      </c>
      <c r="O64" s="1">
        <f t="shared" si="4"/>
        <v>247</v>
      </c>
      <c r="P64" s="1" t="s">
        <v>1233</v>
      </c>
      <c r="R64" s="1" t="str">
        <f t="shared" si="5"/>
        <v>WEAP.Branch('\\Key Assumptions\\MODFLOW\\SHAC\\Q02\\c63').Variables(1).Expression = 'ModflowCellHead(1,34,247)'</v>
      </c>
    </row>
    <row r="65" spans="1:18" x14ac:dyDescent="0.3">
      <c r="A65">
        <v>34</v>
      </c>
      <c r="B65">
        <v>253</v>
      </c>
      <c r="C65" s="1" t="s">
        <v>1238</v>
      </c>
      <c r="D65" s="1" t="s">
        <v>68</v>
      </c>
      <c r="E65" s="1" t="s">
        <v>1232</v>
      </c>
      <c r="F65" s="1" t="str">
        <f t="shared" si="0"/>
        <v>c64,</v>
      </c>
      <c r="H65" s="1" t="s">
        <v>3</v>
      </c>
      <c r="I65" s="1" t="str">
        <f t="shared" si="1"/>
        <v>Q02</v>
      </c>
      <c r="J65" s="2" t="s">
        <v>1230</v>
      </c>
      <c r="K65" s="1" t="str">
        <f t="shared" si="2"/>
        <v>c64</v>
      </c>
      <c r="L65" s="2" t="s">
        <v>1231</v>
      </c>
      <c r="M65" s="1">
        <f t="shared" si="3"/>
        <v>34</v>
      </c>
      <c r="N65" s="1" t="s">
        <v>1232</v>
      </c>
      <c r="O65" s="1">
        <f t="shared" si="4"/>
        <v>253</v>
      </c>
      <c r="P65" s="1" t="s">
        <v>1233</v>
      </c>
      <c r="R65" s="1" t="str">
        <f t="shared" si="5"/>
        <v>WEAP.Branch('\\Key Assumptions\\MODFLOW\\SHAC\\Q02\\c64').Variables(1).Expression = 'ModflowCellHead(1,34,253)'</v>
      </c>
    </row>
    <row r="66" spans="1:18" x14ac:dyDescent="0.3">
      <c r="A66">
        <v>34</v>
      </c>
      <c r="B66">
        <v>254</v>
      </c>
      <c r="C66" s="1" t="s">
        <v>1238</v>
      </c>
      <c r="D66" s="1" t="s">
        <v>69</v>
      </c>
      <c r="E66" s="1" t="s">
        <v>1232</v>
      </c>
      <c r="F66" s="1" t="str">
        <f t="shared" si="0"/>
        <v>c65,</v>
      </c>
      <c r="H66" s="1" t="s">
        <v>3</v>
      </c>
      <c r="I66" s="1" t="str">
        <f t="shared" si="1"/>
        <v>Q02</v>
      </c>
      <c r="J66" s="2" t="s">
        <v>1230</v>
      </c>
      <c r="K66" s="1" t="str">
        <f t="shared" si="2"/>
        <v>c65</v>
      </c>
      <c r="L66" s="2" t="s">
        <v>1231</v>
      </c>
      <c r="M66" s="1">
        <f t="shared" si="3"/>
        <v>34</v>
      </c>
      <c r="N66" s="1" t="s">
        <v>1232</v>
      </c>
      <c r="O66" s="1">
        <f t="shared" si="4"/>
        <v>254</v>
      </c>
      <c r="P66" s="1" t="s">
        <v>1233</v>
      </c>
      <c r="R66" s="1" t="str">
        <f t="shared" si="5"/>
        <v>WEAP.Branch('\\Key Assumptions\\MODFLOW\\SHAC\\Q02\\c65').Variables(1).Expression = 'ModflowCellHead(1,34,254)'</v>
      </c>
    </row>
    <row r="67" spans="1:18" x14ac:dyDescent="0.3">
      <c r="A67">
        <v>35</v>
      </c>
      <c r="B67">
        <v>216</v>
      </c>
      <c r="C67" s="1" t="s">
        <v>1238</v>
      </c>
      <c r="D67" s="1" t="s">
        <v>70</v>
      </c>
      <c r="E67" s="1" t="s">
        <v>1232</v>
      </c>
      <c r="F67" s="1" t="str">
        <f t="shared" ref="F67:F130" si="6">_xlfn.CONCAT(D67:E67)</f>
        <v>c66,</v>
      </c>
      <c r="H67" s="1" t="s">
        <v>3</v>
      </c>
      <c r="I67" s="1" t="str">
        <f t="shared" ref="I67:I130" si="7">C67</f>
        <v>Q02</v>
      </c>
      <c r="J67" s="2" t="s">
        <v>1230</v>
      </c>
      <c r="K67" s="1" t="str">
        <f t="shared" ref="K67:K130" si="8">D67</f>
        <v>c66</v>
      </c>
      <c r="L67" s="2" t="s">
        <v>1231</v>
      </c>
      <c r="M67" s="1">
        <f t="shared" ref="M67:M130" si="9">A67</f>
        <v>35</v>
      </c>
      <c r="N67" s="1" t="s">
        <v>1232</v>
      </c>
      <c r="O67" s="1">
        <f t="shared" ref="O67:O130" si="10">B67</f>
        <v>216</v>
      </c>
      <c r="P67" s="1" t="s">
        <v>1233</v>
      </c>
      <c r="R67" s="1" t="str">
        <f t="shared" ref="R67:R130" si="11">CONCATENATE(H67,I67,J67,K67,L67,M67,N67,O67,P67)</f>
        <v>WEAP.Branch('\\Key Assumptions\\MODFLOW\\SHAC\\Q02\\c66').Variables(1).Expression = 'ModflowCellHead(1,35,216)'</v>
      </c>
    </row>
    <row r="68" spans="1:18" x14ac:dyDescent="0.3">
      <c r="A68">
        <v>35</v>
      </c>
      <c r="B68">
        <v>217</v>
      </c>
      <c r="C68" s="1" t="s">
        <v>1238</v>
      </c>
      <c r="D68" s="1" t="s">
        <v>71</v>
      </c>
      <c r="E68" s="1" t="s">
        <v>1232</v>
      </c>
      <c r="F68" s="1" t="str">
        <f t="shared" si="6"/>
        <v>c67,</v>
      </c>
      <c r="H68" s="1" t="s">
        <v>3</v>
      </c>
      <c r="I68" s="1" t="str">
        <f t="shared" si="7"/>
        <v>Q02</v>
      </c>
      <c r="J68" s="2" t="s">
        <v>1230</v>
      </c>
      <c r="K68" s="1" t="str">
        <f t="shared" si="8"/>
        <v>c67</v>
      </c>
      <c r="L68" s="2" t="s">
        <v>1231</v>
      </c>
      <c r="M68" s="1">
        <f t="shared" si="9"/>
        <v>35</v>
      </c>
      <c r="N68" s="1" t="s">
        <v>1232</v>
      </c>
      <c r="O68" s="1">
        <f t="shared" si="10"/>
        <v>217</v>
      </c>
      <c r="P68" s="1" t="s">
        <v>1233</v>
      </c>
      <c r="R68" s="1" t="str">
        <f t="shared" si="11"/>
        <v>WEAP.Branch('\\Key Assumptions\\MODFLOW\\SHAC\\Q02\\c67').Variables(1).Expression = 'ModflowCellHead(1,35,217)'</v>
      </c>
    </row>
    <row r="69" spans="1:18" x14ac:dyDescent="0.3">
      <c r="A69">
        <v>35</v>
      </c>
      <c r="B69">
        <v>218</v>
      </c>
      <c r="C69" s="1" t="s">
        <v>1238</v>
      </c>
      <c r="D69" s="1" t="s">
        <v>72</v>
      </c>
      <c r="E69" s="1" t="s">
        <v>1232</v>
      </c>
      <c r="F69" s="1" t="str">
        <f t="shared" si="6"/>
        <v>c68,</v>
      </c>
      <c r="H69" s="1" t="s">
        <v>3</v>
      </c>
      <c r="I69" s="1" t="str">
        <f t="shared" si="7"/>
        <v>Q02</v>
      </c>
      <c r="J69" s="2" t="s">
        <v>1230</v>
      </c>
      <c r="K69" s="1" t="str">
        <f t="shared" si="8"/>
        <v>c68</v>
      </c>
      <c r="L69" s="2" t="s">
        <v>1231</v>
      </c>
      <c r="M69" s="1">
        <f t="shared" si="9"/>
        <v>35</v>
      </c>
      <c r="N69" s="1" t="s">
        <v>1232</v>
      </c>
      <c r="O69" s="1">
        <f t="shared" si="10"/>
        <v>218</v>
      </c>
      <c r="P69" s="1" t="s">
        <v>1233</v>
      </c>
      <c r="R69" s="1" t="str">
        <f t="shared" si="11"/>
        <v>WEAP.Branch('\\Key Assumptions\\MODFLOW\\SHAC\\Q02\\c68').Variables(1).Expression = 'ModflowCellHead(1,35,218)'</v>
      </c>
    </row>
    <row r="70" spans="1:18" x14ac:dyDescent="0.3">
      <c r="A70">
        <v>35</v>
      </c>
      <c r="B70">
        <v>219</v>
      </c>
      <c r="C70" s="1" t="s">
        <v>1238</v>
      </c>
      <c r="D70" s="1" t="s">
        <v>73</v>
      </c>
      <c r="E70" s="1" t="s">
        <v>1232</v>
      </c>
      <c r="F70" s="1" t="str">
        <f t="shared" si="6"/>
        <v>c69,</v>
      </c>
      <c r="H70" s="1" t="s">
        <v>3</v>
      </c>
      <c r="I70" s="1" t="str">
        <f t="shared" si="7"/>
        <v>Q02</v>
      </c>
      <c r="J70" s="2" t="s">
        <v>1230</v>
      </c>
      <c r="K70" s="1" t="str">
        <f t="shared" si="8"/>
        <v>c69</v>
      </c>
      <c r="L70" s="2" t="s">
        <v>1231</v>
      </c>
      <c r="M70" s="1">
        <f t="shared" si="9"/>
        <v>35</v>
      </c>
      <c r="N70" s="1" t="s">
        <v>1232</v>
      </c>
      <c r="O70" s="1">
        <f t="shared" si="10"/>
        <v>219</v>
      </c>
      <c r="P70" s="1" t="s">
        <v>1233</v>
      </c>
      <c r="R70" s="1" t="str">
        <f t="shared" si="11"/>
        <v>WEAP.Branch('\\Key Assumptions\\MODFLOW\\SHAC\\Q02\\c69').Variables(1).Expression = 'ModflowCellHead(1,35,219)'</v>
      </c>
    </row>
    <row r="71" spans="1:18" x14ac:dyDescent="0.3">
      <c r="A71">
        <v>35</v>
      </c>
      <c r="B71">
        <v>220</v>
      </c>
      <c r="C71" s="1" t="s">
        <v>1238</v>
      </c>
      <c r="D71" s="1" t="s">
        <v>74</v>
      </c>
      <c r="E71" s="1" t="s">
        <v>1232</v>
      </c>
      <c r="F71" s="1" t="str">
        <f t="shared" si="6"/>
        <v>c70,</v>
      </c>
      <c r="H71" s="1" t="s">
        <v>3</v>
      </c>
      <c r="I71" s="1" t="str">
        <f t="shared" si="7"/>
        <v>Q02</v>
      </c>
      <c r="J71" s="2" t="s">
        <v>1230</v>
      </c>
      <c r="K71" s="1" t="str">
        <f t="shared" si="8"/>
        <v>c70</v>
      </c>
      <c r="L71" s="2" t="s">
        <v>1231</v>
      </c>
      <c r="M71" s="1">
        <f t="shared" si="9"/>
        <v>35</v>
      </c>
      <c r="N71" s="1" t="s">
        <v>1232</v>
      </c>
      <c r="O71" s="1">
        <f t="shared" si="10"/>
        <v>220</v>
      </c>
      <c r="P71" s="1" t="s">
        <v>1233</v>
      </c>
      <c r="R71" s="1" t="str">
        <f t="shared" si="11"/>
        <v>WEAP.Branch('\\Key Assumptions\\MODFLOW\\SHAC\\Q02\\c70').Variables(1).Expression = 'ModflowCellHead(1,35,220)'</v>
      </c>
    </row>
    <row r="72" spans="1:18" x14ac:dyDescent="0.3">
      <c r="A72">
        <v>35</v>
      </c>
      <c r="B72">
        <v>221</v>
      </c>
      <c r="C72" s="1" t="s">
        <v>1238</v>
      </c>
      <c r="D72" s="1" t="s">
        <v>75</v>
      </c>
      <c r="E72" s="1" t="s">
        <v>1232</v>
      </c>
      <c r="F72" s="1" t="str">
        <f t="shared" si="6"/>
        <v>c71,</v>
      </c>
      <c r="H72" s="1" t="s">
        <v>3</v>
      </c>
      <c r="I72" s="1" t="str">
        <f t="shared" si="7"/>
        <v>Q02</v>
      </c>
      <c r="J72" s="2" t="s">
        <v>1230</v>
      </c>
      <c r="K72" s="1" t="str">
        <f t="shared" si="8"/>
        <v>c71</v>
      </c>
      <c r="L72" s="2" t="s">
        <v>1231</v>
      </c>
      <c r="M72" s="1">
        <f t="shared" si="9"/>
        <v>35</v>
      </c>
      <c r="N72" s="1" t="s">
        <v>1232</v>
      </c>
      <c r="O72" s="1">
        <f t="shared" si="10"/>
        <v>221</v>
      </c>
      <c r="P72" s="1" t="s">
        <v>1233</v>
      </c>
      <c r="R72" s="1" t="str">
        <f t="shared" si="11"/>
        <v>WEAP.Branch('\\Key Assumptions\\MODFLOW\\SHAC\\Q02\\c71').Variables(1).Expression = 'ModflowCellHead(1,35,221)'</v>
      </c>
    </row>
    <row r="73" spans="1:18" x14ac:dyDescent="0.3">
      <c r="A73">
        <v>35</v>
      </c>
      <c r="B73">
        <v>224</v>
      </c>
      <c r="C73" s="1" t="s">
        <v>1238</v>
      </c>
      <c r="D73" s="1" t="s">
        <v>76</v>
      </c>
      <c r="E73" s="1" t="s">
        <v>1232</v>
      </c>
      <c r="F73" s="1" t="str">
        <f t="shared" si="6"/>
        <v>c72,</v>
      </c>
      <c r="H73" s="1" t="s">
        <v>3</v>
      </c>
      <c r="I73" s="1" t="str">
        <f t="shared" si="7"/>
        <v>Q02</v>
      </c>
      <c r="J73" s="2" t="s">
        <v>1230</v>
      </c>
      <c r="K73" s="1" t="str">
        <f t="shared" si="8"/>
        <v>c72</v>
      </c>
      <c r="L73" s="2" t="s">
        <v>1231</v>
      </c>
      <c r="M73" s="1">
        <f t="shared" si="9"/>
        <v>35</v>
      </c>
      <c r="N73" s="1" t="s">
        <v>1232</v>
      </c>
      <c r="O73" s="1">
        <f t="shared" si="10"/>
        <v>224</v>
      </c>
      <c r="P73" s="1" t="s">
        <v>1233</v>
      </c>
      <c r="R73" s="1" t="str">
        <f t="shared" si="11"/>
        <v>WEAP.Branch('\\Key Assumptions\\MODFLOW\\SHAC\\Q02\\c72').Variables(1).Expression = 'ModflowCellHead(1,35,224)'</v>
      </c>
    </row>
    <row r="74" spans="1:18" x14ac:dyDescent="0.3">
      <c r="A74">
        <v>35</v>
      </c>
      <c r="B74">
        <v>225</v>
      </c>
      <c r="C74" s="1" t="s">
        <v>1238</v>
      </c>
      <c r="D74" s="1" t="s">
        <v>77</v>
      </c>
      <c r="E74" s="1" t="s">
        <v>1232</v>
      </c>
      <c r="F74" s="1" t="str">
        <f t="shared" si="6"/>
        <v>c73,</v>
      </c>
      <c r="H74" s="1" t="s">
        <v>3</v>
      </c>
      <c r="I74" s="1" t="str">
        <f t="shared" si="7"/>
        <v>Q02</v>
      </c>
      <c r="J74" s="2" t="s">
        <v>1230</v>
      </c>
      <c r="K74" s="1" t="str">
        <f t="shared" si="8"/>
        <v>c73</v>
      </c>
      <c r="L74" s="2" t="s">
        <v>1231</v>
      </c>
      <c r="M74" s="1">
        <f t="shared" si="9"/>
        <v>35</v>
      </c>
      <c r="N74" s="1" t="s">
        <v>1232</v>
      </c>
      <c r="O74" s="1">
        <f t="shared" si="10"/>
        <v>225</v>
      </c>
      <c r="P74" s="1" t="s">
        <v>1233</v>
      </c>
      <c r="R74" s="1" t="str">
        <f t="shared" si="11"/>
        <v>WEAP.Branch('\\Key Assumptions\\MODFLOW\\SHAC\\Q02\\c73').Variables(1).Expression = 'ModflowCellHead(1,35,225)'</v>
      </c>
    </row>
    <row r="75" spans="1:18" x14ac:dyDescent="0.3">
      <c r="A75">
        <v>35</v>
      </c>
      <c r="B75">
        <v>226</v>
      </c>
      <c r="C75" s="1" t="s">
        <v>1238</v>
      </c>
      <c r="D75" s="1" t="s">
        <v>78</v>
      </c>
      <c r="E75" s="1" t="s">
        <v>1232</v>
      </c>
      <c r="F75" s="1" t="str">
        <f t="shared" si="6"/>
        <v>c74,</v>
      </c>
      <c r="H75" s="1" t="s">
        <v>3</v>
      </c>
      <c r="I75" s="1" t="str">
        <f t="shared" si="7"/>
        <v>Q02</v>
      </c>
      <c r="J75" s="2" t="s">
        <v>1230</v>
      </c>
      <c r="K75" s="1" t="str">
        <f t="shared" si="8"/>
        <v>c74</v>
      </c>
      <c r="L75" s="2" t="s">
        <v>1231</v>
      </c>
      <c r="M75" s="1">
        <f t="shared" si="9"/>
        <v>35</v>
      </c>
      <c r="N75" s="1" t="s">
        <v>1232</v>
      </c>
      <c r="O75" s="1">
        <f t="shared" si="10"/>
        <v>226</v>
      </c>
      <c r="P75" s="1" t="s">
        <v>1233</v>
      </c>
      <c r="R75" s="1" t="str">
        <f t="shared" si="11"/>
        <v>WEAP.Branch('\\Key Assumptions\\MODFLOW\\SHAC\\Q02\\c74').Variables(1).Expression = 'ModflowCellHead(1,35,226)'</v>
      </c>
    </row>
    <row r="76" spans="1:18" x14ac:dyDescent="0.3">
      <c r="A76">
        <v>35</v>
      </c>
      <c r="B76">
        <v>227</v>
      </c>
      <c r="C76" s="1" t="s">
        <v>1238</v>
      </c>
      <c r="D76" s="1" t="s">
        <v>79</v>
      </c>
      <c r="E76" s="1" t="s">
        <v>1232</v>
      </c>
      <c r="F76" s="1" t="str">
        <f t="shared" si="6"/>
        <v>c75,</v>
      </c>
      <c r="H76" s="1" t="s">
        <v>3</v>
      </c>
      <c r="I76" s="1" t="str">
        <f t="shared" si="7"/>
        <v>Q02</v>
      </c>
      <c r="J76" s="2" t="s">
        <v>1230</v>
      </c>
      <c r="K76" s="1" t="str">
        <f t="shared" si="8"/>
        <v>c75</v>
      </c>
      <c r="L76" s="2" t="s">
        <v>1231</v>
      </c>
      <c r="M76" s="1">
        <f t="shared" si="9"/>
        <v>35</v>
      </c>
      <c r="N76" s="1" t="s">
        <v>1232</v>
      </c>
      <c r="O76" s="1">
        <f t="shared" si="10"/>
        <v>227</v>
      </c>
      <c r="P76" s="1" t="s">
        <v>1233</v>
      </c>
      <c r="R76" s="1" t="str">
        <f t="shared" si="11"/>
        <v>WEAP.Branch('\\Key Assumptions\\MODFLOW\\SHAC\\Q02\\c75').Variables(1).Expression = 'ModflowCellHead(1,35,227)'</v>
      </c>
    </row>
    <row r="77" spans="1:18" x14ac:dyDescent="0.3">
      <c r="A77">
        <v>35</v>
      </c>
      <c r="B77">
        <v>228</v>
      </c>
      <c r="C77" s="1" t="s">
        <v>1238</v>
      </c>
      <c r="D77" s="1" t="s">
        <v>80</v>
      </c>
      <c r="E77" s="1" t="s">
        <v>1232</v>
      </c>
      <c r="F77" s="1" t="str">
        <f t="shared" si="6"/>
        <v>c76,</v>
      </c>
      <c r="H77" s="1" t="s">
        <v>3</v>
      </c>
      <c r="I77" s="1" t="str">
        <f t="shared" si="7"/>
        <v>Q02</v>
      </c>
      <c r="J77" s="2" t="s">
        <v>1230</v>
      </c>
      <c r="K77" s="1" t="str">
        <f t="shared" si="8"/>
        <v>c76</v>
      </c>
      <c r="L77" s="2" t="s">
        <v>1231</v>
      </c>
      <c r="M77" s="1">
        <f t="shared" si="9"/>
        <v>35</v>
      </c>
      <c r="N77" s="1" t="s">
        <v>1232</v>
      </c>
      <c r="O77" s="1">
        <f t="shared" si="10"/>
        <v>228</v>
      </c>
      <c r="P77" s="1" t="s">
        <v>1233</v>
      </c>
      <c r="R77" s="1" t="str">
        <f t="shared" si="11"/>
        <v>WEAP.Branch('\\Key Assumptions\\MODFLOW\\SHAC\\Q02\\c76').Variables(1).Expression = 'ModflowCellHead(1,35,228)'</v>
      </c>
    </row>
    <row r="78" spans="1:18" x14ac:dyDescent="0.3">
      <c r="A78">
        <v>35</v>
      </c>
      <c r="B78">
        <v>229</v>
      </c>
      <c r="C78" s="1" t="s">
        <v>1238</v>
      </c>
      <c r="D78" s="1" t="s">
        <v>81</v>
      </c>
      <c r="E78" s="1" t="s">
        <v>1232</v>
      </c>
      <c r="F78" s="1" t="str">
        <f t="shared" si="6"/>
        <v>c77,</v>
      </c>
      <c r="H78" s="1" t="s">
        <v>3</v>
      </c>
      <c r="I78" s="1" t="str">
        <f t="shared" si="7"/>
        <v>Q02</v>
      </c>
      <c r="J78" s="2" t="s">
        <v>1230</v>
      </c>
      <c r="K78" s="1" t="str">
        <f t="shared" si="8"/>
        <v>c77</v>
      </c>
      <c r="L78" s="2" t="s">
        <v>1231</v>
      </c>
      <c r="M78" s="1">
        <f t="shared" si="9"/>
        <v>35</v>
      </c>
      <c r="N78" s="1" t="s">
        <v>1232</v>
      </c>
      <c r="O78" s="1">
        <f t="shared" si="10"/>
        <v>229</v>
      </c>
      <c r="P78" s="1" t="s">
        <v>1233</v>
      </c>
      <c r="R78" s="1" t="str">
        <f t="shared" si="11"/>
        <v>WEAP.Branch('\\Key Assumptions\\MODFLOW\\SHAC\\Q02\\c77').Variables(1).Expression = 'ModflowCellHead(1,35,229)'</v>
      </c>
    </row>
    <row r="79" spans="1:18" x14ac:dyDescent="0.3">
      <c r="A79">
        <v>35</v>
      </c>
      <c r="B79">
        <v>230</v>
      </c>
      <c r="C79" s="1" t="s">
        <v>1238</v>
      </c>
      <c r="D79" s="1" t="s">
        <v>82</v>
      </c>
      <c r="E79" s="1" t="s">
        <v>1232</v>
      </c>
      <c r="F79" s="1" t="str">
        <f t="shared" si="6"/>
        <v>c78,</v>
      </c>
      <c r="H79" s="1" t="s">
        <v>3</v>
      </c>
      <c r="I79" s="1" t="str">
        <f t="shared" si="7"/>
        <v>Q02</v>
      </c>
      <c r="J79" s="2" t="s">
        <v>1230</v>
      </c>
      <c r="K79" s="1" t="str">
        <f t="shared" si="8"/>
        <v>c78</v>
      </c>
      <c r="L79" s="2" t="s">
        <v>1231</v>
      </c>
      <c r="M79" s="1">
        <f t="shared" si="9"/>
        <v>35</v>
      </c>
      <c r="N79" s="1" t="s">
        <v>1232</v>
      </c>
      <c r="O79" s="1">
        <f t="shared" si="10"/>
        <v>230</v>
      </c>
      <c r="P79" s="1" t="s">
        <v>1233</v>
      </c>
      <c r="R79" s="1" t="str">
        <f t="shared" si="11"/>
        <v>WEAP.Branch('\\Key Assumptions\\MODFLOW\\SHAC\\Q02\\c78').Variables(1).Expression = 'ModflowCellHead(1,35,230)'</v>
      </c>
    </row>
    <row r="80" spans="1:18" x14ac:dyDescent="0.3">
      <c r="A80">
        <v>35</v>
      </c>
      <c r="B80">
        <v>239</v>
      </c>
      <c r="C80" s="1" t="s">
        <v>1238</v>
      </c>
      <c r="D80" s="1" t="s">
        <v>83</v>
      </c>
      <c r="E80" s="1" t="s">
        <v>1232</v>
      </c>
      <c r="F80" s="1" t="str">
        <f t="shared" si="6"/>
        <v>c79,</v>
      </c>
      <c r="H80" s="1" t="s">
        <v>3</v>
      </c>
      <c r="I80" s="1" t="str">
        <f t="shared" si="7"/>
        <v>Q02</v>
      </c>
      <c r="J80" s="2" t="s">
        <v>1230</v>
      </c>
      <c r="K80" s="1" t="str">
        <f t="shared" si="8"/>
        <v>c79</v>
      </c>
      <c r="L80" s="2" t="s">
        <v>1231</v>
      </c>
      <c r="M80" s="1">
        <f t="shared" si="9"/>
        <v>35</v>
      </c>
      <c r="N80" s="1" t="s">
        <v>1232</v>
      </c>
      <c r="O80" s="1">
        <f t="shared" si="10"/>
        <v>239</v>
      </c>
      <c r="P80" s="1" t="s">
        <v>1233</v>
      </c>
      <c r="R80" s="1" t="str">
        <f t="shared" si="11"/>
        <v>WEAP.Branch('\\Key Assumptions\\MODFLOW\\SHAC\\Q02\\c79').Variables(1).Expression = 'ModflowCellHead(1,35,239)'</v>
      </c>
    </row>
    <row r="81" spans="1:18" x14ac:dyDescent="0.3">
      <c r="A81">
        <v>35</v>
      </c>
      <c r="B81">
        <v>240</v>
      </c>
      <c r="C81" s="1" t="s">
        <v>1238</v>
      </c>
      <c r="D81" s="1" t="s">
        <v>84</v>
      </c>
      <c r="E81" s="1" t="s">
        <v>1232</v>
      </c>
      <c r="F81" s="1" t="str">
        <f t="shared" si="6"/>
        <v>c80,</v>
      </c>
      <c r="H81" s="1" t="s">
        <v>3</v>
      </c>
      <c r="I81" s="1" t="str">
        <f t="shared" si="7"/>
        <v>Q02</v>
      </c>
      <c r="J81" s="2" t="s">
        <v>1230</v>
      </c>
      <c r="K81" s="1" t="str">
        <f t="shared" si="8"/>
        <v>c80</v>
      </c>
      <c r="L81" s="2" t="s">
        <v>1231</v>
      </c>
      <c r="M81" s="1">
        <f t="shared" si="9"/>
        <v>35</v>
      </c>
      <c r="N81" s="1" t="s">
        <v>1232</v>
      </c>
      <c r="O81" s="1">
        <f t="shared" si="10"/>
        <v>240</v>
      </c>
      <c r="P81" s="1" t="s">
        <v>1233</v>
      </c>
      <c r="R81" s="1" t="str">
        <f t="shared" si="11"/>
        <v>WEAP.Branch('\\Key Assumptions\\MODFLOW\\SHAC\\Q02\\c80').Variables(1).Expression = 'ModflowCellHead(1,35,240)'</v>
      </c>
    </row>
    <row r="82" spans="1:18" x14ac:dyDescent="0.3">
      <c r="A82">
        <v>35</v>
      </c>
      <c r="B82">
        <v>248</v>
      </c>
      <c r="C82" s="1" t="s">
        <v>1238</v>
      </c>
      <c r="D82" s="1" t="s">
        <v>85</v>
      </c>
      <c r="E82" s="1" t="s">
        <v>1232</v>
      </c>
      <c r="F82" s="1" t="str">
        <f t="shared" si="6"/>
        <v>c81,</v>
      </c>
      <c r="H82" s="1" t="s">
        <v>3</v>
      </c>
      <c r="I82" s="1" t="str">
        <f t="shared" si="7"/>
        <v>Q02</v>
      </c>
      <c r="J82" s="2" t="s">
        <v>1230</v>
      </c>
      <c r="K82" s="1" t="str">
        <f t="shared" si="8"/>
        <v>c81</v>
      </c>
      <c r="L82" s="2" t="s">
        <v>1231</v>
      </c>
      <c r="M82" s="1">
        <f t="shared" si="9"/>
        <v>35</v>
      </c>
      <c r="N82" s="1" t="s">
        <v>1232</v>
      </c>
      <c r="O82" s="1">
        <f t="shared" si="10"/>
        <v>248</v>
      </c>
      <c r="P82" s="1" t="s">
        <v>1233</v>
      </c>
      <c r="R82" s="1" t="str">
        <f t="shared" si="11"/>
        <v>WEAP.Branch('\\Key Assumptions\\MODFLOW\\SHAC\\Q02\\c81').Variables(1).Expression = 'ModflowCellHead(1,35,248)'</v>
      </c>
    </row>
    <row r="83" spans="1:18" x14ac:dyDescent="0.3">
      <c r="A83">
        <v>35</v>
      </c>
      <c r="B83">
        <v>249</v>
      </c>
      <c r="C83" s="1" t="s">
        <v>1238</v>
      </c>
      <c r="D83" s="1" t="s">
        <v>86</v>
      </c>
      <c r="E83" s="1" t="s">
        <v>1232</v>
      </c>
      <c r="F83" s="1" t="str">
        <f t="shared" si="6"/>
        <v>c82,</v>
      </c>
      <c r="H83" s="1" t="s">
        <v>3</v>
      </c>
      <c r="I83" s="1" t="str">
        <f t="shared" si="7"/>
        <v>Q02</v>
      </c>
      <c r="J83" s="2" t="s">
        <v>1230</v>
      </c>
      <c r="K83" s="1" t="str">
        <f t="shared" si="8"/>
        <v>c82</v>
      </c>
      <c r="L83" s="2" t="s">
        <v>1231</v>
      </c>
      <c r="M83" s="1">
        <f t="shared" si="9"/>
        <v>35</v>
      </c>
      <c r="N83" s="1" t="s">
        <v>1232</v>
      </c>
      <c r="O83" s="1">
        <f t="shared" si="10"/>
        <v>249</v>
      </c>
      <c r="P83" s="1" t="s">
        <v>1233</v>
      </c>
      <c r="R83" s="1" t="str">
        <f t="shared" si="11"/>
        <v>WEAP.Branch('\\Key Assumptions\\MODFLOW\\SHAC\\Q02\\c82').Variables(1).Expression = 'ModflowCellHead(1,35,249)'</v>
      </c>
    </row>
    <row r="84" spans="1:18" x14ac:dyDescent="0.3">
      <c r="A84">
        <v>35</v>
      </c>
      <c r="B84">
        <v>250</v>
      </c>
      <c r="C84" s="1" t="s">
        <v>1238</v>
      </c>
      <c r="D84" s="1" t="s">
        <v>87</v>
      </c>
      <c r="E84" s="1" t="s">
        <v>1232</v>
      </c>
      <c r="F84" s="1" t="str">
        <f t="shared" si="6"/>
        <v>c83,</v>
      </c>
      <c r="H84" s="1" t="s">
        <v>3</v>
      </c>
      <c r="I84" s="1" t="str">
        <f t="shared" si="7"/>
        <v>Q02</v>
      </c>
      <c r="J84" s="2" t="s">
        <v>1230</v>
      </c>
      <c r="K84" s="1" t="str">
        <f t="shared" si="8"/>
        <v>c83</v>
      </c>
      <c r="L84" s="2" t="s">
        <v>1231</v>
      </c>
      <c r="M84" s="1">
        <f t="shared" si="9"/>
        <v>35</v>
      </c>
      <c r="N84" s="1" t="s">
        <v>1232</v>
      </c>
      <c r="O84" s="1">
        <f t="shared" si="10"/>
        <v>250</v>
      </c>
      <c r="P84" s="1" t="s">
        <v>1233</v>
      </c>
      <c r="R84" s="1" t="str">
        <f t="shared" si="11"/>
        <v>WEAP.Branch('\\Key Assumptions\\MODFLOW\\SHAC\\Q02\\c83').Variables(1).Expression = 'ModflowCellHead(1,35,250)'</v>
      </c>
    </row>
    <row r="85" spans="1:18" x14ac:dyDescent="0.3">
      <c r="A85">
        <v>35</v>
      </c>
      <c r="B85">
        <v>251</v>
      </c>
      <c r="C85" s="1" t="s">
        <v>1238</v>
      </c>
      <c r="D85" s="1" t="s">
        <v>88</v>
      </c>
      <c r="E85" s="1" t="s">
        <v>1232</v>
      </c>
      <c r="F85" s="1" t="str">
        <f t="shared" si="6"/>
        <v>c84,</v>
      </c>
      <c r="H85" s="1" t="s">
        <v>3</v>
      </c>
      <c r="I85" s="1" t="str">
        <f t="shared" si="7"/>
        <v>Q02</v>
      </c>
      <c r="J85" s="2" t="s">
        <v>1230</v>
      </c>
      <c r="K85" s="1" t="str">
        <f t="shared" si="8"/>
        <v>c84</v>
      </c>
      <c r="L85" s="2" t="s">
        <v>1231</v>
      </c>
      <c r="M85" s="1">
        <f t="shared" si="9"/>
        <v>35</v>
      </c>
      <c r="N85" s="1" t="s">
        <v>1232</v>
      </c>
      <c r="O85" s="1">
        <f t="shared" si="10"/>
        <v>251</v>
      </c>
      <c r="P85" s="1" t="s">
        <v>1233</v>
      </c>
      <c r="R85" s="1" t="str">
        <f t="shared" si="11"/>
        <v>WEAP.Branch('\\Key Assumptions\\MODFLOW\\SHAC\\Q02\\c84').Variables(1).Expression = 'ModflowCellHead(1,35,251)'</v>
      </c>
    </row>
    <row r="86" spans="1:18" x14ac:dyDescent="0.3">
      <c r="A86">
        <v>35</v>
      </c>
      <c r="B86">
        <v>252</v>
      </c>
      <c r="C86" s="1" t="s">
        <v>1238</v>
      </c>
      <c r="D86" s="1" t="s">
        <v>89</v>
      </c>
      <c r="E86" s="1" t="s">
        <v>1232</v>
      </c>
      <c r="F86" s="1" t="str">
        <f t="shared" si="6"/>
        <v>c85,</v>
      </c>
      <c r="H86" s="1" t="s">
        <v>3</v>
      </c>
      <c r="I86" s="1" t="str">
        <f t="shared" si="7"/>
        <v>Q02</v>
      </c>
      <c r="J86" s="2" t="s">
        <v>1230</v>
      </c>
      <c r="K86" s="1" t="str">
        <f t="shared" si="8"/>
        <v>c85</v>
      </c>
      <c r="L86" s="2" t="s">
        <v>1231</v>
      </c>
      <c r="M86" s="1">
        <f t="shared" si="9"/>
        <v>35</v>
      </c>
      <c r="N86" s="1" t="s">
        <v>1232</v>
      </c>
      <c r="O86" s="1">
        <f t="shared" si="10"/>
        <v>252</v>
      </c>
      <c r="P86" s="1" t="s">
        <v>1233</v>
      </c>
      <c r="R86" s="1" t="str">
        <f t="shared" si="11"/>
        <v>WEAP.Branch('\\Key Assumptions\\MODFLOW\\SHAC\\Q02\\c85').Variables(1).Expression = 'ModflowCellHead(1,35,252)'</v>
      </c>
    </row>
    <row r="87" spans="1:18" x14ac:dyDescent="0.3">
      <c r="A87">
        <v>35</v>
      </c>
      <c r="B87">
        <v>253</v>
      </c>
      <c r="C87" s="1" t="s">
        <v>1238</v>
      </c>
      <c r="D87" s="1" t="s">
        <v>90</v>
      </c>
      <c r="E87" s="1" t="s">
        <v>1232</v>
      </c>
      <c r="F87" s="1" t="str">
        <f t="shared" si="6"/>
        <v>c86,</v>
      </c>
      <c r="H87" s="1" t="s">
        <v>3</v>
      </c>
      <c r="I87" s="1" t="str">
        <f t="shared" si="7"/>
        <v>Q02</v>
      </c>
      <c r="J87" s="2" t="s">
        <v>1230</v>
      </c>
      <c r="K87" s="1" t="str">
        <f t="shared" si="8"/>
        <v>c86</v>
      </c>
      <c r="L87" s="2" t="s">
        <v>1231</v>
      </c>
      <c r="M87" s="1">
        <f t="shared" si="9"/>
        <v>35</v>
      </c>
      <c r="N87" s="1" t="s">
        <v>1232</v>
      </c>
      <c r="O87" s="1">
        <f t="shared" si="10"/>
        <v>253</v>
      </c>
      <c r="P87" s="1" t="s">
        <v>1233</v>
      </c>
      <c r="R87" s="1" t="str">
        <f t="shared" si="11"/>
        <v>WEAP.Branch('\\Key Assumptions\\MODFLOW\\SHAC\\Q02\\c86').Variables(1).Expression = 'ModflowCellHead(1,35,253)'</v>
      </c>
    </row>
    <row r="88" spans="1:18" x14ac:dyDescent="0.3">
      <c r="A88">
        <v>36</v>
      </c>
      <c r="B88">
        <v>213</v>
      </c>
      <c r="C88" s="1" t="s">
        <v>1238</v>
      </c>
      <c r="D88" s="1" t="s">
        <v>91</v>
      </c>
      <c r="E88" s="1" t="s">
        <v>1232</v>
      </c>
      <c r="F88" s="1" t="str">
        <f t="shared" si="6"/>
        <v>c87,</v>
      </c>
      <c r="H88" s="1" t="s">
        <v>3</v>
      </c>
      <c r="I88" s="1" t="str">
        <f t="shared" si="7"/>
        <v>Q02</v>
      </c>
      <c r="J88" s="2" t="s">
        <v>1230</v>
      </c>
      <c r="K88" s="1" t="str">
        <f t="shared" si="8"/>
        <v>c87</v>
      </c>
      <c r="L88" s="2" t="s">
        <v>1231</v>
      </c>
      <c r="M88" s="1">
        <f t="shared" si="9"/>
        <v>36</v>
      </c>
      <c r="N88" s="1" t="s">
        <v>1232</v>
      </c>
      <c r="O88" s="1">
        <f t="shared" si="10"/>
        <v>213</v>
      </c>
      <c r="P88" s="1" t="s">
        <v>1233</v>
      </c>
      <c r="R88" s="1" t="str">
        <f t="shared" si="11"/>
        <v>WEAP.Branch('\\Key Assumptions\\MODFLOW\\SHAC\\Q02\\c87').Variables(1).Expression = 'ModflowCellHead(1,36,213)'</v>
      </c>
    </row>
    <row r="89" spans="1:18" x14ac:dyDescent="0.3">
      <c r="A89">
        <v>36</v>
      </c>
      <c r="B89">
        <v>214</v>
      </c>
      <c r="C89" s="1" t="s">
        <v>1238</v>
      </c>
      <c r="D89" s="1" t="s">
        <v>92</v>
      </c>
      <c r="E89" s="1" t="s">
        <v>1232</v>
      </c>
      <c r="F89" s="1" t="str">
        <f t="shared" si="6"/>
        <v>c88,</v>
      </c>
      <c r="H89" s="1" t="s">
        <v>3</v>
      </c>
      <c r="I89" s="1" t="str">
        <f t="shared" si="7"/>
        <v>Q02</v>
      </c>
      <c r="J89" s="2" t="s">
        <v>1230</v>
      </c>
      <c r="K89" s="1" t="str">
        <f t="shared" si="8"/>
        <v>c88</v>
      </c>
      <c r="L89" s="2" t="s">
        <v>1231</v>
      </c>
      <c r="M89" s="1">
        <f t="shared" si="9"/>
        <v>36</v>
      </c>
      <c r="N89" s="1" t="s">
        <v>1232</v>
      </c>
      <c r="O89" s="1">
        <f t="shared" si="10"/>
        <v>214</v>
      </c>
      <c r="P89" s="1" t="s">
        <v>1233</v>
      </c>
      <c r="R89" s="1" t="str">
        <f t="shared" si="11"/>
        <v>WEAP.Branch('\\Key Assumptions\\MODFLOW\\SHAC\\Q02\\c88').Variables(1).Expression = 'ModflowCellHead(1,36,214)'</v>
      </c>
    </row>
    <row r="90" spans="1:18" x14ac:dyDescent="0.3">
      <c r="A90">
        <v>36</v>
      </c>
      <c r="B90">
        <v>215</v>
      </c>
      <c r="C90" s="1" t="s">
        <v>1238</v>
      </c>
      <c r="D90" s="1" t="s">
        <v>93</v>
      </c>
      <c r="E90" s="1" t="s">
        <v>1232</v>
      </c>
      <c r="F90" s="1" t="str">
        <f t="shared" si="6"/>
        <v>c89,</v>
      </c>
      <c r="H90" s="1" t="s">
        <v>3</v>
      </c>
      <c r="I90" s="1" t="str">
        <f t="shared" si="7"/>
        <v>Q02</v>
      </c>
      <c r="J90" s="2" t="s">
        <v>1230</v>
      </c>
      <c r="K90" s="1" t="str">
        <f t="shared" si="8"/>
        <v>c89</v>
      </c>
      <c r="L90" s="2" t="s">
        <v>1231</v>
      </c>
      <c r="M90" s="1">
        <f t="shared" si="9"/>
        <v>36</v>
      </c>
      <c r="N90" s="1" t="s">
        <v>1232</v>
      </c>
      <c r="O90" s="1">
        <f t="shared" si="10"/>
        <v>215</v>
      </c>
      <c r="P90" s="1" t="s">
        <v>1233</v>
      </c>
      <c r="R90" s="1" t="str">
        <f t="shared" si="11"/>
        <v>WEAP.Branch('\\Key Assumptions\\MODFLOW\\SHAC\\Q02\\c89').Variables(1).Expression = 'ModflowCellHead(1,36,215)'</v>
      </c>
    </row>
    <row r="91" spans="1:18" x14ac:dyDescent="0.3">
      <c r="A91">
        <v>36</v>
      </c>
      <c r="B91">
        <v>216</v>
      </c>
      <c r="C91" s="1" t="s">
        <v>1238</v>
      </c>
      <c r="D91" s="1" t="s">
        <v>94</v>
      </c>
      <c r="E91" s="1" t="s">
        <v>1232</v>
      </c>
      <c r="F91" s="1" t="str">
        <f t="shared" si="6"/>
        <v>c90,</v>
      </c>
      <c r="H91" s="1" t="s">
        <v>3</v>
      </c>
      <c r="I91" s="1" t="str">
        <f t="shared" si="7"/>
        <v>Q02</v>
      </c>
      <c r="J91" s="2" t="s">
        <v>1230</v>
      </c>
      <c r="K91" s="1" t="str">
        <f t="shared" si="8"/>
        <v>c90</v>
      </c>
      <c r="L91" s="2" t="s">
        <v>1231</v>
      </c>
      <c r="M91" s="1">
        <f t="shared" si="9"/>
        <v>36</v>
      </c>
      <c r="N91" s="1" t="s">
        <v>1232</v>
      </c>
      <c r="O91" s="1">
        <f t="shared" si="10"/>
        <v>216</v>
      </c>
      <c r="P91" s="1" t="s">
        <v>1233</v>
      </c>
      <c r="R91" s="1" t="str">
        <f t="shared" si="11"/>
        <v>WEAP.Branch('\\Key Assumptions\\MODFLOW\\SHAC\\Q02\\c90').Variables(1).Expression = 'ModflowCellHead(1,36,216)'</v>
      </c>
    </row>
    <row r="92" spans="1:18" x14ac:dyDescent="0.3">
      <c r="A92">
        <v>36</v>
      </c>
      <c r="B92">
        <v>222</v>
      </c>
      <c r="C92" s="1" t="s">
        <v>1238</v>
      </c>
      <c r="D92" s="1" t="s">
        <v>95</v>
      </c>
      <c r="E92" s="1" t="s">
        <v>1232</v>
      </c>
      <c r="F92" s="1" t="str">
        <f t="shared" si="6"/>
        <v>c91,</v>
      </c>
      <c r="H92" s="1" t="s">
        <v>3</v>
      </c>
      <c r="I92" s="1" t="str">
        <f t="shared" si="7"/>
        <v>Q02</v>
      </c>
      <c r="J92" s="2" t="s">
        <v>1230</v>
      </c>
      <c r="K92" s="1" t="str">
        <f t="shared" si="8"/>
        <v>c91</v>
      </c>
      <c r="L92" s="2" t="s">
        <v>1231</v>
      </c>
      <c r="M92" s="1">
        <f t="shared" si="9"/>
        <v>36</v>
      </c>
      <c r="N92" s="1" t="s">
        <v>1232</v>
      </c>
      <c r="O92" s="1">
        <f t="shared" si="10"/>
        <v>222</v>
      </c>
      <c r="P92" s="1" t="s">
        <v>1233</v>
      </c>
      <c r="R92" s="1" t="str">
        <f t="shared" si="11"/>
        <v>WEAP.Branch('\\Key Assumptions\\MODFLOW\\SHAC\\Q02\\c91').Variables(1).Expression = 'ModflowCellHead(1,36,222)'</v>
      </c>
    </row>
    <row r="93" spans="1:18" x14ac:dyDescent="0.3">
      <c r="A93">
        <v>36</v>
      </c>
      <c r="B93">
        <v>223</v>
      </c>
      <c r="C93" s="1" t="s">
        <v>1238</v>
      </c>
      <c r="D93" s="1" t="s">
        <v>96</v>
      </c>
      <c r="E93" s="1" t="s">
        <v>1232</v>
      </c>
      <c r="F93" s="1" t="str">
        <f t="shared" si="6"/>
        <v>c92,</v>
      </c>
      <c r="H93" s="1" t="s">
        <v>3</v>
      </c>
      <c r="I93" s="1" t="str">
        <f t="shared" si="7"/>
        <v>Q02</v>
      </c>
      <c r="J93" s="2" t="s">
        <v>1230</v>
      </c>
      <c r="K93" s="1" t="str">
        <f t="shared" si="8"/>
        <v>c92</v>
      </c>
      <c r="L93" s="2" t="s">
        <v>1231</v>
      </c>
      <c r="M93" s="1">
        <f t="shared" si="9"/>
        <v>36</v>
      </c>
      <c r="N93" s="1" t="s">
        <v>1232</v>
      </c>
      <c r="O93" s="1">
        <f t="shared" si="10"/>
        <v>223</v>
      </c>
      <c r="P93" s="1" t="s">
        <v>1233</v>
      </c>
      <c r="R93" s="1" t="str">
        <f t="shared" si="11"/>
        <v>WEAP.Branch('\\Key Assumptions\\MODFLOW\\SHAC\\Q02\\c92').Variables(1).Expression = 'ModflowCellHead(1,36,223)'</v>
      </c>
    </row>
    <row r="94" spans="1:18" x14ac:dyDescent="0.3">
      <c r="A94">
        <v>36</v>
      </c>
      <c r="B94">
        <v>224</v>
      </c>
      <c r="C94" s="1" t="s">
        <v>1238</v>
      </c>
      <c r="D94" s="1" t="s">
        <v>97</v>
      </c>
      <c r="E94" s="1" t="s">
        <v>1232</v>
      </c>
      <c r="F94" s="1" t="str">
        <f t="shared" si="6"/>
        <v>c93,</v>
      </c>
      <c r="H94" s="1" t="s">
        <v>3</v>
      </c>
      <c r="I94" s="1" t="str">
        <f t="shared" si="7"/>
        <v>Q02</v>
      </c>
      <c r="J94" s="2" t="s">
        <v>1230</v>
      </c>
      <c r="K94" s="1" t="str">
        <f t="shared" si="8"/>
        <v>c93</v>
      </c>
      <c r="L94" s="2" t="s">
        <v>1231</v>
      </c>
      <c r="M94" s="1">
        <f t="shared" si="9"/>
        <v>36</v>
      </c>
      <c r="N94" s="1" t="s">
        <v>1232</v>
      </c>
      <c r="O94" s="1">
        <f t="shared" si="10"/>
        <v>224</v>
      </c>
      <c r="P94" s="1" t="s">
        <v>1233</v>
      </c>
      <c r="R94" s="1" t="str">
        <f t="shared" si="11"/>
        <v>WEAP.Branch('\\Key Assumptions\\MODFLOW\\SHAC\\Q02\\c93').Variables(1).Expression = 'ModflowCellHead(1,36,224)'</v>
      </c>
    </row>
    <row r="95" spans="1:18" x14ac:dyDescent="0.3">
      <c r="A95">
        <v>36</v>
      </c>
      <c r="B95">
        <v>231</v>
      </c>
      <c r="C95" s="1" t="s">
        <v>1238</v>
      </c>
      <c r="D95" s="1" t="s">
        <v>98</v>
      </c>
      <c r="E95" s="1" t="s">
        <v>1232</v>
      </c>
      <c r="F95" s="1" t="str">
        <f t="shared" si="6"/>
        <v>c94,</v>
      </c>
      <c r="H95" s="1" t="s">
        <v>3</v>
      </c>
      <c r="I95" s="1" t="str">
        <f t="shared" si="7"/>
        <v>Q02</v>
      </c>
      <c r="J95" s="2" t="s">
        <v>1230</v>
      </c>
      <c r="K95" s="1" t="str">
        <f t="shared" si="8"/>
        <v>c94</v>
      </c>
      <c r="L95" s="2" t="s">
        <v>1231</v>
      </c>
      <c r="M95" s="1">
        <f t="shared" si="9"/>
        <v>36</v>
      </c>
      <c r="N95" s="1" t="s">
        <v>1232</v>
      </c>
      <c r="O95" s="1">
        <f t="shared" si="10"/>
        <v>231</v>
      </c>
      <c r="P95" s="1" t="s">
        <v>1233</v>
      </c>
      <c r="R95" s="1" t="str">
        <f t="shared" si="11"/>
        <v>WEAP.Branch('\\Key Assumptions\\MODFLOW\\SHAC\\Q02\\c94').Variables(1).Expression = 'ModflowCellHead(1,36,231)'</v>
      </c>
    </row>
    <row r="96" spans="1:18" x14ac:dyDescent="0.3">
      <c r="A96">
        <v>36</v>
      </c>
      <c r="B96">
        <v>232</v>
      </c>
      <c r="C96" s="1" t="s">
        <v>1238</v>
      </c>
      <c r="D96" s="1" t="s">
        <v>99</v>
      </c>
      <c r="E96" s="1" t="s">
        <v>1232</v>
      </c>
      <c r="F96" s="1" t="str">
        <f t="shared" si="6"/>
        <v>c95,</v>
      </c>
      <c r="H96" s="1" t="s">
        <v>3</v>
      </c>
      <c r="I96" s="1" t="str">
        <f t="shared" si="7"/>
        <v>Q02</v>
      </c>
      <c r="J96" s="2" t="s">
        <v>1230</v>
      </c>
      <c r="K96" s="1" t="str">
        <f t="shared" si="8"/>
        <v>c95</v>
      </c>
      <c r="L96" s="2" t="s">
        <v>1231</v>
      </c>
      <c r="M96" s="1">
        <f t="shared" si="9"/>
        <v>36</v>
      </c>
      <c r="N96" s="1" t="s">
        <v>1232</v>
      </c>
      <c r="O96" s="1">
        <f t="shared" si="10"/>
        <v>232</v>
      </c>
      <c r="P96" s="1" t="s">
        <v>1233</v>
      </c>
      <c r="R96" s="1" t="str">
        <f t="shared" si="11"/>
        <v>WEAP.Branch('\\Key Assumptions\\MODFLOW\\SHAC\\Q02\\c95').Variables(1).Expression = 'ModflowCellHead(1,36,232)'</v>
      </c>
    </row>
    <row r="97" spans="1:18" x14ac:dyDescent="0.3">
      <c r="A97">
        <v>36</v>
      </c>
      <c r="B97">
        <v>233</v>
      </c>
      <c r="C97" s="1" t="s">
        <v>1238</v>
      </c>
      <c r="D97" s="1" t="s">
        <v>100</v>
      </c>
      <c r="E97" s="1" t="s">
        <v>1232</v>
      </c>
      <c r="F97" s="1" t="str">
        <f t="shared" si="6"/>
        <v>c96,</v>
      </c>
      <c r="H97" s="1" t="s">
        <v>3</v>
      </c>
      <c r="I97" s="1" t="str">
        <f t="shared" si="7"/>
        <v>Q02</v>
      </c>
      <c r="J97" s="2" t="s">
        <v>1230</v>
      </c>
      <c r="K97" s="1" t="str">
        <f t="shared" si="8"/>
        <v>c96</v>
      </c>
      <c r="L97" s="2" t="s">
        <v>1231</v>
      </c>
      <c r="M97" s="1">
        <f t="shared" si="9"/>
        <v>36</v>
      </c>
      <c r="N97" s="1" t="s">
        <v>1232</v>
      </c>
      <c r="O97" s="1">
        <f t="shared" si="10"/>
        <v>233</v>
      </c>
      <c r="P97" s="1" t="s">
        <v>1233</v>
      </c>
      <c r="R97" s="1" t="str">
        <f t="shared" si="11"/>
        <v>WEAP.Branch('\\Key Assumptions\\MODFLOW\\SHAC\\Q02\\c96').Variables(1).Expression = 'ModflowCellHead(1,36,233)'</v>
      </c>
    </row>
    <row r="98" spans="1:18" x14ac:dyDescent="0.3">
      <c r="A98">
        <v>36</v>
      </c>
      <c r="B98">
        <v>238</v>
      </c>
      <c r="C98" s="1" t="s">
        <v>1238</v>
      </c>
      <c r="D98" s="1" t="s">
        <v>101</v>
      </c>
      <c r="E98" s="1" t="s">
        <v>1232</v>
      </c>
      <c r="F98" s="1" t="str">
        <f t="shared" si="6"/>
        <v>c97,</v>
      </c>
      <c r="H98" s="1" t="s">
        <v>3</v>
      </c>
      <c r="I98" s="1" t="str">
        <f t="shared" si="7"/>
        <v>Q02</v>
      </c>
      <c r="J98" s="2" t="s">
        <v>1230</v>
      </c>
      <c r="K98" s="1" t="str">
        <f t="shared" si="8"/>
        <v>c97</v>
      </c>
      <c r="L98" s="2" t="s">
        <v>1231</v>
      </c>
      <c r="M98" s="1">
        <f t="shared" si="9"/>
        <v>36</v>
      </c>
      <c r="N98" s="1" t="s">
        <v>1232</v>
      </c>
      <c r="O98" s="1">
        <f t="shared" si="10"/>
        <v>238</v>
      </c>
      <c r="P98" s="1" t="s">
        <v>1233</v>
      </c>
      <c r="R98" s="1" t="str">
        <f t="shared" si="11"/>
        <v>WEAP.Branch('\\Key Assumptions\\MODFLOW\\SHAC\\Q02\\c97').Variables(1).Expression = 'ModflowCellHead(1,36,238)'</v>
      </c>
    </row>
    <row r="99" spans="1:18" x14ac:dyDescent="0.3">
      <c r="A99">
        <v>36</v>
      </c>
      <c r="B99">
        <v>239</v>
      </c>
      <c r="C99" s="1" t="s">
        <v>1238</v>
      </c>
      <c r="D99" s="1" t="s">
        <v>102</v>
      </c>
      <c r="E99" s="1" t="s">
        <v>1232</v>
      </c>
      <c r="F99" s="1" t="str">
        <f t="shared" si="6"/>
        <v>c98,</v>
      </c>
      <c r="H99" s="1" t="s">
        <v>3</v>
      </c>
      <c r="I99" s="1" t="str">
        <f t="shared" si="7"/>
        <v>Q02</v>
      </c>
      <c r="J99" s="2" t="s">
        <v>1230</v>
      </c>
      <c r="K99" s="1" t="str">
        <f t="shared" si="8"/>
        <v>c98</v>
      </c>
      <c r="L99" s="2" t="s">
        <v>1231</v>
      </c>
      <c r="M99" s="1">
        <f t="shared" si="9"/>
        <v>36</v>
      </c>
      <c r="N99" s="1" t="s">
        <v>1232</v>
      </c>
      <c r="O99" s="1">
        <f t="shared" si="10"/>
        <v>239</v>
      </c>
      <c r="P99" s="1" t="s">
        <v>1233</v>
      </c>
      <c r="R99" s="1" t="str">
        <f t="shared" si="11"/>
        <v>WEAP.Branch('\\Key Assumptions\\MODFLOW\\SHAC\\Q02\\c98').Variables(1).Expression = 'ModflowCellHead(1,36,239)'</v>
      </c>
    </row>
    <row r="100" spans="1:18" x14ac:dyDescent="0.3">
      <c r="A100">
        <v>37</v>
      </c>
      <c r="B100">
        <v>212</v>
      </c>
      <c r="C100" s="1" t="s">
        <v>1238</v>
      </c>
      <c r="D100" s="1" t="s">
        <v>103</v>
      </c>
      <c r="E100" s="1" t="s">
        <v>1232</v>
      </c>
      <c r="F100" s="1" t="str">
        <f t="shared" si="6"/>
        <v>c99,</v>
      </c>
      <c r="H100" s="1" t="s">
        <v>3</v>
      </c>
      <c r="I100" s="1" t="str">
        <f t="shared" si="7"/>
        <v>Q02</v>
      </c>
      <c r="J100" s="2" t="s">
        <v>1230</v>
      </c>
      <c r="K100" s="1" t="str">
        <f t="shared" si="8"/>
        <v>c99</v>
      </c>
      <c r="L100" s="2" t="s">
        <v>1231</v>
      </c>
      <c r="M100" s="1">
        <f t="shared" si="9"/>
        <v>37</v>
      </c>
      <c r="N100" s="1" t="s">
        <v>1232</v>
      </c>
      <c r="O100" s="1">
        <f t="shared" si="10"/>
        <v>212</v>
      </c>
      <c r="P100" s="1" t="s">
        <v>1233</v>
      </c>
      <c r="R100" s="1" t="str">
        <f t="shared" si="11"/>
        <v>WEAP.Branch('\\Key Assumptions\\MODFLOW\\SHAC\\Q02\\c99').Variables(1).Expression = 'ModflowCellHead(1,37,212)'</v>
      </c>
    </row>
    <row r="101" spans="1:18" x14ac:dyDescent="0.3">
      <c r="A101">
        <v>37</v>
      </c>
      <c r="B101">
        <v>213</v>
      </c>
      <c r="C101" s="1" t="s">
        <v>1238</v>
      </c>
      <c r="D101" s="1" t="s">
        <v>104</v>
      </c>
      <c r="E101" s="1" t="s">
        <v>1232</v>
      </c>
      <c r="F101" s="1" t="str">
        <f t="shared" si="6"/>
        <v>c100,</v>
      </c>
      <c r="H101" s="1" t="s">
        <v>3</v>
      </c>
      <c r="I101" s="1" t="str">
        <f t="shared" si="7"/>
        <v>Q02</v>
      </c>
      <c r="J101" s="2" t="s">
        <v>1230</v>
      </c>
      <c r="K101" s="1" t="str">
        <f t="shared" si="8"/>
        <v>c100</v>
      </c>
      <c r="L101" s="2" t="s">
        <v>1231</v>
      </c>
      <c r="M101" s="1">
        <f t="shared" si="9"/>
        <v>37</v>
      </c>
      <c r="N101" s="1" t="s">
        <v>1232</v>
      </c>
      <c r="O101" s="1">
        <f t="shared" si="10"/>
        <v>213</v>
      </c>
      <c r="P101" s="1" t="s">
        <v>1233</v>
      </c>
      <c r="R101" s="1" t="str">
        <f t="shared" si="11"/>
        <v>WEAP.Branch('\\Key Assumptions\\MODFLOW\\SHAC\\Q02\\c100').Variables(1).Expression = 'ModflowCellHead(1,37,213)'</v>
      </c>
    </row>
    <row r="102" spans="1:18" x14ac:dyDescent="0.3">
      <c r="A102">
        <v>37</v>
      </c>
      <c r="B102">
        <v>234</v>
      </c>
      <c r="C102" s="1" t="s">
        <v>1238</v>
      </c>
      <c r="D102" s="1" t="s">
        <v>105</v>
      </c>
      <c r="E102" s="1" t="s">
        <v>1232</v>
      </c>
      <c r="F102" s="1" t="str">
        <f t="shared" si="6"/>
        <v>c101,</v>
      </c>
      <c r="H102" s="1" t="s">
        <v>3</v>
      </c>
      <c r="I102" s="1" t="str">
        <f t="shared" si="7"/>
        <v>Q02</v>
      </c>
      <c r="J102" s="2" t="s">
        <v>1230</v>
      </c>
      <c r="K102" s="1" t="str">
        <f t="shared" si="8"/>
        <v>c101</v>
      </c>
      <c r="L102" s="2" t="s">
        <v>1231</v>
      </c>
      <c r="M102" s="1">
        <f t="shared" si="9"/>
        <v>37</v>
      </c>
      <c r="N102" s="1" t="s">
        <v>1232</v>
      </c>
      <c r="O102" s="1">
        <f t="shared" si="10"/>
        <v>234</v>
      </c>
      <c r="P102" s="1" t="s">
        <v>1233</v>
      </c>
      <c r="R102" s="1" t="str">
        <f t="shared" si="11"/>
        <v>WEAP.Branch('\\Key Assumptions\\MODFLOW\\SHAC\\Q02\\c101').Variables(1).Expression = 'ModflowCellHead(1,37,234)'</v>
      </c>
    </row>
    <row r="103" spans="1:18" x14ac:dyDescent="0.3">
      <c r="A103">
        <v>37</v>
      </c>
      <c r="B103">
        <v>235</v>
      </c>
      <c r="C103" s="1" t="s">
        <v>1238</v>
      </c>
      <c r="D103" s="1" t="s">
        <v>106</v>
      </c>
      <c r="E103" s="1" t="s">
        <v>1232</v>
      </c>
      <c r="F103" s="1" t="str">
        <f t="shared" si="6"/>
        <v>c102,</v>
      </c>
      <c r="H103" s="1" t="s">
        <v>3</v>
      </c>
      <c r="I103" s="1" t="str">
        <f t="shared" si="7"/>
        <v>Q02</v>
      </c>
      <c r="J103" s="2" t="s">
        <v>1230</v>
      </c>
      <c r="K103" s="1" t="str">
        <f t="shared" si="8"/>
        <v>c102</v>
      </c>
      <c r="L103" s="2" t="s">
        <v>1231</v>
      </c>
      <c r="M103" s="1">
        <f t="shared" si="9"/>
        <v>37</v>
      </c>
      <c r="N103" s="1" t="s">
        <v>1232</v>
      </c>
      <c r="O103" s="1">
        <f t="shared" si="10"/>
        <v>235</v>
      </c>
      <c r="P103" s="1" t="s">
        <v>1233</v>
      </c>
      <c r="R103" s="1" t="str">
        <f t="shared" si="11"/>
        <v>WEAP.Branch('\\Key Assumptions\\MODFLOW\\SHAC\\Q02\\c102').Variables(1).Expression = 'ModflowCellHead(1,37,235)'</v>
      </c>
    </row>
    <row r="104" spans="1:18" x14ac:dyDescent="0.3">
      <c r="A104">
        <v>37</v>
      </c>
      <c r="B104">
        <v>236</v>
      </c>
      <c r="C104" s="1" t="s">
        <v>1238</v>
      </c>
      <c r="D104" s="1" t="s">
        <v>107</v>
      </c>
      <c r="E104" s="1" t="s">
        <v>1232</v>
      </c>
      <c r="F104" s="1" t="str">
        <f t="shared" si="6"/>
        <v>c103,</v>
      </c>
      <c r="H104" s="1" t="s">
        <v>3</v>
      </c>
      <c r="I104" s="1" t="str">
        <f t="shared" si="7"/>
        <v>Q02</v>
      </c>
      <c r="J104" s="2" t="s">
        <v>1230</v>
      </c>
      <c r="K104" s="1" t="str">
        <f t="shared" si="8"/>
        <v>c103</v>
      </c>
      <c r="L104" s="2" t="s">
        <v>1231</v>
      </c>
      <c r="M104" s="1">
        <f t="shared" si="9"/>
        <v>37</v>
      </c>
      <c r="N104" s="1" t="s">
        <v>1232</v>
      </c>
      <c r="O104" s="1">
        <f t="shared" si="10"/>
        <v>236</v>
      </c>
      <c r="P104" s="1" t="s">
        <v>1233</v>
      </c>
      <c r="R104" s="1" t="str">
        <f t="shared" si="11"/>
        <v>WEAP.Branch('\\Key Assumptions\\MODFLOW\\SHAC\\Q02\\c103').Variables(1).Expression = 'ModflowCellHead(1,37,236)'</v>
      </c>
    </row>
    <row r="105" spans="1:18" x14ac:dyDescent="0.3">
      <c r="A105">
        <v>37</v>
      </c>
      <c r="B105">
        <v>237</v>
      </c>
      <c r="C105" s="1" t="s">
        <v>1238</v>
      </c>
      <c r="D105" s="1" t="s">
        <v>108</v>
      </c>
      <c r="E105" s="1" t="s">
        <v>1232</v>
      </c>
      <c r="F105" s="1" t="str">
        <f t="shared" si="6"/>
        <v>c104,</v>
      </c>
      <c r="H105" s="1" t="s">
        <v>3</v>
      </c>
      <c r="I105" s="1" t="str">
        <f t="shared" si="7"/>
        <v>Q02</v>
      </c>
      <c r="J105" s="2" t="s">
        <v>1230</v>
      </c>
      <c r="K105" s="1" t="str">
        <f t="shared" si="8"/>
        <v>c104</v>
      </c>
      <c r="L105" s="2" t="s">
        <v>1231</v>
      </c>
      <c r="M105" s="1">
        <f t="shared" si="9"/>
        <v>37</v>
      </c>
      <c r="N105" s="1" t="s">
        <v>1232</v>
      </c>
      <c r="O105" s="1">
        <f t="shared" si="10"/>
        <v>237</v>
      </c>
      <c r="P105" s="1" t="s">
        <v>1233</v>
      </c>
      <c r="R105" s="1" t="str">
        <f t="shared" si="11"/>
        <v>WEAP.Branch('\\Key Assumptions\\MODFLOW\\SHAC\\Q02\\c104').Variables(1).Expression = 'ModflowCellHead(1,37,237)'</v>
      </c>
    </row>
    <row r="106" spans="1:18" x14ac:dyDescent="0.3">
      <c r="A106">
        <v>37</v>
      </c>
      <c r="B106">
        <v>238</v>
      </c>
      <c r="C106" s="1" t="s">
        <v>1238</v>
      </c>
      <c r="D106" s="1" t="s">
        <v>109</v>
      </c>
      <c r="E106" s="1" t="s">
        <v>1232</v>
      </c>
      <c r="F106" s="1" t="str">
        <f t="shared" si="6"/>
        <v>c105,</v>
      </c>
      <c r="H106" s="1" t="s">
        <v>3</v>
      </c>
      <c r="I106" s="1" t="str">
        <f t="shared" si="7"/>
        <v>Q02</v>
      </c>
      <c r="J106" s="2" t="s">
        <v>1230</v>
      </c>
      <c r="K106" s="1" t="str">
        <f t="shared" si="8"/>
        <v>c105</v>
      </c>
      <c r="L106" s="2" t="s">
        <v>1231</v>
      </c>
      <c r="M106" s="1">
        <f t="shared" si="9"/>
        <v>37</v>
      </c>
      <c r="N106" s="1" t="s">
        <v>1232</v>
      </c>
      <c r="O106" s="1">
        <f t="shared" si="10"/>
        <v>238</v>
      </c>
      <c r="P106" s="1" t="s">
        <v>1233</v>
      </c>
      <c r="R106" s="1" t="str">
        <f t="shared" si="11"/>
        <v>WEAP.Branch('\\Key Assumptions\\MODFLOW\\SHAC\\Q02\\c105').Variables(1).Expression = 'ModflowCellHead(1,37,238)'</v>
      </c>
    </row>
    <row r="107" spans="1:18" x14ac:dyDescent="0.3">
      <c r="A107">
        <v>38</v>
      </c>
      <c r="B107">
        <v>212</v>
      </c>
      <c r="C107" s="1" t="s">
        <v>1238</v>
      </c>
      <c r="D107" s="1" t="s">
        <v>110</v>
      </c>
      <c r="E107" s="1" t="s">
        <v>1232</v>
      </c>
      <c r="F107" s="1" t="str">
        <f t="shared" si="6"/>
        <v>c106,</v>
      </c>
      <c r="H107" s="1" t="s">
        <v>3</v>
      </c>
      <c r="I107" s="1" t="str">
        <f t="shared" si="7"/>
        <v>Q02</v>
      </c>
      <c r="J107" s="2" t="s">
        <v>1230</v>
      </c>
      <c r="K107" s="1" t="str">
        <f t="shared" si="8"/>
        <v>c106</v>
      </c>
      <c r="L107" s="2" t="s">
        <v>1231</v>
      </c>
      <c r="M107" s="1">
        <f t="shared" si="9"/>
        <v>38</v>
      </c>
      <c r="N107" s="1" t="s">
        <v>1232</v>
      </c>
      <c r="O107" s="1">
        <f t="shared" si="10"/>
        <v>212</v>
      </c>
      <c r="P107" s="1" t="s">
        <v>1233</v>
      </c>
      <c r="R107" s="1" t="str">
        <f t="shared" si="11"/>
        <v>WEAP.Branch('\\Key Assumptions\\MODFLOW\\SHAC\\Q02\\c106').Variables(1).Expression = 'ModflowCellHead(1,38,212)'</v>
      </c>
    </row>
    <row r="108" spans="1:18" x14ac:dyDescent="0.3">
      <c r="A108">
        <v>10</v>
      </c>
      <c r="B108">
        <v>266</v>
      </c>
      <c r="C108" s="1" t="s">
        <v>1238</v>
      </c>
      <c r="D108" s="1" t="s">
        <v>111</v>
      </c>
      <c r="E108" s="1" t="s">
        <v>1232</v>
      </c>
      <c r="F108" s="1" t="str">
        <f t="shared" si="6"/>
        <v>c107,</v>
      </c>
      <c r="H108" s="1" t="s">
        <v>3</v>
      </c>
      <c r="I108" s="1" t="str">
        <f t="shared" si="7"/>
        <v>Q02</v>
      </c>
      <c r="J108" s="2" t="s">
        <v>1230</v>
      </c>
      <c r="K108" s="1" t="str">
        <f t="shared" si="8"/>
        <v>c107</v>
      </c>
      <c r="L108" s="2" t="s">
        <v>1231</v>
      </c>
      <c r="M108" s="1">
        <f t="shared" si="9"/>
        <v>10</v>
      </c>
      <c r="N108" s="1" t="s">
        <v>1232</v>
      </c>
      <c r="O108" s="1">
        <f t="shared" si="10"/>
        <v>266</v>
      </c>
      <c r="P108" s="1" t="s">
        <v>1233</v>
      </c>
      <c r="R108" s="1" t="str">
        <f t="shared" si="11"/>
        <v>WEAP.Branch('\\Key Assumptions\\MODFLOW\\SHAC\\Q02\\c107').Variables(1).Expression = 'ModflowCellHead(1,10,266)'</v>
      </c>
    </row>
    <row r="109" spans="1:18" x14ac:dyDescent="0.3">
      <c r="A109">
        <v>10</v>
      </c>
      <c r="B109">
        <v>267</v>
      </c>
      <c r="C109" s="1" t="s">
        <v>1238</v>
      </c>
      <c r="D109" s="1" t="s">
        <v>112</v>
      </c>
      <c r="E109" s="1" t="s">
        <v>1232</v>
      </c>
      <c r="F109" s="1" t="str">
        <f t="shared" si="6"/>
        <v>c108,</v>
      </c>
      <c r="H109" s="1" t="s">
        <v>3</v>
      </c>
      <c r="I109" s="1" t="str">
        <f t="shared" si="7"/>
        <v>Q02</v>
      </c>
      <c r="J109" s="2" t="s">
        <v>1230</v>
      </c>
      <c r="K109" s="1" t="str">
        <f t="shared" si="8"/>
        <v>c108</v>
      </c>
      <c r="L109" s="2" t="s">
        <v>1231</v>
      </c>
      <c r="M109" s="1">
        <f t="shared" si="9"/>
        <v>10</v>
      </c>
      <c r="N109" s="1" t="s">
        <v>1232</v>
      </c>
      <c r="O109" s="1">
        <f t="shared" si="10"/>
        <v>267</v>
      </c>
      <c r="P109" s="1" t="s">
        <v>1233</v>
      </c>
      <c r="R109" s="1" t="str">
        <f t="shared" si="11"/>
        <v>WEAP.Branch('\\Key Assumptions\\MODFLOW\\SHAC\\Q02\\c108').Variables(1).Expression = 'ModflowCellHead(1,10,267)'</v>
      </c>
    </row>
    <row r="110" spans="1:18" x14ac:dyDescent="0.3">
      <c r="A110">
        <v>11</v>
      </c>
      <c r="B110">
        <v>266</v>
      </c>
      <c r="C110" s="1" t="s">
        <v>1238</v>
      </c>
      <c r="D110" s="1" t="s">
        <v>113</v>
      </c>
      <c r="E110" s="1" t="s">
        <v>1232</v>
      </c>
      <c r="F110" s="1" t="str">
        <f t="shared" si="6"/>
        <v>c109,</v>
      </c>
      <c r="H110" s="1" t="s">
        <v>3</v>
      </c>
      <c r="I110" s="1" t="str">
        <f t="shared" si="7"/>
        <v>Q02</v>
      </c>
      <c r="J110" s="2" t="s">
        <v>1230</v>
      </c>
      <c r="K110" s="1" t="str">
        <f t="shared" si="8"/>
        <v>c109</v>
      </c>
      <c r="L110" s="2" t="s">
        <v>1231</v>
      </c>
      <c r="M110" s="1">
        <f t="shared" si="9"/>
        <v>11</v>
      </c>
      <c r="N110" s="1" t="s">
        <v>1232</v>
      </c>
      <c r="O110" s="1">
        <f t="shared" si="10"/>
        <v>266</v>
      </c>
      <c r="P110" s="1" t="s">
        <v>1233</v>
      </c>
      <c r="R110" s="1" t="str">
        <f t="shared" si="11"/>
        <v>WEAP.Branch('\\Key Assumptions\\MODFLOW\\SHAC\\Q02\\c109').Variables(1).Expression = 'ModflowCellHead(1,11,266)'</v>
      </c>
    </row>
    <row r="111" spans="1:18" x14ac:dyDescent="0.3">
      <c r="A111">
        <v>11</v>
      </c>
      <c r="B111">
        <v>267</v>
      </c>
      <c r="C111" s="1" t="s">
        <v>1238</v>
      </c>
      <c r="D111" s="1" t="s">
        <v>114</v>
      </c>
      <c r="E111" s="1" t="s">
        <v>1232</v>
      </c>
      <c r="F111" s="1" t="str">
        <f t="shared" si="6"/>
        <v>c110,</v>
      </c>
      <c r="H111" s="1" t="s">
        <v>3</v>
      </c>
      <c r="I111" s="1" t="str">
        <f t="shared" si="7"/>
        <v>Q02</v>
      </c>
      <c r="J111" s="2" t="s">
        <v>1230</v>
      </c>
      <c r="K111" s="1" t="str">
        <f t="shared" si="8"/>
        <v>c110</v>
      </c>
      <c r="L111" s="2" t="s">
        <v>1231</v>
      </c>
      <c r="M111" s="1">
        <f t="shared" si="9"/>
        <v>11</v>
      </c>
      <c r="N111" s="1" t="s">
        <v>1232</v>
      </c>
      <c r="O111" s="1">
        <f t="shared" si="10"/>
        <v>267</v>
      </c>
      <c r="P111" s="1" t="s">
        <v>1233</v>
      </c>
      <c r="R111" s="1" t="str">
        <f t="shared" si="11"/>
        <v>WEAP.Branch('\\Key Assumptions\\MODFLOW\\SHAC\\Q02\\c110').Variables(1).Expression = 'ModflowCellHead(1,11,267)'</v>
      </c>
    </row>
    <row r="112" spans="1:18" x14ac:dyDescent="0.3">
      <c r="A112">
        <v>12</v>
      </c>
      <c r="B112">
        <v>267</v>
      </c>
      <c r="C112" s="1" t="s">
        <v>1238</v>
      </c>
      <c r="D112" s="1" t="s">
        <v>115</v>
      </c>
      <c r="E112" s="1" t="s">
        <v>1232</v>
      </c>
      <c r="F112" s="1" t="str">
        <f t="shared" si="6"/>
        <v>c111,</v>
      </c>
      <c r="H112" s="1" t="s">
        <v>3</v>
      </c>
      <c r="I112" s="1" t="str">
        <f t="shared" si="7"/>
        <v>Q02</v>
      </c>
      <c r="J112" s="2" t="s">
        <v>1230</v>
      </c>
      <c r="K112" s="1" t="str">
        <f t="shared" si="8"/>
        <v>c111</v>
      </c>
      <c r="L112" s="2" t="s">
        <v>1231</v>
      </c>
      <c r="M112" s="1">
        <f t="shared" si="9"/>
        <v>12</v>
      </c>
      <c r="N112" s="1" t="s">
        <v>1232</v>
      </c>
      <c r="O112" s="1">
        <f t="shared" si="10"/>
        <v>267</v>
      </c>
      <c r="P112" s="1" t="s">
        <v>1233</v>
      </c>
      <c r="R112" s="1" t="str">
        <f t="shared" si="11"/>
        <v>WEAP.Branch('\\Key Assumptions\\MODFLOW\\SHAC\\Q02\\c111').Variables(1).Expression = 'ModflowCellHead(1,12,267)'</v>
      </c>
    </row>
    <row r="113" spans="1:18" x14ac:dyDescent="0.3">
      <c r="A113">
        <v>13</v>
      </c>
      <c r="B113">
        <v>267</v>
      </c>
      <c r="C113" s="1" t="s">
        <v>1238</v>
      </c>
      <c r="D113" s="1" t="s">
        <v>116</v>
      </c>
      <c r="E113" s="1" t="s">
        <v>1232</v>
      </c>
      <c r="F113" s="1" t="str">
        <f t="shared" si="6"/>
        <v>c112,</v>
      </c>
      <c r="H113" s="1" t="s">
        <v>3</v>
      </c>
      <c r="I113" s="1" t="str">
        <f t="shared" si="7"/>
        <v>Q02</v>
      </c>
      <c r="J113" s="2" t="s">
        <v>1230</v>
      </c>
      <c r="K113" s="1" t="str">
        <f t="shared" si="8"/>
        <v>c112</v>
      </c>
      <c r="L113" s="2" t="s">
        <v>1231</v>
      </c>
      <c r="M113" s="1">
        <f t="shared" si="9"/>
        <v>13</v>
      </c>
      <c r="N113" s="1" t="s">
        <v>1232</v>
      </c>
      <c r="O113" s="1">
        <f t="shared" si="10"/>
        <v>267</v>
      </c>
      <c r="P113" s="1" t="s">
        <v>1233</v>
      </c>
      <c r="R113" s="1" t="str">
        <f t="shared" si="11"/>
        <v>WEAP.Branch('\\Key Assumptions\\MODFLOW\\SHAC\\Q02\\c112').Variables(1).Expression = 'ModflowCellHead(1,13,267)'</v>
      </c>
    </row>
    <row r="114" spans="1:18" x14ac:dyDescent="0.3">
      <c r="A114">
        <v>10</v>
      </c>
      <c r="B114">
        <v>265</v>
      </c>
      <c r="C114" s="1" t="s">
        <v>1238</v>
      </c>
      <c r="D114" s="1" t="s">
        <v>117</v>
      </c>
      <c r="E114" s="1" t="s">
        <v>1232</v>
      </c>
      <c r="F114" s="1" t="str">
        <f t="shared" si="6"/>
        <v>c113,</v>
      </c>
      <c r="H114" s="1" t="s">
        <v>3</v>
      </c>
      <c r="I114" s="1" t="str">
        <f t="shared" si="7"/>
        <v>Q02</v>
      </c>
      <c r="J114" s="2" t="s">
        <v>1230</v>
      </c>
      <c r="K114" s="1" t="str">
        <f t="shared" si="8"/>
        <v>c113</v>
      </c>
      <c r="L114" s="2" t="s">
        <v>1231</v>
      </c>
      <c r="M114" s="1">
        <f t="shared" si="9"/>
        <v>10</v>
      </c>
      <c r="N114" s="1" t="s">
        <v>1232</v>
      </c>
      <c r="O114" s="1">
        <f t="shared" si="10"/>
        <v>265</v>
      </c>
      <c r="P114" s="1" t="s">
        <v>1233</v>
      </c>
      <c r="R114" s="1" t="str">
        <f t="shared" si="11"/>
        <v>WEAP.Branch('\\Key Assumptions\\MODFLOW\\SHAC\\Q02\\c113').Variables(1).Expression = 'ModflowCellHead(1,10,265)'</v>
      </c>
    </row>
    <row r="115" spans="1:18" x14ac:dyDescent="0.3">
      <c r="A115">
        <v>11</v>
      </c>
      <c r="B115">
        <v>264</v>
      </c>
      <c r="C115" s="1" t="s">
        <v>1238</v>
      </c>
      <c r="D115" s="1" t="s">
        <v>118</v>
      </c>
      <c r="E115" s="1" t="s">
        <v>1232</v>
      </c>
      <c r="F115" s="1" t="str">
        <f t="shared" si="6"/>
        <v>c114,</v>
      </c>
      <c r="H115" s="1" t="s">
        <v>3</v>
      </c>
      <c r="I115" s="1" t="str">
        <f t="shared" si="7"/>
        <v>Q02</v>
      </c>
      <c r="J115" s="2" t="s">
        <v>1230</v>
      </c>
      <c r="K115" s="1" t="str">
        <f t="shared" si="8"/>
        <v>c114</v>
      </c>
      <c r="L115" s="2" t="s">
        <v>1231</v>
      </c>
      <c r="M115" s="1">
        <f t="shared" si="9"/>
        <v>11</v>
      </c>
      <c r="N115" s="1" t="s">
        <v>1232</v>
      </c>
      <c r="O115" s="1">
        <f t="shared" si="10"/>
        <v>264</v>
      </c>
      <c r="P115" s="1" t="s">
        <v>1233</v>
      </c>
      <c r="R115" s="1" t="str">
        <f t="shared" si="11"/>
        <v>WEAP.Branch('\\Key Assumptions\\MODFLOW\\SHAC\\Q02\\c114').Variables(1).Expression = 'ModflowCellHead(1,11,264)'</v>
      </c>
    </row>
    <row r="116" spans="1:18" x14ac:dyDescent="0.3">
      <c r="A116">
        <v>11</v>
      </c>
      <c r="B116">
        <v>265</v>
      </c>
      <c r="C116" s="1" t="s">
        <v>1238</v>
      </c>
      <c r="D116" s="1" t="s">
        <v>119</v>
      </c>
      <c r="E116" s="1" t="s">
        <v>1232</v>
      </c>
      <c r="F116" s="1" t="str">
        <f t="shared" si="6"/>
        <v>c115,</v>
      </c>
      <c r="H116" s="1" t="s">
        <v>3</v>
      </c>
      <c r="I116" s="1" t="str">
        <f t="shared" si="7"/>
        <v>Q02</v>
      </c>
      <c r="J116" s="2" t="s">
        <v>1230</v>
      </c>
      <c r="K116" s="1" t="str">
        <f t="shared" si="8"/>
        <v>c115</v>
      </c>
      <c r="L116" s="2" t="s">
        <v>1231</v>
      </c>
      <c r="M116" s="1">
        <f t="shared" si="9"/>
        <v>11</v>
      </c>
      <c r="N116" s="1" t="s">
        <v>1232</v>
      </c>
      <c r="O116" s="1">
        <f t="shared" si="10"/>
        <v>265</v>
      </c>
      <c r="P116" s="1" t="s">
        <v>1233</v>
      </c>
      <c r="R116" s="1" t="str">
        <f t="shared" si="11"/>
        <v>WEAP.Branch('\\Key Assumptions\\MODFLOW\\SHAC\\Q02\\c115').Variables(1).Expression = 'ModflowCellHead(1,11,265)'</v>
      </c>
    </row>
    <row r="117" spans="1:18" x14ac:dyDescent="0.3">
      <c r="A117">
        <v>12</v>
      </c>
      <c r="B117">
        <v>262</v>
      </c>
      <c r="C117" s="1" t="s">
        <v>1238</v>
      </c>
      <c r="D117" s="1" t="s">
        <v>120</v>
      </c>
      <c r="E117" s="1" t="s">
        <v>1232</v>
      </c>
      <c r="F117" s="1" t="str">
        <f t="shared" si="6"/>
        <v>c116,</v>
      </c>
      <c r="H117" s="1" t="s">
        <v>3</v>
      </c>
      <c r="I117" s="1" t="str">
        <f t="shared" si="7"/>
        <v>Q02</v>
      </c>
      <c r="J117" s="2" t="s">
        <v>1230</v>
      </c>
      <c r="K117" s="1" t="str">
        <f t="shared" si="8"/>
        <v>c116</v>
      </c>
      <c r="L117" s="2" t="s">
        <v>1231</v>
      </c>
      <c r="M117" s="1">
        <f t="shared" si="9"/>
        <v>12</v>
      </c>
      <c r="N117" s="1" t="s">
        <v>1232</v>
      </c>
      <c r="O117" s="1">
        <f t="shared" si="10"/>
        <v>262</v>
      </c>
      <c r="P117" s="1" t="s">
        <v>1233</v>
      </c>
      <c r="R117" s="1" t="str">
        <f t="shared" si="11"/>
        <v>WEAP.Branch('\\Key Assumptions\\MODFLOW\\SHAC\\Q02\\c116').Variables(1).Expression = 'ModflowCellHead(1,12,262)'</v>
      </c>
    </row>
    <row r="118" spans="1:18" x14ac:dyDescent="0.3">
      <c r="A118">
        <v>12</v>
      </c>
      <c r="B118">
        <v>263</v>
      </c>
      <c r="C118" s="1" t="s">
        <v>1238</v>
      </c>
      <c r="D118" s="1" t="s">
        <v>121</v>
      </c>
      <c r="E118" s="1" t="s">
        <v>1232</v>
      </c>
      <c r="F118" s="1" t="str">
        <f t="shared" si="6"/>
        <v>c117,</v>
      </c>
      <c r="H118" s="1" t="s">
        <v>3</v>
      </c>
      <c r="I118" s="1" t="str">
        <f t="shared" si="7"/>
        <v>Q02</v>
      </c>
      <c r="J118" s="2" t="s">
        <v>1230</v>
      </c>
      <c r="K118" s="1" t="str">
        <f t="shared" si="8"/>
        <v>c117</v>
      </c>
      <c r="L118" s="2" t="s">
        <v>1231</v>
      </c>
      <c r="M118" s="1">
        <f t="shared" si="9"/>
        <v>12</v>
      </c>
      <c r="N118" s="1" t="s">
        <v>1232</v>
      </c>
      <c r="O118" s="1">
        <f t="shared" si="10"/>
        <v>263</v>
      </c>
      <c r="P118" s="1" t="s">
        <v>1233</v>
      </c>
      <c r="R118" s="1" t="str">
        <f t="shared" si="11"/>
        <v>WEAP.Branch('\\Key Assumptions\\MODFLOW\\SHAC\\Q02\\c117').Variables(1).Expression = 'ModflowCellHead(1,12,263)'</v>
      </c>
    </row>
    <row r="119" spans="1:18" x14ac:dyDescent="0.3">
      <c r="A119">
        <v>12</v>
      </c>
      <c r="B119">
        <v>264</v>
      </c>
      <c r="C119" s="1" t="s">
        <v>1238</v>
      </c>
      <c r="D119" s="1" t="s">
        <v>122</v>
      </c>
      <c r="E119" s="1" t="s">
        <v>1232</v>
      </c>
      <c r="F119" s="1" t="str">
        <f t="shared" si="6"/>
        <v>c118,</v>
      </c>
      <c r="H119" s="1" t="s">
        <v>3</v>
      </c>
      <c r="I119" s="1" t="str">
        <f t="shared" si="7"/>
        <v>Q02</v>
      </c>
      <c r="J119" s="2" t="s">
        <v>1230</v>
      </c>
      <c r="K119" s="1" t="str">
        <f t="shared" si="8"/>
        <v>c118</v>
      </c>
      <c r="L119" s="2" t="s">
        <v>1231</v>
      </c>
      <c r="M119" s="1">
        <f t="shared" si="9"/>
        <v>12</v>
      </c>
      <c r="N119" s="1" t="s">
        <v>1232</v>
      </c>
      <c r="O119" s="1">
        <f t="shared" si="10"/>
        <v>264</v>
      </c>
      <c r="P119" s="1" t="s">
        <v>1233</v>
      </c>
      <c r="R119" s="1" t="str">
        <f t="shared" si="11"/>
        <v>WEAP.Branch('\\Key Assumptions\\MODFLOW\\SHAC\\Q02\\c118').Variables(1).Expression = 'ModflowCellHead(1,12,264)'</v>
      </c>
    </row>
    <row r="120" spans="1:18" x14ac:dyDescent="0.3">
      <c r="A120">
        <v>12</v>
      </c>
      <c r="B120">
        <v>265</v>
      </c>
      <c r="C120" s="1" t="s">
        <v>1238</v>
      </c>
      <c r="D120" s="1" t="s">
        <v>123</v>
      </c>
      <c r="E120" s="1" t="s">
        <v>1232</v>
      </c>
      <c r="F120" s="1" t="str">
        <f t="shared" si="6"/>
        <v>c119,</v>
      </c>
      <c r="H120" s="1" t="s">
        <v>3</v>
      </c>
      <c r="I120" s="1" t="str">
        <f t="shared" si="7"/>
        <v>Q02</v>
      </c>
      <c r="J120" s="2" t="s">
        <v>1230</v>
      </c>
      <c r="K120" s="1" t="str">
        <f t="shared" si="8"/>
        <v>c119</v>
      </c>
      <c r="L120" s="2" t="s">
        <v>1231</v>
      </c>
      <c r="M120" s="1">
        <f t="shared" si="9"/>
        <v>12</v>
      </c>
      <c r="N120" s="1" t="s">
        <v>1232</v>
      </c>
      <c r="O120" s="1">
        <f t="shared" si="10"/>
        <v>265</v>
      </c>
      <c r="P120" s="1" t="s">
        <v>1233</v>
      </c>
      <c r="R120" s="1" t="str">
        <f t="shared" si="11"/>
        <v>WEAP.Branch('\\Key Assumptions\\MODFLOW\\SHAC\\Q02\\c119').Variables(1).Expression = 'ModflowCellHead(1,12,265)'</v>
      </c>
    </row>
    <row r="121" spans="1:18" x14ac:dyDescent="0.3">
      <c r="A121">
        <v>12</v>
      </c>
      <c r="B121">
        <v>266</v>
      </c>
      <c r="C121" s="1" t="s">
        <v>1238</v>
      </c>
      <c r="D121" s="1" t="s">
        <v>124</v>
      </c>
      <c r="E121" s="1" t="s">
        <v>1232</v>
      </c>
      <c r="F121" s="1" t="str">
        <f t="shared" si="6"/>
        <v>c120,</v>
      </c>
      <c r="H121" s="1" t="s">
        <v>3</v>
      </c>
      <c r="I121" s="1" t="str">
        <f t="shared" si="7"/>
        <v>Q02</v>
      </c>
      <c r="J121" s="2" t="s">
        <v>1230</v>
      </c>
      <c r="K121" s="1" t="str">
        <f t="shared" si="8"/>
        <v>c120</v>
      </c>
      <c r="L121" s="2" t="s">
        <v>1231</v>
      </c>
      <c r="M121" s="1">
        <f t="shared" si="9"/>
        <v>12</v>
      </c>
      <c r="N121" s="1" t="s">
        <v>1232</v>
      </c>
      <c r="O121" s="1">
        <f t="shared" si="10"/>
        <v>266</v>
      </c>
      <c r="P121" s="1" t="s">
        <v>1233</v>
      </c>
      <c r="R121" s="1" t="str">
        <f t="shared" si="11"/>
        <v>WEAP.Branch('\\Key Assumptions\\MODFLOW\\SHAC\\Q02\\c120').Variables(1).Expression = 'ModflowCellHead(1,12,266)'</v>
      </c>
    </row>
    <row r="122" spans="1:18" x14ac:dyDescent="0.3">
      <c r="A122">
        <v>13</v>
      </c>
      <c r="B122">
        <v>262</v>
      </c>
      <c r="C122" s="1" t="s">
        <v>1238</v>
      </c>
      <c r="D122" s="1" t="s">
        <v>125</v>
      </c>
      <c r="E122" s="1" t="s">
        <v>1232</v>
      </c>
      <c r="F122" s="1" t="str">
        <f t="shared" si="6"/>
        <v>c121,</v>
      </c>
      <c r="H122" s="1" t="s">
        <v>3</v>
      </c>
      <c r="I122" s="1" t="str">
        <f t="shared" si="7"/>
        <v>Q02</v>
      </c>
      <c r="J122" s="2" t="s">
        <v>1230</v>
      </c>
      <c r="K122" s="1" t="str">
        <f t="shared" si="8"/>
        <v>c121</v>
      </c>
      <c r="L122" s="2" t="s">
        <v>1231</v>
      </c>
      <c r="M122" s="1">
        <f t="shared" si="9"/>
        <v>13</v>
      </c>
      <c r="N122" s="1" t="s">
        <v>1232</v>
      </c>
      <c r="O122" s="1">
        <f t="shared" si="10"/>
        <v>262</v>
      </c>
      <c r="P122" s="1" t="s">
        <v>1233</v>
      </c>
      <c r="R122" s="1" t="str">
        <f t="shared" si="11"/>
        <v>WEAP.Branch('\\Key Assumptions\\MODFLOW\\SHAC\\Q02\\c121').Variables(1).Expression = 'ModflowCellHead(1,13,262)'</v>
      </c>
    </row>
    <row r="123" spans="1:18" x14ac:dyDescent="0.3">
      <c r="A123">
        <v>13</v>
      </c>
      <c r="B123">
        <v>263</v>
      </c>
      <c r="C123" s="1" t="s">
        <v>1238</v>
      </c>
      <c r="D123" s="1" t="s">
        <v>126</v>
      </c>
      <c r="E123" s="1" t="s">
        <v>1232</v>
      </c>
      <c r="F123" s="1" t="str">
        <f t="shared" si="6"/>
        <v>c122,</v>
      </c>
      <c r="H123" s="1" t="s">
        <v>3</v>
      </c>
      <c r="I123" s="1" t="str">
        <f t="shared" si="7"/>
        <v>Q02</v>
      </c>
      <c r="J123" s="2" t="s">
        <v>1230</v>
      </c>
      <c r="K123" s="1" t="str">
        <f t="shared" si="8"/>
        <v>c122</v>
      </c>
      <c r="L123" s="2" t="s">
        <v>1231</v>
      </c>
      <c r="M123" s="1">
        <f t="shared" si="9"/>
        <v>13</v>
      </c>
      <c r="N123" s="1" t="s">
        <v>1232</v>
      </c>
      <c r="O123" s="1">
        <f t="shared" si="10"/>
        <v>263</v>
      </c>
      <c r="P123" s="1" t="s">
        <v>1233</v>
      </c>
      <c r="R123" s="1" t="str">
        <f t="shared" si="11"/>
        <v>WEAP.Branch('\\Key Assumptions\\MODFLOW\\SHAC\\Q02\\c122').Variables(1).Expression = 'ModflowCellHead(1,13,263)'</v>
      </c>
    </row>
    <row r="124" spans="1:18" x14ac:dyDescent="0.3">
      <c r="A124">
        <v>13</v>
      </c>
      <c r="B124">
        <v>264</v>
      </c>
      <c r="C124" s="1" t="s">
        <v>1238</v>
      </c>
      <c r="D124" s="1" t="s">
        <v>127</v>
      </c>
      <c r="E124" s="1" t="s">
        <v>1232</v>
      </c>
      <c r="F124" s="1" t="str">
        <f t="shared" si="6"/>
        <v>c123,</v>
      </c>
      <c r="H124" s="1" t="s">
        <v>3</v>
      </c>
      <c r="I124" s="1" t="str">
        <f t="shared" si="7"/>
        <v>Q02</v>
      </c>
      <c r="J124" s="2" t="s">
        <v>1230</v>
      </c>
      <c r="K124" s="1" t="str">
        <f t="shared" si="8"/>
        <v>c123</v>
      </c>
      <c r="L124" s="2" t="s">
        <v>1231</v>
      </c>
      <c r="M124" s="1">
        <f t="shared" si="9"/>
        <v>13</v>
      </c>
      <c r="N124" s="1" t="s">
        <v>1232</v>
      </c>
      <c r="O124" s="1">
        <f t="shared" si="10"/>
        <v>264</v>
      </c>
      <c r="P124" s="1" t="s">
        <v>1233</v>
      </c>
      <c r="R124" s="1" t="str">
        <f t="shared" si="11"/>
        <v>WEAP.Branch('\\Key Assumptions\\MODFLOW\\SHAC\\Q02\\c123').Variables(1).Expression = 'ModflowCellHead(1,13,264)'</v>
      </c>
    </row>
    <row r="125" spans="1:18" x14ac:dyDescent="0.3">
      <c r="A125">
        <v>13</v>
      </c>
      <c r="B125">
        <v>265</v>
      </c>
      <c r="C125" s="1" t="s">
        <v>1238</v>
      </c>
      <c r="D125" s="1" t="s">
        <v>128</v>
      </c>
      <c r="E125" s="1" t="s">
        <v>1232</v>
      </c>
      <c r="F125" s="1" t="str">
        <f t="shared" si="6"/>
        <v>c124,</v>
      </c>
      <c r="H125" s="1" t="s">
        <v>3</v>
      </c>
      <c r="I125" s="1" t="str">
        <f t="shared" si="7"/>
        <v>Q02</v>
      </c>
      <c r="J125" s="2" t="s">
        <v>1230</v>
      </c>
      <c r="K125" s="1" t="str">
        <f t="shared" si="8"/>
        <v>c124</v>
      </c>
      <c r="L125" s="2" t="s">
        <v>1231</v>
      </c>
      <c r="M125" s="1">
        <f t="shared" si="9"/>
        <v>13</v>
      </c>
      <c r="N125" s="1" t="s">
        <v>1232</v>
      </c>
      <c r="O125" s="1">
        <f t="shared" si="10"/>
        <v>265</v>
      </c>
      <c r="P125" s="1" t="s">
        <v>1233</v>
      </c>
      <c r="R125" s="1" t="str">
        <f t="shared" si="11"/>
        <v>WEAP.Branch('\\Key Assumptions\\MODFLOW\\SHAC\\Q02\\c124').Variables(1).Expression = 'ModflowCellHead(1,13,265)'</v>
      </c>
    </row>
    <row r="126" spans="1:18" x14ac:dyDescent="0.3">
      <c r="A126">
        <v>13</v>
      </c>
      <c r="B126">
        <v>266</v>
      </c>
      <c r="C126" s="1" t="s">
        <v>1238</v>
      </c>
      <c r="D126" s="1" t="s">
        <v>129</v>
      </c>
      <c r="E126" s="1" t="s">
        <v>1232</v>
      </c>
      <c r="F126" s="1" t="str">
        <f t="shared" si="6"/>
        <v>c125,</v>
      </c>
      <c r="H126" s="1" t="s">
        <v>3</v>
      </c>
      <c r="I126" s="1" t="str">
        <f t="shared" si="7"/>
        <v>Q02</v>
      </c>
      <c r="J126" s="2" t="s">
        <v>1230</v>
      </c>
      <c r="K126" s="1" t="str">
        <f t="shared" si="8"/>
        <v>c125</v>
      </c>
      <c r="L126" s="2" t="s">
        <v>1231</v>
      </c>
      <c r="M126" s="1">
        <f t="shared" si="9"/>
        <v>13</v>
      </c>
      <c r="N126" s="1" t="s">
        <v>1232</v>
      </c>
      <c r="O126" s="1">
        <f t="shared" si="10"/>
        <v>266</v>
      </c>
      <c r="P126" s="1" t="s">
        <v>1233</v>
      </c>
      <c r="R126" s="1" t="str">
        <f t="shared" si="11"/>
        <v>WEAP.Branch('\\Key Assumptions\\MODFLOW\\SHAC\\Q02\\c125').Variables(1).Expression = 'ModflowCellHead(1,13,266)'</v>
      </c>
    </row>
    <row r="127" spans="1:18" x14ac:dyDescent="0.3">
      <c r="A127">
        <v>14</v>
      </c>
      <c r="B127">
        <v>262</v>
      </c>
      <c r="C127" s="1" t="s">
        <v>1238</v>
      </c>
      <c r="D127" s="1" t="s">
        <v>130</v>
      </c>
      <c r="E127" s="1" t="s">
        <v>1232</v>
      </c>
      <c r="F127" s="1" t="str">
        <f t="shared" si="6"/>
        <v>c126,</v>
      </c>
      <c r="H127" s="1" t="s">
        <v>3</v>
      </c>
      <c r="I127" s="1" t="str">
        <f t="shared" si="7"/>
        <v>Q02</v>
      </c>
      <c r="J127" s="2" t="s">
        <v>1230</v>
      </c>
      <c r="K127" s="1" t="str">
        <f t="shared" si="8"/>
        <v>c126</v>
      </c>
      <c r="L127" s="2" t="s">
        <v>1231</v>
      </c>
      <c r="M127" s="1">
        <f t="shared" si="9"/>
        <v>14</v>
      </c>
      <c r="N127" s="1" t="s">
        <v>1232</v>
      </c>
      <c r="O127" s="1">
        <f t="shared" si="10"/>
        <v>262</v>
      </c>
      <c r="P127" s="1" t="s">
        <v>1233</v>
      </c>
      <c r="R127" s="1" t="str">
        <f t="shared" si="11"/>
        <v>WEAP.Branch('\\Key Assumptions\\MODFLOW\\SHAC\\Q02\\c126').Variables(1).Expression = 'ModflowCellHead(1,14,262)'</v>
      </c>
    </row>
    <row r="128" spans="1:18" x14ac:dyDescent="0.3">
      <c r="A128">
        <v>14</v>
      </c>
      <c r="B128">
        <v>263</v>
      </c>
      <c r="C128" s="1" t="s">
        <v>1238</v>
      </c>
      <c r="D128" s="1" t="s">
        <v>131</v>
      </c>
      <c r="E128" s="1" t="s">
        <v>1232</v>
      </c>
      <c r="F128" s="1" t="str">
        <f t="shared" si="6"/>
        <v>c127,</v>
      </c>
      <c r="H128" s="1" t="s">
        <v>3</v>
      </c>
      <c r="I128" s="1" t="str">
        <f t="shared" si="7"/>
        <v>Q02</v>
      </c>
      <c r="J128" s="2" t="s">
        <v>1230</v>
      </c>
      <c r="K128" s="1" t="str">
        <f t="shared" si="8"/>
        <v>c127</v>
      </c>
      <c r="L128" s="2" t="s">
        <v>1231</v>
      </c>
      <c r="M128" s="1">
        <f t="shared" si="9"/>
        <v>14</v>
      </c>
      <c r="N128" s="1" t="s">
        <v>1232</v>
      </c>
      <c r="O128" s="1">
        <f t="shared" si="10"/>
        <v>263</v>
      </c>
      <c r="P128" s="1" t="s">
        <v>1233</v>
      </c>
      <c r="R128" s="1" t="str">
        <f t="shared" si="11"/>
        <v>WEAP.Branch('\\Key Assumptions\\MODFLOW\\SHAC\\Q02\\c127').Variables(1).Expression = 'ModflowCellHead(1,14,263)'</v>
      </c>
    </row>
    <row r="129" spans="1:18" x14ac:dyDescent="0.3">
      <c r="A129">
        <v>14</v>
      </c>
      <c r="B129">
        <v>264</v>
      </c>
      <c r="C129" s="1" t="s">
        <v>1238</v>
      </c>
      <c r="D129" s="1" t="s">
        <v>132</v>
      </c>
      <c r="E129" s="1" t="s">
        <v>1232</v>
      </c>
      <c r="F129" s="1" t="str">
        <f t="shared" si="6"/>
        <v>c128,</v>
      </c>
      <c r="H129" s="1" t="s">
        <v>3</v>
      </c>
      <c r="I129" s="1" t="str">
        <f t="shared" si="7"/>
        <v>Q02</v>
      </c>
      <c r="J129" s="2" t="s">
        <v>1230</v>
      </c>
      <c r="K129" s="1" t="str">
        <f t="shared" si="8"/>
        <v>c128</v>
      </c>
      <c r="L129" s="2" t="s">
        <v>1231</v>
      </c>
      <c r="M129" s="1">
        <f t="shared" si="9"/>
        <v>14</v>
      </c>
      <c r="N129" s="1" t="s">
        <v>1232</v>
      </c>
      <c r="O129" s="1">
        <f t="shared" si="10"/>
        <v>264</v>
      </c>
      <c r="P129" s="1" t="s">
        <v>1233</v>
      </c>
      <c r="R129" s="1" t="str">
        <f t="shared" si="11"/>
        <v>WEAP.Branch('\\Key Assumptions\\MODFLOW\\SHAC\\Q02\\c128').Variables(1).Expression = 'ModflowCellHead(1,14,264)'</v>
      </c>
    </row>
    <row r="130" spans="1:18" x14ac:dyDescent="0.3">
      <c r="A130">
        <v>15</v>
      </c>
      <c r="B130">
        <v>261</v>
      </c>
      <c r="C130" s="1" t="s">
        <v>1238</v>
      </c>
      <c r="D130" s="1" t="s">
        <v>133</v>
      </c>
      <c r="E130" s="1" t="s">
        <v>1232</v>
      </c>
      <c r="F130" s="1" t="str">
        <f t="shared" si="6"/>
        <v>c129,</v>
      </c>
      <c r="H130" s="1" t="s">
        <v>3</v>
      </c>
      <c r="I130" s="1" t="str">
        <f t="shared" si="7"/>
        <v>Q02</v>
      </c>
      <c r="J130" s="2" t="s">
        <v>1230</v>
      </c>
      <c r="K130" s="1" t="str">
        <f t="shared" si="8"/>
        <v>c129</v>
      </c>
      <c r="L130" s="2" t="s">
        <v>1231</v>
      </c>
      <c r="M130" s="1">
        <f t="shared" si="9"/>
        <v>15</v>
      </c>
      <c r="N130" s="1" t="s">
        <v>1232</v>
      </c>
      <c r="O130" s="1">
        <f t="shared" si="10"/>
        <v>261</v>
      </c>
      <c r="P130" s="1" t="s">
        <v>1233</v>
      </c>
      <c r="R130" s="1" t="str">
        <f t="shared" si="11"/>
        <v>WEAP.Branch('\\Key Assumptions\\MODFLOW\\SHAC\\Q02\\c129').Variables(1).Expression = 'ModflowCellHead(1,15,261)'</v>
      </c>
    </row>
    <row r="131" spans="1:18" x14ac:dyDescent="0.3">
      <c r="A131">
        <v>15</v>
      </c>
      <c r="B131">
        <v>262</v>
      </c>
      <c r="C131" s="1" t="s">
        <v>1238</v>
      </c>
      <c r="D131" s="1" t="s">
        <v>134</v>
      </c>
      <c r="E131" s="1" t="s">
        <v>1232</v>
      </c>
      <c r="F131" s="1" t="str">
        <f t="shared" ref="F131:F194" si="12">_xlfn.CONCAT(D131:E131)</f>
        <v>c130,</v>
      </c>
      <c r="H131" s="1" t="s">
        <v>3</v>
      </c>
      <c r="I131" s="1" t="str">
        <f t="shared" ref="I131:I194" si="13">C131</f>
        <v>Q02</v>
      </c>
      <c r="J131" s="2" t="s">
        <v>1230</v>
      </c>
      <c r="K131" s="1" t="str">
        <f t="shared" ref="K131:K194" si="14">D131</f>
        <v>c130</v>
      </c>
      <c r="L131" s="2" t="s">
        <v>1231</v>
      </c>
      <c r="M131" s="1">
        <f t="shared" ref="M131:M194" si="15">A131</f>
        <v>15</v>
      </c>
      <c r="N131" s="1" t="s">
        <v>1232</v>
      </c>
      <c r="O131" s="1">
        <f t="shared" ref="O131:O194" si="16">B131</f>
        <v>262</v>
      </c>
      <c r="P131" s="1" t="s">
        <v>1233</v>
      </c>
      <c r="R131" s="1" t="str">
        <f t="shared" ref="R131:R194" si="17">CONCATENATE(H131,I131,J131,K131,L131,M131,N131,O131,P131)</f>
        <v>WEAP.Branch('\\Key Assumptions\\MODFLOW\\SHAC\\Q02\\c130').Variables(1).Expression = 'ModflowCellHead(1,15,262)'</v>
      </c>
    </row>
    <row r="132" spans="1:18" x14ac:dyDescent="0.3">
      <c r="A132">
        <v>15</v>
      </c>
      <c r="B132">
        <v>263</v>
      </c>
      <c r="C132" s="1" t="s">
        <v>1238</v>
      </c>
      <c r="D132" s="1" t="s">
        <v>135</v>
      </c>
      <c r="E132" s="1" t="s">
        <v>1232</v>
      </c>
      <c r="F132" s="1" t="str">
        <f t="shared" si="12"/>
        <v>c131,</v>
      </c>
      <c r="H132" s="1" t="s">
        <v>3</v>
      </c>
      <c r="I132" s="1" t="str">
        <f t="shared" si="13"/>
        <v>Q02</v>
      </c>
      <c r="J132" s="2" t="s">
        <v>1230</v>
      </c>
      <c r="K132" s="1" t="str">
        <f t="shared" si="14"/>
        <v>c131</v>
      </c>
      <c r="L132" s="2" t="s">
        <v>1231</v>
      </c>
      <c r="M132" s="1">
        <f t="shared" si="15"/>
        <v>15</v>
      </c>
      <c r="N132" s="1" t="s">
        <v>1232</v>
      </c>
      <c r="O132" s="1">
        <f t="shared" si="16"/>
        <v>263</v>
      </c>
      <c r="P132" s="1" t="s">
        <v>1233</v>
      </c>
      <c r="R132" s="1" t="str">
        <f t="shared" si="17"/>
        <v>WEAP.Branch('\\Key Assumptions\\MODFLOW\\SHAC\\Q02\\c131').Variables(1).Expression = 'ModflowCellHead(1,15,263)'</v>
      </c>
    </row>
    <row r="133" spans="1:18" x14ac:dyDescent="0.3">
      <c r="A133">
        <v>16</v>
      </c>
      <c r="B133">
        <v>261</v>
      </c>
      <c r="C133" s="1" t="s">
        <v>1238</v>
      </c>
      <c r="D133" s="1" t="s">
        <v>136</v>
      </c>
      <c r="E133" s="1" t="s">
        <v>1232</v>
      </c>
      <c r="F133" s="1" t="str">
        <f t="shared" si="12"/>
        <v>c132,</v>
      </c>
      <c r="H133" s="1" t="s">
        <v>3</v>
      </c>
      <c r="I133" s="1" t="str">
        <f t="shared" si="13"/>
        <v>Q02</v>
      </c>
      <c r="J133" s="2" t="s">
        <v>1230</v>
      </c>
      <c r="K133" s="1" t="str">
        <f t="shared" si="14"/>
        <v>c132</v>
      </c>
      <c r="L133" s="2" t="s">
        <v>1231</v>
      </c>
      <c r="M133" s="1">
        <f t="shared" si="15"/>
        <v>16</v>
      </c>
      <c r="N133" s="1" t="s">
        <v>1232</v>
      </c>
      <c r="O133" s="1">
        <f t="shared" si="16"/>
        <v>261</v>
      </c>
      <c r="P133" s="1" t="s">
        <v>1233</v>
      </c>
      <c r="R133" s="1" t="str">
        <f t="shared" si="17"/>
        <v>WEAP.Branch('\\Key Assumptions\\MODFLOW\\SHAC\\Q02\\c132').Variables(1).Expression = 'ModflowCellHead(1,16,261)'</v>
      </c>
    </row>
    <row r="134" spans="1:18" x14ac:dyDescent="0.3">
      <c r="A134">
        <v>17</v>
      </c>
      <c r="B134">
        <v>259</v>
      </c>
      <c r="C134" s="1" t="s">
        <v>1238</v>
      </c>
      <c r="D134" s="1" t="s">
        <v>137</v>
      </c>
      <c r="E134" s="1" t="s">
        <v>1232</v>
      </c>
      <c r="F134" s="1" t="str">
        <f t="shared" si="12"/>
        <v>c133,</v>
      </c>
      <c r="H134" s="1" t="s">
        <v>3</v>
      </c>
      <c r="I134" s="1" t="str">
        <f t="shared" si="13"/>
        <v>Q02</v>
      </c>
      <c r="J134" s="2" t="s">
        <v>1230</v>
      </c>
      <c r="K134" s="1" t="str">
        <f t="shared" si="14"/>
        <v>c133</v>
      </c>
      <c r="L134" s="2" t="s">
        <v>1231</v>
      </c>
      <c r="M134" s="1">
        <f t="shared" si="15"/>
        <v>17</v>
      </c>
      <c r="N134" s="1" t="s">
        <v>1232</v>
      </c>
      <c r="O134" s="1">
        <f t="shared" si="16"/>
        <v>259</v>
      </c>
      <c r="P134" s="1" t="s">
        <v>1233</v>
      </c>
      <c r="R134" s="1" t="str">
        <f t="shared" si="17"/>
        <v>WEAP.Branch('\\Key Assumptions\\MODFLOW\\SHAC\\Q02\\c133').Variables(1).Expression = 'ModflowCellHead(1,17,259)'</v>
      </c>
    </row>
    <row r="135" spans="1:18" x14ac:dyDescent="0.3">
      <c r="A135">
        <v>17</v>
      </c>
      <c r="B135">
        <v>260</v>
      </c>
      <c r="C135" s="1" t="s">
        <v>1238</v>
      </c>
      <c r="D135" s="1" t="s">
        <v>138</v>
      </c>
      <c r="E135" s="1" t="s">
        <v>1232</v>
      </c>
      <c r="F135" s="1" t="str">
        <f t="shared" si="12"/>
        <v>c134,</v>
      </c>
      <c r="H135" s="1" t="s">
        <v>3</v>
      </c>
      <c r="I135" s="1" t="str">
        <f t="shared" si="13"/>
        <v>Q02</v>
      </c>
      <c r="J135" s="2" t="s">
        <v>1230</v>
      </c>
      <c r="K135" s="1" t="str">
        <f t="shared" si="14"/>
        <v>c134</v>
      </c>
      <c r="L135" s="2" t="s">
        <v>1231</v>
      </c>
      <c r="M135" s="1">
        <f t="shared" si="15"/>
        <v>17</v>
      </c>
      <c r="N135" s="1" t="s">
        <v>1232</v>
      </c>
      <c r="O135" s="1">
        <f t="shared" si="16"/>
        <v>260</v>
      </c>
      <c r="P135" s="1" t="s">
        <v>1233</v>
      </c>
      <c r="R135" s="1" t="str">
        <f t="shared" si="17"/>
        <v>WEAP.Branch('\\Key Assumptions\\MODFLOW\\SHAC\\Q02\\c134').Variables(1).Expression = 'ModflowCellHead(1,17,260)'</v>
      </c>
    </row>
    <row r="136" spans="1:18" x14ac:dyDescent="0.3">
      <c r="A136">
        <v>18</v>
      </c>
      <c r="B136">
        <v>258</v>
      </c>
      <c r="C136" s="1" t="s">
        <v>1238</v>
      </c>
      <c r="D136" s="1" t="s">
        <v>139</v>
      </c>
      <c r="E136" s="1" t="s">
        <v>1232</v>
      </c>
      <c r="F136" s="1" t="str">
        <f t="shared" si="12"/>
        <v>c135,</v>
      </c>
      <c r="H136" s="1" t="s">
        <v>3</v>
      </c>
      <c r="I136" s="1" t="str">
        <f t="shared" si="13"/>
        <v>Q02</v>
      </c>
      <c r="J136" s="2" t="s">
        <v>1230</v>
      </c>
      <c r="K136" s="1" t="str">
        <f t="shared" si="14"/>
        <v>c135</v>
      </c>
      <c r="L136" s="2" t="s">
        <v>1231</v>
      </c>
      <c r="M136" s="1">
        <f t="shared" si="15"/>
        <v>18</v>
      </c>
      <c r="N136" s="1" t="s">
        <v>1232</v>
      </c>
      <c r="O136" s="1">
        <f t="shared" si="16"/>
        <v>258</v>
      </c>
      <c r="P136" s="1" t="s">
        <v>1233</v>
      </c>
      <c r="R136" s="1" t="str">
        <f t="shared" si="17"/>
        <v>WEAP.Branch('\\Key Assumptions\\MODFLOW\\SHAC\\Q02\\c135').Variables(1).Expression = 'ModflowCellHead(1,18,258)'</v>
      </c>
    </row>
    <row r="137" spans="1:18" x14ac:dyDescent="0.3">
      <c r="A137">
        <v>18</v>
      </c>
      <c r="B137">
        <v>259</v>
      </c>
      <c r="C137" s="1" t="s">
        <v>1238</v>
      </c>
      <c r="D137" s="1" t="s">
        <v>140</v>
      </c>
      <c r="E137" s="1" t="s">
        <v>1232</v>
      </c>
      <c r="F137" s="1" t="str">
        <f t="shared" si="12"/>
        <v>c136,</v>
      </c>
      <c r="H137" s="1" t="s">
        <v>3</v>
      </c>
      <c r="I137" s="1" t="str">
        <f t="shared" si="13"/>
        <v>Q02</v>
      </c>
      <c r="J137" s="2" t="s">
        <v>1230</v>
      </c>
      <c r="K137" s="1" t="str">
        <f t="shared" si="14"/>
        <v>c136</v>
      </c>
      <c r="L137" s="2" t="s">
        <v>1231</v>
      </c>
      <c r="M137" s="1">
        <f t="shared" si="15"/>
        <v>18</v>
      </c>
      <c r="N137" s="1" t="s">
        <v>1232</v>
      </c>
      <c r="O137" s="1">
        <f t="shared" si="16"/>
        <v>259</v>
      </c>
      <c r="P137" s="1" t="s">
        <v>1233</v>
      </c>
      <c r="R137" s="1" t="str">
        <f t="shared" si="17"/>
        <v>WEAP.Branch('\\Key Assumptions\\MODFLOW\\SHAC\\Q02\\c136').Variables(1).Expression = 'ModflowCellHead(1,18,259)'</v>
      </c>
    </row>
    <row r="138" spans="1:18" x14ac:dyDescent="0.3">
      <c r="A138">
        <v>19</v>
      </c>
      <c r="B138">
        <v>256</v>
      </c>
      <c r="C138" s="1" t="s">
        <v>1238</v>
      </c>
      <c r="D138" s="1" t="s">
        <v>141</v>
      </c>
      <c r="E138" s="1" t="s">
        <v>1232</v>
      </c>
      <c r="F138" s="1" t="str">
        <f t="shared" si="12"/>
        <v>c137,</v>
      </c>
      <c r="H138" s="1" t="s">
        <v>3</v>
      </c>
      <c r="I138" s="1" t="str">
        <f t="shared" si="13"/>
        <v>Q02</v>
      </c>
      <c r="J138" s="2" t="s">
        <v>1230</v>
      </c>
      <c r="K138" s="1" t="str">
        <f t="shared" si="14"/>
        <v>c137</v>
      </c>
      <c r="L138" s="2" t="s">
        <v>1231</v>
      </c>
      <c r="M138" s="1">
        <f t="shared" si="15"/>
        <v>19</v>
      </c>
      <c r="N138" s="1" t="s">
        <v>1232</v>
      </c>
      <c r="O138" s="1">
        <f t="shared" si="16"/>
        <v>256</v>
      </c>
      <c r="P138" s="1" t="s">
        <v>1233</v>
      </c>
      <c r="R138" s="1" t="str">
        <f t="shared" si="17"/>
        <v>WEAP.Branch('\\Key Assumptions\\MODFLOW\\SHAC\\Q02\\c137').Variables(1).Expression = 'ModflowCellHead(1,19,256)'</v>
      </c>
    </row>
    <row r="139" spans="1:18" x14ac:dyDescent="0.3">
      <c r="A139">
        <v>19</v>
      </c>
      <c r="B139">
        <v>257</v>
      </c>
      <c r="C139" s="1" t="s">
        <v>1238</v>
      </c>
      <c r="D139" s="1" t="s">
        <v>142</v>
      </c>
      <c r="E139" s="1" t="s">
        <v>1232</v>
      </c>
      <c r="F139" s="1" t="str">
        <f t="shared" si="12"/>
        <v>c138,</v>
      </c>
      <c r="H139" s="1" t="s">
        <v>3</v>
      </c>
      <c r="I139" s="1" t="str">
        <f t="shared" si="13"/>
        <v>Q02</v>
      </c>
      <c r="J139" s="2" t="s">
        <v>1230</v>
      </c>
      <c r="K139" s="1" t="str">
        <f t="shared" si="14"/>
        <v>c138</v>
      </c>
      <c r="L139" s="2" t="s">
        <v>1231</v>
      </c>
      <c r="M139" s="1">
        <f t="shared" si="15"/>
        <v>19</v>
      </c>
      <c r="N139" s="1" t="s">
        <v>1232</v>
      </c>
      <c r="O139" s="1">
        <f t="shared" si="16"/>
        <v>257</v>
      </c>
      <c r="P139" s="1" t="s">
        <v>1233</v>
      </c>
      <c r="R139" s="1" t="str">
        <f t="shared" si="17"/>
        <v>WEAP.Branch('\\Key Assumptions\\MODFLOW\\SHAC\\Q02\\c138').Variables(1).Expression = 'ModflowCellHead(1,19,257)'</v>
      </c>
    </row>
    <row r="140" spans="1:18" x14ac:dyDescent="0.3">
      <c r="A140">
        <v>19</v>
      </c>
      <c r="B140">
        <v>258</v>
      </c>
      <c r="C140" s="1" t="s">
        <v>1238</v>
      </c>
      <c r="D140" s="1" t="s">
        <v>143</v>
      </c>
      <c r="E140" s="1" t="s">
        <v>1232</v>
      </c>
      <c r="F140" s="1" t="str">
        <f t="shared" si="12"/>
        <v>c139,</v>
      </c>
      <c r="H140" s="1" t="s">
        <v>3</v>
      </c>
      <c r="I140" s="1" t="str">
        <f t="shared" si="13"/>
        <v>Q02</v>
      </c>
      <c r="J140" s="2" t="s">
        <v>1230</v>
      </c>
      <c r="K140" s="1" t="str">
        <f t="shared" si="14"/>
        <v>c139</v>
      </c>
      <c r="L140" s="2" t="s">
        <v>1231</v>
      </c>
      <c r="M140" s="1">
        <f t="shared" si="15"/>
        <v>19</v>
      </c>
      <c r="N140" s="1" t="s">
        <v>1232</v>
      </c>
      <c r="O140" s="1">
        <f t="shared" si="16"/>
        <v>258</v>
      </c>
      <c r="P140" s="1" t="s">
        <v>1233</v>
      </c>
      <c r="R140" s="1" t="str">
        <f t="shared" si="17"/>
        <v>WEAP.Branch('\\Key Assumptions\\MODFLOW\\SHAC\\Q02\\c139').Variables(1).Expression = 'ModflowCellHead(1,19,258)'</v>
      </c>
    </row>
    <row r="141" spans="1:18" x14ac:dyDescent="0.3">
      <c r="A141">
        <v>20</v>
      </c>
      <c r="B141">
        <v>255</v>
      </c>
      <c r="C141" s="1" t="s">
        <v>1238</v>
      </c>
      <c r="D141" s="1" t="s">
        <v>144</v>
      </c>
      <c r="E141" s="1" t="s">
        <v>1232</v>
      </c>
      <c r="F141" s="1" t="str">
        <f t="shared" si="12"/>
        <v>c140,</v>
      </c>
      <c r="H141" s="1" t="s">
        <v>3</v>
      </c>
      <c r="I141" s="1" t="str">
        <f t="shared" si="13"/>
        <v>Q02</v>
      </c>
      <c r="J141" s="2" t="s">
        <v>1230</v>
      </c>
      <c r="K141" s="1" t="str">
        <f t="shared" si="14"/>
        <v>c140</v>
      </c>
      <c r="L141" s="2" t="s">
        <v>1231</v>
      </c>
      <c r="M141" s="1">
        <f t="shared" si="15"/>
        <v>20</v>
      </c>
      <c r="N141" s="1" t="s">
        <v>1232</v>
      </c>
      <c r="O141" s="1">
        <f t="shared" si="16"/>
        <v>255</v>
      </c>
      <c r="P141" s="1" t="s">
        <v>1233</v>
      </c>
      <c r="R141" s="1" t="str">
        <f t="shared" si="17"/>
        <v>WEAP.Branch('\\Key Assumptions\\MODFLOW\\SHAC\\Q02\\c140').Variables(1).Expression = 'ModflowCellHead(1,20,255)'</v>
      </c>
    </row>
    <row r="142" spans="1:18" x14ac:dyDescent="0.3">
      <c r="A142">
        <v>20</v>
      </c>
      <c r="B142">
        <v>256</v>
      </c>
      <c r="C142" s="1" t="s">
        <v>1238</v>
      </c>
      <c r="D142" s="1" t="s">
        <v>145</v>
      </c>
      <c r="E142" s="1" t="s">
        <v>1232</v>
      </c>
      <c r="F142" s="1" t="str">
        <f t="shared" si="12"/>
        <v>c141,</v>
      </c>
      <c r="H142" s="1" t="s">
        <v>3</v>
      </c>
      <c r="I142" s="1" t="str">
        <f t="shared" si="13"/>
        <v>Q02</v>
      </c>
      <c r="J142" s="2" t="s">
        <v>1230</v>
      </c>
      <c r="K142" s="1" t="str">
        <f t="shared" si="14"/>
        <v>c141</v>
      </c>
      <c r="L142" s="2" t="s">
        <v>1231</v>
      </c>
      <c r="M142" s="1">
        <f t="shared" si="15"/>
        <v>20</v>
      </c>
      <c r="N142" s="1" t="s">
        <v>1232</v>
      </c>
      <c r="O142" s="1">
        <f t="shared" si="16"/>
        <v>256</v>
      </c>
      <c r="P142" s="1" t="s">
        <v>1233</v>
      </c>
      <c r="R142" s="1" t="str">
        <f t="shared" si="17"/>
        <v>WEAP.Branch('\\Key Assumptions\\MODFLOW\\SHAC\\Q02\\c141').Variables(1).Expression = 'ModflowCellHead(1,20,256)'</v>
      </c>
    </row>
    <row r="143" spans="1:18" x14ac:dyDescent="0.3">
      <c r="A143">
        <v>20</v>
      </c>
      <c r="B143">
        <v>257</v>
      </c>
      <c r="C143" s="1" t="s">
        <v>1238</v>
      </c>
      <c r="D143" s="1" t="s">
        <v>146</v>
      </c>
      <c r="E143" s="1" t="s">
        <v>1232</v>
      </c>
      <c r="F143" s="1" t="str">
        <f t="shared" si="12"/>
        <v>c142,</v>
      </c>
      <c r="H143" s="1" t="s">
        <v>3</v>
      </c>
      <c r="I143" s="1" t="str">
        <f t="shared" si="13"/>
        <v>Q02</v>
      </c>
      <c r="J143" s="2" t="s">
        <v>1230</v>
      </c>
      <c r="K143" s="1" t="str">
        <f t="shared" si="14"/>
        <v>c142</v>
      </c>
      <c r="L143" s="2" t="s">
        <v>1231</v>
      </c>
      <c r="M143" s="1">
        <f t="shared" si="15"/>
        <v>20</v>
      </c>
      <c r="N143" s="1" t="s">
        <v>1232</v>
      </c>
      <c r="O143" s="1">
        <f t="shared" si="16"/>
        <v>257</v>
      </c>
      <c r="P143" s="1" t="s">
        <v>1233</v>
      </c>
      <c r="R143" s="1" t="str">
        <f t="shared" si="17"/>
        <v>WEAP.Branch('\\Key Assumptions\\MODFLOW\\SHAC\\Q02\\c142').Variables(1).Expression = 'ModflowCellHead(1,20,257)'</v>
      </c>
    </row>
    <row r="144" spans="1:18" x14ac:dyDescent="0.3">
      <c r="A144">
        <v>21</v>
      </c>
      <c r="B144">
        <v>254</v>
      </c>
      <c r="C144" s="1" t="s">
        <v>1238</v>
      </c>
      <c r="D144" s="1" t="s">
        <v>147</v>
      </c>
      <c r="E144" s="1" t="s">
        <v>1232</v>
      </c>
      <c r="F144" s="1" t="str">
        <f t="shared" si="12"/>
        <v>c143,</v>
      </c>
      <c r="H144" s="1" t="s">
        <v>3</v>
      </c>
      <c r="I144" s="1" t="str">
        <f t="shared" si="13"/>
        <v>Q02</v>
      </c>
      <c r="J144" s="2" t="s">
        <v>1230</v>
      </c>
      <c r="K144" s="1" t="str">
        <f t="shared" si="14"/>
        <v>c143</v>
      </c>
      <c r="L144" s="2" t="s">
        <v>1231</v>
      </c>
      <c r="M144" s="1">
        <f t="shared" si="15"/>
        <v>21</v>
      </c>
      <c r="N144" s="1" t="s">
        <v>1232</v>
      </c>
      <c r="O144" s="1">
        <f t="shared" si="16"/>
        <v>254</v>
      </c>
      <c r="P144" s="1" t="s">
        <v>1233</v>
      </c>
      <c r="R144" s="1" t="str">
        <f t="shared" si="17"/>
        <v>WEAP.Branch('\\Key Assumptions\\MODFLOW\\SHAC\\Q02\\c143').Variables(1).Expression = 'ModflowCellHead(1,21,254)'</v>
      </c>
    </row>
    <row r="145" spans="1:18" x14ac:dyDescent="0.3">
      <c r="A145">
        <v>21</v>
      </c>
      <c r="B145">
        <v>255</v>
      </c>
      <c r="C145" s="1" t="s">
        <v>1238</v>
      </c>
      <c r="D145" s="1" t="s">
        <v>148</v>
      </c>
      <c r="E145" s="1" t="s">
        <v>1232</v>
      </c>
      <c r="F145" s="1" t="str">
        <f t="shared" si="12"/>
        <v>c144,</v>
      </c>
      <c r="H145" s="1" t="s">
        <v>3</v>
      </c>
      <c r="I145" s="1" t="str">
        <f t="shared" si="13"/>
        <v>Q02</v>
      </c>
      <c r="J145" s="2" t="s">
        <v>1230</v>
      </c>
      <c r="K145" s="1" t="str">
        <f t="shared" si="14"/>
        <v>c144</v>
      </c>
      <c r="L145" s="2" t="s">
        <v>1231</v>
      </c>
      <c r="M145" s="1">
        <f t="shared" si="15"/>
        <v>21</v>
      </c>
      <c r="N145" s="1" t="s">
        <v>1232</v>
      </c>
      <c r="O145" s="1">
        <f t="shared" si="16"/>
        <v>255</v>
      </c>
      <c r="P145" s="1" t="s">
        <v>1233</v>
      </c>
      <c r="R145" s="1" t="str">
        <f t="shared" si="17"/>
        <v>WEAP.Branch('\\Key Assumptions\\MODFLOW\\SHAC\\Q02\\c144').Variables(1).Expression = 'ModflowCellHead(1,21,255)'</v>
      </c>
    </row>
    <row r="146" spans="1:18" x14ac:dyDescent="0.3">
      <c r="A146">
        <v>21</v>
      </c>
      <c r="B146">
        <v>256</v>
      </c>
      <c r="C146" s="1" t="s">
        <v>1238</v>
      </c>
      <c r="D146" s="1" t="s">
        <v>149</v>
      </c>
      <c r="E146" s="1" t="s">
        <v>1232</v>
      </c>
      <c r="F146" s="1" t="str">
        <f t="shared" si="12"/>
        <v>c145,</v>
      </c>
      <c r="H146" s="1" t="s">
        <v>3</v>
      </c>
      <c r="I146" s="1" t="str">
        <f t="shared" si="13"/>
        <v>Q02</v>
      </c>
      <c r="J146" s="2" t="s">
        <v>1230</v>
      </c>
      <c r="K146" s="1" t="str">
        <f t="shared" si="14"/>
        <v>c145</v>
      </c>
      <c r="L146" s="2" t="s">
        <v>1231</v>
      </c>
      <c r="M146" s="1">
        <f t="shared" si="15"/>
        <v>21</v>
      </c>
      <c r="N146" s="1" t="s">
        <v>1232</v>
      </c>
      <c r="O146" s="1">
        <f t="shared" si="16"/>
        <v>256</v>
      </c>
      <c r="P146" s="1" t="s">
        <v>1233</v>
      </c>
      <c r="R146" s="1" t="str">
        <f t="shared" si="17"/>
        <v>WEAP.Branch('\\Key Assumptions\\MODFLOW\\SHAC\\Q02\\c145').Variables(1).Expression = 'ModflowCellHead(1,21,256)'</v>
      </c>
    </row>
    <row r="147" spans="1:18" x14ac:dyDescent="0.3">
      <c r="A147">
        <v>22</v>
      </c>
      <c r="B147">
        <v>253</v>
      </c>
      <c r="C147" s="1" t="s">
        <v>1238</v>
      </c>
      <c r="D147" s="1" t="s">
        <v>150</v>
      </c>
      <c r="E147" s="1" t="s">
        <v>1232</v>
      </c>
      <c r="F147" s="1" t="str">
        <f t="shared" si="12"/>
        <v>c146,</v>
      </c>
      <c r="H147" s="1" t="s">
        <v>3</v>
      </c>
      <c r="I147" s="1" t="str">
        <f t="shared" si="13"/>
        <v>Q02</v>
      </c>
      <c r="J147" s="2" t="s">
        <v>1230</v>
      </c>
      <c r="K147" s="1" t="str">
        <f t="shared" si="14"/>
        <v>c146</v>
      </c>
      <c r="L147" s="2" t="s">
        <v>1231</v>
      </c>
      <c r="M147" s="1">
        <f t="shared" si="15"/>
        <v>22</v>
      </c>
      <c r="N147" s="1" t="s">
        <v>1232</v>
      </c>
      <c r="O147" s="1">
        <f t="shared" si="16"/>
        <v>253</v>
      </c>
      <c r="P147" s="1" t="s">
        <v>1233</v>
      </c>
      <c r="R147" s="1" t="str">
        <f t="shared" si="17"/>
        <v>WEAP.Branch('\\Key Assumptions\\MODFLOW\\SHAC\\Q02\\c146').Variables(1).Expression = 'ModflowCellHead(1,22,253)'</v>
      </c>
    </row>
    <row r="148" spans="1:18" x14ac:dyDescent="0.3">
      <c r="A148">
        <v>22</v>
      </c>
      <c r="B148">
        <v>254</v>
      </c>
      <c r="C148" s="1" t="s">
        <v>1238</v>
      </c>
      <c r="D148" s="1" t="s">
        <v>151</v>
      </c>
      <c r="E148" s="1" t="s">
        <v>1232</v>
      </c>
      <c r="F148" s="1" t="str">
        <f t="shared" si="12"/>
        <v>c147,</v>
      </c>
      <c r="H148" s="1" t="s">
        <v>3</v>
      </c>
      <c r="I148" s="1" t="str">
        <f t="shared" si="13"/>
        <v>Q02</v>
      </c>
      <c r="J148" s="2" t="s">
        <v>1230</v>
      </c>
      <c r="K148" s="1" t="str">
        <f t="shared" si="14"/>
        <v>c147</v>
      </c>
      <c r="L148" s="2" t="s">
        <v>1231</v>
      </c>
      <c r="M148" s="1">
        <f t="shared" si="15"/>
        <v>22</v>
      </c>
      <c r="N148" s="1" t="s">
        <v>1232</v>
      </c>
      <c r="O148" s="1">
        <f t="shared" si="16"/>
        <v>254</v>
      </c>
      <c r="P148" s="1" t="s">
        <v>1233</v>
      </c>
      <c r="R148" s="1" t="str">
        <f t="shared" si="17"/>
        <v>WEAP.Branch('\\Key Assumptions\\MODFLOW\\SHAC\\Q02\\c147').Variables(1).Expression = 'ModflowCellHead(1,22,254)'</v>
      </c>
    </row>
    <row r="149" spans="1:18" x14ac:dyDescent="0.3">
      <c r="A149">
        <v>22</v>
      </c>
      <c r="B149">
        <v>255</v>
      </c>
      <c r="C149" s="1" t="s">
        <v>1238</v>
      </c>
      <c r="D149" s="1" t="s">
        <v>152</v>
      </c>
      <c r="E149" s="1" t="s">
        <v>1232</v>
      </c>
      <c r="F149" s="1" t="str">
        <f t="shared" si="12"/>
        <v>c148,</v>
      </c>
      <c r="H149" s="1" t="s">
        <v>3</v>
      </c>
      <c r="I149" s="1" t="str">
        <f t="shared" si="13"/>
        <v>Q02</v>
      </c>
      <c r="J149" s="2" t="s">
        <v>1230</v>
      </c>
      <c r="K149" s="1" t="str">
        <f t="shared" si="14"/>
        <v>c148</v>
      </c>
      <c r="L149" s="2" t="s">
        <v>1231</v>
      </c>
      <c r="M149" s="1">
        <f t="shared" si="15"/>
        <v>22</v>
      </c>
      <c r="N149" s="1" t="s">
        <v>1232</v>
      </c>
      <c r="O149" s="1">
        <f t="shared" si="16"/>
        <v>255</v>
      </c>
      <c r="P149" s="1" t="s">
        <v>1233</v>
      </c>
      <c r="R149" s="1" t="str">
        <f t="shared" si="17"/>
        <v>WEAP.Branch('\\Key Assumptions\\MODFLOW\\SHAC\\Q02\\c148').Variables(1).Expression = 'ModflowCellHead(1,22,255)'</v>
      </c>
    </row>
    <row r="150" spans="1:18" x14ac:dyDescent="0.3">
      <c r="A150">
        <v>23</v>
      </c>
      <c r="B150">
        <v>252</v>
      </c>
      <c r="C150" s="1" t="s">
        <v>1238</v>
      </c>
      <c r="D150" s="1" t="s">
        <v>153</v>
      </c>
      <c r="E150" s="1" t="s">
        <v>1232</v>
      </c>
      <c r="F150" s="1" t="str">
        <f t="shared" si="12"/>
        <v>c149,</v>
      </c>
      <c r="H150" s="1" t="s">
        <v>3</v>
      </c>
      <c r="I150" s="1" t="str">
        <f t="shared" si="13"/>
        <v>Q02</v>
      </c>
      <c r="J150" s="2" t="s">
        <v>1230</v>
      </c>
      <c r="K150" s="1" t="str">
        <f t="shared" si="14"/>
        <v>c149</v>
      </c>
      <c r="L150" s="2" t="s">
        <v>1231</v>
      </c>
      <c r="M150" s="1">
        <f t="shared" si="15"/>
        <v>23</v>
      </c>
      <c r="N150" s="1" t="s">
        <v>1232</v>
      </c>
      <c r="O150" s="1">
        <f t="shared" si="16"/>
        <v>252</v>
      </c>
      <c r="P150" s="1" t="s">
        <v>1233</v>
      </c>
      <c r="R150" s="1" t="str">
        <f t="shared" si="17"/>
        <v>WEAP.Branch('\\Key Assumptions\\MODFLOW\\SHAC\\Q02\\c149').Variables(1).Expression = 'ModflowCellHead(1,23,252)'</v>
      </c>
    </row>
    <row r="151" spans="1:18" x14ac:dyDescent="0.3">
      <c r="A151">
        <v>23</v>
      </c>
      <c r="B151">
        <v>253</v>
      </c>
      <c r="C151" s="1" t="s">
        <v>1238</v>
      </c>
      <c r="D151" s="1" t="s">
        <v>154</v>
      </c>
      <c r="E151" s="1" t="s">
        <v>1232</v>
      </c>
      <c r="F151" s="1" t="str">
        <f t="shared" si="12"/>
        <v>c150,</v>
      </c>
      <c r="H151" s="1" t="s">
        <v>3</v>
      </c>
      <c r="I151" s="1" t="str">
        <f t="shared" si="13"/>
        <v>Q02</v>
      </c>
      <c r="J151" s="2" t="s">
        <v>1230</v>
      </c>
      <c r="K151" s="1" t="str">
        <f t="shared" si="14"/>
        <v>c150</v>
      </c>
      <c r="L151" s="2" t="s">
        <v>1231</v>
      </c>
      <c r="M151" s="1">
        <f t="shared" si="15"/>
        <v>23</v>
      </c>
      <c r="N151" s="1" t="s">
        <v>1232</v>
      </c>
      <c r="O151" s="1">
        <f t="shared" si="16"/>
        <v>253</v>
      </c>
      <c r="P151" s="1" t="s">
        <v>1233</v>
      </c>
      <c r="R151" s="1" t="str">
        <f t="shared" si="17"/>
        <v>WEAP.Branch('\\Key Assumptions\\MODFLOW\\SHAC\\Q02\\c150').Variables(1).Expression = 'ModflowCellHead(1,23,253)'</v>
      </c>
    </row>
    <row r="152" spans="1:18" x14ac:dyDescent="0.3">
      <c r="A152">
        <v>24</v>
      </c>
      <c r="B152">
        <v>252</v>
      </c>
      <c r="C152" s="1" t="s">
        <v>1238</v>
      </c>
      <c r="D152" s="1" t="s">
        <v>155</v>
      </c>
      <c r="E152" s="1" t="s">
        <v>1232</v>
      </c>
      <c r="F152" s="1" t="str">
        <f t="shared" si="12"/>
        <v>c151,</v>
      </c>
      <c r="H152" s="1" t="s">
        <v>3</v>
      </c>
      <c r="I152" s="1" t="str">
        <f t="shared" si="13"/>
        <v>Q02</v>
      </c>
      <c r="J152" s="2" t="s">
        <v>1230</v>
      </c>
      <c r="K152" s="1" t="str">
        <f t="shared" si="14"/>
        <v>c151</v>
      </c>
      <c r="L152" s="2" t="s">
        <v>1231</v>
      </c>
      <c r="M152" s="1">
        <f t="shared" si="15"/>
        <v>24</v>
      </c>
      <c r="N152" s="1" t="s">
        <v>1232</v>
      </c>
      <c r="O152" s="1">
        <f t="shared" si="16"/>
        <v>252</v>
      </c>
      <c r="P152" s="1" t="s">
        <v>1233</v>
      </c>
      <c r="R152" s="1" t="str">
        <f t="shared" si="17"/>
        <v>WEAP.Branch('\\Key Assumptions\\MODFLOW\\SHAC\\Q02\\c151').Variables(1).Expression = 'ModflowCellHead(1,24,252)'</v>
      </c>
    </row>
    <row r="153" spans="1:18" x14ac:dyDescent="0.3">
      <c r="A153">
        <v>25</v>
      </c>
      <c r="B153">
        <v>251</v>
      </c>
      <c r="C153" s="1" t="s">
        <v>1238</v>
      </c>
      <c r="D153" s="1" t="s">
        <v>156</v>
      </c>
      <c r="E153" s="1" t="s">
        <v>1232</v>
      </c>
      <c r="F153" s="1" t="str">
        <f t="shared" si="12"/>
        <v>c152,</v>
      </c>
      <c r="H153" s="1" t="s">
        <v>3</v>
      </c>
      <c r="I153" s="1" t="str">
        <f t="shared" si="13"/>
        <v>Q02</v>
      </c>
      <c r="J153" s="2" t="s">
        <v>1230</v>
      </c>
      <c r="K153" s="1" t="str">
        <f t="shared" si="14"/>
        <v>c152</v>
      </c>
      <c r="L153" s="2" t="s">
        <v>1231</v>
      </c>
      <c r="M153" s="1">
        <f t="shared" si="15"/>
        <v>25</v>
      </c>
      <c r="N153" s="1" t="s">
        <v>1232</v>
      </c>
      <c r="O153" s="1">
        <f t="shared" si="16"/>
        <v>251</v>
      </c>
      <c r="P153" s="1" t="s">
        <v>1233</v>
      </c>
      <c r="R153" s="1" t="str">
        <f t="shared" si="17"/>
        <v>WEAP.Branch('\\Key Assumptions\\MODFLOW\\SHAC\\Q02\\c152').Variables(1).Expression = 'ModflowCellHead(1,25,251)'</v>
      </c>
    </row>
    <row r="154" spans="1:18" x14ac:dyDescent="0.3">
      <c r="A154">
        <v>25</v>
      </c>
      <c r="B154">
        <v>252</v>
      </c>
      <c r="C154" s="1" t="s">
        <v>1238</v>
      </c>
      <c r="D154" s="1" t="s">
        <v>157</v>
      </c>
      <c r="E154" s="1" t="s">
        <v>1232</v>
      </c>
      <c r="F154" s="1" t="str">
        <f t="shared" si="12"/>
        <v>c153,</v>
      </c>
      <c r="H154" s="1" t="s">
        <v>3</v>
      </c>
      <c r="I154" s="1" t="str">
        <f t="shared" si="13"/>
        <v>Q02</v>
      </c>
      <c r="J154" s="2" t="s">
        <v>1230</v>
      </c>
      <c r="K154" s="1" t="str">
        <f t="shared" si="14"/>
        <v>c153</v>
      </c>
      <c r="L154" s="2" t="s">
        <v>1231</v>
      </c>
      <c r="M154" s="1">
        <f t="shared" si="15"/>
        <v>25</v>
      </c>
      <c r="N154" s="1" t="s">
        <v>1232</v>
      </c>
      <c r="O154" s="1">
        <f t="shared" si="16"/>
        <v>252</v>
      </c>
      <c r="P154" s="1" t="s">
        <v>1233</v>
      </c>
      <c r="R154" s="1" t="str">
        <f t="shared" si="17"/>
        <v>WEAP.Branch('\\Key Assumptions\\MODFLOW\\SHAC\\Q02\\c153').Variables(1).Expression = 'ModflowCellHead(1,25,252)'</v>
      </c>
    </row>
    <row r="155" spans="1:18" x14ac:dyDescent="0.3">
      <c r="A155">
        <v>26</v>
      </c>
      <c r="B155">
        <v>251</v>
      </c>
      <c r="C155" s="1" t="s">
        <v>1238</v>
      </c>
      <c r="D155" s="1" t="s">
        <v>158</v>
      </c>
      <c r="E155" s="1" t="s">
        <v>1232</v>
      </c>
      <c r="F155" s="1" t="str">
        <f t="shared" si="12"/>
        <v>c154,</v>
      </c>
      <c r="H155" s="1" t="s">
        <v>3</v>
      </c>
      <c r="I155" s="1" t="str">
        <f t="shared" si="13"/>
        <v>Q02</v>
      </c>
      <c r="J155" s="2" t="s">
        <v>1230</v>
      </c>
      <c r="K155" s="1" t="str">
        <f t="shared" si="14"/>
        <v>c154</v>
      </c>
      <c r="L155" s="2" t="s">
        <v>1231</v>
      </c>
      <c r="M155" s="1">
        <f t="shared" si="15"/>
        <v>26</v>
      </c>
      <c r="N155" s="1" t="s">
        <v>1232</v>
      </c>
      <c r="O155" s="1">
        <f t="shared" si="16"/>
        <v>251</v>
      </c>
      <c r="P155" s="1" t="s">
        <v>1233</v>
      </c>
      <c r="R155" s="1" t="str">
        <f t="shared" si="17"/>
        <v>WEAP.Branch('\\Key Assumptions\\MODFLOW\\SHAC\\Q02\\c154').Variables(1).Expression = 'ModflowCellHead(1,26,251)'</v>
      </c>
    </row>
    <row r="156" spans="1:18" x14ac:dyDescent="0.3">
      <c r="A156">
        <v>26</v>
      </c>
      <c r="B156">
        <v>252</v>
      </c>
      <c r="C156" s="1" t="s">
        <v>1238</v>
      </c>
      <c r="D156" s="1" t="s">
        <v>159</v>
      </c>
      <c r="E156" s="1" t="s">
        <v>1232</v>
      </c>
      <c r="F156" s="1" t="str">
        <f t="shared" si="12"/>
        <v>c155,</v>
      </c>
      <c r="H156" s="1" t="s">
        <v>3</v>
      </c>
      <c r="I156" s="1" t="str">
        <f t="shared" si="13"/>
        <v>Q02</v>
      </c>
      <c r="J156" s="2" t="s">
        <v>1230</v>
      </c>
      <c r="K156" s="1" t="str">
        <f t="shared" si="14"/>
        <v>c155</v>
      </c>
      <c r="L156" s="2" t="s">
        <v>1231</v>
      </c>
      <c r="M156" s="1">
        <f t="shared" si="15"/>
        <v>26</v>
      </c>
      <c r="N156" s="1" t="s">
        <v>1232</v>
      </c>
      <c r="O156" s="1">
        <f t="shared" si="16"/>
        <v>252</v>
      </c>
      <c r="P156" s="1" t="s">
        <v>1233</v>
      </c>
      <c r="R156" s="1" t="str">
        <f t="shared" si="17"/>
        <v>WEAP.Branch('\\Key Assumptions\\MODFLOW\\SHAC\\Q02\\c155').Variables(1).Expression = 'ModflowCellHead(1,26,252)'</v>
      </c>
    </row>
    <row r="157" spans="1:18" x14ac:dyDescent="0.3">
      <c r="A157">
        <v>27</v>
      </c>
      <c r="B157">
        <v>251</v>
      </c>
      <c r="C157" s="1" t="s">
        <v>1238</v>
      </c>
      <c r="D157" s="1" t="s">
        <v>160</v>
      </c>
      <c r="E157" s="1" t="s">
        <v>1232</v>
      </c>
      <c r="F157" s="1" t="str">
        <f t="shared" si="12"/>
        <v>c156,</v>
      </c>
      <c r="H157" s="1" t="s">
        <v>3</v>
      </c>
      <c r="I157" s="1" t="str">
        <f t="shared" si="13"/>
        <v>Q02</v>
      </c>
      <c r="J157" s="2" t="s">
        <v>1230</v>
      </c>
      <c r="K157" s="1" t="str">
        <f t="shared" si="14"/>
        <v>c156</v>
      </c>
      <c r="L157" s="2" t="s">
        <v>1231</v>
      </c>
      <c r="M157" s="1">
        <f t="shared" si="15"/>
        <v>27</v>
      </c>
      <c r="N157" s="1" t="s">
        <v>1232</v>
      </c>
      <c r="O157" s="1">
        <f t="shared" si="16"/>
        <v>251</v>
      </c>
      <c r="P157" s="1" t="s">
        <v>1233</v>
      </c>
      <c r="R157" s="1" t="str">
        <f t="shared" si="17"/>
        <v>WEAP.Branch('\\Key Assumptions\\MODFLOW\\SHAC\\Q02\\c156').Variables(1).Expression = 'ModflowCellHead(1,27,251)'</v>
      </c>
    </row>
    <row r="158" spans="1:18" x14ac:dyDescent="0.3">
      <c r="A158">
        <v>27</v>
      </c>
      <c r="B158">
        <v>252</v>
      </c>
      <c r="C158" s="1" t="s">
        <v>1238</v>
      </c>
      <c r="D158" s="1" t="s">
        <v>161</v>
      </c>
      <c r="E158" s="1" t="s">
        <v>1232</v>
      </c>
      <c r="F158" s="1" t="str">
        <f t="shared" si="12"/>
        <v>c157,</v>
      </c>
      <c r="H158" s="1" t="s">
        <v>3</v>
      </c>
      <c r="I158" s="1" t="str">
        <f t="shared" si="13"/>
        <v>Q02</v>
      </c>
      <c r="J158" s="2" t="s">
        <v>1230</v>
      </c>
      <c r="K158" s="1" t="str">
        <f t="shared" si="14"/>
        <v>c157</v>
      </c>
      <c r="L158" s="2" t="s">
        <v>1231</v>
      </c>
      <c r="M158" s="1">
        <f t="shared" si="15"/>
        <v>27</v>
      </c>
      <c r="N158" s="1" t="s">
        <v>1232</v>
      </c>
      <c r="O158" s="1">
        <f t="shared" si="16"/>
        <v>252</v>
      </c>
      <c r="P158" s="1" t="s">
        <v>1233</v>
      </c>
      <c r="R158" s="1" t="str">
        <f t="shared" si="17"/>
        <v>WEAP.Branch('\\Key Assumptions\\MODFLOW\\SHAC\\Q02\\c157').Variables(1).Expression = 'ModflowCellHead(1,27,252)'</v>
      </c>
    </row>
    <row r="159" spans="1:18" x14ac:dyDescent="0.3">
      <c r="A159">
        <v>28</v>
      </c>
      <c r="B159">
        <v>251</v>
      </c>
      <c r="C159" s="1" t="s">
        <v>1238</v>
      </c>
      <c r="D159" s="1" t="s">
        <v>162</v>
      </c>
      <c r="E159" s="1" t="s">
        <v>1232</v>
      </c>
      <c r="F159" s="1" t="str">
        <f t="shared" si="12"/>
        <v>c158,</v>
      </c>
      <c r="H159" s="1" t="s">
        <v>3</v>
      </c>
      <c r="I159" s="1" t="str">
        <f t="shared" si="13"/>
        <v>Q02</v>
      </c>
      <c r="J159" s="2" t="s">
        <v>1230</v>
      </c>
      <c r="K159" s="1" t="str">
        <f t="shared" si="14"/>
        <v>c158</v>
      </c>
      <c r="L159" s="2" t="s">
        <v>1231</v>
      </c>
      <c r="M159" s="1">
        <f t="shared" si="15"/>
        <v>28</v>
      </c>
      <c r="N159" s="1" t="s">
        <v>1232</v>
      </c>
      <c r="O159" s="1">
        <f t="shared" si="16"/>
        <v>251</v>
      </c>
      <c r="P159" s="1" t="s">
        <v>1233</v>
      </c>
      <c r="R159" s="1" t="str">
        <f t="shared" si="17"/>
        <v>WEAP.Branch('\\Key Assumptions\\MODFLOW\\SHAC\\Q02\\c158').Variables(1).Expression = 'ModflowCellHead(1,28,251)'</v>
      </c>
    </row>
    <row r="160" spans="1:18" x14ac:dyDescent="0.3">
      <c r="A160">
        <v>28</v>
      </c>
      <c r="B160">
        <v>252</v>
      </c>
      <c r="C160" s="1" t="s">
        <v>1238</v>
      </c>
      <c r="D160" s="1" t="s">
        <v>163</v>
      </c>
      <c r="E160" s="1" t="s">
        <v>1232</v>
      </c>
      <c r="F160" s="1" t="str">
        <f t="shared" si="12"/>
        <v>c159,</v>
      </c>
      <c r="H160" s="1" t="s">
        <v>3</v>
      </c>
      <c r="I160" s="1" t="str">
        <f t="shared" si="13"/>
        <v>Q02</v>
      </c>
      <c r="J160" s="2" t="s">
        <v>1230</v>
      </c>
      <c r="K160" s="1" t="str">
        <f t="shared" si="14"/>
        <v>c159</v>
      </c>
      <c r="L160" s="2" t="s">
        <v>1231</v>
      </c>
      <c r="M160" s="1">
        <f t="shared" si="15"/>
        <v>28</v>
      </c>
      <c r="N160" s="1" t="s">
        <v>1232</v>
      </c>
      <c r="O160" s="1">
        <f t="shared" si="16"/>
        <v>252</v>
      </c>
      <c r="P160" s="1" t="s">
        <v>1233</v>
      </c>
      <c r="R160" s="1" t="str">
        <f t="shared" si="17"/>
        <v>WEAP.Branch('\\Key Assumptions\\MODFLOW\\SHAC\\Q02\\c159').Variables(1).Expression = 'ModflowCellHead(1,28,252)'</v>
      </c>
    </row>
    <row r="161" spans="1:18" x14ac:dyDescent="0.3">
      <c r="A161">
        <v>29</v>
      </c>
      <c r="B161">
        <v>252</v>
      </c>
      <c r="C161" s="1" t="s">
        <v>1238</v>
      </c>
      <c r="D161" s="1" t="s">
        <v>164</v>
      </c>
      <c r="E161" s="1" t="s">
        <v>1232</v>
      </c>
      <c r="F161" s="1" t="str">
        <f t="shared" si="12"/>
        <v>c160,</v>
      </c>
      <c r="H161" s="1" t="s">
        <v>3</v>
      </c>
      <c r="I161" s="1" t="str">
        <f t="shared" si="13"/>
        <v>Q02</v>
      </c>
      <c r="J161" s="2" t="s">
        <v>1230</v>
      </c>
      <c r="K161" s="1" t="str">
        <f t="shared" si="14"/>
        <v>c160</v>
      </c>
      <c r="L161" s="2" t="s">
        <v>1231</v>
      </c>
      <c r="M161" s="1">
        <f t="shared" si="15"/>
        <v>29</v>
      </c>
      <c r="N161" s="1" t="s">
        <v>1232</v>
      </c>
      <c r="O161" s="1">
        <f t="shared" si="16"/>
        <v>252</v>
      </c>
      <c r="P161" s="1" t="s">
        <v>1233</v>
      </c>
      <c r="R161" s="1" t="str">
        <f t="shared" si="17"/>
        <v>WEAP.Branch('\\Key Assumptions\\MODFLOW\\SHAC\\Q02\\c160').Variables(1).Expression = 'ModflowCellHead(1,29,252)'</v>
      </c>
    </row>
    <row r="162" spans="1:18" x14ac:dyDescent="0.3">
      <c r="A162">
        <v>29</v>
      </c>
      <c r="B162">
        <v>253</v>
      </c>
      <c r="C162" s="1" t="s">
        <v>1238</v>
      </c>
      <c r="D162" s="1" t="s">
        <v>165</v>
      </c>
      <c r="E162" s="1" t="s">
        <v>1232</v>
      </c>
      <c r="F162" s="1" t="str">
        <f t="shared" si="12"/>
        <v>c161,</v>
      </c>
      <c r="H162" s="1" t="s">
        <v>3</v>
      </c>
      <c r="I162" s="1" t="str">
        <f t="shared" si="13"/>
        <v>Q02</v>
      </c>
      <c r="J162" s="2" t="s">
        <v>1230</v>
      </c>
      <c r="K162" s="1" t="str">
        <f t="shared" si="14"/>
        <v>c161</v>
      </c>
      <c r="L162" s="2" t="s">
        <v>1231</v>
      </c>
      <c r="M162" s="1">
        <f t="shared" si="15"/>
        <v>29</v>
      </c>
      <c r="N162" s="1" t="s">
        <v>1232</v>
      </c>
      <c r="O162" s="1">
        <f t="shared" si="16"/>
        <v>253</v>
      </c>
      <c r="P162" s="1" t="s">
        <v>1233</v>
      </c>
      <c r="R162" s="1" t="str">
        <f t="shared" si="17"/>
        <v>WEAP.Branch('\\Key Assumptions\\MODFLOW\\SHAC\\Q02\\c161').Variables(1).Expression = 'ModflowCellHead(1,29,253)'</v>
      </c>
    </row>
    <row r="163" spans="1:18" x14ac:dyDescent="0.3">
      <c r="A163">
        <v>30</v>
      </c>
      <c r="B163">
        <v>252</v>
      </c>
      <c r="C163" s="1" t="s">
        <v>1238</v>
      </c>
      <c r="D163" s="1" t="s">
        <v>166</v>
      </c>
      <c r="E163" s="1" t="s">
        <v>1232</v>
      </c>
      <c r="F163" s="1" t="str">
        <f t="shared" si="12"/>
        <v>c162,</v>
      </c>
      <c r="H163" s="1" t="s">
        <v>3</v>
      </c>
      <c r="I163" s="1" t="str">
        <f t="shared" si="13"/>
        <v>Q02</v>
      </c>
      <c r="J163" s="2" t="s">
        <v>1230</v>
      </c>
      <c r="K163" s="1" t="str">
        <f t="shared" si="14"/>
        <v>c162</v>
      </c>
      <c r="L163" s="2" t="s">
        <v>1231</v>
      </c>
      <c r="M163" s="1">
        <f t="shared" si="15"/>
        <v>30</v>
      </c>
      <c r="N163" s="1" t="s">
        <v>1232</v>
      </c>
      <c r="O163" s="1">
        <f t="shared" si="16"/>
        <v>252</v>
      </c>
      <c r="P163" s="1" t="s">
        <v>1233</v>
      </c>
      <c r="R163" s="1" t="str">
        <f t="shared" si="17"/>
        <v>WEAP.Branch('\\Key Assumptions\\MODFLOW\\SHAC\\Q02\\c162').Variables(1).Expression = 'ModflowCellHead(1,30,252)'</v>
      </c>
    </row>
    <row r="164" spans="1:18" x14ac:dyDescent="0.3">
      <c r="A164">
        <v>30</v>
      </c>
      <c r="B164">
        <v>253</v>
      </c>
      <c r="C164" s="1" t="s">
        <v>1238</v>
      </c>
      <c r="D164" s="1" t="s">
        <v>167</v>
      </c>
      <c r="E164" s="1" t="s">
        <v>1232</v>
      </c>
      <c r="F164" s="1" t="str">
        <f t="shared" si="12"/>
        <v>c163,</v>
      </c>
      <c r="H164" s="1" t="s">
        <v>3</v>
      </c>
      <c r="I164" s="1" t="str">
        <f t="shared" si="13"/>
        <v>Q02</v>
      </c>
      <c r="J164" s="2" t="s">
        <v>1230</v>
      </c>
      <c r="K164" s="1" t="str">
        <f t="shared" si="14"/>
        <v>c163</v>
      </c>
      <c r="L164" s="2" t="s">
        <v>1231</v>
      </c>
      <c r="M164" s="1">
        <f t="shared" si="15"/>
        <v>30</v>
      </c>
      <c r="N164" s="1" t="s">
        <v>1232</v>
      </c>
      <c r="O164" s="1">
        <f t="shared" si="16"/>
        <v>253</v>
      </c>
      <c r="P164" s="1" t="s">
        <v>1233</v>
      </c>
      <c r="R164" s="1" t="str">
        <f t="shared" si="17"/>
        <v>WEAP.Branch('\\Key Assumptions\\MODFLOW\\SHAC\\Q02\\c163').Variables(1).Expression = 'ModflowCellHead(1,30,253)'</v>
      </c>
    </row>
    <row r="165" spans="1:18" x14ac:dyDescent="0.3">
      <c r="A165">
        <v>30</v>
      </c>
      <c r="B165">
        <v>254</v>
      </c>
      <c r="C165" s="1" t="s">
        <v>1238</v>
      </c>
      <c r="D165" s="1" t="s">
        <v>168</v>
      </c>
      <c r="E165" s="1" t="s">
        <v>1232</v>
      </c>
      <c r="F165" s="1" t="str">
        <f t="shared" si="12"/>
        <v>c164,</v>
      </c>
      <c r="H165" s="1" t="s">
        <v>3</v>
      </c>
      <c r="I165" s="1" t="str">
        <f t="shared" si="13"/>
        <v>Q02</v>
      </c>
      <c r="J165" s="2" t="s">
        <v>1230</v>
      </c>
      <c r="K165" s="1" t="str">
        <f t="shared" si="14"/>
        <v>c164</v>
      </c>
      <c r="L165" s="2" t="s">
        <v>1231</v>
      </c>
      <c r="M165" s="1">
        <f t="shared" si="15"/>
        <v>30</v>
      </c>
      <c r="N165" s="1" t="s">
        <v>1232</v>
      </c>
      <c r="O165" s="1">
        <f t="shared" si="16"/>
        <v>254</v>
      </c>
      <c r="P165" s="1" t="s">
        <v>1233</v>
      </c>
      <c r="R165" s="1" t="str">
        <f t="shared" si="17"/>
        <v>WEAP.Branch('\\Key Assumptions\\MODFLOW\\SHAC\\Q02\\c164').Variables(1).Expression = 'ModflowCellHead(1,30,254)'</v>
      </c>
    </row>
    <row r="166" spans="1:18" x14ac:dyDescent="0.3">
      <c r="A166">
        <v>31</v>
      </c>
      <c r="B166">
        <v>252</v>
      </c>
      <c r="C166" s="1" t="s">
        <v>1238</v>
      </c>
      <c r="D166" s="1" t="s">
        <v>169</v>
      </c>
      <c r="E166" s="1" t="s">
        <v>1232</v>
      </c>
      <c r="F166" s="1" t="str">
        <f t="shared" si="12"/>
        <v>c165,</v>
      </c>
      <c r="H166" s="1" t="s">
        <v>3</v>
      </c>
      <c r="I166" s="1" t="str">
        <f t="shared" si="13"/>
        <v>Q02</v>
      </c>
      <c r="J166" s="2" t="s">
        <v>1230</v>
      </c>
      <c r="K166" s="1" t="str">
        <f t="shared" si="14"/>
        <v>c165</v>
      </c>
      <c r="L166" s="2" t="s">
        <v>1231</v>
      </c>
      <c r="M166" s="1">
        <f t="shared" si="15"/>
        <v>31</v>
      </c>
      <c r="N166" s="1" t="s">
        <v>1232</v>
      </c>
      <c r="O166" s="1">
        <f t="shared" si="16"/>
        <v>252</v>
      </c>
      <c r="P166" s="1" t="s">
        <v>1233</v>
      </c>
      <c r="R166" s="1" t="str">
        <f t="shared" si="17"/>
        <v>WEAP.Branch('\\Key Assumptions\\MODFLOW\\SHAC\\Q02\\c165').Variables(1).Expression = 'ModflowCellHead(1,31,252)'</v>
      </c>
    </row>
    <row r="167" spans="1:18" x14ac:dyDescent="0.3">
      <c r="A167">
        <v>31</v>
      </c>
      <c r="B167">
        <v>253</v>
      </c>
      <c r="C167" s="1" t="s">
        <v>1238</v>
      </c>
      <c r="D167" s="1" t="s">
        <v>170</v>
      </c>
      <c r="E167" s="1" t="s">
        <v>1232</v>
      </c>
      <c r="F167" s="1" t="str">
        <f t="shared" si="12"/>
        <v>c166,</v>
      </c>
      <c r="H167" s="1" t="s">
        <v>3</v>
      </c>
      <c r="I167" s="1" t="str">
        <f t="shared" si="13"/>
        <v>Q02</v>
      </c>
      <c r="J167" s="2" t="s">
        <v>1230</v>
      </c>
      <c r="K167" s="1" t="str">
        <f t="shared" si="14"/>
        <v>c166</v>
      </c>
      <c r="L167" s="2" t="s">
        <v>1231</v>
      </c>
      <c r="M167" s="1">
        <f t="shared" si="15"/>
        <v>31</v>
      </c>
      <c r="N167" s="1" t="s">
        <v>1232</v>
      </c>
      <c r="O167" s="1">
        <f t="shared" si="16"/>
        <v>253</v>
      </c>
      <c r="P167" s="1" t="s">
        <v>1233</v>
      </c>
      <c r="R167" s="1" t="str">
        <f t="shared" si="17"/>
        <v>WEAP.Branch('\\Key Assumptions\\MODFLOW\\SHAC\\Q02\\c166').Variables(1).Expression = 'ModflowCellHead(1,31,253)'</v>
      </c>
    </row>
    <row r="168" spans="1:18" x14ac:dyDescent="0.3">
      <c r="A168">
        <v>31</v>
      </c>
      <c r="B168">
        <v>254</v>
      </c>
      <c r="C168" s="1" t="s">
        <v>1238</v>
      </c>
      <c r="D168" s="1" t="s">
        <v>171</v>
      </c>
      <c r="E168" s="1" t="s">
        <v>1232</v>
      </c>
      <c r="F168" s="1" t="str">
        <f t="shared" si="12"/>
        <v>c167,</v>
      </c>
      <c r="H168" s="1" t="s">
        <v>3</v>
      </c>
      <c r="I168" s="1" t="str">
        <f t="shared" si="13"/>
        <v>Q02</v>
      </c>
      <c r="J168" s="2" t="s">
        <v>1230</v>
      </c>
      <c r="K168" s="1" t="str">
        <f t="shared" si="14"/>
        <v>c167</v>
      </c>
      <c r="L168" s="2" t="s">
        <v>1231</v>
      </c>
      <c r="M168" s="1">
        <f t="shared" si="15"/>
        <v>31</v>
      </c>
      <c r="N168" s="1" t="s">
        <v>1232</v>
      </c>
      <c r="O168" s="1">
        <f t="shared" si="16"/>
        <v>254</v>
      </c>
      <c r="P168" s="1" t="s">
        <v>1233</v>
      </c>
      <c r="R168" s="1" t="str">
        <f t="shared" si="17"/>
        <v>WEAP.Branch('\\Key Assumptions\\MODFLOW\\SHAC\\Q02\\c167').Variables(1).Expression = 'ModflowCellHead(1,31,254)'</v>
      </c>
    </row>
    <row r="169" spans="1:18" x14ac:dyDescent="0.3">
      <c r="A169">
        <v>32</v>
      </c>
      <c r="B169">
        <v>228</v>
      </c>
      <c r="C169" s="1" t="s">
        <v>1238</v>
      </c>
      <c r="D169" s="1" t="s">
        <v>172</v>
      </c>
      <c r="E169" s="1" t="s">
        <v>1232</v>
      </c>
      <c r="F169" s="1" t="str">
        <f t="shared" si="12"/>
        <v>c168,</v>
      </c>
      <c r="H169" s="1" t="s">
        <v>3</v>
      </c>
      <c r="I169" s="1" t="str">
        <f t="shared" si="13"/>
        <v>Q02</v>
      </c>
      <c r="J169" s="2" t="s">
        <v>1230</v>
      </c>
      <c r="K169" s="1" t="str">
        <f t="shared" si="14"/>
        <v>c168</v>
      </c>
      <c r="L169" s="2" t="s">
        <v>1231</v>
      </c>
      <c r="M169" s="1">
        <f t="shared" si="15"/>
        <v>32</v>
      </c>
      <c r="N169" s="1" t="s">
        <v>1232</v>
      </c>
      <c r="O169" s="1">
        <f t="shared" si="16"/>
        <v>228</v>
      </c>
      <c r="P169" s="1" t="s">
        <v>1233</v>
      </c>
      <c r="R169" s="1" t="str">
        <f t="shared" si="17"/>
        <v>WEAP.Branch('\\Key Assumptions\\MODFLOW\\SHAC\\Q02\\c168').Variables(1).Expression = 'ModflowCellHead(1,32,228)'</v>
      </c>
    </row>
    <row r="170" spans="1:18" x14ac:dyDescent="0.3">
      <c r="A170">
        <v>32</v>
      </c>
      <c r="B170">
        <v>252</v>
      </c>
      <c r="C170" s="1" t="s">
        <v>1238</v>
      </c>
      <c r="D170" s="1" t="s">
        <v>173</v>
      </c>
      <c r="E170" s="1" t="s">
        <v>1232</v>
      </c>
      <c r="F170" s="1" t="str">
        <f t="shared" si="12"/>
        <v>c169,</v>
      </c>
      <c r="H170" s="1" t="s">
        <v>3</v>
      </c>
      <c r="I170" s="1" t="str">
        <f t="shared" si="13"/>
        <v>Q02</v>
      </c>
      <c r="J170" s="2" t="s">
        <v>1230</v>
      </c>
      <c r="K170" s="1" t="str">
        <f t="shared" si="14"/>
        <v>c169</v>
      </c>
      <c r="L170" s="2" t="s">
        <v>1231</v>
      </c>
      <c r="M170" s="1">
        <f t="shared" si="15"/>
        <v>32</v>
      </c>
      <c r="N170" s="1" t="s">
        <v>1232</v>
      </c>
      <c r="O170" s="1">
        <f t="shared" si="16"/>
        <v>252</v>
      </c>
      <c r="P170" s="1" t="s">
        <v>1233</v>
      </c>
      <c r="R170" s="1" t="str">
        <f t="shared" si="17"/>
        <v>WEAP.Branch('\\Key Assumptions\\MODFLOW\\SHAC\\Q02\\c169').Variables(1).Expression = 'ModflowCellHead(1,32,252)'</v>
      </c>
    </row>
    <row r="171" spans="1:18" x14ac:dyDescent="0.3">
      <c r="A171">
        <v>32</v>
      </c>
      <c r="B171">
        <v>253</v>
      </c>
      <c r="C171" s="1" t="s">
        <v>1238</v>
      </c>
      <c r="D171" s="1" t="s">
        <v>174</v>
      </c>
      <c r="E171" s="1" t="s">
        <v>1232</v>
      </c>
      <c r="F171" s="1" t="str">
        <f t="shared" si="12"/>
        <v>c170,</v>
      </c>
      <c r="H171" s="1" t="s">
        <v>3</v>
      </c>
      <c r="I171" s="1" t="str">
        <f t="shared" si="13"/>
        <v>Q02</v>
      </c>
      <c r="J171" s="2" t="s">
        <v>1230</v>
      </c>
      <c r="K171" s="1" t="str">
        <f t="shared" si="14"/>
        <v>c170</v>
      </c>
      <c r="L171" s="2" t="s">
        <v>1231</v>
      </c>
      <c r="M171" s="1">
        <f t="shared" si="15"/>
        <v>32</v>
      </c>
      <c r="N171" s="1" t="s">
        <v>1232</v>
      </c>
      <c r="O171" s="1">
        <f t="shared" si="16"/>
        <v>253</v>
      </c>
      <c r="P171" s="1" t="s">
        <v>1233</v>
      </c>
      <c r="R171" s="1" t="str">
        <f t="shared" si="17"/>
        <v>WEAP.Branch('\\Key Assumptions\\MODFLOW\\SHAC\\Q02\\c170').Variables(1).Expression = 'ModflowCellHead(1,32,253)'</v>
      </c>
    </row>
    <row r="172" spans="1:18" x14ac:dyDescent="0.3">
      <c r="A172">
        <v>32</v>
      </c>
      <c r="B172">
        <v>254</v>
      </c>
      <c r="C172" s="1" t="s">
        <v>1238</v>
      </c>
      <c r="D172" s="1" t="s">
        <v>175</v>
      </c>
      <c r="E172" s="1" t="s">
        <v>1232</v>
      </c>
      <c r="F172" s="1" t="str">
        <f t="shared" si="12"/>
        <v>c171,</v>
      </c>
      <c r="H172" s="1" t="s">
        <v>3</v>
      </c>
      <c r="I172" s="1" t="str">
        <f t="shared" si="13"/>
        <v>Q02</v>
      </c>
      <c r="J172" s="2" t="s">
        <v>1230</v>
      </c>
      <c r="K172" s="1" t="str">
        <f t="shared" si="14"/>
        <v>c171</v>
      </c>
      <c r="L172" s="2" t="s">
        <v>1231</v>
      </c>
      <c r="M172" s="1">
        <f t="shared" si="15"/>
        <v>32</v>
      </c>
      <c r="N172" s="1" t="s">
        <v>1232</v>
      </c>
      <c r="O172" s="1">
        <f t="shared" si="16"/>
        <v>254</v>
      </c>
      <c r="P172" s="1" t="s">
        <v>1233</v>
      </c>
      <c r="R172" s="1" t="str">
        <f t="shared" si="17"/>
        <v>WEAP.Branch('\\Key Assumptions\\MODFLOW\\SHAC\\Q02\\c171').Variables(1).Expression = 'ModflowCellHead(1,32,254)'</v>
      </c>
    </row>
    <row r="173" spans="1:18" x14ac:dyDescent="0.3">
      <c r="A173">
        <v>33</v>
      </c>
      <c r="B173">
        <v>222</v>
      </c>
      <c r="C173" s="1" t="s">
        <v>1238</v>
      </c>
      <c r="D173" s="1" t="s">
        <v>176</v>
      </c>
      <c r="E173" s="1" t="s">
        <v>1232</v>
      </c>
      <c r="F173" s="1" t="str">
        <f t="shared" si="12"/>
        <v>c172,</v>
      </c>
      <c r="H173" s="1" t="s">
        <v>3</v>
      </c>
      <c r="I173" s="1" t="str">
        <f t="shared" si="13"/>
        <v>Q02</v>
      </c>
      <c r="J173" s="2" t="s">
        <v>1230</v>
      </c>
      <c r="K173" s="1" t="str">
        <f t="shared" si="14"/>
        <v>c172</v>
      </c>
      <c r="L173" s="2" t="s">
        <v>1231</v>
      </c>
      <c r="M173" s="1">
        <f t="shared" si="15"/>
        <v>33</v>
      </c>
      <c r="N173" s="1" t="s">
        <v>1232</v>
      </c>
      <c r="O173" s="1">
        <f t="shared" si="16"/>
        <v>222</v>
      </c>
      <c r="P173" s="1" t="s">
        <v>1233</v>
      </c>
      <c r="R173" s="1" t="str">
        <f t="shared" si="17"/>
        <v>WEAP.Branch('\\Key Assumptions\\MODFLOW\\SHAC\\Q02\\c172').Variables(1).Expression = 'ModflowCellHead(1,33,222)'</v>
      </c>
    </row>
    <row r="174" spans="1:18" x14ac:dyDescent="0.3">
      <c r="A174">
        <v>33</v>
      </c>
      <c r="B174">
        <v>223</v>
      </c>
      <c r="C174" s="1" t="s">
        <v>1238</v>
      </c>
      <c r="D174" s="1" t="s">
        <v>177</v>
      </c>
      <c r="E174" s="1" t="s">
        <v>1232</v>
      </c>
      <c r="F174" s="1" t="str">
        <f t="shared" si="12"/>
        <v>c173,</v>
      </c>
      <c r="H174" s="1" t="s">
        <v>3</v>
      </c>
      <c r="I174" s="1" t="str">
        <f t="shared" si="13"/>
        <v>Q02</v>
      </c>
      <c r="J174" s="2" t="s">
        <v>1230</v>
      </c>
      <c r="K174" s="1" t="str">
        <f t="shared" si="14"/>
        <v>c173</v>
      </c>
      <c r="L174" s="2" t="s">
        <v>1231</v>
      </c>
      <c r="M174" s="1">
        <f t="shared" si="15"/>
        <v>33</v>
      </c>
      <c r="N174" s="1" t="s">
        <v>1232</v>
      </c>
      <c r="O174" s="1">
        <f t="shared" si="16"/>
        <v>223</v>
      </c>
      <c r="P174" s="1" t="s">
        <v>1233</v>
      </c>
      <c r="R174" s="1" t="str">
        <f t="shared" si="17"/>
        <v>WEAP.Branch('\\Key Assumptions\\MODFLOW\\SHAC\\Q02\\c173').Variables(1).Expression = 'ModflowCellHead(1,33,223)'</v>
      </c>
    </row>
    <row r="175" spans="1:18" x14ac:dyDescent="0.3">
      <c r="A175">
        <v>33</v>
      </c>
      <c r="B175">
        <v>224</v>
      </c>
      <c r="C175" s="1" t="s">
        <v>1238</v>
      </c>
      <c r="D175" s="1" t="s">
        <v>178</v>
      </c>
      <c r="E175" s="1" t="s">
        <v>1232</v>
      </c>
      <c r="F175" s="1" t="str">
        <f t="shared" si="12"/>
        <v>c174,</v>
      </c>
      <c r="H175" s="1" t="s">
        <v>3</v>
      </c>
      <c r="I175" s="1" t="str">
        <f t="shared" si="13"/>
        <v>Q02</v>
      </c>
      <c r="J175" s="2" t="s">
        <v>1230</v>
      </c>
      <c r="K175" s="1" t="str">
        <f t="shared" si="14"/>
        <v>c174</v>
      </c>
      <c r="L175" s="2" t="s">
        <v>1231</v>
      </c>
      <c r="M175" s="1">
        <f t="shared" si="15"/>
        <v>33</v>
      </c>
      <c r="N175" s="1" t="s">
        <v>1232</v>
      </c>
      <c r="O175" s="1">
        <f t="shared" si="16"/>
        <v>224</v>
      </c>
      <c r="P175" s="1" t="s">
        <v>1233</v>
      </c>
      <c r="R175" s="1" t="str">
        <f t="shared" si="17"/>
        <v>WEAP.Branch('\\Key Assumptions\\MODFLOW\\SHAC\\Q02\\c174').Variables(1).Expression = 'ModflowCellHead(1,33,224)'</v>
      </c>
    </row>
    <row r="176" spans="1:18" x14ac:dyDescent="0.3">
      <c r="A176">
        <v>33</v>
      </c>
      <c r="B176">
        <v>225</v>
      </c>
      <c r="C176" s="1" t="s">
        <v>1238</v>
      </c>
      <c r="D176" s="1" t="s">
        <v>179</v>
      </c>
      <c r="E176" s="1" t="s">
        <v>1232</v>
      </c>
      <c r="F176" s="1" t="str">
        <f t="shared" si="12"/>
        <v>c175,</v>
      </c>
      <c r="H176" s="1" t="s">
        <v>3</v>
      </c>
      <c r="I176" s="1" t="str">
        <f t="shared" si="13"/>
        <v>Q02</v>
      </c>
      <c r="J176" s="2" t="s">
        <v>1230</v>
      </c>
      <c r="K176" s="1" t="str">
        <f t="shared" si="14"/>
        <v>c175</v>
      </c>
      <c r="L176" s="2" t="s">
        <v>1231</v>
      </c>
      <c r="M176" s="1">
        <f t="shared" si="15"/>
        <v>33</v>
      </c>
      <c r="N176" s="1" t="s">
        <v>1232</v>
      </c>
      <c r="O176" s="1">
        <f t="shared" si="16"/>
        <v>225</v>
      </c>
      <c r="P176" s="1" t="s">
        <v>1233</v>
      </c>
      <c r="R176" s="1" t="str">
        <f t="shared" si="17"/>
        <v>WEAP.Branch('\\Key Assumptions\\MODFLOW\\SHAC\\Q02\\c175').Variables(1).Expression = 'ModflowCellHead(1,33,225)'</v>
      </c>
    </row>
    <row r="177" spans="1:18" x14ac:dyDescent="0.3">
      <c r="A177">
        <v>33</v>
      </c>
      <c r="B177">
        <v>226</v>
      </c>
      <c r="C177" s="1" t="s">
        <v>1238</v>
      </c>
      <c r="D177" s="1" t="s">
        <v>180</v>
      </c>
      <c r="E177" s="1" t="s">
        <v>1232</v>
      </c>
      <c r="F177" s="1" t="str">
        <f t="shared" si="12"/>
        <v>c176,</v>
      </c>
      <c r="H177" s="1" t="s">
        <v>3</v>
      </c>
      <c r="I177" s="1" t="str">
        <f t="shared" si="13"/>
        <v>Q02</v>
      </c>
      <c r="J177" s="2" t="s">
        <v>1230</v>
      </c>
      <c r="K177" s="1" t="str">
        <f t="shared" si="14"/>
        <v>c176</v>
      </c>
      <c r="L177" s="2" t="s">
        <v>1231</v>
      </c>
      <c r="M177" s="1">
        <f t="shared" si="15"/>
        <v>33</v>
      </c>
      <c r="N177" s="1" t="s">
        <v>1232</v>
      </c>
      <c r="O177" s="1">
        <f t="shared" si="16"/>
        <v>226</v>
      </c>
      <c r="P177" s="1" t="s">
        <v>1233</v>
      </c>
      <c r="R177" s="1" t="str">
        <f t="shared" si="17"/>
        <v>WEAP.Branch('\\Key Assumptions\\MODFLOW\\SHAC\\Q02\\c176').Variables(1).Expression = 'ModflowCellHead(1,33,226)'</v>
      </c>
    </row>
    <row r="178" spans="1:18" x14ac:dyDescent="0.3">
      <c r="A178">
        <v>33</v>
      </c>
      <c r="B178">
        <v>227</v>
      </c>
      <c r="C178" s="1" t="s">
        <v>1238</v>
      </c>
      <c r="D178" s="1" t="s">
        <v>181</v>
      </c>
      <c r="E178" s="1" t="s">
        <v>1232</v>
      </c>
      <c r="F178" s="1" t="str">
        <f t="shared" si="12"/>
        <v>c177,</v>
      </c>
      <c r="H178" s="1" t="s">
        <v>3</v>
      </c>
      <c r="I178" s="1" t="str">
        <f t="shared" si="13"/>
        <v>Q02</v>
      </c>
      <c r="J178" s="2" t="s">
        <v>1230</v>
      </c>
      <c r="K178" s="1" t="str">
        <f t="shared" si="14"/>
        <v>c177</v>
      </c>
      <c r="L178" s="2" t="s">
        <v>1231</v>
      </c>
      <c r="M178" s="1">
        <f t="shared" si="15"/>
        <v>33</v>
      </c>
      <c r="N178" s="1" t="s">
        <v>1232</v>
      </c>
      <c r="O178" s="1">
        <f t="shared" si="16"/>
        <v>227</v>
      </c>
      <c r="P178" s="1" t="s">
        <v>1233</v>
      </c>
      <c r="R178" s="1" t="str">
        <f t="shared" si="17"/>
        <v>WEAP.Branch('\\Key Assumptions\\MODFLOW\\SHAC\\Q02\\c177').Variables(1).Expression = 'ModflowCellHead(1,33,227)'</v>
      </c>
    </row>
    <row r="179" spans="1:18" x14ac:dyDescent="0.3">
      <c r="A179">
        <v>33</v>
      </c>
      <c r="B179">
        <v>228</v>
      </c>
      <c r="C179" s="1" t="s">
        <v>1238</v>
      </c>
      <c r="D179" s="1" t="s">
        <v>182</v>
      </c>
      <c r="E179" s="1" t="s">
        <v>1232</v>
      </c>
      <c r="F179" s="1" t="str">
        <f t="shared" si="12"/>
        <v>c178,</v>
      </c>
      <c r="H179" s="1" t="s">
        <v>3</v>
      </c>
      <c r="I179" s="1" t="str">
        <f t="shared" si="13"/>
        <v>Q02</v>
      </c>
      <c r="J179" s="2" t="s">
        <v>1230</v>
      </c>
      <c r="K179" s="1" t="str">
        <f t="shared" si="14"/>
        <v>c178</v>
      </c>
      <c r="L179" s="2" t="s">
        <v>1231</v>
      </c>
      <c r="M179" s="1">
        <f t="shared" si="15"/>
        <v>33</v>
      </c>
      <c r="N179" s="1" t="s">
        <v>1232</v>
      </c>
      <c r="O179" s="1">
        <f t="shared" si="16"/>
        <v>228</v>
      </c>
      <c r="P179" s="1" t="s">
        <v>1233</v>
      </c>
      <c r="R179" s="1" t="str">
        <f t="shared" si="17"/>
        <v>WEAP.Branch('\\Key Assumptions\\MODFLOW\\SHAC\\Q02\\c178').Variables(1).Expression = 'ModflowCellHead(1,33,228)'</v>
      </c>
    </row>
    <row r="180" spans="1:18" x14ac:dyDescent="0.3">
      <c r="A180">
        <v>33</v>
      </c>
      <c r="B180">
        <v>229</v>
      </c>
      <c r="C180" s="1" t="s">
        <v>1238</v>
      </c>
      <c r="D180" s="1" t="s">
        <v>183</v>
      </c>
      <c r="E180" s="1" t="s">
        <v>1232</v>
      </c>
      <c r="F180" s="1" t="str">
        <f t="shared" si="12"/>
        <v>c179,</v>
      </c>
      <c r="H180" s="1" t="s">
        <v>3</v>
      </c>
      <c r="I180" s="1" t="str">
        <f t="shared" si="13"/>
        <v>Q02</v>
      </c>
      <c r="J180" s="2" t="s">
        <v>1230</v>
      </c>
      <c r="K180" s="1" t="str">
        <f t="shared" si="14"/>
        <v>c179</v>
      </c>
      <c r="L180" s="2" t="s">
        <v>1231</v>
      </c>
      <c r="M180" s="1">
        <f t="shared" si="15"/>
        <v>33</v>
      </c>
      <c r="N180" s="1" t="s">
        <v>1232</v>
      </c>
      <c r="O180" s="1">
        <f t="shared" si="16"/>
        <v>229</v>
      </c>
      <c r="P180" s="1" t="s">
        <v>1233</v>
      </c>
      <c r="R180" s="1" t="str">
        <f t="shared" si="17"/>
        <v>WEAP.Branch('\\Key Assumptions\\MODFLOW\\SHAC\\Q02\\c179').Variables(1).Expression = 'ModflowCellHead(1,33,229)'</v>
      </c>
    </row>
    <row r="181" spans="1:18" x14ac:dyDescent="0.3">
      <c r="A181">
        <v>33</v>
      </c>
      <c r="B181">
        <v>230</v>
      </c>
      <c r="C181" s="1" t="s">
        <v>1238</v>
      </c>
      <c r="D181" s="1" t="s">
        <v>184</v>
      </c>
      <c r="E181" s="1" t="s">
        <v>1232</v>
      </c>
      <c r="F181" s="1" t="str">
        <f t="shared" si="12"/>
        <v>c180,</v>
      </c>
      <c r="H181" s="1" t="s">
        <v>3</v>
      </c>
      <c r="I181" s="1" t="str">
        <f t="shared" si="13"/>
        <v>Q02</v>
      </c>
      <c r="J181" s="2" t="s">
        <v>1230</v>
      </c>
      <c r="K181" s="1" t="str">
        <f t="shared" si="14"/>
        <v>c180</v>
      </c>
      <c r="L181" s="2" t="s">
        <v>1231</v>
      </c>
      <c r="M181" s="1">
        <f t="shared" si="15"/>
        <v>33</v>
      </c>
      <c r="N181" s="1" t="s">
        <v>1232</v>
      </c>
      <c r="O181" s="1">
        <f t="shared" si="16"/>
        <v>230</v>
      </c>
      <c r="P181" s="1" t="s">
        <v>1233</v>
      </c>
      <c r="R181" s="1" t="str">
        <f t="shared" si="17"/>
        <v>WEAP.Branch('\\Key Assumptions\\MODFLOW\\SHAC\\Q02\\c180').Variables(1).Expression = 'ModflowCellHead(1,33,230)'</v>
      </c>
    </row>
    <row r="182" spans="1:18" x14ac:dyDescent="0.3">
      <c r="A182">
        <v>33</v>
      </c>
      <c r="B182">
        <v>231</v>
      </c>
      <c r="C182" s="1" t="s">
        <v>1238</v>
      </c>
      <c r="D182" s="1" t="s">
        <v>185</v>
      </c>
      <c r="E182" s="1" t="s">
        <v>1232</v>
      </c>
      <c r="F182" s="1" t="str">
        <f t="shared" si="12"/>
        <v>c181,</v>
      </c>
      <c r="H182" s="1" t="s">
        <v>3</v>
      </c>
      <c r="I182" s="1" t="str">
        <f t="shared" si="13"/>
        <v>Q02</v>
      </c>
      <c r="J182" s="2" t="s">
        <v>1230</v>
      </c>
      <c r="K182" s="1" t="str">
        <f t="shared" si="14"/>
        <v>c181</v>
      </c>
      <c r="L182" s="2" t="s">
        <v>1231</v>
      </c>
      <c r="M182" s="1">
        <f t="shared" si="15"/>
        <v>33</v>
      </c>
      <c r="N182" s="1" t="s">
        <v>1232</v>
      </c>
      <c r="O182" s="1">
        <f t="shared" si="16"/>
        <v>231</v>
      </c>
      <c r="P182" s="1" t="s">
        <v>1233</v>
      </c>
      <c r="R182" s="1" t="str">
        <f t="shared" si="17"/>
        <v>WEAP.Branch('\\Key Assumptions\\MODFLOW\\SHAC\\Q02\\c181').Variables(1).Expression = 'ModflowCellHead(1,33,231)'</v>
      </c>
    </row>
    <row r="183" spans="1:18" x14ac:dyDescent="0.3">
      <c r="A183">
        <v>33</v>
      </c>
      <c r="B183">
        <v>232</v>
      </c>
      <c r="C183" s="1" t="s">
        <v>1238</v>
      </c>
      <c r="D183" s="1" t="s">
        <v>186</v>
      </c>
      <c r="E183" s="1" t="s">
        <v>1232</v>
      </c>
      <c r="F183" s="1" t="str">
        <f t="shared" si="12"/>
        <v>c182,</v>
      </c>
      <c r="H183" s="1" t="s">
        <v>3</v>
      </c>
      <c r="I183" s="1" t="str">
        <f t="shared" si="13"/>
        <v>Q02</v>
      </c>
      <c r="J183" s="2" t="s">
        <v>1230</v>
      </c>
      <c r="K183" s="1" t="str">
        <f t="shared" si="14"/>
        <v>c182</v>
      </c>
      <c r="L183" s="2" t="s">
        <v>1231</v>
      </c>
      <c r="M183" s="1">
        <f t="shared" si="15"/>
        <v>33</v>
      </c>
      <c r="N183" s="1" t="s">
        <v>1232</v>
      </c>
      <c r="O183" s="1">
        <f t="shared" si="16"/>
        <v>232</v>
      </c>
      <c r="P183" s="1" t="s">
        <v>1233</v>
      </c>
      <c r="R183" s="1" t="str">
        <f t="shared" si="17"/>
        <v>WEAP.Branch('\\Key Assumptions\\MODFLOW\\SHAC\\Q02\\c182').Variables(1).Expression = 'ModflowCellHead(1,33,232)'</v>
      </c>
    </row>
    <row r="184" spans="1:18" x14ac:dyDescent="0.3">
      <c r="A184">
        <v>33</v>
      </c>
      <c r="B184">
        <v>233</v>
      </c>
      <c r="C184" s="1" t="s">
        <v>1238</v>
      </c>
      <c r="D184" s="1" t="s">
        <v>187</v>
      </c>
      <c r="E184" s="1" t="s">
        <v>1232</v>
      </c>
      <c r="F184" s="1" t="str">
        <f t="shared" si="12"/>
        <v>c183,</v>
      </c>
      <c r="H184" s="1" t="s">
        <v>3</v>
      </c>
      <c r="I184" s="1" t="str">
        <f t="shared" si="13"/>
        <v>Q02</v>
      </c>
      <c r="J184" s="2" t="s">
        <v>1230</v>
      </c>
      <c r="K184" s="1" t="str">
        <f t="shared" si="14"/>
        <v>c183</v>
      </c>
      <c r="L184" s="2" t="s">
        <v>1231</v>
      </c>
      <c r="M184" s="1">
        <f t="shared" si="15"/>
        <v>33</v>
      </c>
      <c r="N184" s="1" t="s">
        <v>1232</v>
      </c>
      <c r="O184" s="1">
        <f t="shared" si="16"/>
        <v>233</v>
      </c>
      <c r="P184" s="1" t="s">
        <v>1233</v>
      </c>
      <c r="R184" s="1" t="str">
        <f t="shared" si="17"/>
        <v>WEAP.Branch('\\Key Assumptions\\MODFLOW\\SHAC\\Q02\\c183').Variables(1).Expression = 'ModflowCellHead(1,33,233)'</v>
      </c>
    </row>
    <row r="185" spans="1:18" x14ac:dyDescent="0.3">
      <c r="A185">
        <v>33</v>
      </c>
      <c r="B185">
        <v>234</v>
      </c>
      <c r="C185" s="1" t="s">
        <v>1238</v>
      </c>
      <c r="D185" s="1" t="s">
        <v>188</v>
      </c>
      <c r="E185" s="1" t="s">
        <v>1232</v>
      </c>
      <c r="F185" s="1" t="str">
        <f t="shared" si="12"/>
        <v>c184,</v>
      </c>
      <c r="H185" s="1" t="s">
        <v>3</v>
      </c>
      <c r="I185" s="1" t="str">
        <f t="shared" si="13"/>
        <v>Q02</v>
      </c>
      <c r="J185" s="2" t="s">
        <v>1230</v>
      </c>
      <c r="K185" s="1" t="str">
        <f t="shared" si="14"/>
        <v>c184</v>
      </c>
      <c r="L185" s="2" t="s">
        <v>1231</v>
      </c>
      <c r="M185" s="1">
        <f t="shared" si="15"/>
        <v>33</v>
      </c>
      <c r="N185" s="1" t="s">
        <v>1232</v>
      </c>
      <c r="O185" s="1">
        <f t="shared" si="16"/>
        <v>234</v>
      </c>
      <c r="P185" s="1" t="s">
        <v>1233</v>
      </c>
      <c r="R185" s="1" t="str">
        <f t="shared" si="17"/>
        <v>WEAP.Branch('\\Key Assumptions\\MODFLOW\\SHAC\\Q02\\c184').Variables(1).Expression = 'ModflowCellHead(1,33,234)'</v>
      </c>
    </row>
    <row r="186" spans="1:18" x14ac:dyDescent="0.3">
      <c r="A186">
        <v>33</v>
      </c>
      <c r="B186">
        <v>235</v>
      </c>
      <c r="C186" s="1" t="s">
        <v>1238</v>
      </c>
      <c r="D186" s="1" t="s">
        <v>189</v>
      </c>
      <c r="E186" s="1" t="s">
        <v>1232</v>
      </c>
      <c r="F186" s="1" t="str">
        <f t="shared" si="12"/>
        <v>c185,</v>
      </c>
      <c r="H186" s="1" t="s">
        <v>3</v>
      </c>
      <c r="I186" s="1" t="str">
        <f t="shared" si="13"/>
        <v>Q02</v>
      </c>
      <c r="J186" s="2" t="s">
        <v>1230</v>
      </c>
      <c r="K186" s="1" t="str">
        <f t="shared" si="14"/>
        <v>c185</v>
      </c>
      <c r="L186" s="2" t="s">
        <v>1231</v>
      </c>
      <c r="M186" s="1">
        <f t="shared" si="15"/>
        <v>33</v>
      </c>
      <c r="N186" s="1" t="s">
        <v>1232</v>
      </c>
      <c r="O186" s="1">
        <f t="shared" si="16"/>
        <v>235</v>
      </c>
      <c r="P186" s="1" t="s">
        <v>1233</v>
      </c>
      <c r="R186" s="1" t="str">
        <f t="shared" si="17"/>
        <v>WEAP.Branch('\\Key Assumptions\\MODFLOW\\SHAC\\Q02\\c185').Variables(1).Expression = 'ModflowCellHead(1,33,235)'</v>
      </c>
    </row>
    <row r="187" spans="1:18" x14ac:dyDescent="0.3">
      <c r="A187">
        <v>33</v>
      </c>
      <c r="B187">
        <v>236</v>
      </c>
      <c r="C187" s="1" t="s">
        <v>1238</v>
      </c>
      <c r="D187" s="1" t="s">
        <v>190</v>
      </c>
      <c r="E187" s="1" t="s">
        <v>1232</v>
      </c>
      <c r="F187" s="1" t="str">
        <f t="shared" si="12"/>
        <v>c186,</v>
      </c>
      <c r="H187" s="1" t="s">
        <v>3</v>
      </c>
      <c r="I187" s="1" t="str">
        <f t="shared" si="13"/>
        <v>Q02</v>
      </c>
      <c r="J187" s="2" t="s">
        <v>1230</v>
      </c>
      <c r="K187" s="1" t="str">
        <f t="shared" si="14"/>
        <v>c186</v>
      </c>
      <c r="L187" s="2" t="s">
        <v>1231</v>
      </c>
      <c r="M187" s="1">
        <f t="shared" si="15"/>
        <v>33</v>
      </c>
      <c r="N187" s="1" t="s">
        <v>1232</v>
      </c>
      <c r="O187" s="1">
        <f t="shared" si="16"/>
        <v>236</v>
      </c>
      <c r="P187" s="1" t="s">
        <v>1233</v>
      </c>
      <c r="R187" s="1" t="str">
        <f t="shared" si="17"/>
        <v>WEAP.Branch('\\Key Assumptions\\MODFLOW\\SHAC\\Q02\\c186').Variables(1).Expression = 'ModflowCellHead(1,33,236)'</v>
      </c>
    </row>
    <row r="188" spans="1:18" x14ac:dyDescent="0.3">
      <c r="A188">
        <v>33</v>
      </c>
      <c r="B188">
        <v>237</v>
      </c>
      <c r="C188" s="1" t="s">
        <v>1238</v>
      </c>
      <c r="D188" s="1" t="s">
        <v>191</v>
      </c>
      <c r="E188" s="1" t="s">
        <v>1232</v>
      </c>
      <c r="F188" s="1" t="str">
        <f t="shared" si="12"/>
        <v>c187,</v>
      </c>
      <c r="H188" s="1" t="s">
        <v>3</v>
      </c>
      <c r="I188" s="1" t="str">
        <f t="shared" si="13"/>
        <v>Q02</v>
      </c>
      <c r="J188" s="2" t="s">
        <v>1230</v>
      </c>
      <c r="K188" s="1" t="str">
        <f t="shared" si="14"/>
        <v>c187</v>
      </c>
      <c r="L188" s="2" t="s">
        <v>1231</v>
      </c>
      <c r="M188" s="1">
        <f t="shared" si="15"/>
        <v>33</v>
      </c>
      <c r="N188" s="1" t="s">
        <v>1232</v>
      </c>
      <c r="O188" s="1">
        <f t="shared" si="16"/>
        <v>237</v>
      </c>
      <c r="P188" s="1" t="s">
        <v>1233</v>
      </c>
      <c r="R188" s="1" t="str">
        <f t="shared" si="17"/>
        <v>WEAP.Branch('\\Key Assumptions\\MODFLOW\\SHAC\\Q02\\c187').Variables(1).Expression = 'ModflowCellHead(1,33,237)'</v>
      </c>
    </row>
    <row r="189" spans="1:18" x14ac:dyDescent="0.3">
      <c r="A189">
        <v>33</v>
      </c>
      <c r="B189">
        <v>238</v>
      </c>
      <c r="C189" s="1" t="s">
        <v>1238</v>
      </c>
      <c r="D189" s="1" t="s">
        <v>192</v>
      </c>
      <c r="E189" s="1" t="s">
        <v>1232</v>
      </c>
      <c r="F189" s="1" t="str">
        <f t="shared" si="12"/>
        <v>c188,</v>
      </c>
      <c r="H189" s="1" t="s">
        <v>3</v>
      </c>
      <c r="I189" s="1" t="str">
        <f t="shared" si="13"/>
        <v>Q02</v>
      </c>
      <c r="J189" s="2" t="s">
        <v>1230</v>
      </c>
      <c r="K189" s="1" t="str">
        <f t="shared" si="14"/>
        <v>c188</v>
      </c>
      <c r="L189" s="2" t="s">
        <v>1231</v>
      </c>
      <c r="M189" s="1">
        <f t="shared" si="15"/>
        <v>33</v>
      </c>
      <c r="N189" s="1" t="s">
        <v>1232</v>
      </c>
      <c r="O189" s="1">
        <f t="shared" si="16"/>
        <v>238</v>
      </c>
      <c r="P189" s="1" t="s">
        <v>1233</v>
      </c>
      <c r="R189" s="1" t="str">
        <f t="shared" si="17"/>
        <v>WEAP.Branch('\\Key Assumptions\\MODFLOW\\SHAC\\Q02\\c188').Variables(1).Expression = 'ModflowCellHead(1,33,238)'</v>
      </c>
    </row>
    <row r="190" spans="1:18" x14ac:dyDescent="0.3">
      <c r="A190">
        <v>33</v>
      </c>
      <c r="B190">
        <v>239</v>
      </c>
      <c r="C190" s="1" t="s">
        <v>1238</v>
      </c>
      <c r="D190" s="1" t="s">
        <v>193</v>
      </c>
      <c r="E190" s="1" t="s">
        <v>1232</v>
      </c>
      <c r="F190" s="1" t="str">
        <f t="shared" si="12"/>
        <v>c189,</v>
      </c>
      <c r="H190" s="1" t="s">
        <v>3</v>
      </c>
      <c r="I190" s="1" t="str">
        <f t="shared" si="13"/>
        <v>Q02</v>
      </c>
      <c r="J190" s="2" t="s">
        <v>1230</v>
      </c>
      <c r="K190" s="1" t="str">
        <f t="shared" si="14"/>
        <v>c189</v>
      </c>
      <c r="L190" s="2" t="s">
        <v>1231</v>
      </c>
      <c r="M190" s="1">
        <f t="shared" si="15"/>
        <v>33</v>
      </c>
      <c r="N190" s="1" t="s">
        <v>1232</v>
      </c>
      <c r="O190" s="1">
        <f t="shared" si="16"/>
        <v>239</v>
      </c>
      <c r="P190" s="1" t="s">
        <v>1233</v>
      </c>
      <c r="R190" s="1" t="str">
        <f t="shared" si="17"/>
        <v>WEAP.Branch('\\Key Assumptions\\MODFLOW\\SHAC\\Q02\\c189').Variables(1).Expression = 'ModflowCellHead(1,33,239)'</v>
      </c>
    </row>
    <row r="191" spans="1:18" x14ac:dyDescent="0.3">
      <c r="A191">
        <v>33</v>
      </c>
      <c r="B191">
        <v>240</v>
      </c>
      <c r="C191" s="1" t="s">
        <v>1238</v>
      </c>
      <c r="D191" s="1" t="s">
        <v>194</v>
      </c>
      <c r="E191" s="1" t="s">
        <v>1232</v>
      </c>
      <c r="F191" s="1" t="str">
        <f t="shared" si="12"/>
        <v>c190,</v>
      </c>
      <c r="H191" s="1" t="s">
        <v>3</v>
      </c>
      <c r="I191" s="1" t="str">
        <f t="shared" si="13"/>
        <v>Q02</v>
      </c>
      <c r="J191" s="2" t="s">
        <v>1230</v>
      </c>
      <c r="K191" s="1" t="str">
        <f t="shared" si="14"/>
        <v>c190</v>
      </c>
      <c r="L191" s="2" t="s">
        <v>1231</v>
      </c>
      <c r="M191" s="1">
        <f t="shared" si="15"/>
        <v>33</v>
      </c>
      <c r="N191" s="1" t="s">
        <v>1232</v>
      </c>
      <c r="O191" s="1">
        <f t="shared" si="16"/>
        <v>240</v>
      </c>
      <c r="P191" s="1" t="s">
        <v>1233</v>
      </c>
      <c r="R191" s="1" t="str">
        <f t="shared" si="17"/>
        <v>WEAP.Branch('\\Key Assumptions\\MODFLOW\\SHAC\\Q02\\c190').Variables(1).Expression = 'ModflowCellHead(1,33,240)'</v>
      </c>
    </row>
    <row r="192" spans="1:18" x14ac:dyDescent="0.3">
      <c r="A192">
        <v>33</v>
      </c>
      <c r="B192">
        <v>247</v>
      </c>
      <c r="C192" s="1" t="s">
        <v>1238</v>
      </c>
      <c r="D192" s="1" t="s">
        <v>195</v>
      </c>
      <c r="E192" s="1" t="s">
        <v>1232</v>
      </c>
      <c r="F192" s="1" t="str">
        <f t="shared" si="12"/>
        <v>c191,</v>
      </c>
      <c r="H192" s="1" t="s">
        <v>3</v>
      </c>
      <c r="I192" s="1" t="str">
        <f t="shared" si="13"/>
        <v>Q02</v>
      </c>
      <c r="J192" s="2" t="s">
        <v>1230</v>
      </c>
      <c r="K192" s="1" t="str">
        <f t="shared" si="14"/>
        <v>c191</v>
      </c>
      <c r="L192" s="2" t="s">
        <v>1231</v>
      </c>
      <c r="M192" s="1">
        <f t="shared" si="15"/>
        <v>33</v>
      </c>
      <c r="N192" s="1" t="s">
        <v>1232</v>
      </c>
      <c r="O192" s="1">
        <f t="shared" si="16"/>
        <v>247</v>
      </c>
      <c r="P192" s="1" t="s">
        <v>1233</v>
      </c>
      <c r="R192" s="1" t="str">
        <f t="shared" si="17"/>
        <v>WEAP.Branch('\\Key Assumptions\\MODFLOW\\SHAC\\Q02\\c191').Variables(1).Expression = 'ModflowCellHead(1,33,247)'</v>
      </c>
    </row>
    <row r="193" spans="1:18" x14ac:dyDescent="0.3">
      <c r="A193">
        <v>33</v>
      </c>
      <c r="B193">
        <v>248</v>
      </c>
      <c r="C193" s="1" t="s">
        <v>1238</v>
      </c>
      <c r="D193" s="1" t="s">
        <v>196</v>
      </c>
      <c r="E193" s="1" t="s">
        <v>1232</v>
      </c>
      <c r="F193" s="1" t="str">
        <f t="shared" si="12"/>
        <v>c192,</v>
      </c>
      <c r="H193" s="1" t="s">
        <v>3</v>
      </c>
      <c r="I193" s="1" t="str">
        <f t="shared" si="13"/>
        <v>Q02</v>
      </c>
      <c r="J193" s="2" t="s">
        <v>1230</v>
      </c>
      <c r="K193" s="1" t="str">
        <f t="shared" si="14"/>
        <v>c192</v>
      </c>
      <c r="L193" s="2" t="s">
        <v>1231</v>
      </c>
      <c r="M193" s="1">
        <f t="shared" si="15"/>
        <v>33</v>
      </c>
      <c r="N193" s="1" t="s">
        <v>1232</v>
      </c>
      <c r="O193" s="1">
        <f t="shared" si="16"/>
        <v>248</v>
      </c>
      <c r="P193" s="1" t="s">
        <v>1233</v>
      </c>
      <c r="R193" s="1" t="str">
        <f t="shared" si="17"/>
        <v>WEAP.Branch('\\Key Assumptions\\MODFLOW\\SHAC\\Q02\\c192').Variables(1).Expression = 'ModflowCellHead(1,33,248)'</v>
      </c>
    </row>
    <row r="194" spans="1:18" x14ac:dyDescent="0.3">
      <c r="A194">
        <v>33</v>
      </c>
      <c r="B194">
        <v>249</v>
      </c>
      <c r="C194" s="1" t="s">
        <v>1238</v>
      </c>
      <c r="D194" s="1" t="s">
        <v>197</v>
      </c>
      <c r="E194" s="1" t="s">
        <v>1232</v>
      </c>
      <c r="F194" s="1" t="str">
        <f t="shared" si="12"/>
        <v>c193,</v>
      </c>
      <c r="H194" s="1" t="s">
        <v>3</v>
      </c>
      <c r="I194" s="1" t="str">
        <f t="shared" si="13"/>
        <v>Q02</v>
      </c>
      <c r="J194" s="2" t="s">
        <v>1230</v>
      </c>
      <c r="K194" s="1" t="str">
        <f t="shared" si="14"/>
        <v>c193</v>
      </c>
      <c r="L194" s="2" t="s">
        <v>1231</v>
      </c>
      <c r="M194" s="1">
        <f t="shared" si="15"/>
        <v>33</v>
      </c>
      <c r="N194" s="1" t="s">
        <v>1232</v>
      </c>
      <c r="O194" s="1">
        <f t="shared" si="16"/>
        <v>249</v>
      </c>
      <c r="P194" s="1" t="s">
        <v>1233</v>
      </c>
      <c r="R194" s="1" t="str">
        <f t="shared" si="17"/>
        <v>WEAP.Branch('\\Key Assumptions\\MODFLOW\\SHAC\\Q02\\c193').Variables(1).Expression = 'ModflowCellHead(1,33,249)'</v>
      </c>
    </row>
    <row r="195" spans="1:18" x14ac:dyDescent="0.3">
      <c r="A195">
        <v>33</v>
      </c>
      <c r="B195">
        <v>250</v>
      </c>
      <c r="C195" s="1" t="s">
        <v>1238</v>
      </c>
      <c r="D195" s="1" t="s">
        <v>198</v>
      </c>
      <c r="E195" s="1" t="s">
        <v>1232</v>
      </c>
      <c r="F195" s="1" t="str">
        <f t="shared" ref="F195:F257" si="18">_xlfn.CONCAT(D195:E195)</f>
        <v>c194,</v>
      </c>
      <c r="H195" s="1" t="s">
        <v>3</v>
      </c>
      <c r="I195" s="1" t="str">
        <f t="shared" ref="I195:I257" si="19">C195</f>
        <v>Q02</v>
      </c>
      <c r="J195" s="2" t="s">
        <v>1230</v>
      </c>
      <c r="K195" s="1" t="str">
        <f t="shared" ref="K195:K257" si="20">D195</f>
        <v>c194</v>
      </c>
      <c r="L195" s="2" t="s">
        <v>1231</v>
      </c>
      <c r="M195" s="1">
        <f t="shared" ref="M195:M257" si="21">A195</f>
        <v>33</v>
      </c>
      <c r="N195" s="1" t="s">
        <v>1232</v>
      </c>
      <c r="O195" s="1">
        <f t="shared" ref="O195:O257" si="22">B195</f>
        <v>250</v>
      </c>
      <c r="P195" s="1" t="s">
        <v>1233</v>
      </c>
      <c r="R195" s="1" t="str">
        <f t="shared" ref="R195:R257" si="23">CONCATENATE(H195,I195,J195,K195,L195,M195,N195,O195,P195)</f>
        <v>WEAP.Branch('\\Key Assumptions\\MODFLOW\\SHAC\\Q02\\c194').Variables(1).Expression = 'ModflowCellHead(1,33,250)'</v>
      </c>
    </row>
    <row r="196" spans="1:18" x14ac:dyDescent="0.3">
      <c r="A196">
        <v>33</v>
      </c>
      <c r="B196">
        <v>251</v>
      </c>
      <c r="C196" s="1" t="s">
        <v>1238</v>
      </c>
      <c r="D196" s="1" t="s">
        <v>199</v>
      </c>
      <c r="E196" s="1" t="s">
        <v>1232</v>
      </c>
      <c r="F196" s="1" t="str">
        <f t="shared" si="18"/>
        <v>c195,</v>
      </c>
      <c r="H196" s="1" t="s">
        <v>3</v>
      </c>
      <c r="I196" s="1" t="str">
        <f t="shared" si="19"/>
        <v>Q02</v>
      </c>
      <c r="J196" s="2" t="s">
        <v>1230</v>
      </c>
      <c r="K196" s="1" t="str">
        <f t="shared" si="20"/>
        <v>c195</v>
      </c>
      <c r="L196" s="2" t="s">
        <v>1231</v>
      </c>
      <c r="M196" s="1">
        <f t="shared" si="21"/>
        <v>33</v>
      </c>
      <c r="N196" s="1" t="s">
        <v>1232</v>
      </c>
      <c r="O196" s="1">
        <f t="shared" si="22"/>
        <v>251</v>
      </c>
      <c r="P196" s="1" t="s">
        <v>1233</v>
      </c>
      <c r="R196" s="1" t="str">
        <f t="shared" si="23"/>
        <v>WEAP.Branch('\\Key Assumptions\\MODFLOW\\SHAC\\Q02\\c195').Variables(1).Expression = 'ModflowCellHead(1,33,251)'</v>
      </c>
    </row>
    <row r="197" spans="1:18" x14ac:dyDescent="0.3">
      <c r="A197">
        <v>33</v>
      </c>
      <c r="B197">
        <v>252</v>
      </c>
      <c r="C197" s="1" t="s">
        <v>1238</v>
      </c>
      <c r="D197" s="1" t="s">
        <v>200</v>
      </c>
      <c r="E197" s="1" t="s">
        <v>1232</v>
      </c>
      <c r="F197" s="1" t="str">
        <f t="shared" si="18"/>
        <v>c196,</v>
      </c>
      <c r="H197" s="1" t="s">
        <v>3</v>
      </c>
      <c r="I197" s="1" t="str">
        <f t="shared" si="19"/>
        <v>Q02</v>
      </c>
      <c r="J197" s="2" t="s">
        <v>1230</v>
      </c>
      <c r="K197" s="1" t="str">
        <f t="shared" si="20"/>
        <v>c196</v>
      </c>
      <c r="L197" s="2" t="s">
        <v>1231</v>
      </c>
      <c r="M197" s="1">
        <f t="shared" si="21"/>
        <v>33</v>
      </c>
      <c r="N197" s="1" t="s">
        <v>1232</v>
      </c>
      <c r="O197" s="1">
        <f t="shared" si="22"/>
        <v>252</v>
      </c>
      <c r="P197" s="1" t="s">
        <v>1233</v>
      </c>
      <c r="R197" s="1" t="str">
        <f t="shared" si="23"/>
        <v>WEAP.Branch('\\Key Assumptions\\MODFLOW\\SHAC\\Q02\\c196').Variables(1).Expression = 'ModflowCellHead(1,33,252)'</v>
      </c>
    </row>
    <row r="198" spans="1:18" x14ac:dyDescent="0.3">
      <c r="A198">
        <v>33</v>
      </c>
      <c r="B198">
        <v>253</v>
      </c>
      <c r="C198" s="1" t="s">
        <v>1238</v>
      </c>
      <c r="D198" s="1" t="s">
        <v>201</v>
      </c>
      <c r="E198" s="1" t="s">
        <v>1232</v>
      </c>
      <c r="F198" s="1" t="str">
        <f t="shared" si="18"/>
        <v>c197,</v>
      </c>
      <c r="H198" s="1" t="s">
        <v>3</v>
      </c>
      <c r="I198" s="1" t="str">
        <f t="shared" si="19"/>
        <v>Q02</v>
      </c>
      <c r="J198" s="2" t="s">
        <v>1230</v>
      </c>
      <c r="K198" s="1" t="str">
        <f t="shared" si="20"/>
        <v>c197</v>
      </c>
      <c r="L198" s="2" t="s">
        <v>1231</v>
      </c>
      <c r="M198" s="1">
        <f t="shared" si="21"/>
        <v>33</v>
      </c>
      <c r="N198" s="1" t="s">
        <v>1232</v>
      </c>
      <c r="O198" s="1">
        <f t="shared" si="22"/>
        <v>253</v>
      </c>
      <c r="P198" s="1" t="s">
        <v>1233</v>
      </c>
      <c r="R198" s="1" t="str">
        <f t="shared" si="23"/>
        <v>WEAP.Branch('\\Key Assumptions\\MODFLOW\\SHAC\\Q02\\c197').Variables(1).Expression = 'ModflowCellHead(1,33,253)'</v>
      </c>
    </row>
    <row r="199" spans="1:18" x14ac:dyDescent="0.3">
      <c r="A199">
        <v>34</v>
      </c>
      <c r="B199">
        <v>210</v>
      </c>
      <c r="C199" s="1" t="s">
        <v>1238</v>
      </c>
      <c r="D199" s="1" t="s">
        <v>202</v>
      </c>
      <c r="E199" s="1" t="s">
        <v>1232</v>
      </c>
      <c r="F199" s="1" t="str">
        <f t="shared" si="18"/>
        <v>c198,</v>
      </c>
      <c r="H199" s="1" t="s">
        <v>3</v>
      </c>
      <c r="I199" s="1" t="str">
        <f t="shared" si="19"/>
        <v>Q02</v>
      </c>
      <c r="J199" s="2" t="s">
        <v>1230</v>
      </c>
      <c r="K199" s="1" t="str">
        <f t="shared" si="20"/>
        <v>c198</v>
      </c>
      <c r="L199" s="2" t="s">
        <v>1231</v>
      </c>
      <c r="M199" s="1">
        <f t="shared" si="21"/>
        <v>34</v>
      </c>
      <c r="N199" s="1" t="s">
        <v>1232</v>
      </c>
      <c r="O199" s="1">
        <f t="shared" si="22"/>
        <v>210</v>
      </c>
      <c r="P199" s="1" t="s">
        <v>1233</v>
      </c>
      <c r="R199" s="1" t="str">
        <f t="shared" si="23"/>
        <v>WEAP.Branch('\\Key Assumptions\\MODFLOW\\SHAC\\Q02\\c198').Variables(1).Expression = 'ModflowCellHead(1,34,210)'</v>
      </c>
    </row>
    <row r="200" spans="1:18" x14ac:dyDescent="0.3">
      <c r="A200">
        <v>34</v>
      </c>
      <c r="B200">
        <v>211</v>
      </c>
      <c r="C200" s="1" t="s">
        <v>1238</v>
      </c>
      <c r="D200" s="1" t="s">
        <v>203</v>
      </c>
      <c r="E200" s="1" t="s">
        <v>1232</v>
      </c>
      <c r="F200" s="1" t="str">
        <f t="shared" si="18"/>
        <v>c199,</v>
      </c>
      <c r="H200" s="1" t="s">
        <v>3</v>
      </c>
      <c r="I200" s="1" t="str">
        <f t="shared" si="19"/>
        <v>Q02</v>
      </c>
      <c r="J200" s="2" t="s">
        <v>1230</v>
      </c>
      <c r="K200" s="1" t="str">
        <f t="shared" si="20"/>
        <v>c199</v>
      </c>
      <c r="L200" s="2" t="s">
        <v>1231</v>
      </c>
      <c r="M200" s="1">
        <f t="shared" si="21"/>
        <v>34</v>
      </c>
      <c r="N200" s="1" t="s">
        <v>1232</v>
      </c>
      <c r="O200" s="1">
        <f t="shared" si="22"/>
        <v>211</v>
      </c>
      <c r="P200" s="1" t="s">
        <v>1233</v>
      </c>
      <c r="R200" s="1" t="str">
        <f t="shared" si="23"/>
        <v>WEAP.Branch('\\Key Assumptions\\MODFLOW\\SHAC\\Q02\\c199').Variables(1).Expression = 'ModflowCellHead(1,34,211)'</v>
      </c>
    </row>
    <row r="201" spans="1:18" x14ac:dyDescent="0.3">
      <c r="A201">
        <v>34</v>
      </c>
      <c r="B201">
        <v>212</v>
      </c>
      <c r="C201" s="1" t="s">
        <v>1238</v>
      </c>
      <c r="D201" s="1" t="s">
        <v>204</v>
      </c>
      <c r="E201" s="1" t="s">
        <v>1232</v>
      </c>
      <c r="F201" s="1" t="str">
        <f t="shared" si="18"/>
        <v>c200,</v>
      </c>
      <c r="H201" s="1" t="s">
        <v>3</v>
      </c>
      <c r="I201" s="1" t="str">
        <f t="shared" si="19"/>
        <v>Q02</v>
      </c>
      <c r="J201" s="2" t="s">
        <v>1230</v>
      </c>
      <c r="K201" s="1" t="str">
        <f t="shared" si="20"/>
        <v>c200</v>
      </c>
      <c r="L201" s="2" t="s">
        <v>1231</v>
      </c>
      <c r="M201" s="1">
        <f t="shared" si="21"/>
        <v>34</v>
      </c>
      <c r="N201" s="1" t="s">
        <v>1232</v>
      </c>
      <c r="O201" s="1">
        <f t="shared" si="22"/>
        <v>212</v>
      </c>
      <c r="P201" s="1" t="s">
        <v>1233</v>
      </c>
      <c r="R201" s="1" t="str">
        <f t="shared" si="23"/>
        <v>WEAP.Branch('\\Key Assumptions\\MODFLOW\\SHAC\\Q02\\c200').Variables(1).Expression = 'ModflowCellHead(1,34,212)'</v>
      </c>
    </row>
    <row r="202" spans="1:18" x14ac:dyDescent="0.3">
      <c r="A202">
        <v>34</v>
      </c>
      <c r="B202">
        <v>213</v>
      </c>
      <c r="C202" s="1" t="s">
        <v>1238</v>
      </c>
      <c r="D202" s="1" t="s">
        <v>205</v>
      </c>
      <c r="E202" s="1" t="s">
        <v>1232</v>
      </c>
      <c r="F202" s="1" t="str">
        <f t="shared" si="18"/>
        <v>c201,</v>
      </c>
      <c r="H202" s="1" t="s">
        <v>3</v>
      </c>
      <c r="I202" s="1" t="str">
        <f t="shared" si="19"/>
        <v>Q02</v>
      </c>
      <c r="J202" s="2" t="s">
        <v>1230</v>
      </c>
      <c r="K202" s="1" t="str">
        <f t="shared" si="20"/>
        <v>c201</v>
      </c>
      <c r="L202" s="2" t="s">
        <v>1231</v>
      </c>
      <c r="M202" s="1">
        <f t="shared" si="21"/>
        <v>34</v>
      </c>
      <c r="N202" s="1" t="s">
        <v>1232</v>
      </c>
      <c r="O202" s="1">
        <f t="shared" si="22"/>
        <v>213</v>
      </c>
      <c r="P202" s="1" t="s">
        <v>1233</v>
      </c>
      <c r="R202" s="1" t="str">
        <f t="shared" si="23"/>
        <v>WEAP.Branch('\\Key Assumptions\\MODFLOW\\SHAC\\Q02\\c201').Variables(1).Expression = 'ModflowCellHead(1,34,213)'</v>
      </c>
    </row>
    <row r="203" spans="1:18" x14ac:dyDescent="0.3">
      <c r="A203">
        <v>34</v>
      </c>
      <c r="B203">
        <v>214</v>
      </c>
      <c r="C203" s="1" t="s">
        <v>1238</v>
      </c>
      <c r="D203" s="1" t="s">
        <v>206</v>
      </c>
      <c r="E203" s="1" t="s">
        <v>1232</v>
      </c>
      <c r="F203" s="1" t="str">
        <f t="shared" si="18"/>
        <v>c202,</v>
      </c>
      <c r="H203" s="1" t="s">
        <v>3</v>
      </c>
      <c r="I203" s="1" t="str">
        <f t="shared" si="19"/>
        <v>Q02</v>
      </c>
      <c r="J203" s="2" t="s">
        <v>1230</v>
      </c>
      <c r="K203" s="1" t="str">
        <f t="shared" si="20"/>
        <v>c202</v>
      </c>
      <c r="L203" s="2" t="s">
        <v>1231</v>
      </c>
      <c r="M203" s="1">
        <f t="shared" si="21"/>
        <v>34</v>
      </c>
      <c r="N203" s="1" t="s">
        <v>1232</v>
      </c>
      <c r="O203" s="1">
        <f t="shared" si="22"/>
        <v>214</v>
      </c>
      <c r="P203" s="1" t="s">
        <v>1233</v>
      </c>
      <c r="R203" s="1" t="str">
        <f t="shared" si="23"/>
        <v>WEAP.Branch('\\Key Assumptions\\MODFLOW\\SHAC\\Q02\\c202').Variables(1).Expression = 'ModflowCellHead(1,34,214)'</v>
      </c>
    </row>
    <row r="204" spans="1:18" x14ac:dyDescent="0.3">
      <c r="A204">
        <v>34</v>
      </c>
      <c r="B204">
        <v>215</v>
      </c>
      <c r="C204" s="1" t="s">
        <v>1238</v>
      </c>
      <c r="D204" s="1" t="s">
        <v>207</v>
      </c>
      <c r="E204" s="1" t="s">
        <v>1232</v>
      </c>
      <c r="F204" s="1" t="str">
        <f t="shared" si="18"/>
        <v>c203,</v>
      </c>
      <c r="H204" s="1" t="s">
        <v>3</v>
      </c>
      <c r="I204" s="1" t="str">
        <f t="shared" si="19"/>
        <v>Q02</v>
      </c>
      <c r="J204" s="2" t="s">
        <v>1230</v>
      </c>
      <c r="K204" s="1" t="str">
        <f t="shared" si="20"/>
        <v>c203</v>
      </c>
      <c r="L204" s="2" t="s">
        <v>1231</v>
      </c>
      <c r="M204" s="1">
        <f t="shared" si="21"/>
        <v>34</v>
      </c>
      <c r="N204" s="1" t="s">
        <v>1232</v>
      </c>
      <c r="O204" s="1">
        <f t="shared" si="22"/>
        <v>215</v>
      </c>
      <c r="P204" s="1" t="s">
        <v>1233</v>
      </c>
      <c r="R204" s="1" t="str">
        <f t="shared" si="23"/>
        <v>WEAP.Branch('\\Key Assumptions\\MODFLOW\\SHAC\\Q02\\c203').Variables(1).Expression = 'ModflowCellHead(1,34,215)'</v>
      </c>
    </row>
    <row r="205" spans="1:18" x14ac:dyDescent="0.3">
      <c r="A205">
        <v>34</v>
      </c>
      <c r="B205">
        <v>216</v>
      </c>
      <c r="C205" s="1" t="s">
        <v>1238</v>
      </c>
      <c r="D205" s="1" t="s">
        <v>208</v>
      </c>
      <c r="E205" s="1" t="s">
        <v>1232</v>
      </c>
      <c r="F205" s="1" t="str">
        <f t="shared" si="18"/>
        <v>c204,</v>
      </c>
      <c r="H205" s="1" t="s">
        <v>3</v>
      </c>
      <c r="I205" s="1" t="str">
        <f t="shared" si="19"/>
        <v>Q02</v>
      </c>
      <c r="J205" s="2" t="s">
        <v>1230</v>
      </c>
      <c r="K205" s="1" t="str">
        <f t="shared" si="20"/>
        <v>c204</v>
      </c>
      <c r="L205" s="2" t="s">
        <v>1231</v>
      </c>
      <c r="M205" s="1">
        <f t="shared" si="21"/>
        <v>34</v>
      </c>
      <c r="N205" s="1" t="s">
        <v>1232</v>
      </c>
      <c r="O205" s="1">
        <f t="shared" si="22"/>
        <v>216</v>
      </c>
      <c r="P205" s="1" t="s">
        <v>1233</v>
      </c>
      <c r="R205" s="1" t="str">
        <f t="shared" si="23"/>
        <v>WEAP.Branch('\\Key Assumptions\\MODFLOW\\SHAC\\Q02\\c204').Variables(1).Expression = 'ModflowCellHead(1,34,216)'</v>
      </c>
    </row>
    <row r="206" spans="1:18" x14ac:dyDescent="0.3">
      <c r="A206">
        <v>34</v>
      </c>
      <c r="B206">
        <v>217</v>
      </c>
      <c r="C206" s="1" t="s">
        <v>1238</v>
      </c>
      <c r="D206" s="1" t="s">
        <v>209</v>
      </c>
      <c r="E206" s="1" t="s">
        <v>1232</v>
      </c>
      <c r="F206" s="1" t="str">
        <f t="shared" si="18"/>
        <v>c205,</v>
      </c>
      <c r="H206" s="1" t="s">
        <v>3</v>
      </c>
      <c r="I206" s="1" t="str">
        <f t="shared" si="19"/>
        <v>Q02</v>
      </c>
      <c r="J206" s="2" t="s">
        <v>1230</v>
      </c>
      <c r="K206" s="1" t="str">
        <f t="shared" si="20"/>
        <v>c205</v>
      </c>
      <c r="L206" s="2" t="s">
        <v>1231</v>
      </c>
      <c r="M206" s="1">
        <f t="shared" si="21"/>
        <v>34</v>
      </c>
      <c r="N206" s="1" t="s">
        <v>1232</v>
      </c>
      <c r="O206" s="1">
        <f t="shared" si="22"/>
        <v>217</v>
      </c>
      <c r="P206" s="1" t="s">
        <v>1233</v>
      </c>
      <c r="R206" s="1" t="str">
        <f t="shared" si="23"/>
        <v>WEAP.Branch('\\Key Assumptions\\MODFLOW\\SHAC\\Q02\\c205').Variables(1).Expression = 'ModflowCellHead(1,34,217)'</v>
      </c>
    </row>
    <row r="207" spans="1:18" x14ac:dyDescent="0.3">
      <c r="A207">
        <v>34</v>
      </c>
      <c r="B207">
        <v>218</v>
      </c>
      <c r="C207" s="1" t="s">
        <v>1238</v>
      </c>
      <c r="D207" s="1" t="s">
        <v>210</v>
      </c>
      <c r="E207" s="1" t="s">
        <v>1232</v>
      </c>
      <c r="F207" s="1" t="str">
        <f t="shared" si="18"/>
        <v>c206,</v>
      </c>
      <c r="H207" s="1" t="s">
        <v>3</v>
      </c>
      <c r="I207" s="1" t="str">
        <f t="shared" si="19"/>
        <v>Q02</v>
      </c>
      <c r="J207" s="2" t="s">
        <v>1230</v>
      </c>
      <c r="K207" s="1" t="str">
        <f t="shared" si="20"/>
        <v>c206</v>
      </c>
      <c r="L207" s="2" t="s">
        <v>1231</v>
      </c>
      <c r="M207" s="1">
        <f t="shared" si="21"/>
        <v>34</v>
      </c>
      <c r="N207" s="1" t="s">
        <v>1232</v>
      </c>
      <c r="O207" s="1">
        <f t="shared" si="22"/>
        <v>218</v>
      </c>
      <c r="P207" s="1" t="s">
        <v>1233</v>
      </c>
      <c r="R207" s="1" t="str">
        <f t="shared" si="23"/>
        <v>WEAP.Branch('\\Key Assumptions\\MODFLOW\\SHAC\\Q02\\c206').Variables(1).Expression = 'ModflowCellHead(1,34,218)'</v>
      </c>
    </row>
    <row r="208" spans="1:18" x14ac:dyDescent="0.3">
      <c r="A208">
        <v>34</v>
      </c>
      <c r="B208">
        <v>219</v>
      </c>
      <c r="C208" s="1" t="s">
        <v>1238</v>
      </c>
      <c r="D208" s="1" t="s">
        <v>211</v>
      </c>
      <c r="E208" s="1" t="s">
        <v>1232</v>
      </c>
      <c r="F208" s="1" t="str">
        <f t="shared" si="18"/>
        <v>c207,</v>
      </c>
      <c r="H208" s="1" t="s">
        <v>3</v>
      </c>
      <c r="I208" s="1" t="str">
        <f t="shared" si="19"/>
        <v>Q02</v>
      </c>
      <c r="J208" s="2" t="s">
        <v>1230</v>
      </c>
      <c r="K208" s="1" t="str">
        <f t="shared" si="20"/>
        <v>c207</v>
      </c>
      <c r="L208" s="2" t="s">
        <v>1231</v>
      </c>
      <c r="M208" s="1">
        <f t="shared" si="21"/>
        <v>34</v>
      </c>
      <c r="N208" s="1" t="s">
        <v>1232</v>
      </c>
      <c r="O208" s="1">
        <f t="shared" si="22"/>
        <v>219</v>
      </c>
      <c r="P208" s="1" t="s">
        <v>1233</v>
      </c>
      <c r="R208" s="1" t="str">
        <f t="shared" si="23"/>
        <v>WEAP.Branch('\\Key Assumptions\\MODFLOW\\SHAC\\Q02\\c207').Variables(1).Expression = 'ModflowCellHead(1,34,219)'</v>
      </c>
    </row>
    <row r="209" spans="1:18" x14ac:dyDescent="0.3">
      <c r="A209">
        <v>34</v>
      </c>
      <c r="B209">
        <v>220</v>
      </c>
      <c r="C209" s="1" t="s">
        <v>1238</v>
      </c>
      <c r="D209" s="1" t="s">
        <v>212</v>
      </c>
      <c r="E209" s="1" t="s">
        <v>1232</v>
      </c>
      <c r="F209" s="1" t="str">
        <f t="shared" si="18"/>
        <v>c208,</v>
      </c>
      <c r="H209" s="1" t="s">
        <v>3</v>
      </c>
      <c r="I209" s="1" t="str">
        <f t="shared" si="19"/>
        <v>Q02</v>
      </c>
      <c r="J209" s="2" t="s">
        <v>1230</v>
      </c>
      <c r="K209" s="1" t="str">
        <f t="shared" si="20"/>
        <v>c208</v>
      </c>
      <c r="L209" s="2" t="s">
        <v>1231</v>
      </c>
      <c r="M209" s="1">
        <f t="shared" si="21"/>
        <v>34</v>
      </c>
      <c r="N209" s="1" t="s">
        <v>1232</v>
      </c>
      <c r="O209" s="1">
        <f t="shared" si="22"/>
        <v>220</v>
      </c>
      <c r="P209" s="1" t="s">
        <v>1233</v>
      </c>
      <c r="R209" s="1" t="str">
        <f t="shared" si="23"/>
        <v>WEAP.Branch('\\Key Assumptions\\MODFLOW\\SHAC\\Q02\\c208').Variables(1).Expression = 'ModflowCellHead(1,34,220)'</v>
      </c>
    </row>
    <row r="210" spans="1:18" x14ac:dyDescent="0.3">
      <c r="A210">
        <v>34</v>
      </c>
      <c r="B210">
        <v>221</v>
      </c>
      <c r="C210" s="1" t="s">
        <v>1238</v>
      </c>
      <c r="D210" s="1" t="s">
        <v>213</v>
      </c>
      <c r="E210" s="1" t="s">
        <v>1232</v>
      </c>
      <c r="F210" s="1" t="str">
        <f t="shared" si="18"/>
        <v>c209,</v>
      </c>
      <c r="H210" s="1" t="s">
        <v>3</v>
      </c>
      <c r="I210" s="1" t="str">
        <f t="shared" si="19"/>
        <v>Q02</v>
      </c>
      <c r="J210" s="2" t="s">
        <v>1230</v>
      </c>
      <c r="K210" s="1" t="str">
        <f t="shared" si="20"/>
        <v>c209</v>
      </c>
      <c r="L210" s="2" t="s">
        <v>1231</v>
      </c>
      <c r="M210" s="1">
        <f t="shared" si="21"/>
        <v>34</v>
      </c>
      <c r="N210" s="1" t="s">
        <v>1232</v>
      </c>
      <c r="O210" s="1">
        <f t="shared" si="22"/>
        <v>221</v>
      </c>
      <c r="P210" s="1" t="s">
        <v>1233</v>
      </c>
      <c r="R210" s="1" t="str">
        <f t="shared" si="23"/>
        <v>WEAP.Branch('\\Key Assumptions\\MODFLOW\\SHAC\\Q02\\c209').Variables(1).Expression = 'ModflowCellHead(1,34,221)'</v>
      </c>
    </row>
    <row r="211" spans="1:18" x14ac:dyDescent="0.3">
      <c r="A211">
        <v>34</v>
      </c>
      <c r="B211">
        <v>222</v>
      </c>
      <c r="C211" s="1" t="s">
        <v>1238</v>
      </c>
      <c r="D211" s="1" t="s">
        <v>214</v>
      </c>
      <c r="E211" s="1" t="s">
        <v>1232</v>
      </c>
      <c r="F211" s="1" t="str">
        <f t="shared" si="18"/>
        <v>c210,</v>
      </c>
      <c r="H211" s="1" t="s">
        <v>3</v>
      </c>
      <c r="I211" s="1" t="str">
        <f t="shared" si="19"/>
        <v>Q02</v>
      </c>
      <c r="J211" s="2" t="s">
        <v>1230</v>
      </c>
      <c r="K211" s="1" t="str">
        <f t="shared" si="20"/>
        <v>c210</v>
      </c>
      <c r="L211" s="2" t="s">
        <v>1231</v>
      </c>
      <c r="M211" s="1">
        <f t="shared" si="21"/>
        <v>34</v>
      </c>
      <c r="N211" s="1" t="s">
        <v>1232</v>
      </c>
      <c r="O211" s="1">
        <f t="shared" si="22"/>
        <v>222</v>
      </c>
      <c r="P211" s="1" t="s">
        <v>1233</v>
      </c>
      <c r="R211" s="1" t="str">
        <f t="shared" si="23"/>
        <v>WEAP.Branch('\\Key Assumptions\\MODFLOW\\SHAC\\Q02\\c210').Variables(1).Expression = 'ModflowCellHead(1,34,222)'</v>
      </c>
    </row>
    <row r="212" spans="1:18" x14ac:dyDescent="0.3">
      <c r="A212">
        <v>34</v>
      </c>
      <c r="B212">
        <v>223</v>
      </c>
      <c r="C212" s="1" t="s">
        <v>1238</v>
      </c>
      <c r="D212" s="1" t="s">
        <v>215</v>
      </c>
      <c r="E212" s="1" t="s">
        <v>1232</v>
      </c>
      <c r="F212" s="1" t="str">
        <f t="shared" si="18"/>
        <v>c211,</v>
      </c>
      <c r="H212" s="1" t="s">
        <v>3</v>
      </c>
      <c r="I212" s="1" t="str">
        <f t="shared" si="19"/>
        <v>Q02</v>
      </c>
      <c r="J212" s="2" t="s">
        <v>1230</v>
      </c>
      <c r="K212" s="1" t="str">
        <f t="shared" si="20"/>
        <v>c211</v>
      </c>
      <c r="L212" s="2" t="s">
        <v>1231</v>
      </c>
      <c r="M212" s="1">
        <f t="shared" si="21"/>
        <v>34</v>
      </c>
      <c r="N212" s="1" t="s">
        <v>1232</v>
      </c>
      <c r="O212" s="1">
        <f t="shared" si="22"/>
        <v>223</v>
      </c>
      <c r="P212" s="1" t="s">
        <v>1233</v>
      </c>
      <c r="R212" s="1" t="str">
        <f t="shared" si="23"/>
        <v>WEAP.Branch('\\Key Assumptions\\MODFLOW\\SHAC\\Q02\\c211').Variables(1).Expression = 'ModflowCellHead(1,34,223)'</v>
      </c>
    </row>
    <row r="213" spans="1:18" x14ac:dyDescent="0.3">
      <c r="A213">
        <v>34</v>
      </c>
      <c r="B213">
        <v>224</v>
      </c>
      <c r="C213" s="1" t="s">
        <v>1238</v>
      </c>
      <c r="D213" s="1" t="s">
        <v>216</v>
      </c>
      <c r="E213" s="1" t="s">
        <v>1232</v>
      </c>
      <c r="F213" s="1" t="str">
        <f t="shared" si="18"/>
        <v>c212,</v>
      </c>
      <c r="H213" s="1" t="s">
        <v>3</v>
      </c>
      <c r="I213" s="1" t="str">
        <f t="shared" si="19"/>
        <v>Q02</v>
      </c>
      <c r="J213" s="2" t="s">
        <v>1230</v>
      </c>
      <c r="K213" s="1" t="str">
        <f t="shared" si="20"/>
        <v>c212</v>
      </c>
      <c r="L213" s="2" t="s">
        <v>1231</v>
      </c>
      <c r="M213" s="1">
        <f t="shared" si="21"/>
        <v>34</v>
      </c>
      <c r="N213" s="1" t="s">
        <v>1232</v>
      </c>
      <c r="O213" s="1">
        <f t="shared" si="22"/>
        <v>224</v>
      </c>
      <c r="P213" s="1" t="s">
        <v>1233</v>
      </c>
      <c r="R213" s="1" t="str">
        <f t="shared" si="23"/>
        <v>WEAP.Branch('\\Key Assumptions\\MODFLOW\\SHAC\\Q02\\c212').Variables(1).Expression = 'ModflowCellHead(1,34,224)'</v>
      </c>
    </row>
    <row r="214" spans="1:18" x14ac:dyDescent="0.3">
      <c r="A214">
        <v>34</v>
      </c>
      <c r="B214">
        <v>225</v>
      </c>
      <c r="C214" s="1" t="s">
        <v>1238</v>
      </c>
      <c r="D214" s="1" t="s">
        <v>217</v>
      </c>
      <c r="E214" s="1" t="s">
        <v>1232</v>
      </c>
      <c r="F214" s="1" t="str">
        <f t="shared" si="18"/>
        <v>c213,</v>
      </c>
      <c r="H214" s="1" t="s">
        <v>3</v>
      </c>
      <c r="I214" s="1" t="str">
        <f t="shared" si="19"/>
        <v>Q02</v>
      </c>
      <c r="J214" s="2" t="s">
        <v>1230</v>
      </c>
      <c r="K214" s="1" t="str">
        <f t="shared" si="20"/>
        <v>c213</v>
      </c>
      <c r="L214" s="2" t="s">
        <v>1231</v>
      </c>
      <c r="M214" s="1">
        <f t="shared" si="21"/>
        <v>34</v>
      </c>
      <c r="N214" s="1" t="s">
        <v>1232</v>
      </c>
      <c r="O214" s="1">
        <f t="shared" si="22"/>
        <v>225</v>
      </c>
      <c r="P214" s="1" t="s">
        <v>1233</v>
      </c>
      <c r="R214" s="1" t="str">
        <f t="shared" si="23"/>
        <v>WEAP.Branch('\\Key Assumptions\\MODFLOW\\SHAC\\Q02\\c213').Variables(1).Expression = 'ModflowCellHead(1,34,225)'</v>
      </c>
    </row>
    <row r="215" spans="1:18" x14ac:dyDescent="0.3">
      <c r="A215">
        <v>34</v>
      </c>
      <c r="B215">
        <v>226</v>
      </c>
      <c r="C215" s="1" t="s">
        <v>1238</v>
      </c>
      <c r="D215" s="1" t="s">
        <v>218</v>
      </c>
      <c r="E215" s="1" t="s">
        <v>1232</v>
      </c>
      <c r="F215" s="1" t="str">
        <f t="shared" si="18"/>
        <v>c214,</v>
      </c>
      <c r="H215" s="1" t="s">
        <v>3</v>
      </c>
      <c r="I215" s="1" t="str">
        <f t="shared" si="19"/>
        <v>Q02</v>
      </c>
      <c r="J215" s="2" t="s">
        <v>1230</v>
      </c>
      <c r="K215" s="1" t="str">
        <f t="shared" si="20"/>
        <v>c214</v>
      </c>
      <c r="L215" s="2" t="s">
        <v>1231</v>
      </c>
      <c r="M215" s="1">
        <f t="shared" si="21"/>
        <v>34</v>
      </c>
      <c r="N215" s="1" t="s">
        <v>1232</v>
      </c>
      <c r="O215" s="1">
        <f t="shared" si="22"/>
        <v>226</v>
      </c>
      <c r="P215" s="1" t="s">
        <v>1233</v>
      </c>
      <c r="R215" s="1" t="str">
        <f t="shared" si="23"/>
        <v>WEAP.Branch('\\Key Assumptions\\MODFLOW\\SHAC\\Q02\\c214').Variables(1).Expression = 'ModflowCellHead(1,34,226)'</v>
      </c>
    </row>
    <row r="216" spans="1:18" x14ac:dyDescent="0.3">
      <c r="A216">
        <v>34</v>
      </c>
      <c r="B216">
        <v>227</v>
      </c>
      <c r="C216" s="1" t="s">
        <v>1238</v>
      </c>
      <c r="D216" s="1" t="s">
        <v>219</v>
      </c>
      <c r="E216" s="1" t="s">
        <v>1232</v>
      </c>
      <c r="F216" s="1" t="str">
        <f t="shared" si="18"/>
        <v>c215,</v>
      </c>
      <c r="H216" s="1" t="s">
        <v>3</v>
      </c>
      <c r="I216" s="1" t="str">
        <f t="shared" si="19"/>
        <v>Q02</v>
      </c>
      <c r="J216" s="2" t="s">
        <v>1230</v>
      </c>
      <c r="K216" s="1" t="str">
        <f t="shared" si="20"/>
        <v>c215</v>
      </c>
      <c r="L216" s="2" t="s">
        <v>1231</v>
      </c>
      <c r="M216" s="1">
        <f t="shared" si="21"/>
        <v>34</v>
      </c>
      <c r="N216" s="1" t="s">
        <v>1232</v>
      </c>
      <c r="O216" s="1">
        <f t="shared" si="22"/>
        <v>227</v>
      </c>
      <c r="P216" s="1" t="s">
        <v>1233</v>
      </c>
      <c r="R216" s="1" t="str">
        <f t="shared" si="23"/>
        <v>WEAP.Branch('\\Key Assumptions\\MODFLOW\\SHAC\\Q02\\c215').Variables(1).Expression = 'ModflowCellHead(1,34,227)'</v>
      </c>
    </row>
    <row r="217" spans="1:18" x14ac:dyDescent="0.3">
      <c r="A217">
        <v>34</v>
      </c>
      <c r="B217">
        <v>228</v>
      </c>
      <c r="C217" s="1" t="s">
        <v>1238</v>
      </c>
      <c r="D217" s="1" t="s">
        <v>220</v>
      </c>
      <c r="E217" s="1" t="s">
        <v>1232</v>
      </c>
      <c r="F217" s="1" t="str">
        <f t="shared" si="18"/>
        <v>c216,</v>
      </c>
      <c r="H217" s="1" t="s">
        <v>3</v>
      </c>
      <c r="I217" s="1" t="str">
        <f t="shared" si="19"/>
        <v>Q02</v>
      </c>
      <c r="J217" s="2" t="s">
        <v>1230</v>
      </c>
      <c r="K217" s="1" t="str">
        <f t="shared" si="20"/>
        <v>c216</v>
      </c>
      <c r="L217" s="2" t="s">
        <v>1231</v>
      </c>
      <c r="M217" s="1">
        <f t="shared" si="21"/>
        <v>34</v>
      </c>
      <c r="N217" s="1" t="s">
        <v>1232</v>
      </c>
      <c r="O217" s="1">
        <f t="shared" si="22"/>
        <v>228</v>
      </c>
      <c r="P217" s="1" t="s">
        <v>1233</v>
      </c>
      <c r="R217" s="1" t="str">
        <f t="shared" si="23"/>
        <v>WEAP.Branch('\\Key Assumptions\\MODFLOW\\SHAC\\Q02\\c216').Variables(1).Expression = 'ModflowCellHead(1,34,228)'</v>
      </c>
    </row>
    <row r="218" spans="1:18" x14ac:dyDescent="0.3">
      <c r="A218">
        <v>34</v>
      </c>
      <c r="B218">
        <v>229</v>
      </c>
      <c r="C218" s="1" t="s">
        <v>1238</v>
      </c>
      <c r="D218" s="1" t="s">
        <v>221</v>
      </c>
      <c r="E218" s="1" t="s">
        <v>1232</v>
      </c>
      <c r="F218" s="1" t="str">
        <f t="shared" si="18"/>
        <v>c217,</v>
      </c>
      <c r="H218" s="1" t="s">
        <v>3</v>
      </c>
      <c r="I218" s="1" t="str">
        <f t="shared" si="19"/>
        <v>Q02</v>
      </c>
      <c r="J218" s="2" t="s">
        <v>1230</v>
      </c>
      <c r="K218" s="1" t="str">
        <f t="shared" si="20"/>
        <v>c217</v>
      </c>
      <c r="L218" s="2" t="s">
        <v>1231</v>
      </c>
      <c r="M218" s="1">
        <f t="shared" si="21"/>
        <v>34</v>
      </c>
      <c r="N218" s="1" t="s">
        <v>1232</v>
      </c>
      <c r="O218" s="1">
        <f t="shared" si="22"/>
        <v>229</v>
      </c>
      <c r="P218" s="1" t="s">
        <v>1233</v>
      </c>
      <c r="R218" s="1" t="str">
        <f t="shared" si="23"/>
        <v>WEAP.Branch('\\Key Assumptions\\MODFLOW\\SHAC\\Q02\\c217').Variables(1).Expression = 'ModflowCellHead(1,34,229)'</v>
      </c>
    </row>
    <row r="219" spans="1:18" x14ac:dyDescent="0.3">
      <c r="A219">
        <v>34</v>
      </c>
      <c r="B219">
        <v>230</v>
      </c>
      <c r="C219" s="1" t="s">
        <v>1238</v>
      </c>
      <c r="D219" s="1" t="s">
        <v>222</v>
      </c>
      <c r="E219" s="1" t="s">
        <v>1232</v>
      </c>
      <c r="F219" s="1" t="str">
        <f t="shared" si="18"/>
        <v>c218,</v>
      </c>
      <c r="H219" s="1" t="s">
        <v>3</v>
      </c>
      <c r="I219" s="1" t="str">
        <f t="shared" si="19"/>
        <v>Q02</v>
      </c>
      <c r="J219" s="2" t="s">
        <v>1230</v>
      </c>
      <c r="K219" s="1" t="str">
        <f t="shared" si="20"/>
        <v>c218</v>
      </c>
      <c r="L219" s="2" t="s">
        <v>1231</v>
      </c>
      <c r="M219" s="1">
        <f t="shared" si="21"/>
        <v>34</v>
      </c>
      <c r="N219" s="1" t="s">
        <v>1232</v>
      </c>
      <c r="O219" s="1">
        <f t="shared" si="22"/>
        <v>230</v>
      </c>
      <c r="P219" s="1" t="s">
        <v>1233</v>
      </c>
      <c r="R219" s="1" t="str">
        <f t="shared" si="23"/>
        <v>WEAP.Branch('\\Key Assumptions\\MODFLOW\\SHAC\\Q02\\c218').Variables(1).Expression = 'ModflowCellHead(1,34,230)'</v>
      </c>
    </row>
    <row r="220" spans="1:18" x14ac:dyDescent="0.3">
      <c r="A220">
        <v>34</v>
      </c>
      <c r="B220">
        <v>231</v>
      </c>
      <c r="C220" s="1" t="s">
        <v>1238</v>
      </c>
      <c r="D220" s="1" t="s">
        <v>223</v>
      </c>
      <c r="E220" s="1" t="s">
        <v>1232</v>
      </c>
      <c r="F220" s="1" t="str">
        <f t="shared" si="18"/>
        <v>c219,</v>
      </c>
      <c r="H220" s="1" t="s">
        <v>3</v>
      </c>
      <c r="I220" s="1" t="str">
        <f t="shared" si="19"/>
        <v>Q02</v>
      </c>
      <c r="J220" s="2" t="s">
        <v>1230</v>
      </c>
      <c r="K220" s="1" t="str">
        <f t="shared" si="20"/>
        <v>c219</v>
      </c>
      <c r="L220" s="2" t="s">
        <v>1231</v>
      </c>
      <c r="M220" s="1">
        <f t="shared" si="21"/>
        <v>34</v>
      </c>
      <c r="N220" s="1" t="s">
        <v>1232</v>
      </c>
      <c r="O220" s="1">
        <f t="shared" si="22"/>
        <v>231</v>
      </c>
      <c r="P220" s="1" t="s">
        <v>1233</v>
      </c>
      <c r="R220" s="1" t="str">
        <f t="shared" si="23"/>
        <v>WEAP.Branch('\\Key Assumptions\\MODFLOW\\SHAC\\Q02\\c219').Variables(1).Expression = 'ModflowCellHead(1,34,231)'</v>
      </c>
    </row>
    <row r="221" spans="1:18" x14ac:dyDescent="0.3">
      <c r="A221">
        <v>34</v>
      </c>
      <c r="B221">
        <v>232</v>
      </c>
      <c r="C221" s="1" t="s">
        <v>1238</v>
      </c>
      <c r="D221" s="1" t="s">
        <v>224</v>
      </c>
      <c r="E221" s="1" t="s">
        <v>1232</v>
      </c>
      <c r="F221" s="1" t="str">
        <f t="shared" si="18"/>
        <v>c220,</v>
      </c>
      <c r="H221" s="1" t="s">
        <v>3</v>
      </c>
      <c r="I221" s="1" t="str">
        <f t="shared" si="19"/>
        <v>Q02</v>
      </c>
      <c r="J221" s="2" t="s">
        <v>1230</v>
      </c>
      <c r="K221" s="1" t="str">
        <f t="shared" si="20"/>
        <v>c220</v>
      </c>
      <c r="L221" s="2" t="s">
        <v>1231</v>
      </c>
      <c r="M221" s="1">
        <f t="shared" si="21"/>
        <v>34</v>
      </c>
      <c r="N221" s="1" t="s">
        <v>1232</v>
      </c>
      <c r="O221" s="1">
        <f t="shared" si="22"/>
        <v>232</v>
      </c>
      <c r="P221" s="1" t="s">
        <v>1233</v>
      </c>
      <c r="R221" s="1" t="str">
        <f t="shared" si="23"/>
        <v>WEAP.Branch('\\Key Assumptions\\MODFLOW\\SHAC\\Q02\\c220').Variables(1).Expression = 'ModflowCellHead(1,34,232)'</v>
      </c>
    </row>
    <row r="222" spans="1:18" x14ac:dyDescent="0.3">
      <c r="A222">
        <v>34</v>
      </c>
      <c r="B222">
        <v>233</v>
      </c>
      <c r="C222" s="1" t="s">
        <v>1238</v>
      </c>
      <c r="D222" s="1" t="s">
        <v>225</v>
      </c>
      <c r="E222" s="1" t="s">
        <v>1232</v>
      </c>
      <c r="F222" s="1" t="str">
        <f t="shared" si="18"/>
        <v>c221,</v>
      </c>
      <c r="H222" s="1" t="s">
        <v>3</v>
      </c>
      <c r="I222" s="1" t="str">
        <f t="shared" si="19"/>
        <v>Q02</v>
      </c>
      <c r="J222" s="2" t="s">
        <v>1230</v>
      </c>
      <c r="K222" s="1" t="str">
        <f t="shared" si="20"/>
        <v>c221</v>
      </c>
      <c r="L222" s="2" t="s">
        <v>1231</v>
      </c>
      <c r="M222" s="1">
        <f t="shared" si="21"/>
        <v>34</v>
      </c>
      <c r="N222" s="1" t="s">
        <v>1232</v>
      </c>
      <c r="O222" s="1">
        <f t="shared" si="22"/>
        <v>233</v>
      </c>
      <c r="P222" s="1" t="s">
        <v>1233</v>
      </c>
      <c r="R222" s="1" t="str">
        <f t="shared" si="23"/>
        <v>WEAP.Branch('\\Key Assumptions\\MODFLOW\\SHAC\\Q02\\c221').Variables(1).Expression = 'ModflowCellHead(1,34,233)'</v>
      </c>
    </row>
    <row r="223" spans="1:18" x14ac:dyDescent="0.3">
      <c r="A223">
        <v>34</v>
      </c>
      <c r="B223">
        <v>234</v>
      </c>
      <c r="C223" s="1" t="s">
        <v>1238</v>
      </c>
      <c r="D223" s="1" t="s">
        <v>226</v>
      </c>
      <c r="E223" s="1" t="s">
        <v>1232</v>
      </c>
      <c r="F223" s="1" t="str">
        <f t="shared" si="18"/>
        <v>c222,</v>
      </c>
      <c r="H223" s="1" t="s">
        <v>3</v>
      </c>
      <c r="I223" s="1" t="str">
        <f t="shared" si="19"/>
        <v>Q02</v>
      </c>
      <c r="J223" s="2" t="s">
        <v>1230</v>
      </c>
      <c r="K223" s="1" t="str">
        <f t="shared" si="20"/>
        <v>c222</v>
      </c>
      <c r="L223" s="2" t="s">
        <v>1231</v>
      </c>
      <c r="M223" s="1">
        <f t="shared" si="21"/>
        <v>34</v>
      </c>
      <c r="N223" s="1" t="s">
        <v>1232</v>
      </c>
      <c r="O223" s="1">
        <f t="shared" si="22"/>
        <v>234</v>
      </c>
      <c r="P223" s="1" t="s">
        <v>1233</v>
      </c>
      <c r="R223" s="1" t="str">
        <f t="shared" si="23"/>
        <v>WEAP.Branch('\\Key Assumptions\\MODFLOW\\SHAC\\Q02\\c222').Variables(1).Expression = 'ModflowCellHead(1,34,234)'</v>
      </c>
    </row>
    <row r="224" spans="1:18" x14ac:dyDescent="0.3">
      <c r="A224">
        <v>34</v>
      </c>
      <c r="B224">
        <v>235</v>
      </c>
      <c r="C224" s="1" t="s">
        <v>1238</v>
      </c>
      <c r="D224" s="1" t="s">
        <v>227</v>
      </c>
      <c r="E224" s="1" t="s">
        <v>1232</v>
      </c>
      <c r="F224" s="1" t="str">
        <f t="shared" si="18"/>
        <v>c223,</v>
      </c>
      <c r="H224" s="1" t="s">
        <v>3</v>
      </c>
      <c r="I224" s="1" t="str">
        <f t="shared" si="19"/>
        <v>Q02</v>
      </c>
      <c r="J224" s="2" t="s">
        <v>1230</v>
      </c>
      <c r="K224" s="1" t="str">
        <f t="shared" si="20"/>
        <v>c223</v>
      </c>
      <c r="L224" s="2" t="s">
        <v>1231</v>
      </c>
      <c r="M224" s="1">
        <f t="shared" si="21"/>
        <v>34</v>
      </c>
      <c r="N224" s="1" t="s">
        <v>1232</v>
      </c>
      <c r="O224" s="1">
        <f t="shared" si="22"/>
        <v>235</v>
      </c>
      <c r="P224" s="1" t="s">
        <v>1233</v>
      </c>
      <c r="R224" s="1" t="str">
        <f t="shared" si="23"/>
        <v>WEAP.Branch('\\Key Assumptions\\MODFLOW\\SHAC\\Q02\\c223').Variables(1).Expression = 'ModflowCellHead(1,34,235)'</v>
      </c>
    </row>
    <row r="225" spans="1:18" x14ac:dyDescent="0.3">
      <c r="A225">
        <v>34</v>
      </c>
      <c r="B225">
        <v>236</v>
      </c>
      <c r="C225" s="1" t="s">
        <v>1238</v>
      </c>
      <c r="D225" s="1" t="s">
        <v>228</v>
      </c>
      <c r="E225" s="1" t="s">
        <v>1232</v>
      </c>
      <c r="F225" s="1" t="str">
        <f t="shared" si="18"/>
        <v>c224,</v>
      </c>
      <c r="H225" s="1" t="s">
        <v>3</v>
      </c>
      <c r="I225" s="1" t="str">
        <f t="shared" si="19"/>
        <v>Q02</v>
      </c>
      <c r="J225" s="2" t="s">
        <v>1230</v>
      </c>
      <c r="K225" s="1" t="str">
        <f t="shared" si="20"/>
        <v>c224</v>
      </c>
      <c r="L225" s="2" t="s">
        <v>1231</v>
      </c>
      <c r="M225" s="1">
        <f t="shared" si="21"/>
        <v>34</v>
      </c>
      <c r="N225" s="1" t="s">
        <v>1232</v>
      </c>
      <c r="O225" s="1">
        <f t="shared" si="22"/>
        <v>236</v>
      </c>
      <c r="P225" s="1" t="s">
        <v>1233</v>
      </c>
      <c r="R225" s="1" t="str">
        <f t="shared" si="23"/>
        <v>WEAP.Branch('\\Key Assumptions\\MODFLOW\\SHAC\\Q02\\c224').Variables(1).Expression = 'ModflowCellHead(1,34,236)'</v>
      </c>
    </row>
    <row r="226" spans="1:18" x14ac:dyDescent="0.3">
      <c r="A226">
        <v>34</v>
      </c>
      <c r="B226">
        <v>237</v>
      </c>
      <c r="C226" s="1" t="s">
        <v>1238</v>
      </c>
      <c r="D226" s="1" t="s">
        <v>229</v>
      </c>
      <c r="E226" s="1" t="s">
        <v>1232</v>
      </c>
      <c r="F226" s="1" t="str">
        <f t="shared" si="18"/>
        <v>c225,</v>
      </c>
      <c r="H226" s="1" t="s">
        <v>3</v>
      </c>
      <c r="I226" s="1" t="str">
        <f t="shared" si="19"/>
        <v>Q02</v>
      </c>
      <c r="J226" s="2" t="s">
        <v>1230</v>
      </c>
      <c r="K226" s="1" t="str">
        <f t="shared" si="20"/>
        <v>c225</v>
      </c>
      <c r="L226" s="2" t="s">
        <v>1231</v>
      </c>
      <c r="M226" s="1">
        <f t="shared" si="21"/>
        <v>34</v>
      </c>
      <c r="N226" s="1" t="s">
        <v>1232</v>
      </c>
      <c r="O226" s="1">
        <f t="shared" si="22"/>
        <v>237</v>
      </c>
      <c r="P226" s="1" t="s">
        <v>1233</v>
      </c>
      <c r="R226" s="1" t="str">
        <f t="shared" si="23"/>
        <v>WEAP.Branch('\\Key Assumptions\\MODFLOW\\SHAC\\Q02\\c225').Variables(1).Expression = 'ModflowCellHead(1,34,237)'</v>
      </c>
    </row>
    <row r="227" spans="1:18" x14ac:dyDescent="0.3">
      <c r="A227">
        <v>34</v>
      </c>
      <c r="B227">
        <v>238</v>
      </c>
      <c r="C227" s="1" t="s">
        <v>1238</v>
      </c>
      <c r="D227" s="1" t="s">
        <v>230</v>
      </c>
      <c r="E227" s="1" t="s">
        <v>1232</v>
      </c>
      <c r="F227" s="1" t="str">
        <f t="shared" si="18"/>
        <v>c226,</v>
      </c>
      <c r="H227" s="1" t="s">
        <v>3</v>
      </c>
      <c r="I227" s="1" t="str">
        <f t="shared" si="19"/>
        <v>Q02</v>
      </c>
      <c r="J227" s="2" t="s">
        <v>1230</v>
      </c>
      <c r="K227" s="1" t="str">
        <f t="shared" si="20"/>
        <v>c226</v>
      </c>
      <c r="L227" s="2" t="s">
        <v>1231</v>
      </c>
      <c r="M227" s="1">
        <f t="shared" si="21"/>
        <v>34</v>
      </c>
      <c r="N227" s="1" t="s">
        <v>1232</v>
      </c>
      <c r="O227" s="1">
        <f t="shared" si="22"/>
        <v>238</v>
      </c>
      <c r="P227" s="1" t="s">
        <v>1233</v>
      </c>
      <c r="R227" s="1" t="str">
        <f t="shared" si="23"/>
        <v>WEAP.Branch('\\Key Assumptions\\MODFLOW\\SHAC\\Q02\\c226').Variables(1).Expression = 'ModflowCellHead(1,34,238)'</v>
      </c>
    </row>
    <row r="228" spans="1:18" x14ac:dyDescent="0.3">
      <c r="A228">
        <v>34</v>
      </c>
      <c r="B228">
        <v>239</v>
      </c>
      <c r="C228" s="1" t="s">
        <v>1238</v>
      </c>
      <c r="D228" s="1" t="s">
        <v>231</v>
      </c>
      <c r="E228" s="1" t="s">
        <v>1232</v>
      </c>
      <c r="F228" s="1" t="str">
        <f t="shared" si="18"/>
        <v>c227,</v>
      </c>
      <c r="H228" s="1" t="s">
        <v>3</v>
      </c>
      <c r="I228" s="1" t="str">
        <f t="shared" si="19"/>
        <v>Q02</v>
      </c>
      <c r="J228" s="2" t="s">
        <v>1230</v>
      </c>
      <c r="K228" s="1" t="str">
        <f t="shared" si="20"/>
        <v>c227</v>
      </c>
      <c r="L228" s="2" t="s">
        <v>1231</v>
      </c>
      <c r="M228" s="1">
        <f t="shared" si="21"/>
        <v>34</v>
      </c>
      <c r="N228" s="1" t="s">
        <v>1232</v>
      </c>
      <c r="O228" s="1">
        <f t="shared" si="22"/>
        <v>239</v>
      </c>
      <c r="P228" s="1" t="s">
        <v>1233</v>
      </c>
      <c r="R228" s="1" t="str">
        <f t="shared" si="23"/>
        <v>WEAP.Branch('\\Key Assumptions\\MODFLOW\\SHAC\\Q02\\c227').Variables(1).Expression = 'ModflowCellHead(1,34,239)'</v>
      </c>
    </row>
    <row r="229" spans="1:18" x14ac:dyDescent="0.3">
      <c r="A229">
        <v>34</v>
      </c>
      <c r="B229">
        <v>248</v>
      </c>
      <c r="C229" s="1" t="s">
        <v>1238</v>
      </c>
      <c r="D229" s="1" t="s">
        <v>232</v>
      </c>
      <c r="E229" s="1" t="s">
        <v>1232</v>
      </c>
      <c r="F229" s="1" t="str">
        <f t="shared" si="18"/>
        <v>c228,</v>
      </c>
      <c r="H229" s="1" t="s">
        <v>3</v>
      </c>
      <c r="I229" s="1" t="str">
        <f t="shared" si="19"/>
        <v>Q02</v>
      </c>
      <c r="J229" s="2" t="s">
        <v>1230</v>
      </c>
      <c r="K229" s="1" t="str">
        <f t="shared" si="20"/>
        <v>c228</v>
      </c>
      <c r="L229" s="2" t="s">
        <v>1231</v>
      </c>
      <c r="M229" s="1">
        <f t="shared" si="21"/>
        <v>34</v>
      </c>
      <c r="N229" s="1" t="s">
        <v>1232</v>
      </c>
      <c r="O229" s="1">
        <f t="shared" si="22"/>
        <v>248</v>
      </c>
      <c r="P229" s="1" t="s">
        <v>1233</v>
      </c>
      <c r="R229" s="1" t="str">
        <f t="shared" si="23"/>
        <v>WEAP.Branch('\\Key Assumptions\\MODFLOW\\SHAC\\Q02\\c228').Variables(1).Expression = 'ModflowCellHead(1,34,248)'</v>
      </c>
    </row>
    <row r="230" spans="1:18" x14ac:dyDescent="0.3">
      <c r="A230">
        <v>34</v>
      </c>
      <c r="B230">
        <v>249</v>
      </c>
      <c r="C230" s="1" t="s">
        <v>1238</v>
      </c>
      <c r="D230" s="1" t="s">
        <v>233</v>
      </c>
      <c r="E230" s="1" t="s">
        <v>1232</v>
      </c>
      <c r="F230" s="1" t="str">
        <f t="shared" si="18"/>
        <v>c229,</v>
      </c>
      <c r="H230" s="1" t="s">
        <v>3</v>
      </c>
      <c r="I230" s="1" t="str">
        <f t="shared" si="19"/>
        <v>Q02</v>
      </c>
      <c r="J230" s="2" t="s">
        <v>1230</v>
      </c>
      <c r="K230" s="1" t="str">
        <f t="shared" si="20"/>
        <v>c229</v>
      </c>
      <c r="L230" s="2" t="s">
        <v>1231</v>
      </c>
      <c r="M230" s="1">
        <f t="shared" si="21"/>
        <v>34</v>
      </c>
      <c r="N230" s="1" t="s">
        <v>1232</v>
      </c>
      <c r="O230" s="1">
        <f t="shared" si="22"/>
        <v>249</v>
      </c>
      <c r="P230" s="1" t="s">
        <v>1233</v>
      </c>
      <c r="R230" s="1" t="str">
        <f t="shared" si="23"/>
        <v>WEAP.Branch('\\Key Assumptions\\MODFLOW\\SHAC\\Q02\\c229').Variables(1).Expression = 'ModflowCellHead(1,34,249)'</v>
      </c>
    </row>
    <row r="231" spans="1:18" x14ac:dyDescent="0.3">
      <c r="A231">
        <v>34</v>
      </c>
      <c r="B231">
        <v>250</v>
      </c>
      <c r="C231" s="1" t="s">
        <v>1238</v>
      </c>
      <c r="D231" s="1" t="s">
        <v>234</v>
      </c>
      <c r="E231" s="1" t="s">
        <v>1232</v>
      </c>
      <c r="F231" s="1" t="str">
        <f t="shared" si="18"/>
        <v>c230,</v>
      </c>
      <c r="H231" s="1" t="s">
        <v>3</v>
      </c>
      <c r="I231" s="1" t="str">
        <f t="shared" si="19"/>
        <v>Q02</v>
      </c>
      <c r="J231" s="2" t="s">
        <v>1230</v>
      </c>
      <c r="K231" s="1" t="str">
        <f t="shared" si="20"/>
        <v>c230</v>
      </c>
      <c r="L231" s="2" t="s">
        <v>1231</v>
      </c>
      <c r="M231" s="1">
        <f t="shared" si="21"/>
        <v>34</v>
      </c>
      <c r="N231" s="1" t="s">
        <v>1232</v>
      </c>
      <c r="O231" s="1">
        <f t="shared" si="22"/>
        <v>250</v>
      </c>
      <c r="P231" s="1" t="s">
        <v>1233</v>
      </c>
      <c r="R231" s="1" t="str">
        <f t="shared" si="23"/>
        <v>WEAP.Branch('\\Key Assumptions\\MODFLOW\\SHAC\\Q02\\c230').Variables(1).Expression = 'ModflowCellHead(1,34,250)'</v>
      </c>
    </row>
    <row r="232" spans="1:18" x14ac:dyDescent="0.3">
      <c r="A232">
        <v>34</v>
      </c>
      <c r="B232">
        <v>251</v>
      </c>
      <c r="C232" s="1" t="s">
        <v>1238</v>
      </c>
      <c r="D232" s="1" t="s">
        <v>235</v>
      </c>
      <c r="E232" s="1" t="s">
        <v>1232</v>
      </c>
      <c r="F232" s="1" t="str">
        <f t="shared" si="18"/>
        <v>c231,</v>
      </c>
      <c r="H232" s="1" t="s">
        <v>3</v>
      </c>
      <c r="I232" s="1" t="str">
        <f t="shared" si="19"/>
        <v>Q02</v>
      </c>
      <c r="J232" s="2" t="s">
        <v>1230</v>
      </c>
      <c r="K232" s="1" t="str">
        <f t="shared" si="20"/>
        <v>c231</v>
      </c>
      <c r="L232" s="2" t="s">
        <v>1231</v>
      </c>
      <c r="M232" s="1">
        <f t="shared" si="21"/>
        <v>34</v>
      </c>
      <c r="N232" s="1" t="s">
        <v>1232</v>
      </c>
      <c r="O232" s="1">
        <f t="shared" si="22"/>
        <v>251</v>
      </c>
      <c r="P232" s="1" t="s">
        <v>1233</v>
      </c>
      <c r="R232" s="1" t="str">
        <f t="shared" si="23"/>
        <v>WEAP.Branch('\\Key Assumptions\\MODFLOW\\SHAC\\Q02\\c231').Variables(1).Expression = 'ModflowCellHead(1,34,251)'</v>
      </c>
    </row>
    <row r="233" spans="1:18" x14ac:dyDescent="0.3">
      <c r="A233">
        <v>34</v>
      </c>
      <c r="B233">
        <v>252</v>
      </c>
      <c r="C233" s="1" t="s">
        <v>1238</v>
      </c>
      <c r="D233" s="1" t="s">
        <v>236</v>
      </c>
      <c r="E233" s="1" t="s">
        <v>1232</v>
      </c>
      <c r="F233" s="1" t="str">
        <f t="shared" si="18"/>
        <v>c232,</v>
      </c>
      <c r="H233" s="1" t="s">
        <v>3</v>
      </c>
      <c r="I233" s="1" t="str">
        <f t="shared" si="19"/>
        <v>Q02</v>
      </c>
      <c r="J233" s="2" t="s">
        <v>1230</v>
      </c>
      <c r="K233" s="1" t="str">
        <f t="shared" si="20"/>
        <v>c232</v>
      </c>
      <c r="L233" s="2" t="s">
        <v>1231</v>
      </c>
      <c r="M233" s="1">
        <f t="shared" si="21"/>
        <v>34</v>
      </c>
      <c r="N233" s="1" t="s">
        <v>1232</v>
      </c>
      <c r="O233" s="1">
        <f t="shared" si="22"/>
        <v>252</v>
      </c>
      <c r="P233" s="1" t="s">
        <v>1233</v>
      </c>
      <c r="R233" s="1" t="str">
        <f t="shared" si="23"/>
        <v>WEAP.Branch('\\Key Assumptions\\MODFLOW\\SHAC\\Q02\\c232').Variables(1).Expression = 'ModflowCellHead(1,34,252)'</v>
      </c>
    </row>
    <row r="234" spans="1:18" x14ac:dyDescent="0.3">
      <c r="A234">
        <v>35</v>
      </c>
      <c r="B234">
        <v>210</v>
      </c>
      <c r="C234" s="1" t="s">
        <v>1238</v>
      </c>
      <c r="D234" s="1" t="s">
        <v>237</v>
      </c>
      <c r="E234" s="1" t="s">
        <v>1232</v>
      </c>
      <c r="F234" s="1" t="str">
        <f t="shared" si="18"/>
        <v>c233,</v>
      </c>
      <c r="H234" s="1" t="s">
        <v>3</v>
      </c>
      <c r="I234" s="1" t="str">
        <f t="shared" si="19"/>
        <v>Q02</v>
      </c>
      <c r="J234" s="2" t="s">
        <v>1230</v>
      </c>
      <c r="K234" s="1" t="str">
        <f t="shared" si="20"/>
        <v>c233</v>
      </c>
      <c r="L234" s="2" t="s">
        <v>1231</v>
      </c>
      <c r="M234" s="1">
        <f t="shared" si="21"/>
        <v>35</v>
      </c>
      <c r="N234" s="1" t="s">
        <v>1232</v>
      </c>
      <c r="O234" s="1">
        <f t="shared" si="22"/>
        <v>210</v>
      </c>
      <c r="P234" s="1" t="s">
        <v>1233</v>
      </c>
      <c r="R234" s="1" t="str">
        <f t="shared" si="23"/>
        <v>WEAP.Branch('\\Key Assumptions\\MODFLOW\\SHAC\\Q02\\c233').Variables(1).Expression = 'ModflowCellHead(1,35,210)'</v>
      </c>
    </row>
    <row r="235" spans="1:18" x14ac:dyDescent="0.3">
      <c r="A235">
        <v>35</v>
      </c>
      <c r="B235">
        <v>211</v>
      </c>
      <c r="C235" s="1" t="s">
        <v>1238</v>
      </c>
      <c r="D235" s="1" t="s">
        <v>238</v>
      </c>
      <c r="E235" s="1" t="s">
        <v>1232</v>
      </c>
      <c r="F235" s="1" t="str">
        <f t="shared" si="18"/>
        <v>c234,</v>
      </c>
      <c r="H235" s="1" t="s">
        <v>3</v>
      </c>
      <c r="I235" s="1" t="str">
        <f t="shared" si="19"/>
        <v>Q02</v>
      </c>
      <c r="J235" s="2" t="s">
        <v>1230</v>
      </c>
      <c r="K235" s="1" t="str">
        <f t="shared" si="20"/>
        <v>c234</v>
      </c>
      <c r="L235" s="2" t="s">
        <v>1231</v>
      </c>
      <c r="M235" s="1">
        <f t="shared" si="21"/>
        <v>35</v>
      </c>
      <c r="N235" s="1" t="s">
        <v>1232</v>
      </c>
      <c r="O235" s="1">
        <f t="shared" si="22"/>
        <v>211</v>
      </c>
      <c r="P235" s="1" t="s">
        <v>1233</v>
      </c>
      <c r="R235" s="1" t="str">
        <f t="shared" si="23"/>
        <v>WEAP.Branch('\\Key Assumptions\\MODFLOW\\SHAC\\Q02\\c234').Variables(1).Expression = 'ModflowCellHead(1,35,211)'</v>
      </c>
    </row>
    <row r="236" spans="1:18" x14ac:dyDescent="0.3">
      <c r="A236">
        <v>35</v>
      </c>
      <c r="B236">
        <v>212</v>
      </c>
      <c r="C236" s="1" t="s">
        <v>1238</v>
      </c>
      <c r="D236" s="1" t="s">
        <v>239</v>
      </c>
      <c r="E236" s="1" t="s">
        <v>1232</v>
      </c>
      <c r="F236" s="1" t="str">
        <f t="shared" si="18"/>
        <v>c235,</v>
      </c>
      <c r="H236" s="1" t="s">
        <v>3</v>
      </c>
      <c r="I236" s="1" t="str">
        <f t="shared" si="19"/>
        <v>Q02</v>
      </c>
      <c r="J236" s="2" t="s">
        <v>1230</v>
      </c>
      <c r="K236" s="1" t="str">
        <f t="shared" si="20"/>
        <v>c235</v>
      </c>
      <c r="L236" s="2" t="s">
        <v>1231</v>
      </c>
      <c r="M236" s="1">
        <f t="shared" si="21"/>
        <v>35</v>
      </c>
      <c r="N236" s="1" t="s">
        <v>1232</v>
      </c>
      <c r="O236" s="1">
        <f t="shared" si="22"/>
        <v>212</v>
      </c>
      <c r="P236" s="1" t="s">
        <v>1233</v>
      </c>
      <c r="R236" s="1" t="str">
        <f t="shared" si="23"/>
        <v>WEAP.Branch('\\Key Assumptions\\MODFLOW\\SHAC\\Q02\\c235').Variables(1).Expression = 'ModflowCellHead(1,35,212)'</v>
      </c>
    </row>
    <row r="237" spans="1:18" x14ac:dyDescent="0.3">
      <c r="A237">
        <v>35</v>
      </c>
      <c r="B237">
        <v>213</v>
      </c>
      <c r="C237" s="1" t="s">
        <v>1238</v>
      </c>
      <c r="D237" s="1" t="s">
        <v>240</v>
      </c>
      <c r="E237" s="1" t="s">
        <v>1232</v>
      </c>
      <c r="F237" s="1" t="str">
        <f t="shared" si="18"/>
        <v>c236,</v>
      </c>
      <c r="H237" s="1" t="s">
        <v>3</v>
      </c>
      <c r="I237" s="1" t="str">
        <f t="shared" si="19"/>
        <v>Q02</v>
      </c>
      <c r="J237" s="2" t="s">
        <v>1230</v>
      </c>
      <c r="K237" s="1" t="str">
        <f t="shared" si="20"/>
        <v>c236</v>
      </c>
      <c r="L237" s="2" t="s">
        <v>1231</v>
      </c>
      <c r="M237" s="1">
        <f t="shared" si="21"/>
        <v>35</v>
      </c>
      <c r="N237" s="1" t="s">
        <v>1232</v>
      </c>
      <c r="O237" s="1">
        <f t="shared" si="22"/>
        <v>213</v>
      </c>
      <c r="P237" s="1" t="s">
        <v>1233</v>
      </c>
      <c r="R237" s="1" t="str">
        <f t="shared" si="23"/>
        <v>WEAP.Branch('\\Key Assumptions\\MODFLOW\\SHAC\\Q02\\c236').Variables(1).Expression = 'ModflowCellHead(1,35,213)'</v>
      </c>
    </row>
    <row r="238" spans="1:18" x14ac:dyDescent="0.3">
      <c r="A238">
        <v>35</v>
      </c>
      <c r="B238">
        <v>214</v>
      </c>
      <c r="C238" s="1" t="s">
        <v>1238</v>
      </c>
      <c r="D238" s="1" t="s">
        <v>241</v>
      </c>
      <c r="E238" s="1" t="s">
        <v>1232</v>
      </c>
      <c r="F238" s="1" t="str">
        <f t="shared" si="18"/>
        <v>c237,</v>
      </c>
      <c r="H238" s="1" t="s">
        <v>3</v>
      </c>
      <c r="I238" s="1" t="str">
        <f t="shared" si="19"/>
        <v>Q02</v>
      </c>
      <c r="J238" s="2" t="s">
        <v>1230</v>
      </c>
      <c r="K238" s="1" t="str">
        <f t="shared" si="20"/>
        <v>c237</v>
      </c>
      <c r="L238" s="2" t="s">
        <v>1231</v>
      </c>
      <c r="M238" s="1">
        <f t="shared" si="21"/>
        <v>35</v>
      </c>
      <c r="N238" s="1" t="s">
        <v>1232</v>
      </c>
      <c r="O238" s="1">
        <f t="shared" si="22"/>
        <v>214</v>
      </c>
      <c r="P238" s="1" t="s">
        <v>1233</v>
      </c>
      <c r="R238" s="1" t="str">
        <f t="shared" si="23"/>
        <v>WEAP.Branch('\\Key Assumptions\\MODFLOW\\SHAC\\Q02\\c237').Variables(1).Expression = 'ModflowCellHead(1,35,214)'</v>
      </c>
    </row>
    <row r="239" spans="1:18" x14ac:dyDescent="0.3">
      <c r="A239">
        <v>35</v>
      </c>
      <c r="B239">
        <v>215</v>
      </c>
      <c r="C239" s="1" t="s">
        <v>1238</v>
      </c>
      <c r="D239" s="1" t="s">
        <v>242</v>
      </c>
      <c r="E239" s="1" t="s">
        <v>1232</v>
      </c>
      <c r="F239" s="1" t="str">
        <f t="shared" si="18"/>
        <v>c238,</v>
      </c>
      <c r="H239" s="1" t="s">
        <v>3</v>
      </c>
      <c r="I239" s="1" t="str">
        <f t="shared" si="19"/>
        <v>Q02</v>
      </c>
      <c r="J239" s="2" t="s">
        <v>1230</v>
      </c>
      <c r="K239" s="1" t="str">
        <f t="shared" si="20"/>
        <v>c238</v>
      </c>
      <c r="L239" s="2" t="s">
        <v>1231</v>
      </c>
      <c r="M239" s="1">
        <f t="shared" si="21"/>
        <v>35</v>
      </c>
      <c r="N239" s="1" t="s">
        <v>1232</v>
      </c>
      <c r="O239" s="1">
        <f t="shared" si="22"/>
        <v>215</v>
      </c>
      <c r="P239" s="1" t="s">
        <v>1233</v>
      </c>
      <c r="R239" s="1" t="str">
        <f t="shared" si="23"/>
        <v>WEAP.Branch('\\Key Assumptions\\MODFLOW\\SHAC\\Q02\\c238').Variables(1).Expression = 'ModflowCellHead(1,35,215)'</v>
      </c>
    </row>
    <row r="240" spans="1:18" x14ac:dyDescent="0.3">
      <c r="A240">
        <v>35</v>
      </c>
      <c r="B240">
        <v>222</v>
      </c>
      <c r="C240" s="1" t="s">
        <v>1238</v>
      </c>
      <c r="D240" s="1" t="s">
        <v>243</v>
      </c>
      <c r="E240" s="1" t="s">
        <v>1232</v>
      </c>
      <c r="F240" s="1" t="str">
        <f t="shared" si="18"/>
        <v>c239,</v>
      </c>
      <c r="H240" s="1" t="s">
        <v>3</v>
      </c>
      <c r="I240" s="1" t="str">
        <f t="shared" si="19"/>
        <v>Q02</v>
      </c>
      <c r="J240" s="2" t="s">
        <v>1230</v>
      </c>
      <c r="K240" s="1" t="str">
        <f t="shared" si="20"/>
        <v>c239</v>
      </c>
      <c r="L240" s="2" t="s">
        <v>1231</v>
      </c>
      <c r="M240" s="1">
        <f t="shared" si="21"/>
        <v>35</v>
      </c>
      <c r="N240" s="1" t="s">
        <v>1232</v>
      </c>
      <c r="O240" s="1">
        <f t="shared" si="22"/>
        <v>222</v>
      </c>
      <c r="P240" s="1" t="s">
        <v>1233</v>
      </c>
      <c r="R240" s="1" t="str">
        <f t="shared" si="23"/>
        <v>WEAP.Branch('\\Key Assumptions\\MODFLOW\\SHAC\\Q02\\c239').Variables(1).Expression = 'ModflowCellHead(1,35,222)'</v>
      </c>
    </row>
    <row r="241" spans="1:18" x14ac:dyDescent="0.3">
      <c r="A241">
        <v>35</v>
      </c>
      <c r="B241">
        <v>223</v>
      </c>
      <c r="C241" s="1" t="s">
        <v>1238</v>
      </c>
      <c r="D241" s="1" t="s">
        <v>244</v>
      </c>
      <c r="E241" s="1" t="s">
        <v>1232</v>
      </c>
      <c r="F241" s="1" t="str">
        <f t="shared" si="18"/>
        <v>c240,</v>
      </c>
      <c r="H241" s="1" t="s">
        <v>3</v>
      </c>
      <c r="I241" s="1" t="str">
        <f t="shared" si="19"/>
        <v>Q02</v>
      </c>
      <c r="J241" s="2" t="s">
        <v>1230</v>
      </c>
      <c r="K241" s="1" t="str">
        <f t="shared" si="20"/>
        <v>c240</v>
      </c>
      <c r="L241" s="2" t="s">
        <v>1231</v>
      </c>
      <c r="M241" s="1">
        <f t="shared" si="21"/>
        <v>35</v>
      </c>
      <c r="N241" s="1" t="s">
        <v>1232</v>
      </c>
      <c r="O241" s="1">
        <f t="shared" si="22"/>
        <v>223</v>
      </c>
      <c r="P241" s="1" t="s">
        <v>1233</v>
      </c>
      <c r="R241" s="1" t="str">
        <f t="shared" si="23"/>
        <v>WEAP.Branch('\\Key Assumptions\\MODFLOW\\SHAC\\Q02\\c240').Variables(1).Expression = 'ModflowCellHead(1,35,223)'</v>
      </c>
    </row>
    <row r="242" spans="1:18" x14ac:dyDescent="0.3">
      <c r="A242">
        <v>35</v>
      </c>
      <c r="B242">
        <v>231</v>
      </c>
      <c r="C242" s="1" t="s">
        <v>1238</v>
      </c>
      <c r="D242" s="1" t="s">
        <v>245</v>
      </c>
      <c r="E242" s="1" t="s">
        <v>1232</v>
      </c>
      <c r="F242" s="1" t="str">
        <f t="shared" si="18"/>
        <v>c241,</v>
      </c>
      <c r="H242" s="1" t="s">
        <v>3</v>
      </c>
      <c r="I242" s="1" t="str">
        <f t="shared" si="19"/>
        <v>Q02</v>
      </c>
      <c r="J242" s="2" t="s">
        <v>1230</v>
      </c>
      <c r="K242" s="1" t="str">
        <f t="shared" si="20"/>
        <v>c241</v>
      </c>
      <c r="L242" s="2" t="s">
        <v>1231</v>
      </c>
      <c r="M242" s="1">
        <f t="shared" si="21"/>
        <v>35</v>
      </c>
      <c r="N242" s="1" t="s">
        <v>1232</v>
      </c>
      <c r="O242" s="1">
        <f t="shared" si="22"/>
        <v>231</v>
      </c>
      <c r="P242" s="1" t="s">
        <v>1233</v>
      </c>
      <c r="R242" s="1" t="str">
        <f t="shared" si="23"/>
        <v>WEAP.Branch('\\Key Assumptions\\MODFLOW\\SHAC\\Q02\\c241').Variables(1).Expression = 'ModflowCellHead(1,35,231)'</v>
      </c>
    </row>
    <row r="243" spans="1:18" x14ac:dyDescent="0.3">
      <c r="A243">
        <v>35</v>
      </c>
      <c r="B243">
        <v>232</v>
      </c>
      <c r="C243" s="1" t="s">
        <v>1238</v>
      </c>
      <c r="D243" s="1" t="s">
        <v>246</v>
      </c>
      <c r="E243" s="1" t="s">
        <v>1232</v>
      </c>
      <c r="F243" s="1" t="str">
        <f t="shared" si="18"/>
        <v>c242,</v>
      </c>
      <c r="H243" s="1" t="s">
        <v>3</v>
      </c>
      <c r="I243" s="1" t="str">
        <f t="shared" si="19"/>
        <v>Q02</v>
      </c>
      <c r="J243" s="2" t="s">
        <v>1230</v>
      </c>
      <c r="K243" s="1" t="str">
        <f t="shared" si="20"/>
        <v>c242</v>
      </c>
      <c r="L243" s="2" t="s">
        <v>1231</v>
      </c>
      <c r="M243" s="1">
        <f t="shared" si="21"/>
        <v>35</v>
      </c>
      <c r="N243" s="1" t="s">
        <v>1232</v>
      </c>
      <c r="O243" s="1">
        <f t="shared" si="22"/>
        <v>232</v>
      </c>
      <c r="P243" s="1" t="s">
        <v>1233</v>
      </c>
      <c r="R243" s="1" t="str">
        <f t="shared" si="23"/>
        <v>WEAP.Branch('\\Key Assumptions\\MODFLOW\\SHAC\\Q02\\c242').Variables(1).Expression = 'ModflowCellHead(1,35,232)'</v>
      </c>
    </row>
    <row r="244" spans="1:18" x14ac:dyDescent="0.3">
      <c r="A244">
        <v>35</v>
      </c>
      <c r="B244">
        <v>233</v>
      </c>
      <c r="C244" s="1" t="s">
        <v>1238</v>
      </c>
      <c r="D244" s="1" t="s">
        <v>247</v>
      </c>
      <c r="E244" s="1" t="s">
        <v>1232</v>
      </c>
      <c r="F244" s="1" t="str">
        <f t="shared" si="18"/>
        <v>c243,</v>
      </c>
      <c r="H244" s="1" t="s">
        <v>3</v>
      </c>
      <c r="I244" s="1" t="str">
        <f t="shared" si="19"/>
        <v>Q02</v>
      </c>
      <c r="J244" s="2" t="s">
        <v>1230</v>
      </c>
      <c r="K244" s="1" t="str">
        <f t="shared" si="20"/>
        <v>c243</v>
      </c>
      <c r="L244" s="2" t="s">
        <v>1231</v>
      </c>
      <c r="M244" s="1">
        <f t="shared" si="21"/>
        <v>35</v>
      </c>
      <c r="N244" s="1" t="s">
        <v>1232</v>
      </c>
      <c r="O244" s="1">
        <f t="shared" si="22"/>
        <v>233</v>
      </c>
      <c r="P244" s="1" t="s">
        <v>1233</v>
      </c>
      <c r="R244" s="1" t="str">
        <f t="shared" si="23"/>
        <v>WEAP.Branch('\\Key Assumptions\\MODFLOW\\SHAC\\Q02\\c243').Variables(1).Expression = 'ModflowCellHead(1,35,233)'</v>
      </c>
    </row>
    <row r="245" spans="1:18" x14ac:dyDescent="0.3">
      <c r="A245">
        <v>35</v>
      </c>
      <c r="B245">
        <v>234</v>
      </c>
      <c r="C245" s="1" t="s">
        <v>1238</v>
      </c>
      <c r="D245" s="1" t="s">
        <v>248</v>
      </c>
      <c r="E245" s="1" t="s">
        <v>1232</v>
      </c>
      <c r="F245" s="1" t="str">
        <f t="shared" si="18"/>
        <v>c244,</v>
      </c>
      <c r="H245" s="1" t="s">
        <v>3</v>
      </c>
      <c r="I245" s="1" t="str">
        <f t="shared" si="19"/>
        <v>Q02</v>
      </c>
      <c r="J245" s="2" t="s">
        <v>1230</v>
      </c>
      <c r="K245" s="1" t="str">
        <f t="shared" si="20"/>
        <v>c244</v>
      </c>
      <c r="L245" s="2" t="s">
        <v>1231</v>
      </c>
      <c r="M245" s="1">
        <f t="shared" si="21"/>
        <v>35</v>
      </c>
      <c r="N245" s="1" t="s">
        <v>1232</v>
      </c>
      <c r="O245" s="1">
        <f t="shared" si="22"/>
        <v>234</v>
      </c>
      <c r="P245" s="1" t="s">
        <v>1233</v>
      </c>
      <c r="R245" s="1" t="str">
        <f t="shared" si="23"/>
        <v>WEAP.Branch('\\Key Assumptions\\MODFLOW\\SHAC\\Q02\\c244').Variables(1).Expression = 'ModflowCellHead(1,35,234)'</v>
      </c>
    </row>
    <row r="246" spans="1:18" x14ac:dyDescent="0.3">
      <c r="A246">
        <v>35</v>
      </c>
      <c r="B246">
        <v>235</v>
      </c>
      <c r="C246" s="1" t="s">
        <v>1238</v>
      </c>
      <c r="D246" s="1" t="s">
        <v>249</v>
      </c>
      <c r="E246" s="1" t="s">
        <v>1232</v>
      </c>
      <c r="F246" s="1" t="str">
        <f t="shared" si="18"/>
        <v>c245,</v>
      </c>
      <c r="H246" s="1" t="s">
        <v>3</v>
      </c>
      <c r="I246" s="1" t="str">
        <f t="shared" si="19"/>
        <v>Q02</v>
      </c>
      <c r="J246" s="2" t="s">
        <v>1230</v>
      </c>
      <c r="K246" s="1" t="str">
        <f t="shared" si="20"/>
        <v>c245</v>
      </c>
      <c r="L246" s="2" t="s">
        <v>1231</v>
      </c>
      <c r="M246" s="1">
        <f t="shared" si="21"/>
        <v>35</v>
      </c>
      <c r="N246" s="1" t="s">
        <v>1232</v>
      </c>
      <c r="O246" s="1">
        <f t="shared" si="22"/>
        <v>235</v>
      </c>
      <c r="P246" s="1" t="s">
        <v>1233</v>
      </c>
      <c r="R246" s="1" t="str">
        <f t="shared" si="23"/>
        <v>WEAP.Branch('\\Key Assumptions\\MODFLOW\\SHAC\\Q02\\c245').Variables(1).Expression = 'ModflowCellHead(1,35,235)'</v>
      </c>
    </row>
    <row r="247" spans="1:18" x14ac:dyDescent="0.3">
      <c r="A247">
        <v>35</v>
      </c>
      <c r="B247">
        <v>236</v>
      </c>
      <c r="C247" s="1" t="s">
        <v>1238</v>
      </c>
      <c r="D247" s="1" t="s">
        <v>250</v>
      </c>
      <c r="E247" s="1" t="s">
        <v>1232</v>
      </c>
      <c r="F247" s="1" t="str">
        <f t="shared" si="18"/>
        <v>c246,</v>
      </c>
      <c r="H247" s="1" t="s">
        <v>3</v>
      </c>
      <c r="I247" s="1" t="str">
        <f t="shared" si="19"/>
        <v>Q02</v>
      </c>
      <c r="J247" s="2" t="s">
        <v>1230</v>
      </c>
      <c r="K247" s="1" t="str">
        <f t="shared" si="20"/>
        <v>c246</v>
      </c>
      <c r="L247" s="2" t="s">
        <v>1231</v>
      </c>
      <c r="M247" s="1">
        <f t="shared" si="21"/>
        <v>35</v>
      </c>
      <c r="N247" s="1" t="s">
        <v>1232</v>
      </c>
      <c r="O247" s="1">
        <f t="shared" si="22"/>
        <v>236</v>
      </c>
      <c r="P247" s="1" t="s">
        <v>1233</v>
      </c>
      <c r="R247" s="1" t="str">
        <f t="shared" si="23"/>
        <v>WEAP.Branch('\\Key Assumptions\\MODFLOW\\SHAC\\Q02\\c246').Variables(1).Expression = 'ModflowCellHead(1,35,236)'</v>
      </c>
    </row>
    <row r="248" spans="1:18" x14ac:dyDescent="0.3">
      <c r="A248">
        <v>35</v>
      </c>
      <c r="B248">
        <v>237</v>
      </c>
      <c r="C248" s="1" t="s">
        <v>1238</v>
      </c>
      <c r="D248" s="1" t="s">
        <v>251</v>
      </c>
      <c r="E248" s="1" t="s">
        <v>1232</v>
      </c>
      <c r="F248" s="1" t="str">
        <f t="shared" si="18"/>
        <v>c247,</v>
      </c>
      <c r="H248" s="1" t="s">
        <v>3</v>
      </c>
      <c r="I248" s="1" t="str">
        <f t="shared" si="19"/>
        <v>Q02</v>
      </c>
      <c r="J248" s="2" t="s">
        <v>1230</v>
      </c>
      <c r="K248" s="1" t="str">
        <f t="shared" si="20"/>
        <v>c247</v>
      </c>
      <c r="L248" s="2" t="s">
        <v>1231</v>
      </c>
      <c r="M248" s="1">
        <f t="shared" si="21"/>
        <v>35</v>
      </c>
      <c r="N248" s="1" t="s">
        <v>1232</v>
      </c>
      <c r="O248" s="1">
        <f t="shared" si="22"/>
        <v>237</v>
      </c>
      <c r="P248" s="1" t="s">
        <v>1233</v>
      </c>
      <c r="R248" s="1" t="str">
        <f t="shared" si="23"/>
        <v>WEAP.Branch('\\Key Assumptions\\MODFLOW\\SHAC\\Q02\\c247').Variables(1).Expression = 'ModflowCellHead(1,35,237)'</v>
      </c>
    </row>
    <row r="249" spans="1:18" x14ac:dyDescent="0.3">
      <c r="A249">
        <v>35</v>
      </c>
      <c r="B249">
        <v>238</v>
      </c>
      <c r="C249" s="1" t="s">
        <v>1238</v>
      </c>
      <c r="D249" s="1" t="s">
        <v>252</v>
      </c>
      <c r="E249" s="1" t="s">
        <v>1232</v>
      </c>
      <c r="F249" s="1" t="str">
        <f t="shared" si="18"/>
        <v>c248,</v>
      </c>
      <c r="H249" s="1" t="s">
        <v>3</v>
      </c>
      <c r="I249" s="1" t="str">
        <f t="shared" si="19"/>
        <v>Q02</v>
      </c>
      <c r="J249" s="2" t="s">
        <v>1230</v>
      </c>
      <c r="K249" s="1" t="str">
        <f t="shared" si="20"/>
        <v>c248</v>
      </c>
      <c r="L249" s="2" t="s">
        <v>1231</v>
      </c>
      <c r="M249" s="1">
        <f t="shared" si="21"/>
        <v>35</v>
      </c>
      <c r="N249" s="1" t="s">
        <v>1232</v>
      </c>
      <c r="O249" s="1">
        <f t="shared" si="22"/>
        <v>238</v>
      </c>
      <c r="P249" s="1" t="s">
        <v>1233</v>
      </c>
      <c r="R249" s="1" t="str">
        <f t="shared" si="23"/>
        <v>WEAP.Branch('\\Key Assumptions\\MODFLOW\\SHAC\\Q02\\c248').Variables(1).Expression = 'ModflowCellHead(1,35,238)'</v>
      </c>
    </row>
    <row r="250" spans="1:18" x14ac:dyDescent="0.3">
      <c r="A250">
        <v>36</v>
      </c>
      <c r="B250">
        <v>211</v>
      </c>
      <c r="C250" s="1" t="s">
        <v>1238</v>
      </c>
      <c r="D250" s="1" t="s">
        <v>253</v>
      </c>
      <c r="E250" s="1" t="s">
        <v>1232</v>
      </c>
      <c r="F250" s="1" t="str">
        <f t="shared" si="18"/>
        <v>c249,</v>
      </c>
      <c r="H250" s="1" t="s">
        <v>3</v>
      </c>
      <c r="I250" s="1" t="str">
        <f t="shared" si="19"/>
        <v>Q02</v>
      </c>
      <c r="J250" s="2" t="s">
        <v>1230</v>
      </c>
      <c r="K250" s="1" t="str">
        <f t="shared" si="20"/>
        <v>c249</v>
      </c>
      <c r="L250" s="2" t="s">
        <v>1231</v>
      </c>
      <c r="M250" s="1">
        <f t="shared" si="21"/>
        <v>36</v>
      </c>
      <c r="N250" s="1" t="s">
        <v>1232</v>
      </c>
      <c r="O250" s="1">
        <f t="shared" si="22"/>
        <v>211</v>
      </c>
      <c r="P250" s="1" t="s">
        <v>1233</v>
      </c>
      <c r="R250" s="1" t="str">
        <f t="shared" si="23"/>
        <v>WEAP.Branch('\\Key Assumptions\\MODFLOW\\SHAC\\Q02\\c249').Variables(1).Expression = 'ModflowCellHead(1,36,211)'</v>
      </c>
    </row>
    <row r="251" spans="1:18" x14ac:dyDescent="0.3">
      <c r="A251">
        <v>36</v>
      </c>
      <c r="B251">
        <v>212</v>
      </c>
      <c r="C251" s="1" t="s">
        <v>1238</v>
      </c>
      <c r="D251" s="1" t="s">
        <v>254</v>
      </c>
      <c r="E251" s="1" t="s">
        <v>1232</v>
      </c>
      <c r="F251" s="1" t="str">
        <f t="shared" si="18"/>
        <v>c250,</v>
      </c>
      <c r="H251" s="1" t="s">
        <v>3</v>
      </c>
      <c r="I251" s="1" t="str">
        <f t="shared" si="19"/>
        <v>Q02</v>
      </c>
      <c r="J251" s="2" t="s">
        <v>1230</v>
      </c>
      <c r="K251" s="1" t="str">
        <f t="shared" si="20"/>
        <v>c250</v>
      </c>
      <c r="L251" s="2" t="s">
        <v>1231</v>
      </c>
      <c r="M251" s="1">
        <f t="shared" si="21"/>
        <v>36</v>
      </c>
      <c r="N251" s="1" t="s">
        <v>1232</v>
      </c>
      <c r="O251" s="1">
        <f t="shared" si="22"/>
        <v>212</v>
      </c>
      <c r="P251" s="1" t="s">
        <v>1233</v>
      </c>
      <c r="R251" s="1" t="str">
        <f t="shared" si="23"/>
        <v>WEAP.Branch('\\Key Assumptions\\MODFLOW\\SHAC\\Q02\\c250').Variables(1).Expression = 'ModflowCellHead(1,36,212)'</v>
      </c>
    </row>
    <row r="252" spans="1:18" x14ac:dyDescent="0.3">
      <c r="A252">
        <v>36</v>
      </c>
      <c r="B252">
        <v>234</v>
      </c>
      <c r="C252" s="1" t="s">
        <v>1238</v>
      </c>
      <c r="D252" s="1" t="s">
        <v>255</v>
      </c>
      <c r="E252" s="1" t="s">
        <v>1232</v>
      </c>
      <c r="F252" s="1" t="str">
        <f t="shared" si="18"/>
        <v>c251,</v>
      </c>
      <c r="H252" s="1" t="s">
        <v>3</v>
      </c>
      <c r="I252" s="1" t="str">
        <f t="shared" si="19"/>
        <v>Q02</v>
      </c>
      <c r="J252" s="2" t="s">
        <v>1230</v>
      </c>
      <c r="K252" s="1" t="str">
        <f t="shared" si="20"/>
        <v>c251</v>
      </c>
      <c r="L252" s="2" t="s">
        <v>1231</v>
      </c>
      <c r="M252" s="1">
        <f t="shared" si="21"/>
        <v>36</v>
      </c>
      <c r="N252" s="1" t="s">
        <v>1232</v>
      </c>
      <c r="O252" s="1">
        <f t="shared" si="22"/>
        <v>234</v>
      </c>
      <c r="P252" s="1" t="s">
        <v>1233</v>
      </c>
      <c r="R252" s="1" t="str">
        <f t="shared" si="23"/>
        <v>WEAP.Branch('\\Key Assumptions\\MODFLOW\\SHAC\\Q02\\c251').Variables(1).Expression = 'ModflowCellHead(1,36,234)'</v>
      </c>
    </row>
    <row r="253" spans="1:18" x14ac:dyDescent="0.3">
      <c r="A253">
        <v>36</v>
      </c>
      <c r="B253">
        <v>235</v>
      </c>
      <c r="C253" s="1" t="s">
        <v>1238</v>
      </c>
      <c r="D253" s="1" t="s">
        <v>256</v>
      </c>
      <c r="E253" s="1" t="s">
        <v>1232</v>
      </c>
      <c r="F253" s="1" t="str">
        <f t="shared" si="18"/>
        <v>c252,</v>
      </c>
      <c r="H253" s="1" t="s">
        <v>3</v>
      </c>
      <c r="I253" s="1" t="str">
        <f t="shared" si="19"/>
        <v>Q02</v>
      </c>
      <c r="J253" s="2" t="s">
        <v>1230</v>
      </c>
      <c r="K253" s="1" t="str">
        <f t="shared" si="20"/>
        <v>c252</v>
      </c>
      <c r="L253" s="2" t="s">
        <v>1231</v>
      </c>
      <c r="M253" s="1">
        <f t="shared" si="21"/>
        <v>36</v>
      </c>
      <c r="N253" s="1" t="s">
        <v>1232</v>
      </c>
      <c r="O253" s="1">
        <f t="shared" si="22"/>
        <v>235</v>
      </c>
      <c r="P253" s="1" t="s">
        <v>1233</v>
      </c>
      <c r="R253" s="1" t="str">
        <f t="shared" si="23"/>
        <v>WEAP.Branch('\\Key Assumptions\\MODFLOW\\SHAC\\Q02\\c252').Variables(1).Expression = 'ModflowCellHead(1,36,235)'</v>
      </c>
    </row>
    <row r="254" spans="1:18" x14ac:dyDescent="0.3">
      <c r="A254">
        <v>36</v>
      </c>
      <c r="B254">
        <v>236</v>
      </c>
      <c r="C254" s="1" t="s">
        <v>1238</v>
      </c>
      <c r="D254" s="1" t="s">
        <v>257</v>
      </c>
      <c r="E254" s="1" t="s">
        <v>1232</v>
      </c>
      <c r="F254" s="1" t="str">
        <f t="shared" si="18"/>
        <v>c253,</v>
      </c>
      <c r="H254" s="1" t="s">
        <v>3</v>
      </c>
      <c r="I254" s="1" t="str">
        <f t="shared" si="19"/>
        <v>Q02</v>
      </c>
      <c r="J254" s="2" t="s">
        <v>1230</v>
      </c>
      <c r="K254" s="1" t="str">
        <f t="shared" si="20"/>
        <v>c253</v>
      </c>
      <c r="L254" s="2" t="s">
        <v>1231</v>
      </c>
      <c r="M254" s="1">
        <f t="shared" si="21"/>
        <v>36</v>
      </c>
      <c r="N254" s="1" t="s">
        <v>1232</v>
      </c>
      <c r="O254" s="1">
        <f t="shared" si="22"/>
        <v>236</v>
      </c>
      <c r="P254" s="1" t="s">
        <v>1233</v>
      </c>
      <c r="R254" s="1" t="str">
        <f t="shared" si="23"/>
        <v>WEAP.Branch('\\Key Assumptions\\MODFLOW\\SHAC\\Q02\\c253').Variables(1).Expression = 'ModflowCellHead(1,36,236)'</v>
      </c>
    </row>
    <row r="255" spans="1:18" x14ac:dyDescent="0.3">
      <c r="A255">
        <v>36</v>
      </c>
      <c r="B255">
        <v>237</v>
      </c>
      <c r="C255" s="1" t="s">
        <v>1238</v>
      </c>
      <c r="D255" s="1" t="s">
        <v>258</v>
      </c>
      <c r="E255" s="1" t="s">
        <v>1232</v>
      </c>
      <c r="F255" s="1" t="str">
        <f t="shared" si="18"/>
        <v>c254,</v>
      </c>
      <c r="H255" s="1" t="s">
        <v>3</v>
      </c>
      <c r="I255" s="1" t="str">
        <f t="shared" si="19"/>
        <v>Q02</v>
      </c>
      <c r="J255" s="2" t="s">
        <v>1230</v>
      </c>
      <c r="K255" s="1" t="str">
        <f t="shared" si="20"/>
        <v>c254</v>
      </c>
      <c r="L255" s="2" t="s">
        <v>1231</v>
      </c>
      <c r="M255" s="1">
        <f t="shared" si="21"/>
        <v>36</v>
      </c>
      <c r="N255" s="1" t="s">
        <v>1232</v>
      </c>
      <c r="O255" s="1">
        <f t="shared" si="22"/>
        <v>237</v>
      </c>
      <c r="P255" s="1" t="s">
        <v>1233</v>
      </c>
      <c r="R255" s="1" t="str">
        <f t="shared" si="23"/>
        <v>WEAP.Branch('\\Key Assumptions\\MODFLOW\\SHAC\\Q02\\c254').Variables(1).Expression = 'ModflowCellHead(1,36,237)'</v>
      </c>
    </row>
    <row r="256" spans="1:18" x14ac:dyDescent="0.3">
      <c r="A256">
        <v>37</v>
      </c>
      <c r="B256">
        <v>211</v>
      </c>
      <c r="C256" s="1" t="s">
        <v>1238</v>
      </c>
      <c r="D256" s="1" t="s">
        <v>259</v>
      </c>
      <c r="E256" s="1" t="s">
        <v>1232</v>
      </c>
      <c r="F256" s="1" t="str">
        <f t="shared" si="18"/>
        <v>c255,</v>
      </c>
      <c r="H256" s="1" t="s">
        <v>3</v>
      </c>
      <c r="I256" s="1" t="str">
        <f t="shared" si="19"/>
        <v>Q02</v>
      </c>
      <c r="J256" s="2" t="s">
        <v>1230</v>
      </c>
      <c r="K256" s="1" t="str">
        <f t="shared" si="20"/>
        <v>c255</v>
      </c>
      <c r="L256" s="2" t="s">
        <v>1231</v>
      </c>
      <c r="M256" s="1">
        <f t="shared" si="21"/>
        <v>37</v>
      </c>
      <c r="N256" s="1" t="s">
        <v>1232</v>
      </c>
      <c r="O256" s="1">
        <f t="shared" si="22"/>
        <v>211</v>
      </c>
      <c r="P256" s="1" t="s">
        <v>1233</v>
      </c>
      <c r="R256" s="1" t="str">
        <f t="shared" si="23"/>
        <v>WEAP.Branch('\\Key Assumptions\\MODFLOW\\SHAC\\Q02\\c255').Variables(1).Expression = 'ModflowCellHead(1,37,211)'</v>
      </c>
    </row>
    <row r="257" spans="1:18" x14ac:dyDescent="0.3">
      <c r="A257">
        <v>9</v>
      </c>
      <c r="B257">
        <v>266</v>
      </c>
      <c r="C257" s="1" t="s">
        <v>1238</v>
      </c>
      <c r="D257" s="1" t="s">
        <v>260</v>
      </c>
      <c r="F257" s="1" t="str">
        <f t="shared" si="18"/>
        <v>c256</v>
      </c>
      <c r="H257" s="1" t="s">
        <v>3</v>
      </c>
      <c r="I257" s="1" t="str">
        <f t="shared" si="19"/>
        <v>Q02</v>
      </c>
      <c r="J257" s="2" t="s">
        <v>1230</v>
      </c>
      <c r="K257" s="1" t="str">
        <f t="shared" si="20"/>
        <v>c256</v>
      </c>
      <c r="L257" s="2" t="s">
        <v>1231</v>
      </c>
      <c r="M257" s="1">
        <f t="shared" si="21"/>
        <v>9</v>
      </c>
      <c r="N257" s="1" t="s">
        <v>1232</v>
      </c>
      <c r="O257" s="1">
        <f t="shared" si="22"/>
        <v>266</v>
      </c>
      <c r="P257" s="1" t="s">
        <v>1233</v>
      </c>
      <c r="R257" s="1" t="str">
        <f t="shared" si="23"/>
        <v>WEAP.Branch('\\Key Assumptions\\MODFLOW\\SHAC\\Q02\\c256').Variables(1).Expression = 'ModflowCellHead(1,9,266)'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D7AB7-2C70-4228-B343-1840EC0E66A4}">
  <dimension ref="A1:R52"/>
  <sheetViews>
    <sheetView topLeftCell="A35" workbookViewId="0">
      <selection activeCell="F32" sqref="F32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Q03</v>
      </c>
      <c r="J1" s="2" t="s">
        <v>1234</v>
      </c>
      <c r="K1" s="1" t="str">
        <f>_xlfn.CONCAT(F2:F52)</f>
        <v>c1,c2,c3,c4,c5,c6,c7,c8,c9,c10,c11,c12,c13,c14,c15,c16,c17,c18,c19,c20,c21,c22,c23,c24,c25,c26,c27,c28,c29,c30,c31,c32,c33,c34,c35,c36,c37,c38,c39,c40,c41,c42,c43,c44,c45,c46,c47,c48,c49,c50,c51</v>
      </c>
      <c r="L1" s="2" t="s">
        <v>1235</v>
      </c>
      <c r="R1" s="1" t="str">
        <f>_xlfn.CONCAT(H1:L1)</f>
        <v>WEAP.Branch('\Key Assumptions\MODFLOW\SHAC\Q03').AddChildren("c1,c2,c3,c4,c5,c6,c7,c8,c9,c10,c11,c12,c13,c14,c15,c16,c17,c18,c19,c20,c21,c22,c23,c24,c25,c26,c27,c28,c29,c30,c31,c32,c33,c34,c35,c36,c37,c38,c39,c40,c41,c42,c43,c44,c45,c46,c47,c48,c49,c50,c51")</v>
      </c>
    </row>
    <row r="2" spans="1:18" x14ac:dyDescent="0.3">
      <c r="A2">
        <v>38</v>
      </c>
      <c r="B2">
        <v>211</v>
      </c>
      <c r="C2" s="1" t="s">
        <v>1239</v>
      </c>
      <c r="D2" s="1" t="s">
        <v>5</v>
      </c>
      <c r="E2" s="1" t="s">
        <v>1232</v>
      </c>
      <c r="F2" s="1" t="str">
        <f>_xlfn.CONCAT(D2:E2)</f>
        <v>c1,</v>
      </c>
      <c r="H2" s="1" t="s">
        <v>3</v>
      </c>
      <c r="I2" s="1" t="str">
        <f>C2</f>
        <v>Q03</v>
      </c>
      <c r="J2" s="2" t="s">
        <v>1230</v>
      </c>
      <c r="K2" s="1" t="str">
        <f>D2</f>
        <v>c1</v>
      </c>
      <c r="L2" s="2" t="s">
        <v>1231</v>
      </c>
      <c r="M2" s="1">
        <f>A2</f>
        <v>38</v>
      </c>
      <c r="N2" s="1" t="s">
        <v>1232</v>
      </c>
      <c r="O2" s="1">
        <f>B2</f>
        <v>211</v>
      </c>
      <c r="P2" s="1" t="s">
        <v>1233</v>
      </c>
      <c r="R2" s="1" t="str">
        <f>CONCATENATE(H2,I2,J2,K2,L2,M2,N2,O2,P2)</f>
        <v>WEAP.Branch('\\Key Assumptions\\MODFLOW\\SHAC\\Q03\\c1').Variables(1).Expression = 'ModflowCellHead(1,38,211)'</v>
      </c>
    </row>
    <row r="3" spans="1:18" x14ac:dyDescent="0.3">
      <c r="A3">
        <v>35</v>
      </c>
      <c r="B3">
        <v>203</v>
      </c>
      <c r="C3" s="1" t="s">
        <v>1239</v>
      </c>
      <c r="D3" s="1" t="s">
        <v>6</v>
      </c>
      <c r="E3" s="1" t="s">
        <v>1232</v>
      </c>
      <c r="F3" s="1" t="str">
        <f t="shared" ref="F3:F52" si="0">_xlfn.CONCAT(D3:E3)</f>
        <v>c2,</v>
      </c>
      <c r="H3" s="1" t="s">
        <v>3</v>
      </c>
      <c r="I3" s="1" t="str">
        <f t="shared" ref="I3:I52" si="1">C3</f>
        <v>Q03</v>
      </c>
      <c r="J3" s="2" t="s">
        <v>1230</v>
      </c>
      <c r="K3" s="1" t="str">
        <f t="shared" ref="K3:K52" si="2">D3</f>
        <v>c2</v>
      </c>
      <c r="L3" s="2" t="s">
        <v>1231</v>
      </c>
      <c r="M3" s="1">
        <f t="shared" ref="M3:M52" si="3">A3</f>
        <v>35</v>
      </c>
      <c r="N3" s="1" t="s">
        <v>1232</v>
      </c>
      <c r="O3" s="1">
        <f t="shared" ref="O3:O52" si="4">B3</f>
        <v>203</v>
      </c>
      <c r="P3" s="1" t="s">
        <v>1233</v>
      </c>
      <c r="R3" s="1" t="str">
        <f t="shared" ref="R3:R52" si="5">CONCATENATE(H3,I3,J3,K3,L3,M3,N3,O3,P3)</f>
        <v>WEAP.Branch('\\Key Assumptions\\MODFLOW\\SHAC\\Q03\\c2').Variables(1).Expression = 'ModflowCellHead(1,35,203)'</v>
      </c>
    </row>
    <row r="4" spans="1:18" x14ac:dyDescent="0.3">
      <c r="A4">
        <v>35</v>
      </c>
      <c r="B4">
        <v>204</v>
      </c>
      <c r="C4" s="1" t="s">
        <v>1239</v>
      </c>
      <c r="D4" s="1" t="s">
        <v>7</v>
      </c>
      <c r="E4" s="1" t="s">
        <v>1232</v>
      </c>
      <c r="F4" s="1" t="str">
        <f t="shared" si="0"/>
        <v>c3,</v>
      </c>
      <c r="H4" s="1" t="s">
        <v>3</v>
      </c>
      <c r="I4" s="1" t="str">
        <f t="shared" si="1"/>
        <v>Q03</v>
      </c>
      <c r="J4" s="2" t="s">
        <v>1230</v>
      </c>
      <c r="K4" s="1" t="str">
        <f t="shared" si="2"/>
        <v>c3</v>
      </c>
      <c r="L4" s="2" t="s">
        <v>1231</v>
      </c>
      <c r="M4" s="1">
        <f t="shared" si="3"/>
        <v>35</v>
      </c>
      <c r="N4" s="1" t="s">
        <v>1232</v>
      </c>
      <c r="O4" s="1">
        <f t="shared" si="4"/>
        <v>204</v>
      </c>
      <c r="P4" s="1" t="s">
        <v>1233</v>
      </c>
      <c r="R4" s="1" t="str">
        <f t="shared" si="5"/>
        <v>WEAP.Branch('\\Key Assumptions\\MODFLOW\\SHAC\\Q03\\c3').Variables(1).Expression = 'ModflowCellHead(1,35,204)'</v>
      </c>
    </row>
    <row r="5" spans="1:18" x14ac:dyDescent="0.3">
      <c r="A5">
        <v>35</v>
      </c>
      <c r="B5">
        <v>205</v>
      </c>
      <c r="C5" s="1" t="s">
        <v>1239</v>
      </c>
      <c r="D5" s="1" t="s">
        <v>8</v>
      </c>
      <c r="E5" s="1" t="s">
        <v>1232</v>
      </c>
      <c r="F5" s="1" t="str">
        <f t="shared" si="0"/>
        <v>c4,</v>
      </c>
      <c r="H5" s="1" t="s">
        <v>3</v>
      </c>
      <c r="I5" s="1" t="str">
        <f t="shared" si="1"/>
        <v>Q03</v>
      </c>
      <c r="J5" s="2" t="s">
        <v>1230</v>
      </c>
      <c r="K5" s="1" t="str">
        <f t="shared" si="2"/>
        <v>c4</v>
      </c>
      <c r="L5" s="2" t="s">
        <v>1231</v>
      </c>
      <c r="M5" s="1">
        <f t="shared" si="3"/>
        <v>35</v>
      </c>
      <c r="N5" s="1" t="s">
        <v>1232</v>
      </c>
      <c r="O5" s="1">
        <f t="shared" si="4"/>
        <v>205</v>
      </c>
      <c r="P5" s="1" t="s">
        <v>1233</v>
      </c>
      <c r="R5" s="1" t="str">
        <f t="shared" si="5"/>
        <v>WEAP.Branch('\\Key Assumptions\\MODFLOW\\SHAC\\Q03\\c4').Variables(1).Expression = 'ModflowCellHead(1,35,205)'</v>
      </c>
    </row>
    <row r="6" spans="1:18" x14ac:dyDescent="0.3">
      <c r="A6">
        <v>35</v>
      </c>
      <c r="B6">
        <v>206</v>
      </c>
      <c r="C6" s="1" t="s">
        <v>1239</v>
      </c>
      <c r="D6" s="1" t="s">
        <v>9</v>
      </c>
      <c r="E6" s="1" t="s">
        <v>1232</v>
      </c>
      <c r="F6" s="1" t="str">
        <f t="shared" si="0"/>
        <v>c5,</v>
      </c>
      <c r="H6" s="1" t="s">
        <v>3</v>
      </c>
      <c r="I6" s="1" t="str">
        <f t="shared" si="1"/>
        <v>Q03</v>
      </c>
      <c r="J6" s="2" t="s">
        <v>1230</v>
      </c>
      <c r="K6" s="1" t="str">
        <f t="shared" si="2"/>
        <v>c5</v>
      </c>
      <c r="L6" s="2" t="s">
        <v>1231</v>
      </c>
      <c r="M6" s="1">
        <f t="shared" si="3"/>
        <v>35</v>
      </c>
      <c r="N6" s="1" t="s">
        <v>1232</v>
      </c>
      <c r="O6" s="1">
        <f t="shared" si="4"/>
        <v>206</v>
      </c>
      <c r="P6" s="1" t="s">
        <v>1233</v>
      </c>
      <c r="R6" s="1" t="str">
        <f t="shared" si="5"/>
        <v>WEAP.Branch('\\Key Assumptions\\MODFLOW\\SHAC\\Q03\\c5').Variables(1).Expression = 'ModflowCellHead(1,35,206)'</v>
      </c>
    </row>
    <row r="7" spans="1:18" x14ac:dyDescent="0.3">
      <c r="A7">
        <v>39</v>
      </c>
      <c r="B7">
        <v>211</v>
      </c>
      <c r="C7" s="1" t="s">
        <v>1239</v>
      </c>
      <c r="D7" s="1" t="s">
        <v>10</v>
      </c>
      <c r="E7" s="1" t="s">
        <v>1232</v>
      </c>
      <c r="F7" s="1" t="str">
        <f t="shared" si="0"/>
        <v>c6,</v>
      </c>
      <c r="H7" s="1" t="s">
        <v>3</v>
      </c>
      <c r="I7" s="1" t="str">
        <f t="shared" si="1"/>
        <v>Q03</v>
      </c>
      <c r="J7" s="2" t="s">
        <v>1230</v>
      </c>
      <c r="K7" s="1" t="str">
        <f t="shared" si="2"/>
        <v>c6</v>
      </c>
      <c r="L7" s="2" t="s">
        <v>1231</v>
      </c>
      <c r="M7" s="1">
        <f t="shared" si="3"/>
        <v>39</v>
      </c>
      <c r="N7" s="1" t="s">
        <v>1232</v>
      </c>
      <c r="O7" s="1">
        <f t="shared" si="4"/>
        <v>211</v>
      </c>
      <c r="P7" s="1" t="s">
        <v>1233</v>
      </c>
      <c r="R7" s="1" t="str">
        <f t="shared" si="5"/>
        <v>WEAP.Branch('\\Key Assumptions\\MODFLOW\\SHAC\\Q03\\c6').Variables(1).Expression = 'ModflowCellHead(1,39,211)'</v>
      </c>
    </row>
    <row r="8" spans="1:18" x14ac:dyDescent="0.3">
      <c r="A8">
        <v>40</v>
      </c>
      <c r="B8">
        <v>207</v>
      </c>
      <c r="C8" s="1" t="s">
        <v>1239</v>
      </c>
      <c r="D8" s="1" t="s">
        <v>11</v>
      </c>
      <c r="E8" s="1" t="s">
        <v>1232</v>
      </c>
      <c r="F8" s="1" t="str">
        <f t="shared" si="0"/>
        <v>c7,</v>
      </c>
      <c r="H8" s="1" t="s">
        <v>3</v>
      </c>
      <c r="I8" s="1" t="str">
        <f t="shared" si="1"/>
        <v>Q03</v>
      </c>
      <c r="J8" s="2" t="s">
        <v>1230</v>
      </c>
      <c r="K8" s="1" t="str">
        <f t="shared" si="2"/>
        <v>c7</v>
      </c>
      <c r="L8" s="2" t="s">
        <v>1231</v>
      </c>
      <c r="M8" s="1">
        <f t="shared" si="3"/>
        <v>40</v>
      </c>
      <c r="N8" s="1" t="s">
        <v>1232</v>
      </c>
      <c r="O8" s="1">
        <f t="shared" si="4"/>
        <v>207</v>
      </c>
      <c r="P8" s="1" t="s">
        <v>1233</v>
      </c>
      <c r="R8" s="1" t="str">
        <f t="shared" si="5"/>
        <v>WEAP.Branch('\\Key Assumptions\\MODFLOW\\SHAC\\Q03\\c7').Variables(1).Expression = 'ModflowCellHead(1,40,207)'</v>
      </c>
    </row>
    <row r="9" spans="1:18" x14ac:dyDescent="0.3">
      <c r="A9">
        <v>40</v>
      </c>
      <c r="B9">
        <v>208</v>
      </c>
      <c r="C9" s="1" t="s">
        <v>1239</v>
      </c>
      <c r="D9" s="1" t="s">
        <v>12</v>
      </c>
      <c r="E9" s="1" t="s">
        <v>1232</v>
      </c>
      <c r="F9" s="1" t="str">
        <f t="shared" si="0"/>
        <v>c8,</v>
      </c>
      <c r="H9" s="1" t="s">
        <v>3</v>
      </c>
      <c r="I9" s="1" t="str">
        <f t="shared" si="1"/>
        <v>Q03</v>
      </c>
      <c r="J9" s="2" t="s">
        <v>1230</v>
      </c>
      <c r="K9" s="1" t="str">
        <f t="shared" si="2"/>
        <v>c8</v>
      </c>
      <c r="L9" s="2" t="s">
        <v>1231</v>
      </c>
      <c r="M9" s="1">
        <f t="shared" si="3"/>
        <v>40</v>
      </c>
      <c r="N9" s="1" t="s">
        <v>1232</v>
      </c>
      <c r="O9" s="1">
        <f t="shared" si="4"/>
        <v>208</v>
      </c>
      <c r="P9" s="1" t="s">
        <v>1233</v>
      </c>
      <c r="R9" s="1" t="str">
        <f t="shared" si="5"/>
        <v>WEAP.Branch('\\Key Assumptions\\MODFLOW\\SHAC\\Q03\\c8').Variables(1).Expression = 'ModflowCellHead(1,40,208)'</v>
      </c>
    </row>
    <row r="10" spans="1:18" x14ac:dyDescent="0.3">
      <c r="A10">
        <v>40</v>
      </c>
      <c r="B10">
        <v>209</v>
      </c>
      <c r="C10" s="1" t="s">
        <v>1239</v>
      </c>
      <c r="D10" s="1" t="s">
        <v>13</v>
      </c>
      <c r="E10" s="1" t="s">
        <v>1232</v>
      </c>
      <c r="F10" s="1" t="str">
        <f t="shared" si="0"/>
        <v>c9,</v>
      </c>
      <c r="H10" s="1" t="s">
        <v>3</v>
      </c>
      <c r="I10" s="1" t="str">
        <f t="shared" si="1"/>
        <v>Q03</v>
      </c>
      <c r="J10" s="2" t="s">
        <v>1230</v>
      </c>
      <c r="K10" s="1" t="str">
        <f t="shared" si="2"/>
        <v>c9</v>
      </c>
      <c r="L10" s="2" t="s">
        <v>1231</v>
      </c>
      <c r="M10" s="1">
        <f t="shared" si="3"/>
        <v>40</v>
      </c>
      <c r="N10" s="1" t="s">
        <v>1232</v>
      </c>
      <c r="O10" s="1">
        <f t="shared" si="4"/>
        <v>209</v>
      </c>
      <c r="P10" s="1" t="s">
        <v>1233</v>
      </c>
      <c r="R10" s="1" t="str">
        <f t="shared" si="5"/>
        <v>WEAP.Branch('\\Key Assumptions\\MODFLOW\\SHAC\\Q03\\c9').Variables(1).Expression = 'ModflowCellHead(1,40,209)'</v>
      </c>
    </row>
    <row r="11" spans="1:18" x14ac:dyDescent="0.3">
      <c r="A11">
        <v>40</v>
      </c>
      <c r="B11">
        <v>210</v>
      </c>
      <c r="C11" s="1" t="s">
        <v>1239</v>
      </c>
      <c r="D11" s="1" t="s">
        <v>14</v>
      </c>
      <c r="E11" s="1" t="s">
        <v>1232</v>
      </c>
      <c r="F11" s="1" t="str">
        <f t="shared" si="0"/>
        <v>c10,</v>
      </c>
      <c r="H11" s="1" t="s">
        <v>3</v>
      </c>
      <c r="I11" s="1" t="str">
        <f t="shared" si="1"/>
        <v>Q03</v>
      </c>
      <c r="J11" s="2" t="s">
        <v>1230</v>
      </c>
      <c r="K11" s="1" t="str">
        <f t="shared" si="2"/>
        <v>c10</v>
      </c>
      <c r="L11" s="2" t="s">
        <v>1231</v>
      </c>
      <c r="M11" s="1">
        <f t="shared" si="3"/>
        <v>40</v>
      </c>
      <c r="N11" s="1" t="s">
        <v>1232</v>
      </c>
      <c r="O11" s="1">
        <f t="shared" si="4"/>
        <v>210</v>
      </c>
      <c r="P11" s="1" t="s">
        <v>1233</v>
      </c>
      <c r="R11" s="1" t="str">
        <f t="shared" si="5"/>
        <v>WEAP.Branch('\\Key Assumptions\\MODFLOW\\SHAC\\Q03\\c10').Variables(1).Expression = 'ModflowCellHead(1,40,210)'</v>
      </c>
    </row>
    <row r="12" spans="1:18" x14ac:dyDescent="0.3">
      <c r="A12">
        <v>40</v>
      </c>
      <c r="B12">
        <v>211</v>
      </c>
      <c r="C12" s="1" t="s">
        <v>1239</v>
      </c>
      <c r="D12" s="1" t="s">
        <v>15</v>
      </c>
      <c r="E12" s="1" t="s">
        <v>1232</v>
      </c>
      <c r="F12" s="1" t="str">
        <f t="shared" si="0"/>
        <v>c11,</v>
      </c>
      <c r="H12" s="1" t="s">
        <v>3</v>
      </c>
      <c r="I12" s="1" t="str">
        <f t="shared" si="1"/>
        <v>Q03</v>
      </c>
      <c r="J12" s="2" t="s">
        <v>1230</v>
      </c>
      <c r="K12" s="1" t="str">
        <f t="shared" si="2"/>
        <v>c11</v>
      </c>
      <c r="L12" s="2" t="s">
        <v>1231</v>
      </c>
      <c r="M12" s="1">
        <f t="shared" si="3"/>
        <v>40</v>
      </c>
      <c r="N12" s="1" t="s">
        <v>1232</v>
      </c>
      <c r="O12" s="1">
        <f t="shared" si="4"/>
        <v>211</v>
      </c>
      <c r="P12" s="1" t="s">
        <v>1233</v>
      </c>
      <c r="R12" s="1" t="str">
        <f t="shared" si="5"/>
        <v>WEAP.Branch('\\Key Assumptions\\MODFLOW\\SHAC\\Q03\\c11').Variables(1).Expression = 'ModflowCellHead(1,40,211)'</v>
      </c>
    </row>
    <row r="13" spans="1:18" x14ac:dyDescent="0.3">
      <c r="A13">
        <v>41</v>
      </c>
      <c r="B13">
        <v>206</v>
      </c>
      <c r="C13" s="1" t="s">
        <v>1239</v>
      </c>
      <c r="D13" s="1" t="s">
        <v>16</v>
      </c>
      <c r="E13" s="1" t="s">
        <v>1232</v>
      </c>
      <c r="F13" s="1" t="str">
        <f t="shared" si="0"/>
        <v>c12,</v>
      </c>
      <c r="H13" s="1" t="s">
        <v>3</v>
      </c>
      <c r="I13" s="1" t="str">
        <f t="shared" si="1"/>
        <v>Q03</v>
      </c>
      <c r="J13" s="2" t="s">
        <v>1230</v>
      </c>
      <c r="K13" s="1" t="str">
        <f t="shared" si="2"/>
        <v>c12</v>
      </c>
      <c r="L13" s="2" t="s">
        <v>1231</v>
      </c>
      <c r="M13" s="1">
        <f t="shared" si="3"/>
        <v>41</v>
      </c>
      <c r="N13" s="1" t="s">
        <v>1232</v>
      </c>
      <c r="O13" s="1">
        <f t="shared" si="4"/>
        <v>206</v>
      </c>
      <c r="P13" s="1" t="s">
        <v>1233</v>
      </c>
      <c r="R13" s="1" t="str">
        <f t="shared" si="5"/>
        <v>WEAP.Branch('\\Key Assumptions\\MODFLOW\\SHAC\\Q03\\c12').Variables(1).Expression = 'ModflowCellHead(1,41,206)'</v>
      </c>
    </row>
    <row r="14" spans="1:18" x14ac:dyDescent="0.3">
      <c r="A14">
        <v>41</v>
      </c>
      <c r="B14">
        <v>207</v>
      </c>
      <c r="C14" s="1" t="s">
        <v>1239</v>
      </c>
      <c r="D14" s="1" t="s">
        <v>17</v>
      </c>
      <c r="E14" s="1" t="s">
        <v>1232</v>
      </c>
      <c r="F14" s="1" t="str">
        <f t="shared" si="0"/>
        <v>c13,</v>
      </c>
      <c r="H14" s="1" t="s">
        <v>3</v>
      </c>
      <c r="I14" s="1" t="str">
        <f t="shared" si="1"/>
        <v>Q03</v>
      </c>
      <c r="J14" s="2" t="s">
        <v>1230</v>
      </c>
      <c r="K14" s="1" t="str">
        <f t="shared" si="2"/>
        <v>c13</v>
      </c>
      <c r="L14" s="2" t="s">
        <v>1231</v>
      </c>
      <c r="M14" s="1">
        <f t="shared" si="3"/>
        <v>41</v>
      </c>
      <c r="N14" s="1" t="s">
        <v>1232</v>
      </c>
      <c r="O14" s="1">
        <f t="shared" si="4"/>
        <v>207</v>
      </c>
      <c r="P14" s="1" t="s">
        <v>1233</v>
      </c>
      <c r="R14" s="1" t="str">
        <f t="shared" si="5"/>
        <v>WEAP.Branch('\\Key Assumptions\\MODFLOW\\SHAC\\Q03\\c13').Variables(1).Expression = 'ModflowCellHead(1,41,207)'</v>
      </c>
    </row>
    <row r="15" spans="1:18" x14ac:dyDescent="0.3">
      <c r="A15">
        <v>34</v>
      </c>
      <c r="B15">
        <v>207</v>
      </c>
      <c r="C15" s="1" t="s">
        <v>1239</v>
      </c>
      <c r="D15" s="1" t="s">
        <v>18</v>
      </c>
      <c r="E15" s="1" t="s">
        <v>1232</v>
      </c>
      <c r="F15" s="1" t="str">
        <f t="shared" si="0"/>
        <v>c14,</v>
      </c>
      <c r="H15" s="1" t="s">
        <v>3</v>
      </c>
      <c r="I15" s="1" t="str">
        <f t="shared" si="1"/>
        <v>Q03</v>
      </c>
      <c r="J15" s="2" t="s">
        <v>1230</v>
      </c>
      <c r="K15" s="1" t="str">
        <f t="shared" si="2"/>
        <v>c14</v>
      </c>
      <c r="L15" s="2" t="s">
        <v>1231</v>
      </c>
      <c r="M15" s="1">
        <f t="shared" si="3"/>
        <v>34</v>
      </c>
      <c r="N15" s="1" t="s">
        <v>1232</v>
      </c>
      <c r="O15" s="1">
        <f t="shared" si="4"/>
        <v>207</v>
      </c>
      <c r="P15" s="1" t="s">
        <v>1233</v>
      </c>
      <c r="R15" s="1" t="str">
        <f t="shared" si="5"/>
        <v>WEAP.Branch('\\Key Assumptions\\MODFLOW\\SHAC\\Q03\\c14').Variables(1).Expression = 'ModflowCellHead(1,34,207)'</v>
      </c>
    </row>
    <row r="16" spans="1:18" x14ac:dyDescent="0.3">
      <c r="A16">
        <v>34</v>
      </c>
      <c r="B16">
        <v>208</v>
      </c>
      <c r="C16" s="1" t="s">
        <v>1239</v>
      </c>
      <c r="D16" s="1" t="s">
        <v>19</v>
      </c>
      <c r="E16" s="1" t="s">
        <v>1232</v>
      </c>
      <c r="F16" s="1" t="str">
        <f t="shared" si="0"/>
        <v>c15,</v>
      </c>
      <c r="H16" s="1" t="s">
        <v>3</v>
      </c>
      <c r="I16" s="1" t="str">
        <f t="shared" si="1"/>
        <v>Q03</v>
      </c>
      <c r="J16" s="2" t="s">
        <v>1230</v>
      </c>
      <c r="K16" s="1" t="str">
        <f t="shared" si="2"/>
        <v>c15</v>
      </c>
      <c r="L16" s="2" t="s">
        <v>1231</v>
      </c>
      <c r="M16" s="1">
        <f t="shared" si="3"/>
        <v>34</v>
      </c>
      <c r="N16" s="1" t="s">
        <v>1232</v>
      </c>
      <c r="O16" s="1">
        <f t="shared" si="4"/>
        <v>208</v>
      </c>
      <c r="P16" s="1" t="s">
        <v>1233</v>
      </c>
      <c r="R16" s="1" t="str">
        <f t="shared" si="5"/>
        <v>WEAP.Branch('\\Key Assumptions\\MODFLOW\\SHAC\\Q03\\c15').Variables(1).Expression = 'ModflowCellHead(1,34,208)'</v>
      </c>
    </row>
    <row r="17" spans="1:18" x14ac:dyDescent="0.3">
      <c r="A17">
        <v>34</v>
      </c>
      <c r="B17">
        <v>209</v>
      </c>
      <c r="C17" s="1" t="s">
        <v>1239</v>
      </c>
      <c r="D17" s="1" t="s">
        <v>20</v>
      </c>
      <c r="E17" s="1" t="s">
        <v>1232</v>
      </c>
      <c r="F17" s="1" t="str">
        <f t="shared" si="0"/>
        <v>c16,</v>
      </c>
      <c r="H17" s="1" t="s">
        <v>3</v>
      </c>
      <c r="I17" s="1" t="str">
        <f t="shared" si="1"/>
        <v>Q03</v>
      </c>
      <c r="J17" s="2" t="s">
        <v>1230</v>
      </c>
      <c r="K17" s="1" t="str">
        <f t="shared" si="2"/>
        <v>c16</v>
      </c>
      <c r="L17" s="2" t="s">
        <v>1231</v>
      </c>
      <c r="M17" s="1">
        <f t="shared" si="3"/>
        <v>34</v>
      </c>
      <c r="N17" s="1" t="s">
        <v>1232</v>
      </c>
      <c r="O17" s="1">
        <f t="shared" si="4"/>
        <v>209</v>
      </c>
      <c r="P17" s="1" t="s">
        <v>1233</v>
      </c>
      <c r="R17" s="1" t="str">
        <f t="shared" si="5"/>
        <v>WEAP.Branch('\\Key Assumptions\\MODFLOW\\SHAC\\Q03\\c16').Variables(1).Expression = 'ModflowCellHead(1,34,209)'</v>
      </c>
    </row>
    <row r="18" spans="1:18" x14ac:dyDescent="0.3">
      <c r="A18">
        <v>35</v>
      </c>
      <c r="B18">
        <v>207</v>
      </c>
      <c r="C18" s="1" t="s">
        <v>1239</v>
      </c>
      <c r="D18" s="1" t="s">
        <v>21</v>
      </c>
      <c r="E18" s="1" t="s">
        <v>1232</v>
      </c>
      <c r="F18" s="1" t="str">
        <f t="shared" si="0"/>
        <v>c17,</v>
      </c>
      <c r="H18" s="1" t="s">
        <v>3</v>
      </c>
      <c r="I18" s="1" t="str">
        <f t="shared" si="1"/>
        <v>Q03</v>
      </c>
      <c r="J18" s="2" t="s">
        <v>1230</v>
      </c>
      <c r="K18" s="1" t="str">
        <f t="shared" si="2"/>
        <v>c17</v>
      </c>
      <c r="L18" s="2" t="s">
        <v>1231</v>
      </c>
      <c r="M18" s="1">
        <f t="shared" si="3"/>
        <v>35</v>
      </c>
      <c r="N18" s="1" t="s">
        <v>1232</v>
      </c>
      <c r="O18" s="1">
        <f t="shared" si="4"/>
        <v>207</v>
      </c>
      <c r="P18" s="1" t="s">
        <v>1233</v>
      </c>
      <c r="R18" s="1" t="str">
        <f t="shared" si="5"/>
        <v>WEAP.Branch('\\Key Assumptions\\MODFLOW\\SHAC\\Q03\\c17').Variables(1).Expression = 'ModflowCellHead(1,35,207)'</v>
      </c>
    </row>
    <row r="19" spans="1:18" x14ac:dyDescent="0.3">
      <c r="A19">
        <v>35</v>
      </c>
      <c r="B19">
        <v>208</v>
      </c>
      <c r="C19" s="1" t="s">
        <v>1239</v>
      </c>
      <c r="D19" s="1" t="s">
        <v>22</v>
      </c>
      <c r="E19" s="1" t="s">
        <v>1232</v>
      </c>
      <c r="F19" s="1" t="str">
        <f t="shared" si="0"/>
        <v>c18,</v>
      </c>
      <c r="H19" s="1" t="s">
        <v>3</v>
      </c>
      <c r="I19" s="1" t="str">
        <f t="shared" si="1"/>
        <v>Q03</v>
      </c>
      <c r="J19" s="2" t="s">
        <v>1230</v>
      </c>
      <c r="K19" s="1" t="str">
        <f t="shared" si="2"/>
        <v>c18</v>
      </c>
      <c r="L19" s="2" t="s">
        <v>1231</v>
      </c>
      <c r="M19" s="1">
        <f t="shared" si="3"/>
        <v>35</v>
      </c>
      <c r="N19" s="1" t="s">
        <v>1232</v>
      </c>
      <c r="O19" s="1">
        <f t="shared" si="4"/>
        <v>208</v>
      </c>
      <c r="P19" s="1" t="s">
        <v>1233</v>
      </c>
      <c r="R19" s="1" t="str">
        <f t="shared" si="5"/>
        <v>WEAP.Branch('\\Key Assumptions\\MODFLOW\\SHAC\\Q03\\c18').Variables(1).Expression = 'ModflowCellHead(1,35,208)'</v>
      </c>
    </row>
    <row r="20" spans="1:18" x14ac:dyDescent="0.3">
      <c r="A20">
        <v>35</v>
      </c>
      <c r="B20">
        <v>209</v>
      </c>
      <c r="C20" s="1" t="s">
        <v>1239</v>
      </c>
      <c r="D20" s="1" t="s">
        <v>23</v>
      </c>
      <c r="E20" s="1" t="s">
        <v>1232</v>
      </c>
      <c r="F20" s="1" t="str">
        <f t="shared" si="0"/>
        <v>c19,</v>
      </c>
      <c r="H20" s="1" t="s">
        <v>3</v>
      </c>
      <c r="I20" s="1" t="str">
        <f t="shared" si="1"/>
        <v>Q03</v>
      </c>
      <c r="J20" s="2" t="s">
        <v>1230</v>
      </c>
      <c r="K20" s="1" t="str">
        <f t="shared" si="2"/>
        <v>c19</v>
      </c>
      <c r="L20" s="2" t="s">
        <v>1231</v>
      </c>
      <c r="M20" s="1">
        <f t="shared" si="3"/>
        <v>35</v>
      </c>
      <c r="N20" s="1" t="s">
        <v>1232</v>
      </c>
      <c r="O20" s="1">
        <f t="shared" si="4"/>
        <v>209</v>
      </c>
      <c r="P20" s="1" t="s">
        <v>1233</v>
      </c>
      <c r="R20" s="1" t="str">
        <f t="shared" si="5"/>
        <v>WEAP.Branch('\\Key Assumptions\\MODFLOW\\SHAC\\Q03\\c19').Variables(1).Expression = 'ModflowCellHead(1,35,209)'</v>
      </c>
    </row>
    <row r="21" spans="1:18" x14ac:dyDescent="0.3">
      <c r="A21">
        <v>36</v>
      </c>
      <c r="B21">
        <v>208</v>
      </c>
      <c r="C21" s="1" t="s">
        <v>1239</v>
      </c>
      <c r="D21" s="1" t="s">
        <v>24</v>
      </c>
      <c r="E21" s="1" t="s">
        <v>1232</v>
      </c>
      <c r="F21" s="1" t="str">
        <f t="shared" si="0"/>
        <v>c20,</v>
      </c>
      <c r="H21" s="1" t="s">
        <v>3</v>
      </c>
      <c r="I21" s="1" t="str">
        <f t="shared" si="1"/>
        <v>Q03</v>
      </c>
      <c r="J21" s="2" t="s">
        <v>1230</v>
      </c>
      <c r="K21" s="1" t="str">
        <f t="shared" si="2"/>
        <v>c20</v>
      </c>
      <c r="L21" s="2" t="s">
        <v>1231</v>
      </c>
      <c r="M21" s="1">
        <f t="shared" si="3"/>
        <v>36</v>
      </c>
      <c r="N21" s="1" t="s">
        <v>1232</v>
      </c>
      <c r="O21" s="1">
        <f t="shared" si="4"/>
        <v>208</v>
      </c>
      <c r="P21" s="1" t="s">
        <v>1233</v>
      </c>
      <c r="R21" s="1" t="str">
        <f t="shared" si="5"/>
        <v>WEAP.Branch('\\Key Assumptions\\MODFLOW\\SHAC\\Q03\\c20').Variables(1).Expression = 'ModflowCellHead(1,36,208)'</v>
      </c>
    </row>
    <row r="22" spans="1:18" x14ac:dyDescent="0.3">
      <c r="A22">
        <v>36</v>
      </c>
      <c r="B22">
        <v>209</v>
      </c>
      <c r="C22" s="1" t="s">
        <v>1239</v>
      </c>
      <c r="D22" s="1" t="s">
        <v>25</v>
      </c>
      <c r="E22" s="1" t="s">
        <v>1232</v>
      </c>
      <c r="F22" s="1" t="str">
        <f t="shared" si="0"/>
        <v>c21,</v>
      </c>
      <c r="H22" s="1" t="s">
        <v>3</v>
      </c>
      <c r="I22" s="1" t="str">
        <f t="shared" si="1"/>
        <v>Q03</v>
      </c>
      <c r="J22" s="2" t="s">
        <v>1230</v>
      </c>
      <c r="K22" s="1" t="str">
        <f t="shared" si="2"/>
        <v>c21</v>
      </c>
      <c r="L22" s="2" t="s">
        <v>1231</v>
      </c>
      <c r="M22" s="1">
        <f t="shared" si="3"/>
        <v>36</v>
      </c>
      <c r="N22" s="1" t="s">
        <v>1232</v>
      </c>
      <c r="O22" s="1">
        <f t="shared" si="4"/>
        <v>209</v>
      </c>
      <c r="P22" s="1" t="s">
        <v>1233</v>
      </c>
      <c r="R22" s="1" t="str">
        <f t="shared" si="5"/>
        <v>WEAP.Branch('\\Key Assumptions\\MODFLOW\\SHAC\\Q03\\c21').Variables(1).Expression = 'ModflowCellHead(1,36,209)'</v>
      </c>
    </row>
    <row r="23" spans="1:18" x14ac:dyDescent="0.3">
      <c r="A23">
        <v>36</v>
      </c>
      <c r="B23">
        <v>210</v>
      </c>
      <c r="C23" s="1" t="s">
        <v>1239</v>
      </c>
      <c r="D23" s="1" t="s">
        <v>26</v>
      </c>
      <c r="E23" s="1" t="s">
        <v>1232</v>
      </c>
      <c r="F23" s="1" t="str">
        <f t="shared" si="0"/>
        <v>c22,</v>
      </c>
      <c r="H23" s="1" t="s">
        <v>3</v>
      </c>
      <c r="I23" s="1" t="str">
        <f t="shared" si="1"/>
        <v>Q03</v>
      </c>
      <c r="J23" s="2" t="s">
        <v>1230</v>
      </c>
      <c r="K23" s="1" t="str">
        <f t="shared" si="2"/>
        <v>c22</v>
      </c>
      <c r="L23" s="2" t="s">
        <v>1231</v>
      </c>
      <c r="M23" s="1">
        <f t="shared" si="3"/>
        <v>36</v>
      </c>
      <c r="N23" s="1" t="s">
        <v>1232</v>
      </c>
      <c r="O23" s="1">
        <f t="shared" si="4"/>
        <v>210</v>
      </c>
      <c r="P23" s="1" t="s">
        <v>1233</v>
      </c>
      <c r="R23" s="1" t="str">
        <f t="shared" si="5"/>
        <v>WEAP.Branch('\\Key Assumptions\\MODFLOW\\SHAC\\Q03\\c22').Variables(1).Expression = 'ModflowCellHead(1,36,210)'</v>
      </c>
    </row>
    <row r="24" spans="1:18" x14ac:dyDescent="0.3">
      <c r="A24">
        <v>37</v>
      </c>
      <c r="B24">
        <v>209</v>
      </c>
      <c r="C24" s="1" t="s">
        <v>1239</v>
      </c>
      <c r="D24" s="1" t="s">
        <v>27</v>
      </c>
      <c r="E24" s="1" t="s">
        <v>1232</v>
      </c>
      <c r="F24" s="1" t="str">
        <f t="shared" si="0"/>
        <v>c23,</v>
      </c>
      <c r="H24" s="1" t="s">
        <v>3</v>
      </c>
      <c r="I24" s="1" t="str">
        <f t="shared" si="1"/>
        <v>Q03</v>
      </c>
      <c r="J24" s="2" t="s">
        <v>1230</v>
      </c>
      <c r="K24" s="1" t="str">
        <f t="shared" si="2"/>
        <v>c23</v>
      </c>
      <c r="L24" s="2" t="s">
        <v>1231</v>
      </c>
      <c r="M24" s="1">
        <f t="shared" si="3"/>
        <v>37</v>
      </c>
      <c r="N24" s="1" t="s">
        <v>1232</v>
      </c>
      <c r="O24" s="1">
        <f t="shared" si="4"/>
        <v>209</v>
      </c>
      <c r="P24" s="1" t="s">
        <v>1233</v>
      </c>
      <c r="R24" s="1" t="str">
        <f t="shared" si="5"/>
        <v>WEAP.Branch('\\Key Assumptions\\MODFLOW\\SHAC\\Q03\\c23').Variables(1).Expression = 'ModflowCellHead(1,37,209)'</v>
      </c>
    </row>
    <row r="25" spans="1:18" x14ac:dyDescent="0.3">
      <c r="A25">
        <v>37</v>
      </c>
      <c r="B25">
        <v>210</v>
      </c>
      <c r="C25" s="1" t="s">
        <v>1239</v>
      </c>
      <c r="D25" s="1" t="s">
        <v>28</v>
      </c>
      <c r="E25" s="1" t="s">
        <v>1232</v>
      </c>
      <c r="F25" s="1" t="str">
        <f t="shared" si="0"/>
        <v>c24,</v>
      </c>
      <c r="H25" s="1" t="s">
        <v>3</v>
      </c>
      <c r="I25" s="1" t="str">
        <f t="shared" si="1"/>
        <v>Q03</v>
      </c>
      <c r="J25" s="2" t="s">
        <v>1230</v>
      </c>
      <c r="K25" s="1" t="str">
        <f t="shared" si="2"/>
        <v>c24</v>
      </c>
      <c r="L25" s="2" t="s">
        <v>1231</v>
      </c>
      <c r="M25" s="1">
        <f t="shared" si="3"/>
        <v>37</v>
      </c>
      <c r="N25" s="1" t="s">
        <v>1232</v>
      </c>
      <c r="O25" s="1">
        <f t="shared" si="4"/>
        <v>210</v>
      </c>
      <c r="P25" s="1" t="s">
        <v>1233</v>
      </c>
      <c r="R25" s="1" t="str">
        <f t="shared" si="5"/>
        <v>WEAP.Branch('\\Key Assumptions\\MODFLOW\\SHAC\\Q03\\c24').Variables(1).Expression = 'ModflowCellHead(1,37,210)'</v>
      </c>
    </row>
    <row r="26" spans="1:18" x14ac:dyDescent="0.3">
      <c r="A26">
        <v>36</v>
      </c>
      <c r="B26">
        <v>203</v>
      </c>
      <c r="C26" s="1" t="s">
        <v>1239</v>
      </c>
      <c r="D26" s="1" t="s">
        <v>29</v>
      </c>
      <c r="E26" s="1" t="s">
        <v>1232</v>
      </c>
      <c r="F26" s="1" t="str">
        <f t="shared" si="0"/>
        <v>c25,</v>
      </c>
      <c r="H26" s="1" t="s">
        <v>3</v>
      </c>
      <c r="I26" s="1" t="str">
        <f t="shared" si="1"/>
        <v>Q03</v>
      </c>
      <c r="J26" s="2" t="s">
        <v>1230</v>
      </c>
      <c r="K26" s="1" t="str">
        <f t="shared" si="2"/>
        <v>c25</v>
      </c>
      <c r="L26" s="2" t="s">
        <v>1231</v>
      </c>
      <c r="M26" s="1">
        <f t="shared" si="3"/>
        <v>36</v>
      </c>
      <c r="N26" s="1" t="s">
        <v>1232</v>
      </c>
      <c r="O26" s="1">
        <f t="shared" si="4"/>
        <v>203</v>
      </c>
      <c r="P26" s="1" t="s">
        <v>1233</v>
      </c>
      <c r="R26" s="1" t="str">
        <f t="shared" si="5"/>
        <v>WEAP.Branch('\\Key Assumptions\\MODFLOW\\SHAC\\Q03\\c25').Variables(1).Expression = 'ModflowCellHead(1,36,203)'</v>
      </c>
    </row>
    <row r="27" spans="1:18" x14ac:dyDescent="0.3">
      <c r="A27">
        <v>36</v>
      </c>
      <c r="B27">
        <v>204</v>
      </c>
      <c r="C27" s="1" t="s">
        <v>1239</v>
      </c>
      <c r="D27" s="1" t="s">
        <v>30</v>
      </c>
      <c r="E27" s="1" t="s">
        <v>1232</v>
      </c>
      <c r="F27" s="1" t="str">
        <f t="shared" si="0"/>
        <v>c26,</v>
      </c>
      <c r="H27" s="1" t="s">
        <v>3</v>
      </c>
      <c r="I27" s="1" t="str">
        <f t="shared" si="1"/>
        <v>Q03</v>
      </c>
      <c r="J27" s="2" t="s">
        <v>1230</v>
      </c>
      <c r="K27" s="1" t="str">
        <f t="shared" si="2"/>
        <v>c26</v>
      </c>
      <c r="L27" s="2" t="s">
        <v>1231</v>
      </c>
      <c r="M27" s="1">
        <f t="shared" si="3"/>
        <v>36</v>
      </c>
      <c r="N27" s="1" t="s">
        <v>1232</v>
      </c>
      <c r="O27" s="1">
        <f t="shared" si="4"/>
        <v>204</v>
      </c>
      <c r="P27" s="1" t="s">
        <v>1233</v>
      </c>
      <c r="R27" s="1" t="str">
        <f t="shared" si="5"/>
        <v>WEAP.Branch('\\Key Assumptions\\MODFLOW\\SHAC\\Q03\\c26').Variables(1).Expression = 'ModflowCellHead(1,36,204)'</v>
      </c>
    </row>
    <row r="28" spans="1:18" x14ac:dyDescent="0.3">
      <c r="A28">
        <v>36</v>
      </c>
      <c r="B28">
        <v>205</v>
      </c>
      <c r="C28" s="1" t="s">
        <v>1239</v>
      </c>
      <c r="D28" s="1" t="s">
        <v>31</v>
      </c>
      <c r="E28" s="1" t="s">
        <v>1232</v>
      </c>
      <c r="F28" s="1" t="str">
        <f t="shared" si="0"/>
        <v>c27,</v>
      </c>
      <c r="H28" s="1" t="s">
        <v>3</v>
      </c>
      <c r="I28" s="1" t="str">
        <f t="shared" si="1"/>
        <v>Q03</v>
      </c>
      <c r="J28" s="2" t="s">
        <v>1230</v>
      </c>
      <c r="K28" s="1" t="str">
        <f t="shared" si="2"/>
        <v>c27</v>
      </c>
      <c r="L28" s="2" t="s">
        <v>1231</v>
      </c>
      <c r="M28" s="1">
        <f t="shared" si="3"/>
        <v>36</v>
      </c>
      <c r="N28" s="1" t="s">
        <v>1232</v>
      </c>
      <c r="O28" s="1">
        <f t="shared" si="4"/>
        <v>205</v>
      </c>
      <c r="P28" s="1" t="s">
        <v>1233</v>
      </c>
      <c r="R28" s="1" t="str">
        <f t="shared" si="5"/>
        <v>WEAP.Branch('\\Key Assumptions\\MODFLOW\\SHAC\\Q03\\c27').Variables(1).Expression = 'ModflowCellHead(1,36,205)'</v>
      </c>
    </row>
    <row r="29" spans="1:18" x14ac:dyDescent="0.3">
      <c r="A29">
        <v>36</v>
      </c>
      <c r="B29">
        <v>206</v>
      </c>
      <c r="C29" s="1" t="s">
        <v>1239</v>
      </c>
      <c r="D29" s="1" t="s">
        <v>32</v>
      </c>
      <c r="E29" s="1" t="s">
        <v>1232</v>
      </c>
      <c r="F29" s="1" t="str">
        <f t="shared" si="0"/>
        <v>c28,</v>
      </c>
      <c r="H29" s="1" t="s">
        <v>3</v>
      </c>
      <c r="I29" s="1" t="str">
        <f t="shared" si="1"/>
        <v>Q03</v>
      </c>
      <c r="J29" s="2" t="s">
        <v>1230</v>
      </c>
      <c r="K29" s="1" t="str">
        <f t="shared" si="2"/>
        <v>c28</v>
      </c>
      <c r="L29" s="2" t="s">
        <v>1231</v>
      </c>
      <c r="M29" s="1">
        <f t="shared" si="3"/>
        <v>36</v>
      </c>
      <c r="N29" s="1" t="s">
        <v>1232</v>
      </c>
      <c r="O29" s="1">
        <f t="shared" si="4"/>
        <v>206</v>
      </c>
      <c r="P29" s="1" t="s">
        <v>1233</v>
      </c>
      <c r="R29" s="1" t="str">
        <f t="shared" si="5"/>
        <v>WEAP.Branch('\\Key Assumptions\\MODFLOW\\SHAC\\Q03\\c28').Variables(1).Expression = 'ModflowCellHead(1,36,206)'</v>
      </c>
    </row>
    <row r="30" spans="1:18" x14ac:dyDescent="0.3">
      <c r="A30">
        <v>36</v>
      </c>
      <c r="B30">
        <v>207</v>
      </c>
      <c r="C30" s="1" t="s">
        <v>1239</v>
      </c>
      <c r="D30" s="1" t="s">
        <v>33</v>
      </c>
      <c r="E30" s="1" t="s">
        <v>1232</v>
      </c>
      <c r="F30" s="1" t="str">
        <f t="shared" si="0"/>
        <v>c29,</v>
      </c>
      <c r="H30" s="1" t="s">
        <v>3</v>
      </c>
      <c r="I30" s="1" t="str">
        <f t="shared" si="1"/>
        <v>Q03</v>
      </c>
      <c r="J30" s="2" t="s">
        <v>1230</v>
      </c>
      <c r="K30" s="1" t="str">
        <f t="shared" si="2"/>
        <v>c29</v>
      </c>
      <c r="L30" s="2" t="s">
        <v>1231</v>
      </c>
      <c r="M30" s="1">
        <f t="shared" si="3"/>
        <v>36</v>
      </c>
      <c r="N30" s="1" t="s">
        <v>1232</v>
      </c>
      <c r="O30" s="1">
        <f t="shared" si="4"/>
        <v>207</v>
      </c>
      <c r="P30" s="1" t="s">
        <v>1233</v>
      </c>
      <c r="R30" s="1" t="str">
        <f t="shared" si="5"/>
        <v>WEAP.Branch('\\Key Assumptions\\MODFLOW\\SHAC\\Q03\\c29').Variables(1).Expression = 'ModflowCellHead(1,36,207)'</v>
      </c>
    </row>
    <row r="31" spans="1:18" x14ac:dyDescent="0.3">
      <c r="A31">
        <v>37</v>
      </c>
      <c r="B31">
        <v>203</v>
      </c>
      <c r="C31" s="1" t="s">
        <v>1239</v>
      </c>
      <c r="D31" s="1" t="s">
        <v>34</v>
      </c>
      <c r="E31" s="1" t="s">
        <v>1232</v>
      </c>
      <c r="F31" s="1" t="str">
        <f t="shared" si="0"/>
        <v>c30,</v>
      </c>
      <c r="H31" s="1" t="s">
        <v>3</v>
      </c>
      <c r="I31" s="1" t="str">
        <f t="shared" si="1"/>
        <v>Q03</v>
      </c>
      <c r="J31" s="2" t="s">
        <v>1230</v>
      </c>
      <c r="K31" s="1" t="str">
        <f t="shared" si="2"/>
        <v>c30</v>
      </c>
      <c r="L31" s="2" t="s">
        <v>1231</v>
      </c>
      <c r="M31" s="1">
        <f t="shared" si="3"/>
        <v>37</v>
      </c>
      <c r="N31" s="1" t="s">
        <v>1232</v>
      </c>
      <c r="O31" s="1">
        <f t="shared" si="4"/>
        <v>203</v>
      </c>
      <c r="P31" s="1" t="s">
        <v>1233</v>
      </c>
      <c r="R31" s="1" t="str">
        <f t="shared" si="5"/>
        <v>WEAP.Branch('\\Key Assumptions\\MODFLOW\\SHAC\\Q03\\c30').Variables(1).Expression = 'ModflowCellHead(1,37,203)'</v>
      </c>
    </row>
    <row r="32" spans="1:18" x14ac:dyDescent="0.3">
      <c r="A32">
        <v>37</v>
      </c>
      <c r="B32">
        <v>204</v>
      </c>
      <c r="C32" s="1" t="s">
        <v>1239</v>
      </c>
      <c r="D32" s="1" t="s">
        <v>35</v>
      </c>
      <c r="E32" s="1" t="s">
        <v>1232</v>
      </c>
      <c r="F32" s="1" t="str">
        <f t="shared" si="0"/>
        <v>c31,</v>
      </c>
      <c r="H32" s="1" t="s">
        <v>3</v>
      </c>
      <c r="I32" s="1" t="str">
        <f t="shared" si="1"/>
        <v>Q03</v>
      </c>
      <c r="J32" s="2" t="s">
        <v>1230</v>
      </c>
      <c r="K32" s="1" t="str">
        <f t="shared" si="2"/>
        <v>c31</v>
      </c>
      <c r="L32" s="2" t="s">
        <v>1231</v>
      </c>
      <c r="M32" s="1">
        <f t="shared" si="3"/>
        <v>37</v>
      </c>
      <c r="N32" s="1" t="s">
        <v>1232</v>
      </c>
      <c r="O32" s="1">
        <f t="shared" si="4"/>
        <v>204</v>
      </c>
      <c r="P32" s="1" t="s">
        <v>1233</v>
      </c>
      <c r="R32" s="1" t="str">
        <f t="shared" si="5"/>
        <v>WEAP.Branch('\\Key Assumptions\\MODFLOW\\SHAC\\Q03\\c31').Variables(1).Expression = 'ModflowCellHead(1,37,204)'</v>
      </c>
    </row>
    <row r="33" spans="1:18" x14ac:dyDescent="0.3">
      <c r="A33">
        <v>37</v>
      </c>
      <c r="B33">
        <v>205</v>
      </c>
      <c r="C33" s="1" t="s">
        <v>1239</v>
      </c>
      <c r="D33" s="1" t="s">
        <v>36</v>
      </c>
      <c r="E33" s="1" t="s">
        <v>1232</v>
      </c>
      <c r="F33" s="1" t="str">
        <f t="shared" si="0"/>
        <v>c32,</v>
      </c>
      <c r="H33" s="1" t="s">
        <v>3</v>
      </c>
      <c r="I33" s="1" t="str">
        <f t="shared" si="1"/>
        <v>Q03</v>
      </c>
      <c r="J33" s="2" t="s">
        <v>1230</v>
      </c>
      <c r="K33" s="1" t="str">
        <f t="shared" si="2"/>
        <v>c32</v>
      </c>
      <c r="L33" s="2" t="s">
        <v>1231</v>
      </c>
      <c r="M33" s="1">
        <f t="shared" si="3"/>
        <v>37</v>
      </c>
      <c r="N33" s="1" t="s">
        <v>1232</v>
      </c>
      <c r="O33" s="1">
        <f t="shared" si="4"/>
        <v>205</v>
      </c>
      <c r="P33" s="1" t="s">
        <v>1233</v>
      </c>
      <c r="R33" s="1" t="str">
        <f t="shared" si="5"/>
        <v>WEAP.Branch('\\Key Assumptions\\MODFLOW\\SHAC\\Q03\\c32').Variables(1).Expression = 'ModflowCellHead(1,37,205)'</v>
      </c>
    </row>
    <row r="34" spans="1:18" x14ac:dyDescent="0.3">
      <c r="A34">
        <v>37</v>
      </c>
      <c r="B34">
        <v>206</v>
      </c>
      <c r="C34" s="1" t="s">
        <v>1239</v>
      </c>
      <c r="D34" s="1" t="s">
        <v>37</v>
      </c>
      <c r="E34" s="1" t="s">
        <v>1232</v>
      </c>
      <c r="F34" s="1" t="str">
        <f t="shared" si="0"/>
        <v>c33,</v>
      </c>
      <c r="H34" s="1" t="s">
        <v>3</v>
      </c>
      <c r="I34" s="1" t="str">
        <f t="shared" si="1"/>
        <v>Q03</v>
      </c>
      <c r="J34" s="2" t="s">
        <v>1230</v>
      </c>
      <c r="K34" s="1" t="str">
        <f t="shared" si="2"/>
        <v>c33</v>
      </c>
      <c r="L34" s="2" t="s">
        <v>1231</v>
      </c>
      <c r="M34" s="1">
        <f t="shared" si="3"/>
        <v>37</v>
      </c>
      <c r="N34" s="1" t="s">
        <v>1232</v>
      </c>
      <c r="O34" s="1">
        <f t="shared" si="4"/>
        <v>206</v>
      </c>
      <c r="P34" s="1" t="s">
        <v>1233</v>
      </c>
      <c r="R34" s="1" t="str">
        <f t="shared" si="5"/>
        <v>WEAP.Branch('\\Key Assumptions\\MODFLOW\\SHAC\\Q03\\c33').Variables(1).Expression = 'ModflowCellHead(1,37,206)'</v>
      </c>
    </row>
    <row r="35" spans="1:18" x14ac:dyDescent="0.3">
      <c r="A35">
        <v>37</v>
      </c>
      <c r="B35">
        <v>207</v>
      </c>
      <c r="C35" s="1" t="s">
        <v>1239</v>
      </c>
      <c r="D35" s="1" t="s">
        <v>38</v>
      </c>
      <c r="E35" s="1" t="s">
        <v>1232</v>
      </c>
      <c r="F35" s="1" t="str">
        <f t="shared" si="0"/>
        <v>c34,</v>
      </c>
      <c r="H35" s="1" t="s">
        <v>3</v>
      </c>
      <c r="I35" s="1" t="str">
        <f t="shared" si="1"/>
        <v>Q03</v>
      </c>
      <c r="J35" s="2" t="s">
        <v>1230</v>
      </c>
      <c r="K35" s="1" t="str">
        <f t="shared" si="2"/>
        <v>c34</v>
      </c>
      <c r="L35" s="2" t="s">
        <v>1231</v>
      </c>
      <c r="M35" s="1">
        <f t="shared" si="3"/>
        <v>37</v>
      </c>
      <c r="N35" s="1" t="s">
        <v>1232</v>
      </c>
      <c r="O35" s="1">
        <f t="shared" si="4"/>
        <v>207</v>
      </c>
      <c r="P35" s="1" t="s">
        <v>1233</v>
      </c>
      <c r="R35" s="1" t="str">
        <f t="shared" si="5"/>
        <v>WEAP.Branch('\\Key Assumptions\\MODFLOW\\SHAC\\Q03\\c34').Variables(1).Expression = 'ModflowCellHead(1,37,207)'</v>
      </c>
    </row>
    <row r="36" spans="1:18" x14ac:dyDescent="0.3">
      <c r="A36">
        <v>37</v>
      </c>
      <c r="B36">
        <v>208</v>
      </c>
      <c r="C36" s="1" t="s">
        <v>1239</v>
      </c>
      <c r="D36" s="1" t="s">
        <v>39</v>
      </c>
      <c r="E36" s="1" t="s">
        <v>1232</v>
      </c>
      <c r="F36" s="1" t="str">
        <f t="shared" si="0"/>
        <v>c35,</v>
      </c>
      <c r="H36" s="1" t="s">
        <v>3</v>
      </c>
      <c r="I36" s="1" t="str">
        <f t="shared" si="1"/>
        <v>Q03</v>
      </c>
      <c r="J36" s="2" t="s">
        <v>1230</v>
      </c>
      <c r="K36" s="1" t="str">
        <f t="shared" si="2"/>
        <v>c35</v>
      </c>
      <c r="L36" s="2" t="s">
        <v>1231</v>
      </c>
      <c r="M36" s="1">
        <f t="shared" si="3"/>
        <v>37</v>
      </c>
      <c r="N36" s="1" t="s">
        <v>1232</v>
      </c>
      <c r="O36" s="1">
        <f t="shared" si="4"/>
        <v>208</v>
      </c>
      <c r="P36" s="1" t="s">
        <v>1233</v>
      </c>
      <c r="R36" s="1" t="str">
        <f t="shared" si="5"/>
        <v>WEAP.Branch('\\Key Assumptions\\MODFLOW\\SHAC\\Q03\\c35').Variables(1).Expression = 'ModflowCellHead(1,37,208)'</v>
      </c>
    </row>
    <row r="37" spans="1:18" x14ac:dyDescent="0.3">
      <c r="A37">
        <v>38</v>
      </c>
      <c r="B37">
        <v>204</v>
      </c>
      <c r="C37" s="1" t="s">
        <v>1239</v>
      </c>
      <c r="D37" s="1" t="s">
        <v>40</v>
      </c>
      <c r="E37" s="1" t="s">
        <v>1232</v>
      </c>
      <c r="F37" s="1" t="str">
        <f t="shared" si="0"/>
        <v>c36,</v>
      </c>
      <c r="H37" s="1" t="s">
        <v>3</v>
      </c>
      <c r="I37" s="1" t="str">
        <f t="shared" si="1"/>
        <v>Q03</v>
      </c>
      <c r="J37" s="2" t="s">
        <v>1230</v>
      </c>
      <c r="K37" s="1" t="str">
        <f t="shared" si="2"/>
        <v>c36</v>
      </c>
      <c r="L37" s="2" t="s">
        <v>1231</v>
      </c>
      <c r="M37" s="1">
        <f t="shared" si="3"/>
        <v>38</v>
      </c>
      <c r="N37" s="1" t="s">
        <v>1232</v>
      </c>
      <c r="O37" s="1">
        <f t="shared" si="4"/>
        <v>204</v>
      </c>
      <c r="P37" s="1" t="s">
        <v>1233</v>
      </c>
      <c r="R37" s="1" t="str">
        <f t="shared" si="5"/>
        <v>WEAP.Branch('\\Key Assumptions\\MODFLOW\\SHAC\\Q03\\c36').Variables(1).Expression = 'ModflowCellHead(1,38,204)'</v>
      </c>
    </row>
    <row r="38" spans="1:18" x14ac:dyDescent="0.3">
      <c r="A38">
        <v>38</v>
      </c>
      <c r="B38">
        <v>205</v>
      </c>
      <c r="C38" s="1" t="s">
        <v>1239</v>
      </c>
      <c r="D38" s="1" t="s">
        <v>41</v>
      </c>
      <c r="E38" s="1" t="s">
        <v>1232</v>
      </c>
      <c r="F38" s="1" t="str">
        <f t="shared" si="0"/>
        <v>c37,</v>
      </c>
      <c r="H38" s="1" t="s">
        <v>3</v>
      </c>
      <c r="I38" s="1" t="str">
        <f t="shared" si="1"/>
        <v>Q03</v>
      </c>
      <c r="J38" s="2" t="s">
        <v>1230</v>
      </c>
      <c r="K38" s="1" t="str">
        <f t="shared" si="2"/>
        <v>c37</v>
      </c>
      <c r="L38" s="2" t="s">
        <v>1231</v>
      </c>
      <c r="M38" s="1">
        <f t="shared" si="3"/>
        <v>38</v>
      </c>
      <c r="N38" s="1" t="s">
        <v>1232</v>
      </c>
      <c r="O38" s="1">
        <f t="shared" si="4"/>
        <v>205</v>
      </c>
      <c r="P38" s="1" t="s">
        <v>1233</v>
      </c>
      <c r="R38" s="1" t="str">
        <f t="shared" si="5"/>
        <v>WEAP.Branch('\\Key Assumptions\\MODFLOW\\SHAC\\Q03\\c37').Variables(1).Expression = 'ModflowCellHead(1,38,205)'</v>
      </c>
    </row>
    <row r="39" spans="1:18" x14ac:dyDescent="0.3">
      <c r="A39">
        <v>38</v>
      </c>
      <c r="B39">
        <v>206</v>
      </c>
      <c r="C39" s="1" t="s">
        <v>1239</v>
      </c>
      <c r="D39" s="1" t="s">
        <v>42</v>
      </c>
      <c r="E39" s="1" t="s">
        <v>1232</v>
      </c>
      <c r="F39" s="1" t="str">
        <f t="shared" si="0"/>
        <v>c38,</v>
      </c>
      <c r="H39" s="1" t="s">
        <v>3</v>
      </c>
      <c r="I39" s="1" t="str">
        <f t="shared" si="1"/>
        <v>Q03</v>
      </c>
      <c r="J39" s="2" t="s">
        <v>1230</v>
      </c>
      <c r="K39" s="1" t="str">
        <f t="shared" si="2"/>
        <v>c38</v>
      </c>
      <c r="L39" s="2" t="s">
        <v>1231</v>
      </c>
      <c r="M39" s="1">
        <f t="shared" si="3"/>
        <v>38</v>
      </c>
      <c r="N39" s="1" t="s">
        <v>1232</v>
      </c>
      <c r="O39" s="1">
        <f t="shared" si="4"/>
        <v>206</v>
      </c>
      <c r="P39" s="1" t="s">
        <v>1233</v>
      </c>
      <c r="R39" s="1" t="str">
        <f t="shared" si="5"/>
        <v>WEAP.Branch('\\Key Assumptions\\MODFLOW\\SHAC\\Q03\\c38').Variables(1).Expression = 'ModflowCellHead(1,38,206)'</v>
      </c>
    </row>
    <row r="40" spans="1:18" x14ac:dyDescent="0.3">
      <c r="A40">
        <v>38</v>
      </c>
      <c r="B40">
        <v>207</v>
      </c>
      <c r="C40" s="1" t="s">
        <v>1239</v>
      </c>
      <c r="D40" s="1" t="s">
        <v>43</v>
      </c>
      <c r="E40" s="1" t="s">
        <v>1232</v>
      </c>
      <c r="F40" s="1" t="str">
        <f t="shared" si="0"/>
        <v>c39,</v>
      </c>
      <c r="H40" s="1" t="s">
        <v>3</v>
      </c>
      <c r="I40" s="1" t="str">
        <f t="shared" si="1"/>
        <v>Q03</v>
      </c>
      <c r="J40" s="2" t="s">
        <v>1230</v>
      </c>
      <c r="K40" s="1" t="str">
        <f t="shared" si="2"/>
        <v>c39</v>
      </c>
      <c r="L40" s="2" t="s">
        <v>1231</v>
      </c>
      <c r="M40" s="1">
        <f t="shared" si="3"/>
        <v>38</v>
      </c>
      <c r="N40" s="1" t="s">
        <v>1232</v>
      </c>
      <c r="O40" s="1">
        <f t="shared" si="4"/>
        <v>207</v>
      </c>
      <c r="P40" s="1" t="s">
        <v>1233</v>
      </c>
      <c r="R40" s="1" t="str">
        <f t="shared" si="5"/>
        <v>WEAP.Branch('\\Key Assumptions\\MODFLOW\\SHAC\\Q03\\c39').Variables(1).Expression = 'ModflowCellHead(1,38,207)'</v>
      </c>
    </row>
    <row r="41" spans="1:18" x14ac:dyDescent="0.3">
      <c r="A41">
        <v>38</v>
      </c>
      <c r="B41">
        <v>208</v>
      </c>
      <c r="C41" s="1" t="s">
        <v>1239</v>
      </c>
      <c r="D41" s="1" t="s">
        <v>44</v>
      </c>
      <c r="E41" s="1" t="s">
        <v>1232</v>
      </c>
      <c r="F41" s="1" t="str">
        <f t="shared" si="0"/>
        <v>c40,</v>
      </c>
      <c r="H41" s="1" t="s">
        <v>3</v>
      </c>
      <c r="I41" s="1" t="str">
        <f t="shared" si="1"/>
        <v>Q03</v>
      </c>
      <c r="J41" s="2" t="s">
        <v>1230</v>
      </c>
      <c r="K41" s="1" t="str">
        <f t="shared" si="2"/>
        <v>c40</v>
      </c>
      <c r="L41" s="2" t="s">
        <v>1231</v>
      </c>
      <c r="M41" s="1">
        <f t="shared" si="3"/>
        <v>38</v>
      </c>
      <c r="N41" s="1" t="s">
        <v>1232</v>
      </c>
      <c r="O41" s="1">
        <f t="shared" si="4"/>
        <v>208</v>
      </c>
      <c r="P41" s="1" t="s">
        <v>1233</v>
      </c>
      <c r="R41" s="1" t="str">
        <f t="shared" si="5"/>
        <v>WEAP.Branch('\\Key Assumptions\\MODFLOW\\SHAC\\Q03\\c40').Variables(1).Expression = 'ModflowCellHead(1,38,208)'</v>
      </c>
    </row>
    <row r="42" spans="1:18" x14ac:dyDescent="0.3">
      <c r="A42">
        <v>38</v>
      </c>
      <c r="B42">
        <v>209</v>
      </c>
      <c r="C42" s="1" t="s">
        <v>1239</v>
      </c>
      <c r="D42" s="1" t="s">
        <v>45</v>
      </c>
      <c r="E42" s="1" t="s">
        <v>1232</v>
      </c>
      <c r="F42" s="1" t="str">
        <f t="shared" si="0"/>
        <v>c41,</v>
      </c>
      <c r="H42" s="1" t="s">
        <v>3</v>
      </c>
      <c r="I42" s="1" t="str">
        <f t="shared" si="1"/>
        <v>Q03</v>
      </c>
      <c r="J42" s="2" t="s">
        <v>1230</v>
      </c>
      <c r="K42" s="1" t="str">
        <f t="shared" si="2"/>
        <v>c41</v>
      </c>
      <c r="L42" s="2" t="s">
        <v>1231</v>
      </c>
      <c r="M42" s="1">
        <f t="shared" si="3"/>
        <v>38</v>
      </c>
      <c r="N42" s="1" t="s">
        <v>1232</v>
      </c>
      <c r="O42" s="1">
        <f t="shared" si="4"/>
        <v>209</v>
      </c>
      <c r="P42" s="1" t="s">
        <v>1233</v>
      </c>
      <c r="R42" s="1" t="str">
        <f t="shared" si="5"/>
        <v>WEAP.Branch('\\Key Assumptions\\MODFLOW\\SHAC\\Q03\\c41').Variables(1).Expression = 'ModflowCellHead(1,38,209)'</v>
      </c>
    </row>
    <row r="43" spans="1:18" x14ac:dyDescent="0.3">
      <c r="A43">
        <v>38</v>
      </c>
      <c r="B43">
        <v>210</v>
      </c>
      <c r="C43" s="1" t="s">
        <v>1239</v>
      </c>
      <c r="D43" s="1" t="s">
        <v>46</v>
      </c>
      <c r="E43" s="1" t="s">
        <v>1232</v>
      </c>
      <c r="F43" s="1" t="str">
        <f t="shared" si="0"/>
        <v>c42,</v>
      </c>
      <c r="H43" s="1" t="s">
        <v>3</v>
      </c>
      <c r="I43" s="1" t="str">
        <f t="shared" si="1"/>
        <v>Q03</v>
      </c>
      <c r="J43" s="2" t="s">
        <v>1230</v>
      </c>
      <c r="K43" s="1" t="str">
        <f t="shared" si="2"/>
        <v>c42</v>
      </c>
      <c r="L43" s="2" t="s">
        <v>1231</v>
      </c>
      <c r="M43" s="1">
        <f t="shared" si="3"/>
        <v>38</v>
      </c>
      <c r="N43" s="1" t="s">
        <v>1232</v>
      </c>
      <c r="O43" s="1">
        <f t="shared" si="4"/>
        <v>210</v>
      </c>
      <c r="P43" s="1" t="s">
        <v>1233</v>
      </c>
      <c r="R43" s="1" t="str">
        <f t="shared" si="5"/>
        <v>WEAP.Branch('\\Key Assumptions\\MODFLOW\\SHAC\\Q03\\c42').Variables(1).Expression = 'ModflowCellHead(1,38,210)'</v>
      </c>
    </row>
    <row r="44" spans="1:18" x14ac:dyDescent="0.3">
      <c r="A44">
        <v>39</v>
      </c>
      <c r="B44">
        <v>204</v>
      </c>
      <c r="C44" s="1" t="s">
        <v>1239</v>
      </c>
      <c r="D44" s="1" t="s">
        <v>47</v>
      </c>
      <c r="E44" s="1" t="s">
        <v>1232</v>
      </c>
      <c r="F44" s="1" t="str">
        <f t="shared" si="0"/>
        <v>c43,</v>
      </c>
      <c r="H44" s="1" t="s">
        <v>3</v>
      </c>
      <c r="I44" s="1" t="str">
        <f t="shared" si="1"/>
        <v>Q03</v>
      </c>
      <c r="J44" s="2" t="s">
        <v>1230</v>
      </c>
      <c r="K44" s="1" t="str">
        <f t="shared" si="2"/>
        <v>c43</v>
      </c>
      <c r="L44" s="2" t="s">
        <v>1231</v>
      </c>
      <c r="M44" s="1">
        <f t="shared" si="3"/>
        <v>39</v>
      </c>
      <c r="N44" s="1" t="s">
        <v>1232</v>
      </c>
      <c r="O44" s="1">
        <f t="shared" si="4"/>
        <v>204</v>
      </c>
      <c r="P44" s="1" t="s">
        <v>1233</v>
      </c>
      <c r="R44" s="1" t="str">
        <f t="shared" si="5"/>
        <v>WEAP.Branch('\\Key Assumptions\\MODFLOW\\SHAC\\Q03\\c43').Variables(1).Expression = 'ModflowCellHead(1,39,204)'</v>
      </c>
    </row>
    <row r="45" spans="1:18" x14ac:dyDescent="0.3">
      <c r="A45">
        <v>39</v>
      </c>
      <c r="B45">
        <v>205</v>
      </c>
      <c r="C45" s="1" t="s">
        <v>1239</v>
      </c>
      <c r="D45" s="1" t="s">
        <v>48</v>
      </c>
      <c r="E45" s="1" t="s">
        <v>1232</v>
      </c>
      <c r="F45" s="1" t="str">
        <f t="shared" si="0"/>
        <v>c44,</v>
      </c>
      <c r="H45" s="1" t="s">
        <v>3</v>
      </c>
      <c r="I45" s="1" t="str">
        <f t="shared" si="1"/>
        <v>Q03</v>
      </c>
      <c r="J45" s="2" t="s">
        <v>1230</v>
      </c>
      <c r="K45" s="1" t="str">
        <f t="shared" si="2"/>
        <v>c44</v>
      </c>
      <c r="L45" s="2" t="s">
        <v>1231</v>
      </c>
      <c r="M45" s="1">
        <f t="shared" si="3"/>
        <v>39</v>
      </c>
      <c r="N45" s="1" t="s">
        <v>1232</v>
      </c>
      <c r="O45" s="1">
        <f t="shared" si="4"/>
        <v>205</v>
      </c>
      <c r="P45" s="1" t="s">
        <v>1233</v>
      </c>
      <c r="R45" s="1" t="str">
        <f t="shared" si="5"/>
        <v>WEAP.Branch('\\Key Assumptions\\MODFLOW\\SHAC\\Q03\\c44').Variables(1).Expression = 'ModflowCellHead(1,39,205)'</v>
      </c>
    </row>
    <row r="46" spans="1:18" x14ac:dyDescent="0.3">
      <c r="A46">
        <v>39</v>
      </c>
      <c r="B46">
        <v>206</v>
      </c>
      <c r="C46" s="1" t="s">
        <v>1239</v>
      </c>
      <c r="D46" s="1" t="s">
        <v>49</v>
      </c>
      <c r="E46" s="1" t="s">
        <v>1232</v>
      </c>
      <c r="F46" s="1" t="str">
        <f t="shared" si="0"/>
        <v>c45,</v>
      </c>
      <c r="H46" s="1" t="s">
        <v>3</v>
      </c>
      <c r="I46" s="1" t="str">
        <f t="shared" si="1"/>
        <v>Q03</v>
      </c>
      <c r="J46" s="2" t="s">
        <v>1230</v>
      </c>
      <c r="K46" s="1" t="str">
        <f t="shared" si="2"/>
        <v>c45</v>
      </c>
      <c r="L46" s="2" t="s">
        <v>1231</v>
      </c>
      <c r="M46" s="1">
        <f t="shared" si="3"/>
        <v>39</v>
      </c>
      <c r="N46" s="1" t="s">
        <v>1232</v>
      </c>
      <c r="O46" s="1">
        <f t="shared" si="4"/>
        <v>206</v>
      </c>
      <c r="P46" s="1" t="s">
        <v>1233</v>
      </c>
      <c r="R46" s="1" t="str">
        <f t="shared" si="5"/>
        <v>WEAP.Branch('\\Key Assumptions\\MODFLOW\\SHAC\\Q03\\c45').Variables(1).Expression = 'ModflowCellHead(1,39,206)'</v>
      </c>
    </row>
    <row r="47" spans="1:18" x14ac:dyDescent="0.3">
      <c r="A47">
        <v>39</v>
      </c>
      <c r="B47">
        <v>207</v>
      </c>
      <c r="C47" s="1" t="s">
        <v>1239</v>
      </c>
      <c r="D47" s="1" t="s">
        <v>50</v>
      </c>
      <c r="E47" s="1" t="s">
        <v>1232</v>
      </c>
      <c r="F47" s="1" t="str">
        <f t="shared" si="0"/>
        <v>c46,</v>
      </c>
      <c r="H47" s="1" t="s">
        <v>3</v>
      </c>
      <c r="I47" s="1" t="str">
        <f t="shared" si="1"/>
        <v>Q03</v>
      </c>
      <c r="J47" s="2" t="s">
        <v>1230</v>
      </c>
      <c r="K47" s="1" t="str">
        <f t="shared" si="2"/>
        <v>c46</v>
      </c>
      <c r="L47" s="2" t="s">
        <v>1231</v>
      </c>
      <c r="M47" s="1">
        <f t="shared" si="3"/>
        <v>39</v>
      </c>
      <c r="N47" s="1" t="s">
        <v>1232</v>
      </c>
      <c r="O47" s="1">
        <f t="shared" si="4"/>
        <v>207</v>
      </c>
      <c r="P47" s="1" t="s">
        <v>1233</v>
      </c>
      <c r="R47" s="1" t="str">
        <f t="shared" si="5"/>
        <v>WEAP.Branch('\\Key Assumptions\\MODFLOW\\SHAC\\Q03\\c46').Variables(1).Expression = 'ModflowCellHead(1,39,207)'</v>
      </c>
    </row>
    <row r="48" spans="1:18" x14ac:dyDescent="0.3">
      <c r="A48">
        <v>39</v>
      </c>
      <c r="B48">
        <v>208</v>
      </c>
      <c r="C48" s="1" t="s">
        <v>1239</v>
      </c>
      <c r="D48" s="1" t="s">
        <v>51</v>
      </c>
      <c r="E48" s="1" t="s">
        <v>1232</v>
      </c>
      <c r="F48" s="1" t="str">
        <f t="shared" si="0"/>
        <v>c47,</v>
      </c>
      <c r="H48" s="1" t="s">
        <v>3</v>
      </c>
      <c r="I48" s="1" t="str">
        <f t="shared" si="1"/>
        <v>Q03</v>
      </c>
      <c r="J48" s="2" t="s">
        <v>1230</v>
      </c>
      <c r="K48" s="1" t="str">
        <f t="shared" si="2"/>
        <v>c47</v>
      </c>
      <c r="L48" s="2" t="s">
        <v>1231</v>
      </c>
      <c r="M48" s="1">
        <f t="shared" si="3"/>
        <v>39</v>
      </c>
      <c r="N48" s="1" t="s">
        <v>1232</v>
      </c>
      <c r="O48" s="1">
        <f t="shared" si="4"/>
        <v>208</v>
      </c>
      <c r="P48" s="1" t="s">
        <v>1233</v>
      </c>
      <c r="R48" s="1" t="str">
        <f t="shared" si="5"/>
        <v>WEAP.Branch('\\Key Assumptions\\MODFLOW\\SHAC\\Q03\\c47').Variables(1).Expression = 'ModflowCellHead(1,39,208)'</v>
      </c>
    </row>
    <row r="49" spans="1:18" x14ac:dyDescent="0.3">
      <c r="A49">
        <v>39</v>
      </c>
      <c r="B49">
        <v>209</v>
      </c>
      <c r="C49" s="1" t="s">
        <v>1239</v>
      </c>
      <c r="D49" s="1" t="s">
        <v>52</v>
      </c>
      <c r="E49" s="1" t="s">
        <v>1232</v>
      </c>
      <c r="F49" s="1" t="str">
        <f t="shared" si="0"/>
        <v>c48,</v>
      </c>
      <c r="H49" s="1" t="s">
        <v>3</v>
      </c>
      <c r="I49" s="1" t="str">
        <f t="shared" si="1"/>
        <v>Q03</v>
      </c>
      <c r="J49" s="2" t="s">
        <v>1230</v>
      </c>
      <c r="K49" s="1" t="str">
        <f t="shared" si="2"/>
        <v>c48</v>
      </c>
      <c r="L49" s="2" t="s">
        <v>1231</v>
      </c>
      <c r="M49" s="1">
        <f t="shared" si="3"/>
        <v>39</v>
      </c>
      <c r="N49" s="1" t="s">
        <v>1232</v>
      </c>
      <c r="O49" s="1">
        <f t="shared" si="4"/>
        <v>209</v>
      </c>
      <c r="P49" s="1" t="s">
        <v>1233</v>
      </c>
      <c r="R49" s="1" t="str">
        <f t="shared" si="5"/>
        <v>WEAP.Branch('\\Key Assumptions\\MODFLOW\\SHAC\\Q03\\c48').Variables(1).Expression = 'ModflowCellHead(1,39,209)'</v>
      </c>
    </row>
    <row r="50" spans="1:18" x14ac:dyDescent="0.3">
      <c r="A50">
        <v>39</v>
      </c>
      <c r="B50">
        <v>210</v>
      </c>
      <c r="C50" s="1" t="s">
        <v>1239</v>
      </c>
      <c r="D50" s="1" t="s">
        <v>53</v>
      </c>
      <c r="E50" s="1" t="s">
        <v>1232</v>
      </c>
      <c r="F50" s="1" t="str">
        <f t="shared" si="0"/>
        <v>c49,</v>
      </c>
      <c r="H50" s="1" t="s">
        <v>3</v>
      </c>
      <c r="I50" s="1" t="str">
        <f t="shared" si="1"/>
        <v>Q03</v>
      </c>
      <c r="J50" s="2" t="s">
        <v>1230</v>
      </c>
      <c r="K50" s="1" t="str">
        <f t="shared" si="2"/>
        <v>c49</v>
      </c>
      <c r="L50" s="2" t="s">
        <v>1231</v>
      </c>
      <c r="M50" s="1">
        <f t="shared" si="3"/>
        <v>39</v>
      </c>
      <c r="N50" s="1" t="s">
        <v>1232</v>
      </c>
      <c r="O50" s="1">
        <f t="shared" si="4"/>
        <v>210</v>
      </c>
      <c r="P50" s="1" t="s">
        <v>1233</v>
      </c>
      <c r="R50" s="1" t="str">
        <f t="shared" si="5"/>
        <v>WEAP.Branch('\\Key Assumptions\\MODFLOW\\SHAC\\Q03\\c49').Variables(1).Expression = 'ModflowCellHead(1,39,210)'</v>
      </c>
    </row>
    <row r="51" spans="1:18" x14ac:dyDescent="0.3">
      <c r="A51">
        <v>40</v>
      </c>
      <c r="B51">
        <v>205</v>
      </c>
      <c r="C51" s="1" t="s">
        <v>1239</v>
      </c>
      <c r="D51" s="1" t="s">
        <v>54</v>
      </c>
      <c r="E51" s="1" t="s">
        <v>1232</v>
      </c>
      <c r="F51" s="1" t="str">
        <f t="shared" si="0"/>
        <v>c50,</v>
      </c>
      <c r="H51" s="1" t="s">
        <v>3</v>
      </c>
      <c r="I51" s="1" t="str">
        <f t="shared" si="1"/>
        <v>Q03</v>
      </c>
      <c r="J51" s="2" t="s">
        <v>1230</v>
      </c>
      <c r="K51" s="1" t="str">
        <f t="shared" si="2"/>
        <v>c50</v>
      </c>
      <c r="L51" s="2" t="s">
        <v>1231</v>
      </c>
      <c r="M51" s="1">
        <f t="shared" si="3"/>
        <v>40</v>
      </c>
      <c r="N51" s="1" t="s">
        <v>1232</v>
      </c>
      <c r="O51" s="1">
        <f t="shared" si="4"/>
        <v>205</v>
      </c>
      <c r="P51" s="1" t="s">
        <v>1233</v>
      </c>
      <c r="R51" s="1" t="str">
        <f t="shared" si="5"/>
        <v>WEAP.Branch('\\Key Assumptions\\MODFLOW\\SHAC\\Q03\\c50').Variables(1).Expression = 'ModflowCellHead(1,40,205)'</v>
      </c>
    </row>
    <row r="52" spans="1:18" x14ac:dyDescent="0.3">
      <c r="A52">
        <v>40</v>
      </c>
      <c r="B52">
        <v>206</v>
      </c>
      <c r="C52" s="1" t="s">
        <v>1239</v>
      </c>
      <c r="D52" s="1" t="s">
        <v>55</v>
      </c>
      <c r="F52" s="1" t="str">
        <f t="shared" si="0"/>
        <v>c51</v>
      </c>
      <c r="H52" s="1" t="s">
        <v>3</v>
      </c>
      <c r="I52" s="1" t="str">
        <f t="shared" si="1"/>
        <v>Q03</v>
      </c>
      <c r="J52" s="2" t="s">
        <v>1230</v>
      </c>
      <c r="K52" s="1" t="str">
        <f t="shared" si="2"/>
        <v>c51</v>
      </c>
      <c r="L52" s="2" t="s">
        <v>1231</v>
      </c>
      <c r="M52" s="1">
        <f t="shared" si="3"/>
        <v>40</v>
      </c>
      <c r="N52" s="1" t="s">
        <v>1232</v>
      </c>
      <c r="O52" s="1">
        <f t="shared" si="4"/>
        <v>206</v>
      </c>
      <c r="P52" s="1" t="s">
        <v>1233</v>
      </c>
      <c r="R52" s="1" t="str">
        <f t="shared" si="5"/>
        <v>WEAP.Branch('\\Key Assumptions\\MODFLOW\\SHAC\\Q03\\c51').Variables(1).Expression = 'ModflowCellHead(1,40,206)'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9E2D-A0BE-4675-9B45-507E6ADEC199}">
  <dimension ref="A1:R117"/>
  <sheetViews>
    <sheetView topLeftCell="A112" workbookViewId="0">
      <selection activeCell="H124" sqref="H124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Q04</v>
      </c>
      <c r="J1" s="2" t="s">
        <v>1234</v>
      </c>
      <c r="K1" s="1" t="str">
        <f>_xlfn.CONCAT(F2:F117)</f>
        <v>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</v>
      </c>
      <c r="L1" s="2" t="s">
        <v>1235</v>
      </c>
      <c r="R1" s="1" t="str">
        <f>_xlfn.CONCAT(H1:L1)</f>
        <v>WEAP.Branch('\Key Assumptions\MODFLOW\SHAC\Q04').AddChildren("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")</v>
      </c>
    </row>
    <row r="2" spans="1:18" x14ac:dyDescent="0.3">
      <c r="A2">
        <v>32</v>
      </c>
      <c r="B2">
        <v>201</v>
      </c>
      <c r="C2" s="1" t="s">
        <v>1240</v>
      </c>
      <c r="D2" s="1" t="s">
        <v>5</v>
      </c>
      <c r="E2" s="1" t="s">
        <v>1232</v>
      </c>
      <c r="F2" s="1" t="str">
        <f>_xlfn.CONCAT(D2:E2)</f>
        <v>c1,</v>
      </c>
      <c r="H2" s="1" t="s">
        <v>3</v>
      </c>
      <c r="I2" s="1" t="str">
        <f>C2</f>
        <v>Q04</v>
      </c>
      <c r="J2" s="2" t="s">
        <v>1230</v>
      </c>
      <c r="K2" s="1" t="str">
        <f>D2</f>
        <v>c1</v>
      </c>
      <c r="L2" s="2" t="s">
        <v>1231</v>
      </c>
      <c r="M2" s="1">
        <f>A2</f>
        <v>32</v>
      </c>
      <c r="N2" s="1" t="s">
        <v>1232</v>
      </c>
      <c r="O2" s="1">
        <f>B2</f>
        <v>201</v>
      </c>
      <c r="P2" s="1" t="s">
        <v>1233</v>
      </c>
      <c r="R2" s="1" t="str">
        <f>CONCATENATE(H2,I2,J2,K2,L2,M2,N2,O2,P2)</f>
        <v>WEAP.Branch('\\Key Assumptions\\MODFLOW\\SHAC\\Q04\\c1').Variables(1).Expression = 'ModflowCellHead(1,32,201)'</v>
      </c>
    </row>
    <row r="3" spans="1:18" x14ac:dyDescent="0.3">
      <c r="A3">
        <v>33</v>
      </c>
      <c r="B3">
        <v>202</v>
      </c>
      <c r="C3" s="1" t="s">
        <v>1240</v>
      </c>
      <c r="D3" s="1" t="s">
        <v>6</v>
      </c>
      <c r="E3" s="1" t="s">
        <v>1232</v>
      </c>
      <c r="F3" s="1" t="str">
        <f t="shared" ref="F3:F66" si="0">_xlfn.CONCAT(D3:E3)</f>
        <v>c2,</v>
      </c>
      <c r="H3" s="1" t="s">
        <v>3</v>
      </c>
      <c r="I3" s="1" t="str">
        <f t="shared" ref="I3:I66" si="1">C3</f>
        <v>Q04</v>
      </c>
      <c r="J3" s="2" t="s">
        <v>1230</v>
      </c>
      <c r="K3" s="1" t="str">
        <f t="shared" ref="K3:K66" si="2">D3</f>
        <v>c2</v>
      </c>
      <c r="L3" s="2" t="s">
        <v>1231</v>
      </c>
      <c r="M3" s="1">
        <f t="shared" ref="M3:M66" si="3">A3</f>
        <v>33</v>
      </c>
      <c r="N3" s="1" t="s">
        <v>1232</v>
      </c>
      <c r="O3" s="1">
        <f t="shared" ref="O3:O66" si="4">B3</f>
        <v>202</v>
      </c>
      <c r="P3" s="1" t="s">
        <v>1233</v>
      </c>
      <c r="R3" s="1" t="str">
        <f t="shared" ref="R3:R66" si="5">CONCATENATE(H3,I3,J3,K3,L3,M3,N3,O3,P3)</f>
        <v>WEAP.Branch('\\Key Assumptions\\MODFLOW\\SHAC\\Q04\\c2').Variables(1).Expression = 'ModflowCellHead(1,33,202)'</v>
      </c>
    </row>
    <row r="4" spans="1:18" x14ac:dyDescent="0.3">
      <c r="A4">
        <v>34</v>
      </c>
      <c r="B4">
        <v>202</v>
      </c>
      <c r="C4" s="1" t="s">
        <v>1240</v>
      </c>
      <c r="D4" s="1" t="s">
        <v>7</v>
      </c>
      <c r="E4" s="1" t="s">
        <v>1232</v>
      </c>
      <c r="F4" s="1" t="str">
        <f t="shared" si="0"/>
        <v>c3,</v>
      </c>
      <c r="H4" s="1" t="s">
        <v>3</v>
      </c>
      <c r="I4" s="1" t="str">
        <f t="shared" si="1"/>
        <v>Q04</v>
      </c>
      <c r="J4" s="2" t="s">
        <v>1230</v>
      </c>
      <c r="K4" s="1" t="str">
        <f t="shared" si="2"/>
        <v>c3</v>
      </c>
      <c r="L4" s="2" t="s">
        <v>1231</v>
      </c>
      <c r="M4" s="1">
        <f t="shared" si="3"/>
        <v>34</v>
      </c>
      <c r="N4" s="1" t="s">
        <v>1232</v>
      </c>
      <c r="O4" s="1">
        <f t="shared" si="4"/>
        <v>202</v>
      </c>
      <c r="P4" s="1" t="s">
        <v>1233</v>
      </c>
      <c r="R4" s="1" t="str">
        <f t="shared" si="5"/>
        <v>WEAP.Branch('\\Key Assumptions\\MODFLOW\\SHAC\\Q04\\c3').Variables(1).Expression = 'ModflowCellHead(1,34,202)'</v>
      </c>
    </row>
    <row r="5" spans="1:18" x14ac:dyDescent="0.3">
      <c r="A5">
        <v>35</v>
      </c>
      <c r="B5">
        <v>202</v>
      </c>
      <c r="C5" s="1" t="s">
        <v>1240</v>
      </c>
      <c r="D5" s="1" t="s">
        <v>8</v>
      </c>
      <c r="E5" s="1" t="s">
        <v>1232</v>
      </c>
      <c r="F5" s="1" t="str">
        <f t="shared" si="0"/>
        <v>c4,</v>
      </c>
      <c r="H5" s="1" t="s">
        <v>3</v>
      </c>
      <c r="I5" s="1" t="str">
        <f t="shared" si="1"/>
        <v>Q04</v>
      </c>
      <c r="J5" s="2" t="s">
        <v>1230</v>
      </c>
      <c r="K5" s="1" t="str">
        <f t="shared" si="2"/>
        <v>c4</v>
      </c>
      <c r="L5" s="2" t="s">
        <v>1231</v>
      </c>
      <c r="M5" s="1">
        <f t="shared" si="3"/>
        <v>35</v>
      </c>
      <c r="N5" s="1" t="s">
        <v>1232</v>
      </c>
      <c r="O5" s="1">
        <f t="shared" si="4"/>
        <v>202</v>
      </c>
      <c r="P5" s="1" t="s">
        <v>1233</v>
      </c>
      <c r="R5" s="1" t="str">
        <f t="shared" si="5"/>
        <v>WEAP.Branch('\\Key Assumptions\\MODFLOW\\SHAC\\Q04\\c4').Variables(1).Expression = 'ModflowCellHead(1,35,202)'</v>
      </c>
    </row>
    <row r="6" spans="1:18" x14ac:dyDescent="0.3">
      <c r="A6">
        <v>41</v>
      </c>
      <c r="B6">
        <v>204</v>
      </c>
      <c r="C6" s="1" t="s">
        <v>1240</v>
      </c>
      <c r="D6" s="1" t="s">
        <v>9</v>
      </c>
      <c r="E6" s="1" t="s">
        <v>1232</v>
      </c>
      <c r="F6" s="1" t="str">
        <f t="shared" si="0"/>
        <v>c5,</v>
      </c>
      <c r="H6" s="1" t="s">
        <v>3</v>
      </c>
      <c r="I6" s="1" t="str">
        <f t="shared" si="1"/>
        <v>Q04</v>
      </c>
      <c r="J6" s="2" t="s">
        <v>1230</v>
      </c>
      <c r="K6" s="1" t="str">
        <f t="shared" si="2"/>
        <v>c5</v>
      </c>
      <c r="L6" s="2" t="s">
        <v>1231</v>
      </c>
      <c r="M6" s="1">
        <f t="shared" si="3"/>
        <v>41</v>
      </c>
      <c r="N6" s="1" t="s">
        <v>1232</v>
      </c>
      <c r="O6" s="1">
        <f t="shared" si="4"/>
        <v>204</v>
      </c>
      <c r="P6" s="1" t="s">
        <v>1233</v>
      </c>
      <c r="R6" s="1" t="str">
        <f t="shared" si="5"/>
        <v>WEAP.Branch('\\Key Assumptions\\MODFLOW\\SHAC\\Q04\\c5').Variables(1).Expression = 'ModflowCellHead(1,41,204)'</v>
      </c>
    </row>
    <row r="7" spans="1:18" x14ac:dyDescent="0.3">
      <c r="A7">
        <v>41</v>
      </c>
      <c r="B7">
        <v>205</v>
      </c>
      <c r="C7" s="1" t="s">
        <v>1240</v>
      </c>
      <c r="D7" s="1" t="s">
        <v>10</v>
      </c>
      <c r="E7" s="1" t="s">
        <v>1232</v>
      </c>
      <c r="F7" s="1" t="str">
        <f t="shared" si="0"/>
        <v>c6,</v>
      </c>
      <c r="H7" s="1" t="s">
        <v>3</v>
      </c>
      <c r="I7" s="1" t="str">
        <f t="shared" si="1"/>
        <v>Q04</v>
      </c>
      <c r="J7" s="2" t="s">
        <v>1230</v>
      </c>
      <c r="K7" s="1" t="str">
        <f t="shared" si="2"/>
        <v>c6</v>
      </c>
      <c r="L7" s="2" t="s">
        <v>1231</v>
      </c>
      <c r="M7" s="1">
        <f t="shared" si="3"/>
        <v>41</v>
      </c>
      <c r="N7" s="1" t="s">
        <v>1232</v>
      </c>
      <c r="O7" s="1">
        <f t="shared" si="4"/>
        <v>205</v>
      </c>
      <c r="P7" s="1" t="s">
        <v>1233</v>
      </c>
      <c r="R7" s="1" t="str">
        <f t="shared" si="5"/>
        <v>WEAP.Branch('\\Key Assumptions\\MODFLOW\\SHAC\\Q04\\c6').Variables(1).Expression = 'ModflowCellHead(1,41,205)'</v>
      </c>
    </row>
    <row r="8" spans="1:18" x14ac:dyDescent="0.3">
      <c r="A8">
        <v>42</v>
      </c>
      <c r="B8">
        <v>204</v>
      </c>
      <c r="C8" s="1" t="s">
        <v>1240</v>
      </c>
      <c r="D8" s="1" t="s">
        <v>11</v>
      </c>
      <c r="E8" s="1" t="s">
        <v>1232</v>
      </c>
      <c r="F8" s="1" t="str">
        <f t="shared" si="0"/>
        <v>c7,</v>
      </c>
      <c r="H8" s="1" t="s">
        <v>3</v>
      </c>
      <c r="I8" s="1" t="str">
        <f t="shared" si="1"/>
        <v>Q04</v>
      </c>
      <c r="J8" s="2" t="s">
        <v>1230</v>
      </c>
      <c r="K8" s="1" t="str">
        <f t="shared" si="2"/>
        <v>c7</v>
      </c>
      <c r="L8" s="2" t="s">
        <v>1231</v>
      </c>
      <c r="M8" s="1">
        <f t="shared" si="3"/>
        <v>42</v>
      </c>
      <c r="N8" s="1" t="s">
        <v>1232</v>
      </c>
      <c r="O8" s="1">
        <f t="shared" si="4"/>
        <v>204</v>
      </c>
      <c r="P8" s="1" t="s">
        <v>1233</v>
      </c>
      <c r="R8" s="1" t="str">
        <f t="shared" si="5"/>
        <v>WEAP.Branch('\\Key Assumptions\\MODFLOW\\SHAC\\Q04\\c7').Variables(1).Expression = 'ModflowCellHead(1,42,204)'</v>
      </c>
    </row>
    <row r="9" spans="1:18" x14ac:dyDescent="0.3">
      <c r="A9">
        <v>36</v>
      </c>
      <c r="B9">
        <v>199</v>
      </c>
      <c r="C9" s="1" t="s">
        <v>1240</v>
      </c>
      <c r="D9" s="1" t="s">
        <v>12</v>
      </c>
      <c r="E9" s="1" t="s">
        <v>1232</v>
      </c>
      <c r="F9" s="1" t="str">
        <f t="shared" si="0"/>
        <v>c8,</v>
      </c>
      <c r="H9" s="1" t="s">
        <v>3</v>
      </c>
      <c r="I9" s="1" t="str">
        <f t="shared" si="1"/>
        <v>Q04</v>
      </c>
      <c r="J9" s="2" t="s">
        <v>1230</v>
      </c>
      <c r="K9" s="1" t="str">
        <f t="shared" si="2"/>
        <v>c8</v>
      </c>
      <c r="L9" s="2" t="s">
        <v>1231</v>
      </c>
      <c r="M9" s="1">
        <f t="shared" si="3"/>
        <v>36</v>
      </c>
      <c r="N9" s="1" t="s">
        <v>1232</v>
      </c>
      <c r="O9" s="1">
        <f t="shared" si="4"/>
        <v>199</v>
      </c>
      <c r="P9" s="1" t="s">
        <v>1233</v>
      </c>
      <c r="R9" s="1" t="str">
        <f t="shared" si="5"/>
        <v>WEAP.Branch('\\Key Assumptions\\MODFLOW\\SHAC\\Q04\\c8').Variables(1).Expression = 'ModflowCellHead(1,36,199)'</v>
      </c>
    </row>
    <row r="10" spans="1:18" x14ac:dyDescent="0.3">
      <c r="A10">
        <v>42</v>
      </c>
      <c r="B10">
        <v>202</v>
      </c>
      <c r="C10" s="1" t="s">
        <v>1240</v>
      </c>
      <c r="D10" s="1" t="s">
        <v>13</v>
      </c>
      <c r="E10" s="1" t="s">
        <v>1232</v>
      </c>
      <c r="F10" s="1" t="str">
        <f t="shared" si="0"/>
        <v>c9,</v>
      </c>
      <c r="H10" s="1" t="s">
        <v>3</v>
      </c>
      <c r="I10" s="1" t="str">
        <f t="shared" si="1"/>
        <v>Q04</v>
      </c>
      <c r="J10" s="2" t="s">
        <v>1230</v>
      </c>
      <c r="K10" s="1" t="str">
        <f t="shared" si="2"/>
        <v>c9</v>
      </c>
      <c r="L10" s="2" t="s">
        <v>1231</v>
      </c>
      <c r="M10" s="1">
        <f t="shared" si="3"/>
        <v>42</v>
      </c>
      <c r="N10" s="1" t="s">
        <v>1232</v>
      </c>
      <c r="O10" s="1">
        <f t="shared" si="4"/>
        <v>202</v>
      </c>
      <c r="P10" s="1" t="s">
        <v>1233</v>
      </c>
      <c r="R10" s="1" t="str">
        <f t="shared" si="5"/>
        <v>WEAP.Branch('\\Key Assumptions\\MODFLOW\\SHAC\\Q04\\c9').Variables(1).Expression = 'ModflowCellHead(1,42,202)'</v>
      </c>
    </row>
    <row r="11" spans="1:18" x14ac:dyDescent="0.3">
      <c r="A11">
        <v>42</v>
      </c>
      <c r="B11">
        <v>203</v>
      </c>
      <c r="C11" s="1" t="s">
        <v>1240</v>
      </c>
      <c r="D11" s="1" t="s">
        <v>14</v>
      </c>
      <c r="E11" s="1" t="s">
        <v>1232</v>
      </c>
      <c r="F11" s="1" t="str">
        <f t="shared" si="0"/>
        <v>c10,</v>
      </c>
      <c r="H11" s="1" t="s">
        <v>3</v>
      </c>
      <c r="I11" s="1" t="str">
        <f t="shared" si="1"/>
        <v>Q04</v>
      </c>
      <c r="J11" s="2" t="s">
        <v>1230</v>
      </c>
      <c r="K11" s="1" t="str">
        <f t="shared" si="2"/>
        <v>c10</v>
      </c>
      <c r="L11" s="2" t="s">
        <v>1231</v>
      </c>
      <c r="M11" s="1">
        <f t="shared" si="3"/>
        <v>42</v>
      </c>
      <c r="N11" s="1" t="s">
        <v>1232</v>
      </c>
      <c r="O11" s="1">
        <f t="shared" si="4"/>
        <v>203</v>
      </c>
      <c r="P11" s="1" t="s">
        <v>1233</v>
      </c>
      <c r="R11" s="1" t="str">
        <f t="shared" si="5"/>
        <v>WEAP.Branch('\\Key Assumptions\\MODFLOW\\SHAC\\Q04\\c10').Variables(1).Expression = 'ModflowCellHead(1,42,203)'</v>
      </c>
    </row>
    <row r="12" spans="1:18" x14ac:dyDescent="0.3">
      <c r="A12">
        <v>43</v>
      </c>
      <c r="B12">
        <v>201</v>
      </c>
      <c r="C12" s="1" t="s">
        <v>1240</v>
      </c>
      <c r="D12" s="1" t="s">
        <v>15</v>
      </c>
      <c r="E12" s="1" t="s">
        <v>1232</v>
      </c>
      <c r="F12" s="1" t="str">
        <f t="shared" si="0"/>
        <v>c11,</v>
      </c>
      <c r="H12" s="1" t="s">
        <v>3</v>
      </c>
      <c r="I12" s="1" t="str">
        <f t="shared" si="1"/>
        <v>Q04</v>
      </c>
      <c r="J12" s="2" t="s">
        <v>1230</v>
      </c>
      <c r="K12" s="1" t="str">
        <f t="shared" si="2"/>
        <v>c11</v>
      </c>
      <c r="L12" s="2" t="s">
        <v>1231</v>
      </c>
      <c r="M12" s="1">
        <f t="shared" si="3"/>
        <v>43</v>
      </c>
      <c r="N12" s="1" t="s">
        <v>1232</v>
      </c>
      <c r="O12" s="1">
        <f t="shared" si="4"/>
        <v>201</v>
      </c>
      <c r="P12" s="1" t="s">
        <v>1233</v>
      </c>
      <c r="R12" s="1" t="str">
        <f t="shared" si="5"/>
        <v>WEAP.Branch('\\Key Assumptions\\MODFLOW\\SHAC\\Q04\\c11').Variables(1).Expression = 'ModflowCellHead(1,43,201)'</v>
      </c>
    </row>
    <row r="13" spans="1:18" x14ac:dyDescent="0.3">
      <c r="A13">
        <v>43</v>
      </c>
      <c r="B13">
        <v>202</v>
      </c>
      <c r="C13" s="1" t="s">
        <v>1240</v>
      </c>
      <c r="D13" s="1" t="s">
        <v>16</v>
      </c>
      <c r="E13" s="1" t="s">
        <v>1232</v>
      </c>
      <c r="F13" s="1" t="str">
        <f t="shared" si="0"/>
        <v>c12,</v>
      </c>
      <c r="H13" s="1" t="s">
        <v>3</v>
      </c>
      <c r="I13" s="1" t="str">
        <f t="shared" si="1"/>
        <v>Q04</v>
      </c>
      <c r="J13" s="2" t="s">
        <v>1230</v>
      </c>
      <c r="K13" s="1" t="str">
        <f t="shared" si="2"/>
        <v>c12</v>
      </c>
      <c r="L13" s="2" t="s">
        <v>1231</v>
      </c>
      <c r="M13" s="1">
        <f t="shared" si="3"/>
        <v>43</v>
      </c>
      <c r="N13" s="1" t="s">
        <v>1232</v>
      </c>
      <c r="O13" s="1">
        <f t="shared" si="4"/>
        <v>202</v>
      </c>
      <c r="P13" s="1" t="s">
        <v>1233</v>
      </c>
      <c r="R13" s="1" t="str">
        <f t="shared" si="5"/>
        <v>WEAP.Branch('\\Key Assumptions\\MODFLOW\\SHAC\\Q04\\c12').Variables(1).Expression = 'ModflowCellHead(1,43,202)'</v>
      </c>
    </row>
    <row r="14" spans="1:18" x14ac:dyDescent="0.3">
      <c r="A14">
        <v>44</v>
      </c>
      <c r="B14">
        <v>194</v>
      </c>
      <c r="C14" s="1" t="s">
        <v>1240</v>
      </c>
      <c r="D14" s="1" t="s">
        <v>17</v>
      </c>
      <c r="E14" s="1" t="s">
        <v>1232</v>
      </c>
      <c r="F14" s="1" t="str">
        <f t="shared" si="0"/>
        <v>c13,</v>
      </c>
      <c r="H14" s="1" t="s">
        <v>3</v>
      </c>
      <c r="I14" s="1" t="str">
        <f t="shared" si="1"/>
        <v>Q04</v>
      </c>
      <c r="J14" s="2" t="s">
        <v>1230</v>
      </c>
      <c r="K14" s="1" t="str">
        <f t="shared" si="2"/>
        <v>c13</v>
      </c>
      <c r="L14" s="2" t="s">
        <v>1231</v>
      </c>
      <c r="M14" s="1">
        <f t="shared" si="3"/>
        <v>44</v>
      </c>
      <c r="N14" s="1" t="s">
        <v>1232</v>
      </c>
      <c r="O14" s="1">
        <f t="shared" si="4"/>
        <v>194</v>
      </c>
      <c r="P14" s="1" t="s">
        <v>1233</v>
      </c>
      <c r="R14" s="1" t="str">
        <f t="shared" si="5"/>
        <v>WEAP.Branch('\\Key Assumptions\\MODFLOW\\SHAC\\Q04\\c13').Variables(1).Expression = 'ModflowCellHead(1,44,194)'</v>
      </c>
    </row>
    <row r="15" spans="1:18" x14ac:dyDescent="0.3">
      <c r="A15">
        <v>44</v>
      </c>
      <c r="B15">
        <v>200</v>
      </c>
      <c r="C15" s="1" t="s">
        <v>1240</v>
      </c>
      <c r="D15" s="1" t="s">
        <v>18</v>
      </c>
      <c r="E15" s="1" t="s">
        <v>1232</v>
      </c>
      <c r="F15" s="1" t="str">
        <f t="shared" si="0"/>
        <v>c14,</v>
      </c>
      <c r="H15" s="1" t="s">
        <v>3</v>
      </c>
      <c r="I15" s="1" t="str">
        <f t="shared" si="1"/>
        <v>Q04</v>
      </c>
      <c r="J15" s="2" t="s">
        <v>1230</v>
      </c>
      <c r="K15" s="1" t="str">
        <f t="shared" si="2"/>
        <v>c14</v>
      </c>
      <c r="L15" s="2" t="s">
        <v>1231</v>
      </c>
      <c r="M15" s="1">
        <f t="shared" si="3"/>
        <v>44</v>
      </c>
      <c r="N15" s="1" t="s">
        <v>1232</v>
      </c>
      <c r="O15" s="1">
        <f t="shared" si="4"/>
        <v>200</v>
      </c>
      <c r="P15" s="1" t="s">
        <v>1233</v>
      </c>
      <c r="R15" s="1" t="str">
        <f t="shared" si="5"/>
        <v>WEAP.Branch('\\Key Assumptions\\MODFLOW\\SHAC\\Q04\\c14').Variables(1).Expression = 'ModflowCellHead(1,44,200)'</v>
      </c>
    </row>
    <row r="16" spans="1:18" x14ac:dyDescent="0.3">
      <c r="A16">
        <v>44</v>
      </c>
      <c r="B16">
        <v>201</v>
      </c>
      <c r="C16" s="1" t="s">
        <v>1240</v>
      </c>
      <c r="D16" s="1" t="s">
        <v>19</v>
      </c>
      <c r="E16" s="1" t="s">
        <v>1232</v>
      </c>
      <c r="F16" s="1" t="str">
        <f t="shared" si="0"/>
        <v>c15,</v>
      </c>
      <c r="H16" s="1" t="s">
        <v>3</v>
      </c>
      <c r="I16" s="1" t="str">
        <f t="shared" si="1"/>
        <v>Q04</v>
      </c>
      <c r="J16" s="2" t="s">
        <v>1230</v>
      </c>
      <c r="K16" s="1" t="str">
        <f t="shared" si="2"/>
        <v>c15</v>
      </c>
      <c r="L16" s="2" t="s">
        <v>1231</v>
      </c>
      <c r="M16" s="1">
        <f t="shared" si="3"/>
        <v>44</v>
      </c>
      <c r="N16" s="1" t="s">
        <v>1232</v>
      </c>
      <c r="O16" s="1">
        <f t="shared" si="4"/>
        <v>201</v>
      </c>
      <c r="P16" s="1" t="s">
        <v>1233</v>
      </c>
      <c r="R16" s="1" t="str">
        <f t="shared" si="5"/>
        <v>WEAP.Branch('\\Key Assumptions\\MODFLOW\\SHAC\\Q04\\c15').Variables(1).Expression = 'ModflowCellHead(1,44,201)'</v>
      </c>
    </row>
    <row r="17" spans="1:18" x14ac:dyDescent="0.3">
      <c r="A17">
        <v>45</v>
      </c>
      <c r="B17">
        <v>199</v>
      </c>
      <c r="C17" s="1" t="s">
        <v>1240</v>
      </c>
      <c r="D17" s="1" t="s">
        <v>20</v>
      </c>
      <c r="E17" s="1" t="s">
        <v>1232</v>
      </c>
      <c r="F17" s="1" t="str">
        <f t="shared" si="0"/>
        <v>c16,</v>
      </c>
      <c r="H17" s="1" t="s">
        <v>3</v>
      </c>
      <c r="I17" s="1" t="str">
        <f t="shared" si="1"/>
        <v>Q04</v>
      </c>
      <c r="J17" s="2" t="s">
        <v>1230</v>
      </c>
      <c r="K17" s="1" t="str">
        <f t="shared" si="2"/>
        <v>c16</v>
      </c>
      <c r="L17" s="2" t="s">
        <v>1231</v>
      </c>
      <c r="M17" s="1">
        <f t="shared" si="3"/>
        <v>45</v>
      </c>
      <c r="N17" s="1" t="s">
        <v>1232</v>
      </c>
      <c r="O17" s="1">
        <f t="shared" si="4"/>
        <v>199</v>
      </c>
      <c r="P17" s="1" t="s">
        <v>1233</v>
      </c>
      <c r="R17" s="1" t="str">
        <f t="shared" si="5"/>
        <v>WEAP.Branch('\\Key Assumptions\\MODFLOW\\SHAC\\Q04\\c16').Variables(1).Expression = 'ModflowCellHead(1,45,199)'</v>
      </c>
    </row>
    <row r="18" spans="1:18" x14ac:dyDescent="0.3">
      <c r="A18">
        <v>45</v>
      </c>
      <c r="B18">
        <v>200</v>
      </c>
      <c r="C18" s="1" t="s">
        <v>1240</v>
      </c>
      <c r="D18" s="1" t="s">
        <v>21</v>
      </c>
      <c r="E18" s="1" t="s">
        <v>1232</v>
      </c>
      <c r="F18" s="1" t="str">
        <f t="shared" si="0"/>
        <v>c17,</v>
      </c>
      <c r="H18" s="1" t="s">
        <v>3</v>
      </c>
      <c r="I18" s="1" t="str">
        <f t="shared" si="1"/>
        <v>Q04</v>
      </c>
      <c r="J18" s="2" t="s">
        <v>1230</v>
      </c>
      <c r="K18" s="1" t="str">
        <f t="shared" si="2"/>
        <v>c17</v>
      </c>
      <c r="L18" s="2" t="s">
        <v>1231</v>
      </c>
      <c r="M18" s="1">
        <f t="shared" si="3"/>
        <v>45</v>
      </c>
      <c r="N18" s="1" t="s">
        <v>1232</v>
      </c>
      <c r="O18" s="1">
        <f t="shared" si="4"/>
        <v>200</v>
      </c>
      <c r="P18" s="1" t="s">
        <v>1233</v>
      </c>
      <c r="R18" s="1" t="str">
        <f t="shared" si="5"/>
        <v>WEAP.Branch('\\Key Assumptions\\MODFLOW\\SHAC\\Q04\\c17').Variables(1).Expression = 'ModflowCellHead(1,45,200)'</v>
      </c>
    </row>
    <row r="19" spans="1:18" x14ac:dyDescent="0.3">
      <c r="A19">
        <v>46</v>
      </c>
      <c r="B19">
        <v>199</v>
      </c>
      <c r="C19" s="1" t="s">
        <v>1240</v>
      </c>
      <c r="D19" s="1" t="s">
        <v>22</v>
      </c>
      <c r="E19" s="1" t="s">
        <v>1232</v>
      </c>
      <c r="F19" s="1" t="str">
        <f t="shared" si="0"/>
        <v>c18,</v>
      </c>
      <c r="H19" s="1" t="s">
        <v>3</v>
      </c>
      <c r="I19" s="1" t="str">
        <f t="shared" si="1"/>
        <v>Q04</v>
      </c>
      <c r="J19" s="2" t="s">
        <v>1230</v>
      </c>
      <c r="K19" s="1" t="str">
        <f t="shared" si="2"/>
        <v>c18</v>
      </c>
      <c r="L19" s="2" t="s">
        <v>1231</v>
      </c>
      <c r="M19" s="1">
        <f t="shared" si="3"/>
        <v>46</v>
      </c>
      <c r="N19" s="1" t="s">
        <v>1232</v>
      </c>
      <c r="O19" s="1">
        <f t="shared" si="4"/>
        <v>199</v>
      </c>
      <c r="P19" s="1" t="s">
        <v>1233</v>
      </c>
      <c r="R19" s="1" t="str">
        <f t="shared" si="5"/>
        <v>WEAP.Branch('\\Key Assumptions\\MODFLOW\\SHAC\\Q04\\c18').Variables(1).Expression = 'ModflowCellHead(1,46,199)'</v>
      </c>
    </row>
    <row r="20" spans="1:18" x14ac:dyDescent="0.3">
      <c r="A20">
        <v>47</v>
      </c>
      <c r="B20">
        <v>199</v>
      </c>
      <c r="C20" s="1" t="s">
        <v>1240</v>
      </c>
      <c r="D20" s="1" t="s">
        <v>23</v>
      </c>
      <c r="E20" s="1" t="s">
        <v>1232</v>
      </c>
      <c r="F20" s="1" t="str">
        <f t="shared" si="0"/>
        <v>c19,</v>
      </c>
      <c r="H20" s="1" t="s">
        <v>3</v>
      </c>
      <c r="I20" s="1" t="str">
        <f t="shared" si="1"/>
        <v>Q04</v>
      </c>
      <c r="J20" s="2" t="s">
        <v>1230</v>
      </c>
      <c r="K20" s="1" t="str">
        <f t="shared" si="2"/>
        <v>c19</v>
      </c>
      <c r="L20" s="2" t="s">
        <v>1231</v>
      </c>
      <c r="M20" s="1">
        <f t="shared" si="3"/>
        <v>47</v>
      </c>
      <c r="N20" s="1" t="s">
        <v>1232</v>
      </c>
      <c r="O20" s="1">
        <f t="shared" si="4"/>
        <v>199</v>
      </c>
      <c r="P20" s="1" t="s">
        <v>1233</v>
      </c>
      <c r="R20" s="1" t="str">
        <f t="shared" si="5"/>
        <v>WEAP.Branch('\\Key Assumptions\\MODFLOW\\SHAC\\Q04\\c19').Variables(1).Expression = 'ModflowCellHead(1,47,199)'</v>
      </c>
    </row>
    <row r="21" spans="1:18" x14ac:dyDescent="0.3">
      <c r="A21">
        <v>48</v>
      </c>
      <c r="B21">
        <v>192</v>
      </c>
      <c r="C21" s="1" t="s">
        <v>1240</v>
      </c>
      <c r="D21" s="1" t="s">
        <v>24</v>
      </c>
      <c r="E21" s="1" t="s">
        <v>1232</v>
      </c>
      <c r="F21" s="1" t="str">
        <f t="shared" si="0"/>
        <v>c20,</v>
      </c>
      <c r="H21" s="1" t="s">
        <v>3</v>
      </c>
      <c r="I21" s="1" t="str">
        <f t="shared" si="1"/>
        <v>Q04</v>
      </c>
      <c r="J21" s="2" t="s">
        <v>1230</v>
      </c>
      <c r="K21" s="1" t="str">
        <f t="shared" si="2"/>
        <v>c20</v>
      </c>
      <c r="L21" s="2" t="s">
        <v>1231</v>
      </c>
      <c r="M21" s="1">
        <f t="shared" si="3"/>
        <v>48</v>
      </c>
      <c r="N21" s="1" t="s">
        <v>1232</v>
      </c>
      <c r="O21" s="1">
        <f t="shared" si="4"/>
        <v>192</v>
      </c>
      <c r="P21" s="1" t="s">
        <v>1233</v>
      </c>
      <c r="R21" s="1" t="str">
        <f t="shared" si="5"/>
        <v>WEAP.Branch('\\Key Assumptions\\MODFLOW\\SHAC\\Q04\\c20').Variables(1).Expression = 'ModflowCellHead(1,48,192)'</v>
      </c>
    </row>
    <row r="22" spans="1:18" x14ac:dyDescent="0.3">
      <c r="A22">
        <v>48</v>
      </c>
      <c r="B22">
        <v>198</v>
      </c>
      <c r="C22" s="1" t="s">
        <v>1240</v>
      </c>
      <c r="D22" s="1" t="s">
        <v>25</v>
      </c>
      <c r="E22" s="1" t="s">
        <v>1232</v>
      </c>
      <c r="F22" s="1" t="str">
        <f t="shared" si="0"/>
        <v>c21,</v>
      </c>
      <c r="H22" s="1" t="s">
        <v>3</v>
      </c>
      <c r="I22" s="1" t="str">
        <f t="shared" si="1"/>
        <v>Q04</v>
      </c>
      <c r="J22" s="2" t="s">
        <v>1230</v>
      </c>
      <c r="K22" s="1" t="str">
        <f t="shared" si="2"/>
        <v>c21</v>
      </c>
      <c r="L22" s="2" t="s">
        <v>1231</v>
      </c>
      <c r="M22" s="1">
        <f t="shared" si="3"/>
        <v>48</v>
      </c>
      <c r="N22" s="1" t="s">
        <v>1232</v>
      </c>
      <c r="O22" s="1">
        <f t="shared" si="4"/>
        <v>198</v>
      </c>
      <c r="P22" s="1" t="s">
        <v>1233</v>
      </c>
      <c r="R22" s="1" t="str">
        <f t="shared" si="5"/>
        <v>WEAP.Branch('\\Key Assumptions\\MODFLOW\\SHAC\\Q04\\c21').Variables(1).Expression = 'ModflowCellHead(1,48,198)'</v>
      </c>
    </row>
    <row r="23" spans="1:18" x14ac:dyDescent="0.3">
      <c r="A23">
        <v>48</v>
      </c>
      <c r="B23">
        <v>199</v>
      </c>
      <c r="C23" s="1" t="s">
        <v>1240</v>
      </c>
      <c r="D23" s="1" t="s">
        <v>26</v>
      </c>
      <c r="E23" s="1" t="s">
        <v>1232</v>
      </c>
      <c r="F23" s="1" t="str">
        <f t="shared" si="0"/>
        <v>c22,</v>
      </c>
      <c r="H23" s="1" t="s">
        <v>3</v>
      </c>
      <c r="I23" s="1" t="str">
        <f t="shared" si="1"/>
        <v>Q04</v>
      </c>
      <c r="J23" s="2" t="s">
        <v>1230</v>
      </c>
      <c r="K23" s="1" t="str">
        <f t="shared" si="2"/>
        <v>c22</v>
      </c>
      <c r="L23" s="2" t="s">
        <v>1231</v>
      </c>
      <c r="M23" s="1">
        <f t="shared" si="3"/>
        <v>48</v>
      </c>
      <c r="N23" s="1" t="s">
        <v>1232</v>
      </c>
      <c r="O23" s="1">
        <f t="shared" si="4"/>
        <v>199</v>
      </c>
      <c r="P23" s="1" t="s">
        <v>1233</v>
      </c>
      <c r="R23" s="1" t="str">
        <f t="shared" si="5"/>
        <v>WEAP.Branch('\\Key Assumptions\\MODFLOW\\SHAC\\Q04\\c22').Variables(1).Expression = 'ModflowCellHead(1,48,199)'</v>
      </c>
    </row>
    <row r="24" spans="1:18" x14ac:dyDescent="0.3">
      <c r="A24">
        <v>49</v>
      </c>
      <c r="B24">
        <v>197</v>
      </c>
      <c r="C24" s="1" t="s">
        <v>1240</v>
      </c>
      <c r="D24" s="1" t="s">
        <v>27</v>
      </c>
      <c r="E24" s="1" t="s">
        <v>1232</v>
      </c>
      <c r="F24" s="1" t="str">
        <f t="shared" si="0"/>
        <v>c23,</v>
      </c>
      <c r="H24" s="1" t="s">
        <v>3</v>
      </c>
      <c r="I24" s="1" t="str">
        <f t="shared" si="1"/>
        <v>Q04</v>
      </c>
      <c r="J24" s="2" t="s">
        <v>1230</v>
      </c>
      <c r="K24" s="1" t="str">
        <f t="shared" si="2"/>
        <v>c23</v>
      </c>
      <c r="L24" s="2" t="s">
        <v>1231</v>
      </c>
      <c r="M24" s="1">
        <f t="shared" si="3"/>
        <v>49</v>
      </c>
      <c r="N24" s="1" t="s">
        <v>1232</v>
      </c>
      <c r="O24" s="1">
        <f t="shared" si="4"/>
        <v>197</v>
      </c>
      <c r="P24" s="1" t="s">
        <v>1233</v>
      </c>
      <c r="R24" s="1" t="str">
        <f t="shared" si="5"/>
        <v>WEAP.Branch('\\Key Assumptions\\MODFLOW\\SHAC\\Q04\\c23').Variables(1).Expression = 'ModflowCellHead(1,49,197)'</v>
      </c>
    </row>
    <row r="25" spans="1:18" x14ac:dyDescent="0.3">
      <c r="A25">
        <v>49</v>
      </c>
      <c r="B25">
        <v>198</v>
      </c>
      <c r="C25" s="1" t="s">
        <v>1240</v>
      </c>
      <c r="D25" s="1" t="s">
        <v>28</v>
      </c>
      <c r="E25" s="1" t="s">
        <v>1232</v>
      </c>
      <c r="F25" s="1" t="str">
        <f t="shared" si="0"/>
        <v>c24,</v>
      </c>
      <c r="H25" s="1" t="s">
        <v>3</v>
      </c>
      <c r="I25" s="1" t="str">
        <f t="shared" si="1"/>
        <v>Q04</v>
      </c>
      <c r="J25" s="2" t="s">
        <v>1230</v>
      </c>
      <c r="K25" s="1" t="str">
        <f t="shared" si="2"/>
        <v>c24</v>
      </c>
      <c r="L25" s="2" t="s">
        <v>1231</v>
      </c>
      <c r="M25" s="1">
        <f t="shared" si="3"/>
        <v>49</v>
      </c>
      <c r="N25" s="1" t="s">
        <v>1232</v>
      </c>
      <c r="O25" s="1">
        <f t="shared" si="4"/>
        <v>198</v>
      </c>
      <c r="P25" s="1" t="s">
        <v>1233</v>
      </c>
      <c r="R25" s="1" t="str">
        <f t="shared" si="5"/>
        <v>WEAP.Branch('\\Key Assumptions\\MODFLOW\\SHAC\\Q04\\c24').Variables(1).Expression = 'ModflowCellHead(1,49,198)'</v>
      </c>
    </row>
    <row r="26" spans="1:18" x14ac:dyDescent="0.3">
      <c r="A26">
        <v>50</v>
      </c>
      <c r="B26">
        <v>196</v>
      </c>
      <c r="C26" s="1" t="s">
        <v>1240</v>
      </c>
      <c r="D26" s="1" t="s">
        <v>29</v>
      </c>
      <c r="E26" s="1" t="s">
        <v>1232</v>
      </c>
      <c r="F26" s="1" t="str">
        <f t="shared" si="0"/>
        <v>c25,</v>
      </c>
      <c r="H26" s="1" t="s">
        <v>3</v>
      </c>
      <c r="I26" s="1" t="str">
        <f t="shared" si="1"/>
        <v>Q04</v>
      </c>
      <c r="J26" s="2" t="s">
        <v>1230</v>
      </c>
      <c r="K26" s="1" t="str">
        <f t="shared" si="2"/>
        <v>c25</v>
      </c>
      <c r="L26" s="2" t="s">
        <v>1231</v>
      </c>
      <c r="M26" s="1">
        <f t="shared" si="3"/>
        <v>50</v>
      </c>
      <c r="N26" s="1" t="s">
        <v>1232</v>
      </c>
      <c r="O26" s="1">
        <f t="shared" si="4"/>
        <v>196</v>
      </c>
      <c r="P26" s="1" t="s">
        <v>1233</v>
      </c>
      <c r="R26" s="1" t="str">
        <f t="shared" si="5"/>
        <v>WEAP.Branch('\\Key Assumptions\\MODFLOW\\SHAC\\Q04\\c25').Variables(1).Expression = 'ModflowCellHead(1,50,196)'</v>
      </c>
    </row>
    <row r="27" spans="1:18" x14ac:dyDescent="0.3">
      <c r="A27">
        <v>50</v>
      </c>
      <c r="B27">
        <v>197</v>
      </c>
      <c r="C27" s="1" t="s">
        <v>1240</v>
      </c>
      <c r="D27" s="1" t="s">
        <v>30</v>
      </c>
      <c r="E27" s="1" t="s">
        <v>1232</v>
      </c>
      <c r="F27" s="1" t="str">
        <f t="shared" si="0"/>
        <v>c26,</v>
      </c>
      <c r="H27" s="1" t="s">
        <v>3</v>
      </c>
      <c r="I27" s="1" t="str">
        <f t="shared" si="1"/>
        <v>Q04</v>
      </c>
      <c r="J27" s="2" t="s">
        <v>1230</v>
      </c>
      <c r="K27" s="1" t="str">
        <f t="shared" si="2"/>
        <v>c26</v>
      </c>
      <c r="L27" s="2" t="s">
        <v>1231</v>
      </c>
      <c r="M27" s="1">
        <f t="shared" si="3"/>
        <v>50</v>
      </c>
      <c r="N27" s="1" t="s">
        <v>1232</v>
      </c>
      <c r="O27" s="1">
        <f t="shared" si="4"/>
        <v>197</v>
      </c>
      <c r="P27" s="1" t="s">
        <v>1233</v>
      </c>
      <c r="R27" s="1" t="str">
        <f t="shared" si="5"/>
        <v>WEAP.Branch('\\Key Assumptions\\MODFLOW\\SHAC\\Q04\\c26').Variables(1).Expression = 'ModflowCellHead(1,50,197)'</v>
      </c>
    </row>
    <row r="28" spans="1:18" x14ac:dyDescent="0.3">
      <c r="A28">
        <v>33</v>
      </c>
      <c r="B28">
        <v>200</v>
      </c>
      <c r="C28" s="1" t="s">
        <v>1240</v>
      </c>
      <c r="D28" s="1" t="s">
        <v>31</v>
      </c>
      <c r="E28" s="1" t="s">
        <v>1232</v>
      </c>
      <c r="F28" s="1" t="str">
        <f t="shared" si="0"/>
        <v>c27,</v>
      </c>
      <c r="H28" s="1" t="s">
        <v>3</v>
      </c>
      <c r="I28" s="1" t="str">
        <f t="shared" si="1"/>
        <v>Q04</v>
      </c>
      <c r="J28" s="2" t="s">
        <v>1230</v>
      </c>
      <c r="K28" s="1" t="str">
        <f t="shared" si="2"/>
        <v>c27</v>
      </c>
      <c r="L28" s="2" t="s">
        <v>1231</v>
      </c>
      <c r="M28" s="1">
        <f t="shared" si="3"/>
        <v>33</v>
      </c>
      <c r="N28" s="1" t="s">
        <v>1232</v>
      </c>
      <c r="O28" s="1">
        <f t="shared" si="4"/>
        <v>200</v>
      </c>
      <c r="P28" s="1" t="s">
        <v>1233</v>
      </c>
      <c r="R28" s="1" t="str">
        <f t="shared" si="5"/>
        <v>WEAP.Branch('\\Key Assumptions\\MODFLOW\\SHAC\\Q04\\c27').Variables(1).Expression = 'ModflowCellHead(1,33,200)'</v>
      </c>
    </row>
    <row r="29" spans="1:18" x14ac:dyDescent="0.3">
      <c r="A29">
        <v>33</v>
      </c>
      <c r="B29">
        <v>201</v>
      </c>
      <c r="C29" s="1" t="s">
        <v>1240</v>
      </c>
      <c r="D29" s="1" t="s">
        <v>32</v>
      </c>
      <c r="E29" s="1" t="s">
        <v>1232</v>
      </c>
      <c r="F29" s="1" t="str">
        <f t="shared" si="0"/>
        <v>c28,</v>
      </c>
      <c r="H29" s="1" t="s">
        <v>3</v>
      </c>
      <c r="I29" s="1" t="str">
        <f t="shared" si="1"/>
        <v>Q04</v>
      </c>
      <c r="J29" s="2" t="s">
        <v>1230</v>
      </c>
      <c r="K29" s="1" t="str">
        <f t="shared" si="2"/>
        <v>c28</v>
      </c>
      <c r="L29" s="2" t="s">
        <v>1231</v>
      </c>
      <c r="M29" s="1">
        <f t="shared" si="3"/>
        <v>33</v>
      </c>
      <c r="N29" s="1" t="s">
        <v>1232</v>
      </c>
      <c r="O29" s="1">
        <f t="shared" si="4"/>
        <v>201</v>
      </c>
      <c r="P29" s="1" t="s">
        <v>1233</v>
      </c>
      <c r="R29" s="1" t="str">
        <f t="shared" si="5"/>
        <v>WEAP.Branch('\\Key Assumptions\\MODFLOW\\SHAC\\Q04\\c28').Variables(1).Expression = 'ModflowCellHead(1,33,201)'</v>
      </c>
    </row>
    <row r="30" spans="1:18" x14ac:dyDescent="0.3">
      <c r="A30">
        <v>34</v>
      </c>
      <c r="B30">
        <v>200</v>
      </c>
      <c r="C30" s="1" t="s">
        <v>1240</v>
      </c>
      <c r="D30" s="1" t="s">
        <v>33</v>
      </c>
      <c r="E30" s="1" t="s">
        <v>1232</v>
      </c>
      <c r="F30" s="1" t="str">
        <f t="shared" si="0"/>
        <v>c29,</v>
      </c>
      <c r="H30" s="1" t="s">
        <v>3</v>
      </c>
      <c r="I30" s="1" t="str">
        <f t="shared" si="1"/>
        <v>Q04</v>
      </c>
      <c r="J30" s="2" t="s">
        <v>1230</v>
      </c>
      <c r="K30" s="1" t="str">
        <f t="shared" si="2"/>
        <v>c29</v>
      </c>
      <c r="L30" s="2" t="s">
        <v>1231</v>
      </c>
      <c r="M30" s="1">
        <f t="shared" si="3"/>
        <v>34</v>
      </c>
      <c r="N30" s="1" t="s">
        <v>1232</v>
      </c>
      <c r="O30" s="1">
        <f t="shared" si="4"/>
        <v>200</v>
      </c>
      <c r="P30" s="1" t="s">
        <v>1233</v>
      </c>
      <c r="R30" s="1" t="str">
        <f t="shared" si="5"/>
        <v>WEAP.Branch('\\Key Assumptions\\MODFLOW\\SHAC\\Q04\\c29').Variables(1).Expression = 'ModflowCellHead(1,34,200)'</v>
      </c>
    </row>
    <row r="31" spans="1:18" x14ac:dyDescent="0.3">
      <c r="A31">
        <v>34</v>
      </c>
      <c r="B31">
        <v>201</v>
      </c>
      <c r="C31" s="1" t="s">
        <v>1240</v>
      </c>
      <c r="D31" s="1" t="s">
        <v>34</v>
      </c>
      <c r="E31" s="1" t="s">
        <v>1232</v>
      </c>
      <c r="F31" s="1" t="str">
        <f t="shared" si="0"/>
        <v>c30,</v>
      </c>
      <c r="H31" s="1" t="s">
        <v>3</v>
      </c>
      <c r="I31" s="1" t="str">
        <f t="shared" si="1"/>
        <v>Q04</v>
      </c>
      <c r="J31" s="2" t="s">
        <v>1230</v>
      </c>
      <c r="K31" s="1" t="str">
        <f t="shared" si="2"/>
        <v>c30</v>
      </c>
      <c r="L31" s="2" t="s">
        <v>1231</v>
      </c>
      <c r="M31" s="1">
        <f t="shared" si="3"/>
        <v>34</v>
      </c>
      <c r="N31" s="1" t="s">
        <v>1232</v>
      </c>
      <c r="O31" s="1">
        <f t="shared" si="4"/>
        <v>201</v>
      </c>
      <c r="P31" s="1" t="s">
        <v>1233</v>
      </c>
      <c r="R31" s="1" t="str">
        <f t="shared" si="5"/>
        <v>WEAP.Branch('\\Key Assumptions\\MODFLOW\\SHAC\\Q04\\c30').Variables(1).Expression = 'ModflowCellHead(1,34,201)'</v>
      </c>
    </row>
    <row r="32" spans="1:18" x14ac:dyDescent="0.3">
      <c r="A32">
        <v>35</v>
      </c>
      <c r="B32">
        <v>200</v>
      </c>
      <c r="C32" s="1" t="s">
        <v>1240</v>
      </c>
      <c r="D32" s="1" t="s">
        <v>35</v>
      </c>
      <c r="E32" s="1" t="s">
        <v>1232</v>
      </c>
      <c r="F32" s="1" t="str">
        <f t="shared" si="0"/>
        <v>c31,</v>
      </c>
      <c r="H32" s="1" t="s">
        <v>3</v>
      </c>
      <c r="I32" s="1" t="str">
        <f t="shared" si="1"/>
        <v>Q04</v>
      </c>
      <c r="J32" s="2" t="s">
        <v>1230</v>
      </c>
      <c r="K32" s="1" t="str">
        <f t="shared" si="2"/>
        <v>c31</v>
      </c>
      <c r="L32" s="2" t="s">
        <v>1231</v>
      </c>
      <c r="M32" s="1">
        <f t="shared" si="3"/>
        <v>35</v>
      </c>
      <c r="N32" s="1" t="s">
        <v>1232</v>
      </c>
      <c r="O32" s="1">
        <f t="shared" si="4"/>
        <v>200</v>
      </c>
      <c r="P32" s="1" t="s">
        <v>1233</v>
      </c>
      <c r="R32" s="1" t="str">
        <f t="shared" si="5"/>
        <v>WEAP.Branch('\\Key Assumptions\\MODFLOW\\SHAC\\Q04\\c31').Variables(1).Expression = 'ModflowCellHead(1,35,200)'</v>
      </c>
    </row>
    <row r="33" spans="1:18" x14ac:dyDescent="0.3">
      <c r="A33">
        <v>35</v>
      </c>
      <c r="B33">
        <v>201</v>
      </c>
      <c r="C33" s="1" t="s">
        <v>1240</v>
      </c>
      <c r="D33" s="1" t="s">
        <v>36</v>
      </c>
      <c r="E33" s="1" t="s">
        <v>1232</v>
      </c>
      <c r="F33" s="1" t="str">
        <f t="shared" si="0"/>
        <v>c32,</v>
      </c>
      <c r="H33" s="1" t="s">
        <v>3</v>
      </c>
      <c r="I33" s="1" t="str">
        <f t="shared" si="1"/>
        <v>Q04</v>
      </c>
      <c r="J33" s="2" t="s">
        <v>1230</v>
      </c>
      <c r="K33" s="1" t="str">
        <f t="shared" si="2"/>
        <v>c32</v>
      </c>
      <c r="L33" s="2" t="s">
        <v>1231</v>
      </c>
      <c r="M33" s="1">
        <f t="shared" si="3"/>
        <v>35</v>
      </c>
      <c r="N33" s="1" t="s">
        <v>1232</v>
      </c>
      <c r="O33" s="1">
        <f t="shared" si="4"/>
        <v>201</v>
      </c>
      <c r="P33" s="1" t="s">
        <v>1233</v>
      </c>
      <c r="R33" s="1" t="str">
        <f t="shared" si="5"/>
        <v>WEAP.Branch('\\Key Assumptions\\MODFLOW\\SHAC\\Q04\\c32').Variables(1).Expression = 'ModflowCellHead(1,35,201)'</v>
      </c>
    </row>
    <row r="34" spans="1:18" x14ac:dyDescent="0.3">
      <c r="A34">
        <v>36</v>
      </c>
      <c r="B34">
        <v>201</v>
      </c>
      <c r="C34" s="1" t="s">
        <v>1240</v>
      </c>
      <c r="D34" s="1" t="s">
        <v>37</v>
      </c>
      <c r="E34" s="1" t="s">
        <v>1232</v>
      </c>
      <c r="F34" s="1" t="str">
        <f t="shared" si="0"/>
        <v>c33,</v>
      </c>
      <c r="H34" s="1" t="s">
        <v>3</v>
      </c>
      <c r="I34" s="1" t="str">
        <f t="shared" si="1"/>
        <v>Q04</v>
      </c>
      <c r="J34" s="2" t="s">
        <v>1230</v>
      </c>
      <c r="K34" s="1" t="str">
        <f t="shared" si="2"/>
        <v>c33</v>
      </c>
      <c r="L34" s="2" t="s">
        <v>1231</v>
      </c>
      <c r="M34" s="1">
        <f t="shared" si="3"/>
        <v>36</v>
      </c>
      <c r="N34" s="1" t="s">
        <v>1232</v>
      </c>
      <c r="O34" s="1">
        <f t="shared" si="4"/>
        <v>201</v>
      </c>
      <c r="P34" s="1" t="s">
        <v>1233</v>
      </c>
      <c r="R34" s="1" t="str">
        <f t="shared" si="5"/>
        <v>WEAP.Branch('\\Key Assumptions\\MODFLOW\\SHAC\\Q04\\c33').Variables(1).Expression = 'ModflowCellHead(1,36,201)'</v>
      </c>
    </row>
    <row r="35" spans="1:18" x14ac:dyDescent="0.3">
      <c r="A35">
        <v>36</v>
      </c>
      <c r="B35">
        <v>202</v>
      </c>
      <c r="C35" s="1" t="s">
        <v>1240</v>
      </c>
      <c r="D35" s="1" t="s">
        <v>38</v>
      </c>
      <c r="E35" s="1" t="s">
        <v>1232</v>
      </c>
      <c r="F35" s="1" t="str">
        <f t="shared" si="0"/>
        <v>c34,</v>
      </c>
      <c r="H35" s="1" t="s">
        <v>3</v>
      </c>
      <c r="I35" s="1" t="str">
        <f t="shared" si="1"/>
        <v>Q04</v>
      </c>
      <c r="J35" s="2" t="s">
        <v>1230</v>
      </c>
      <c r="K35" s="1" t="str">
        <f t="shared" si="2"/>
        <v>c34</v>
      </c>
      <c r="L35" s="2" t="s">
        <v>1231</v>
      </c>
      <c r="M35" s="1">
        <f t="shared" si="3"/>
        <v>36</v>
      </c>
      <c r="N35" s="1" t="s">
        <v>1232</v>
      </c>
      <c r="O35" s="1">
        <f t="shared" si="4"/>
        <v>202</v>
      </c>
      <c r="P35" s="1" t="s">
        <v>1233</v>
      </c>
      <c r="R35" s="1" t="str">
        <f t="shared" si="5"/>
        <v>WEAP.Branch('\\Key Assumptions\\MODFLOW\\SHAC\\Q04\\c34').Variables(1).Expression = 'ModflowCellHead(1,36,202)'</v>
      </c>
    </row>
    <row r="36" spans="1:18" x14ac:dyDescent="0.3">
      <c r="A36">
        <v>37</v>
      </c>
      <c r="B36">
        <v>202</v>
      </c>
      <c r="C36" s="1" t="s">
        <v>1240</v>
      </c>
      <c r="D36" s="1" t="s">
        <v>39</v>
      </c>
      <c r="E36" s="1" t="s">
        <v>1232</v>
      </c>
      <c r="F36" s="1" t="str">
        <f t="shared" si="0"/>
        <v>c35,</v>
      </c>
      <c r="H36" s="1" t="s">
        <v>3</v>
      </c>
      <c r="I36" s="1" t="str">
        <f t="shared" si="1"/>
        <v>Q04</v>
      </c>
      <c r="J36" s="2" t="s">
        <v>1230</v>
      </c>
      <c r="K36" s="1" t="str">
        <f t="shared" si="2"/>
        <v>c35</v>
      </c>
      <c r="L36" s="2" t="s">
        <v>1231</v>
      </c>
      <c r="M36" s="1">
        <f t="shared" si="3"/>
        <v>37</v>
      </c>
      <c r="N36" s="1" t="s">
        <v>1232</v>
      </c>
      <c r="O36" s="1">
        <f t="shared" si="4"/>
        <v>202</v>
      </c>
      <c r="P36" s="1" t="s">
        <v>1233</v>
      </c>
      <c r="R36" s="1" t="str">
        <f t="shared" si="5"/>
        <v>WEAP.Branch('\\Key Assumptions\\MODFLOW\\SHAC\\Q04\\c35').Variables(1).Expression = 'ModflowCellHead(1,37,202)'</v>
      </c>
    </row>
    <row r="37" spans="1:18" x14ac:dyDescent="0.3">
      <c r="A37">
        <v>38</v>
      </c>
      <c r="B37">
        <v>203</v>
      </c>
      <c r="C37" s="1" t="s">
        <v>1240</v>
      </c>
      <c r="D37" s="1" t="s">
        <v>40</v>
      </c>
      <c r="E37" s="1" t="s">
        <v>1232</v>
      </c>
      <c r="F37" s="1" t="str">
        <f t="shared" si="0"/>
        <v>c36,</v>
      </c>
      <c r="H37" s="1" t="s">
        <v>3</v>
      </c>
      <c r="I37" s="1" t="str">
        <f t="shared" si="1"/>
        <v>Q04</v>
      </c>
      <c r="J37" s="2" t="s">
        <v>1230</v>
      </c>
      <c r="K37" s="1" t="str">
        <f t="shared" si="2"/>
        <v>c36</v>
      </c>
      <c r="L37" s="2" t="s">
        <v>1231</v>
      </c>
      <c r="M37" s="1">
        <f t="shared" si="3"/>
        <v>38</v>
      </c>
      <c r="N37" s="1" t="s">
        <v>1232</v>
      </c>
      <c r="O37" s="1">
        <f t="shared" si="4"/>
        <v>203</v>
      </c>
      <c r="P37" s="1" t="s">
        <v>1233</v>
      </c>
      <c r="R37" s="1" t="str">
        <f t="shared" si="5"/>
        <v>WEAP.Branch('\\Key Assumptions\\MODFLOW\\SHAC\\Q04\\c36').Variables(1).Expression = 'ModflowCellHead(1,38,203)'</v>
      </c>
    </row>
    <row r="38" spans="1:18" x14ac:dyDescent="0.3">
      <c r="A38">
        <v>39</v>
      </c>
      <c r="B38">
        <v>203</v>
      </c>
      <c r="C38" s="1" t="s">
        <v>1240</v>
      </c>
      <c r="D38" s="1" t="s">
        <v>41</v>
      </c>
      <c r="E38" s="1" t="s">
        <v>1232</v>
      </c>
      <c r="F38" s="1" t="str">
        <f t="shared" si="0"/>
        <v>c37,</v>
      </c>
      <c r="H38" s="1" t="s">
        <v>3</v>
      </c>
      <c r="I38" s="1" t="str">
        <f t="shared" si="1"/>
        <v>Q04</v>
      </c>
      <c r="J38" s="2" t="s">
        <v>1230</v>
      </c>
      <c r="K38" s="1" t="str">
        <f t="shared" si="2"/>
        <v>c37</v>
      </c>
      <c r="L38" s="2" t="s">
        <v>1231</v>
      </c>
      <c r="M38" s="1">
        <f t="shared" si="3"/>
        <v>39</v>
      </c>
      <c r="N38" s="1" t="s">
        <v>1232</v>
      </c>
      <c r="O38" s="1">
        <f t="shared" si="4"/>
        <v>203</v>
      </c>
      <c r="P38" s="1" t="s">
        <v>1233</v>
      </c>
      <c r="R38" s="1" t="str">
        <f t="shared" si="5"/>
        <v>WEAP.Branch('\\Key Assumptions\\MODFLOW\\SHAC\\Q04\\c37').Variables(1).Expression = 'ModflowCellHead(1,39,203)'</v>
      </c>
    </row>
    <row r="39" spans="1:18" x14ac:dyDescent="0.3">
      <c r="A39">
        <v>40</v>
      </c>
      <c r="B39">
        <v>203</v>
      </c>
      <c r="C39" s="1" t="s">
        <v>1240</v>
      </c>
      <c r="D39" s="1" t="s">
        <v>42</v>
      </c>
      <c r="E39" s="1" t="s">
        <v>1232</v>
      </c>
      <c r="F39" s="1" t="str">
        <f t="shared" si="0"/>
        <v>c38,</v>
      </c>
      <c r="H39" s="1" t="s">
        <v>3</v>
      </c>
      <c r="I39" s="1" t="str">
        <f t="shared" si="1"/>
        <v>Q04</v>
      </c>
      <c r="J39" s="2" t="s">
        <v>1230</v>
      </c>
      <c r="K39" s="1" t="str">
        <f t="shared" si="2"/>
        <v>c38</v>
      </c>
      <c r="L39" s="2" t="s">
        <v>1231</v>
      </c>
      <c r="M39" s="1">
        <f t="shared" si="3"/>
        <v>40</v>
      </c>
      <c r="N39" s="1" t="s">
        <v>1232</v>
      </c>
      <c r="O39" s="1">
        <f t="shared" si="4"/>
        <v>203</v>
      </c>
      <c r="P39" s="1" t="s">
        <v>1233</v>
      </c>
      <c r="R39" s="1" t="str">
        <f t="shared" si="5"/>
        <v>WEAP.Branch('\\Key Assumptions\\MODFLOW\\SHAC\\Q04\\c38').Variables(1).Expression = 'ModflowCellHead(1,40,203)'</v>
      </c>
    </row>
    <row r="40" spans="1:18" x14ac:dyDescent="0.3">
      <c r="A40">
        <v>40</v>
      </c>
      <c r="B40">
        <v>204</v>
      </c>
      <c r="C40" s="1" t="s">
        <v>1240</v>
      </c>
      <c r="D40" s="1" t="s">
        <v>43</v>
      </c>
      <c r="E40" s="1" t="s">
        <v>1232</v>
      </c>
      <c r="F40" s="1" t="str">
        <f t="shared" si="0"/>
        <v>c39,</v>
      </c>
      <c r="H40" s="1" t="s">
        <v>3</v>
      </c>
      <c r="I40" s="1" t="str">
        <f t="shared" si="1"/>
        <v>Q04</v>
      </c>
      <c r="J40" s="2" t="s">
        <v>1230</v>
      </c>
      <c r="K40" s="1" t="str">
        <f t="shared" si="2"/>
        <v>c39</v>
      </c>
      <c r="L40" s="2" t="s">
        <v>1231</v>
      </c>
      <c r="M40" s="1">
        <f t="shared" si="3"/>
        <v>40</v>
      </c>
      <c r="N40" s="1" t="s">
        <v>1232</v>
      </c>
      <c r="O40" s="1">
        <f t="shared" si="4"/>
        <v>204</v>
      </c>
      <c r="P40" s="1" t="s">
        <v>1233</v>
      </c>
      <c r="R40" s="1" t="str">
        <f t="shared" si="5"/>
        <v>WEAP.Branch('\\Key Assumptions\\MODFLOW\\SHAC\\Q04\\c39').Variables(1).Expression = 'ModflowCellHead(1,40,204)'</v>
      </c>
    </row>
    <row r="41" spans="1:18" x14ac:dyDescent="0.3">
      <c r="A41">
        <v>41</v>
      </c>
      <c r="B41">
        <v>203</v>
      </c>
      <c r="C41" s="1" t="s">
        <v>1240</v>
      </c>
      <c r="D41" s="1" t="s">
        <v>44</v>
      </c>
      <c r="E41" s="1" t="s">
        <v>1232</v>
      </c>
      <c r="F41" s="1" t="str">
        <f t="shared" si="0"/>
        <v>c40,</v>
      </c>
      <c r="H41" s="1" t="s">
        <v>3</v>
      </c>
      <c r="I41" s="1" t="str">
        <f t="shared" si="1"/>
        <v>Q04</v>
      </c>
      <c r="J41" s="2" t="s">
        <v>1230</v>
      </c>
      <c r="K41" s="1" t="str">
        <f t="shared" si="2"/>
        <v>c40</v>
      </c>
      <c r="L41" s="2" t="s">
        <v>1231</v>
      </c>
      <c r="M41" s="1">
        <f t="shared" si="3"/>
        <v>41</v>
      </c>
      <c r="N41" s="1" t="s">
        <v>1232</v>
      </c>
      <c r="O41" s="1">
        <f t="shared" si="4"/>
        <v>203</v>
      </c>
      <c r="P41" s="1" t="s">
        <v>1233</v>
      </c>
      <c r="R41" s="1" t="str">
        <f t="shared" si="5"/>
        <v>WEAP.Branch('\\Key Assumptions\\MODFLOW\\SHAC\\Q04\\c40').Variables(1).Expression = 'ModflowCellHead(1,41,203)'</v>
      </c>
    </row>
    <row r="42" spans="1:18" x14ac:dyDescent="0.3">
      <c r="A42">
        <v>36</v>
      </c>
      <c r="B42">
        <v>200</v>
      </c>
      <c r="C42" s="1" t="s">
        <v>1240</v>
      </c>
      <c r="D42" s="1" t="s">
        <v>45</v>
      </c>
      <c r="E42" s="1" t="s">
        <v>1232</v>
      </c>
      <c r="F42" s="1" t="str">
        <f t="shared" si="0"/>
        <v>c41,</v>
      </c>
      <c r="H42" s="1" t="s">
        <v>3</v>
      </c>
      <c r="I42" s="1" t="str">
        <f t="shared" si="1"/>
        <v>Q04</v>
      </c>
      <c r="J42" s="2" t="s">
        <v>1230</v>
      </c>
      <c r="K42" s="1" t="str">
        <f t="shared" si="2"/>
        <v>c41</v>
      </c>
      <c r="L42" s="2" t="s">
        <v>1231</v>
      </c>
      <c r="M42" s="1">
        <f t="shared" si="3"/>
        <v>36</v>
      </c>
      <c r="N42" s="1" t="s">
        <v>1232</v>
      </c>
      <c r="O42" s="1">
        <f t="shared" si="4"/>
        <v>200</v>
      </c>
      <c r="P42" s="1" t="s">
        <v>1233</v>
      </c>
      <c r="R42" s="1" t="str">
        <f t="shared" si="5"/>
        <v>WEAP.Branch('\\Key Assumptions\\MODFLOW\\SHAC\\Q04\\c41').Variables(1).Expression = 'ModflowCellHead(1,36,200)'</v>
      </c>
    </row>
    <row r="43" spans="1:18" x14ac:dyDescent="0.3">
      <c r="A43">
        <v>37</v>
      </c>
      <c r="B43">
        <v>199</v>
      </c>
      <c r="C43" s="1" t="s">
        <v>1240</v>
      </c>
      <c r="D43" s="1" t="s">
        <v>46</v>
      </c>
      <c r="E43" s="1" t="s">
        <v>1232</v>
      </c>
      <c r="F43" s="1" t="str">
        <f t="shared" si="0"/>
        <v>c42,</v>
      </c>
      <c r="H43" s="1" t="s">
        <v>3</v>
      </c>
      <c r="I43" s="1" t="str">
        <f t="shared" si="1"/>
        <v>Q04</v>
      </c>
      <c r="J43" s="2" t="s">
        <v>1230</v>
      </c>
      <c r="K43" s="1" t="str">
        <f t="shared" si="2"/>
        <v>c42</v>
      </c>
      <c r="L43" s="2" t="s">
        <v>1231</v>
      </c>
      <c r="M43" s="1">
        <f t="shared" si="3"/>
        <v>37</v>
      </c>
      <c r="N43" s="1" t="s">
        <v>1232</v>
      </c>
      <c r="O43" s="1">
        <f t="shared" si="4"/>
        <v>199</v>
      </c>
      <c r="P43" s="1" t="s">
        <v>1233</v>
      </c>
      <c r="R43" s="1" t="str">
        <f t="shared" si="5"/>
        <v>WEAP.Branch('\\Key Assumptions\\MODFLOW\\SHAC\\Q04\\c42').Variables(1).Expression = 'ModflowCellHead(1,37,199)'</v>
      </c>
    </row>
    <row r="44" spans="1:18" x14ac:dyDescent="0.3">
      <c r="A44">
        <v>37</v>
      </c>
      <c r="B44">
        <v>200</v>
      </c>
      <c r="C44" s="1" t="s">
        <v>1240</v>
      </c>
      <c r="D44" s="1" t="s">
        <v>47</v>
      </c>
      <c r="E44" s="1" t="s">
        <v>1232</v>
      </c>
      <c r="F44" s="1" t="str">
        <f t="shared" si="0"/>
        <v>c43,</v>
      </c>
      <c r="H44" s="1" t="s">
        <v>3</v>
      </c>
      <c r="I44" s="1" t="str">
        <f t="shared" si="1"/>
        <v>Q04</v>
      </c>
      <c r="J44" s="2" t="s">
        <v>1230</v>
      </c>
      <c r="K44" s="1" t="str">
        <f t="shared" si="2"/>
        <v>c43</v>
      </c>
      <c r="L44" s="2" t="s">
        <v>1231</v>
      </c>
      <c r="M44" s="1">
        <f t="shared" si="3"/>
        <v>37</v>
      </c>
      <c r="N44" s="1" t="s">
        <v>1232</v>
      </c>
      <c r="O44" s="1">
        <f t="shared" si="4"/>
        <v>200</v>
      </c>
      <c r="P44" s="1" t="s">
        <v>1233</v>
      </c>
      <c r="R44" s="1" t="str">
        <f t="shared" si="5"/>
        <v>WEAP.Branch('\\Key Assumptions\\MODFLOW\\SHAC\\Q04\\c43').Variables(1).Expression = 'ModflowCellHead(1,37,200)'</v>
      </c>
    </row>
    <row r="45" spans="1:18" x14ac:dyDescent="0.3">
      <c r="A45">
        <v>37</v>
      </c>
      <c r="B45">
        <v>201</v>
      </c>
      <c r="C45" s="1" t="s">
        <v>1240</v>
      </c>
      <c r="D45" s="1" t="s">
        <v>48</v>
      </c>
      <c r="E45" s="1" t="s">
        <v>1232</v>
      </c>
      <c r="F45" s="1" t="str">
        <f t="shared" si="0"/>
        <v>c44,</v>
      </c>
      <c r="H45" s="1" t="s">
        <v>3</v>
      </c>
      <c r="I45" s="1" t="str">
        <f t="shared" si="1"/>
        <v>Q04</v>
      </c>
      <c r="J45" s="2" t="s">
        <v>1230</v>
      </c>
      <c r="K45" s="1" t="str">
        <f t="shared" si="2"/>
        <v>c44</v>
      </c>
      <c r="L45" s="2" t="s">
        <v>1231</v>
      </c>
      <c r="M45" s="1">
        <f t="shared" si="3"/>
        <v>37</v>
      </c>
      <c r="N45" s="1" t="s">
        <v>1232</v>
      </c>
      <c r="O45" s="1">
        <f t="shared" si="4"/>
        <v>201</v>
      </c>
      <c r="P45" s="1" t="s">
        <v>1233</v>
      </c>
      <c r="R45" s="1" t="str">
        <f t="shared" si="5"/>
        <v>WEAP.Branch('\\Key Assumptions\\MODFLOW\\SHAC\\Q04\\c44').Variables(1).Expression = 'ModflowCellHead(1,37,201)'</v>
      </c>
    </row>
    <row r="46" spans="1:18" x14ac:dyDescent="0.3">
      <c r="A46">
        <v>38</v>
      </c>
      <c r="B46">
        <v>198</v>
      </c>
      <c r="C46" s="1" t="s">
        <v>1240</v>
      </c>
      <c r="D46" s="1" t="s">
        <v>49</v>
      </c>
      <c r="E46" s="1" t="s">
        <v>1232</v>
      </c>
      <c r="F46" s="1" t="str">
        <f t="shared" si="0"/>
        <v>c45,</v>
      </c>
      <c r="H46" s="1" t="s">
        <v>3</v>
      </c>
      <c r="I46" s="1" t="str">
        <f t="shared" si="1"/>
        <v>Q04</v>
      </c>
      <c r="J46" s="2" t="s">
        <v>1230</v>
      </c>
      <c r="K46" s="1" t="str">
        <f t="shared" si="2"/>
        <v>c45</v>
      </c>
      <c r="L46" s="2" t="s">
        <v>1231</v>
      </c>
      <c r="M46" s="1">
        <f t="shared" si="3"/>
        <v>38</v>
      </c>
      <c r="N46" s="1" t="s">
        <v>1232</v>
      </c>
      <c r="O46" s="1">
        <f t="shared" si="4"/>
        <v>198</v>
      </c>
      <c r="P46" s="1" t="s">
        <v>1233</v>
      </c>
      <c r="R46" s="1" t="str">
        <f t="shared" si="5"/>
        <v>WEAP.Branch('\\Key Assumptions\\MODFLOW\\SHAC\\Q04\\c45').Variables(1).Expression = 'ModflowCellHead(1,38,198)'</v>
      </c>
    </row>
    <row r="47" spans="1:18" x14ac:dyDescent="0.3">
      <c r="A47">
        <v>38</v>
      </c>
      <c r="B47">
        <v>199</v>
      </c>
      <c r="C47" s="1" t="s">
        <v>1240</v>
      </c>
      <c r="D47" s="1" t="s">
        <v>50</v>
      </c>
      <c r="E47" s="1" t="s">
        <v>1232</v>
      </c>
      <c r="F47" s="1" t="str">
        <f t="shared" si="0"/>
        <v>c46,</v>
      </c>
      <c r="H47" s="1" t="s">
        <v>3</v>
      </c>
      <c r="I47" s="1" t="str">
        <f t="shared" si="1"/>
        <v>Q04</v>
      </c>
      <c r="J47" s="2" t="s">
        <v>1230</v>
      </c>
      <c r="K47" s="1" t="str">
        <f t="shared" si="2"/>
        <v>c46</v>
      </c>
      <c r="L47" s="2" t="s">
        <v>1231</v>
      </c>
      <c r="M47" s="1">
        <f t="shared" si="3"/>
        <v>38</v>
      </c>
      <c r="N47" s="1" t="s">
        <v>1232</v>
      </c>
      <c r="O47" s="1">
        <f t="shared" si="4"/>
        <v>199</v>
      </c>
      <c r="P47" s="1" t="s">
        <v>1233</v>
      </c>
      <c r="R47" s="1" t="str">
        <f t="shared" si="5"/>
        <v>WEAP.Branch('\\Key Assumptions\\MODFLOW\\SHAC\\Q04\\c46').Variables(1).Expression = 'ModflowCellHead(1,38,199)'</v>
      </c>
    </row>
    <row r="48" spans="1:18" x14ac:dyDescent="0.3">
      <c r="A48">
        <v>38</v>
      </c>
      <c r="B48">
        <v>200</v>
      </c>
      <c r="C48" s="1" t="s">
        <v>1240</v>
      </c>
      <c r="D48" s="1" t="s">
        <v>51</v>
      </c>
      <c r="E48" s="1" t="s">
        <v>1232</v>
      </c>
      <c r="F48" s="1" t="str">
        <f t="shared" si="0"/>
        <v>c47,</v>
      </c>
      <c r="H48" s="1" t="s">
        <v>3</v>
      </c>
      <c r="I48" s="1" t="str">
        <f t="shared" si="1"/>
        <v>Q04</v>
      </c>
      <c r="J48" s="2" t="s">
        <v>1230</v>
      </c>
      <c r="K48" s="1" t="str">
        <f t="shared" si="2"/>
        <v>c47</v>
      </c>
      <c r="L48" s="2" t="s">
        <v>1231</v>
      </c>
      <c r="M48" s="1">
        <f t="shared" si="3"/>
        <v>38</v>
      </c>
      <c r="N48" s="1" t="s">
        <v>1232</v>
      </c>
      <c r="O48" s="1">
        <f t="shared" si="4"/>
        <v>200</v>
      </c>
      <c r="P48" s="1" t="s">
        <v>1233</v>
      </c>
      <c r="R48" s="1" t="str">
        <f t="shared" si="5"/>
        <v>WEAP.Branch('\\Key Assumptions\\MODFLOW\\SHAC\\Q04\\c47').Variables(1).Expression = 'ModflowCellHead(1,38,200)'</v>
      </c>
    </row>
    <row r="49" spans="1:18" x14ac:dyDescent="0.3">
      <c r="A49">
        <v>38</v>
      </c>
      <c r="B49">
        <v>201</v>
      </c>
      <c r="C49" s="1" t="s">
        <v>1240</v>
      </c>
      <c r="D49" s="1" t="s">
        <v>52</v>
      </c>
      <c r="E49" s="1" t="s">
        <v>1232</v>
      </c>
      <c r="F49" s="1" t="str">
        <f t="shared" si="0"/>
        <v>c48,</v>
      </c>
      <c r="H49" s="1" t="s">
        <v>3</v>
      </c>
      <c r="I49" s="1" t="str">
        <f t="shared" si="1"/>
        <v>Q04</v>
      </c>
      <c r="J49" s="2" t="s">
        <v>1230</v>
      </c>
      <c r="K49" s="1" t="str">
        <f t="shared" si="2"/>
        <v>c48</v>
      </c>
      <c r="L49" s="2" t="s">
        <v>1231</v>
      </c>
      <c r="M49" s="1">
        <f t="shared" si="3"/>
        <v>38</v>
      </c>
      <c r="N49" s="1" t="s">
        <v>1232</v>
      </c>
      <c r="O49" s="1">
        <f t="shared" si="4"/>
        <v>201</v>
      </c>
      <c r="P49" s="1" t="s">
        <v>1233</v>
      </c>
      <c r="R49" s="1" t="str">
        <f t="shared" si="5"/>
        <v>WEAP.Branch('\\Key Assumptions\\MODFLOW\\SHAC\\Q04\\c48').Variables(1).Expression = 'ModflowCellHead(1,38,201)'</v>
      </c>
    </row>
    <row r="50" spans="1:18" x14ac:dyDescent="0.3">
      <c r="A50">
        <v>38</v>
      </c>
      <c r="B50">
        <v>202</v>
      </c>
      <c r="C50" s="1" t="s">
        <v>1240</v>
      </c>
      <c r="D50" s="1" t="s">
        <v>53</v>
      </c>
      <c r="E50" s="1" t="s">
        <v>1232</v>
      </c>
      <c r="F50" s="1" t="str">
        <f t="shared" si="0"/>
        <v>c49,</v>
      </c>
      <c r="H50" s="1" t="s">
        <v>3</v>
      </c>
      <c r="I50" s="1" t="str">
        <f t="shared" si="1"/>
        <v>Q04</v>
      </c>
      <c r="J50" s="2" t="s">
        <v>1230</v>
      </c>
      <c r="K50" s="1" t="str">
        <f t="shared" si="2"/>
        <v>c49</v>
      </c>
      <c r="L50" s="2" t="s">
        <v>1231</v>
      </c>
      <c r="M50" s="1">
        <f t="shared" si="3"/>
        <v>38</v>
      </c>
      <c r="N50" s="1" t="s">
        <v>1232</v>
      </c>
      <c r="O50" s="1">
        <f t="shared" si="4"/>
        <v>202</v>
      </c>
      <c r="P50" s="1" t="s">
        <v>1233</v>
      </c>
      <c r="R50" s="1" t="str">
        <f t="shared" si="5"/>
        <v>WEAP.Branch('\\Key Assumptions\\MODFLOW\\SHAC\\Q04\\c49').Variables(1).Expression = 'ModflowCellHead(1,38,202)'</v>
      </c>
    </row>
    <row r="51" spans="1:18" x14ac:dyDescent="0.3">
      <c r="A51">
        <v>39</v>
      </c>
      <c r="B51">
        <v>197</v>
      </c>
      <c r="C51" s="1" t="s">
        <v>1240</v>
      </c>
      <c r="D51" s="1" t="s">
        <v>54</v>
      </c>
      <c r="E51" s="1" t="s">
        <v>1232</v>
      </c>
      <c r="F51" s="1" t="str">
        <f t="shared" si="0"/>
        <v>c50,</v>
      </c>
      <c r="H51" s="1" t="s">
        <v>3</v>
      </c>
      <c r="I51" s="1" t="str">
        <f t="shared" si="1"/>
        <v>Q04</v>
      </c>
      <c r="J51" s="2" t="s">
        <v>1230</v>
      </c>
      <c r="K51" s="1" t="str">
        <f t="shared" si="2"/>
        <v>c50</v>
      </c>
      <c r="L51" s="2" t="s">
        <v>1231</v>
      </c>
      <c r="M51" s="1">
        <f t="shared" si="3"/>
        <v>39</v>
      </c>
      <c r="N51" s="1" t="s">
        <v>1232</v>
      </c>
      <c r="O51" s="1">
        <f t="shared" si="4"/>
        <v>197</v>
      </c>
      <c r="P51" s="1" t="s">
        <v>1233</v>
      </c>
      <c r="R51" s="1" t="str">
        <f t="shared" si="5"/>
        <v>WEAP.Branch('\\Key Assumptions\\MODFLOW\\SHAC\\Q04\\c50').Variables(1).Expression = 'ModflowCellHead(1,39,197)'</v>
      </c>
    </row>
    <row r="52" spans="1:18" x14ac:dyDescent="0.3">
      <c r="A52">
        <v>39</v>
      </c>
      <c r="B52">
        <v>198</v>
      </c>
      <c r="C52" s="1" t="s">
        <v>1240</v>
      </c>
      <c r="D52" s="1" t="s">
        <v>55</v>
      </c>
      <c r="E52" s="1" t="s">
        <v>1232</v>
      </c>
      <c r="F52" s="1" t="str">
        <f t="shared" si="0"/>
        <v>c51,</v>
      </c>
      <c r="H52" s="1" t="s">
        <v>3</v>
      </c>
      <c r="I52" s="1" t="str">
        <f t="shared" si="1"/>
        <v>Q04</v>
      </c>
      <c r="J52" s="2" t="s">
        <v>1230</v>
      </c>
      <c r="K52" s="1" t="str">
        <f t="shared" si="2"/>
        <v>c51</v>
      </c>
      <c r="L52" s="2" t="s">
        <v>1231</v>
      </c>
      <c r="M52" s="1">
        <f t="shared" si="3"/>
        <v>39</v>
      </c>
      <c r="N52" s="1" t="s">
        <v>1232</v>
      </c>
      <c r="O52" s="1">
        <f t="shared" si="4"/>
        <v>198</v>
      </c>
      <c r="P52" s="1" t="s">
        <v>1233</v>
      </c>
      <c r="R52" s="1" t="str">
        <f t="shared" si="5"/>
        <v>WEAP.Branch('\\Key Assumptions\\MODFLOW\\SHAC\\Q04\\c51').Variables(1).Expression = 'ModflowCellHead(1,39,198)'</v>
      </c>
    </row>
    <row r="53" spans="1:18" x14ac:dyDescent="0.3">
      <c r="A53">
        <v>39</v>
      </c>
      <c r="B53">
        <v>199</v>
      </c>
      <c r="C53" s="1" t="s">
        <v>1240</v>
      </c>
      <c r="D53" s="1" t="s">
        <v>56</v>
      </c>
      <c r="E53" s="1" t="s">
        <v>1232</v>
      </c>
      <c r="F53" s="1" t="str">
        <f t="shared" si="0"/>
        <v>c52,</v>
      </c>
      <c r="H53" s="1" t="s">
        <v>3</v>
      </c>
      <c r="I53" s="1" t="str">
        <f t="shared" si="1"/>
        <v>Q04</v>
      </c>
      <c r="J53" s="2" t="s">
        <v>1230</v>
      </c>
      <c r="K53" s="1" t="str">
        <f t="shared" si="2"/>
        <v>c52</v>
      </c>
      <c r="L53" s="2" t="s">
        <v>1231</v>
      </c>
      <c r="M53" s="1">
        <f t="shared" si="3"/>
        <v>39</v>
      </c>
      <c r="N53" s="1" t="s">
        <v>1232</v>
      </c>
      <c r="O53" s="1">
        <f t="shared" si="4"/>
        <v>199</v>
      </c>
      <c r="P53" s="1" t="s">
        <v>1233</v>
      </c>
      <c r="R53" s="1" t="str">
        <f t="shared" si="5"/>
        <v>WEAP.Branch('\\Key Assumptions\\MODFLOW\\SHAC\\Q04\\c52').Variables(1).Expression = 'ModflowCellHead(1,39,199)'</v>
      </c>
    </row>
    <row r="54" spans="1:18" x14ac:dyDescent="0.3">
      <c r="A54">
        <v>39</v>
      </c>
      <c r="B54">
        <v>200</v>
      </c>
      <c r="C54" s="1" t="s">
        <v>1240</v>
      </c>
      <c r="D54" s="1" t="s">
        <v>57</v>
      </c>
      <c r="E54" s="1" t="s">
        <v>1232</v>
      </c>
      <c r="F54" s="1" t="str">
        <f t="shared" si="0"/>
        <v>c53,</v>
      </c>
      <c r="H54" s="1" t="s">
        <v>3</v>
      </c>
      <c r="I54" s="1" t="str">
        <f t="shared" si="1"/>
        <v>Q04</v>
      </c>
      <c r="J54" s="2" t="s">
        <v>1230</v>
      </c>
      <c r="K54" s="1" t="str">
        <f t="shared" si="2"/>
        <v>c53</v>
      </c>
      <c r="L54" s="2" t="s">
        <v>1231</v>
      </c>
      <c r="M54" s="1">
        <f t="shared" si="3"/>
        <v>39</v>
      </c>
      <c r="N54" s="1" t="s">
        <v>1232</v>
      </c>
      <c r="O54" s="1">
        <f t="shared" si="4"/>
        <v>200</v>
      </c>
      <c r="P54" s="1" t="s">
        <v>1233</v>
      </c>
      <c r="R54" s="1" t="str">
        <f t="shared" si="5"/>
        <v>WEAP.Branch('\\Key Assumptions\\MODFLOW\\SHAC\\Q04\\c53').Variables(1).Expression = 'ModflowCellHead(1,39,200)'</v>
      </c>
    </row>
    <row r="55" spans="1:18" x14ac:dyDescent="0.3">
      <c r="A55">
        <v>39</v>
      </c>
      <c r="B55">
        <v>201</v>
      </c>
      <c r="C55" s="1" t="s">
        <v>1240</v>
      </c>
      <c r="D55" s="1" t="s">
        <v>58</v>
      </c>
      <c r="E55" s="1" t="s">
        <v>1232</v>
      </c>
      <c r="F55" s="1" t="str">
        <f t="shared" si="0"/>
        <v>c54,</v>
      </c>
      <c r="H55" s="1" t="s">
        <v>3</v>
      </c>
      <c r="I55" s="1" t="str">
        <f t="shared" si="1"/>
        <v>Q04</v>
      </c>
      <c r="J55" s="2" t="s">
        <v>1230</v>
      </c>
      <c r="K55" s="1" t="str">
        <f t="shared" si="2"/>
        <v>c54</v>
      </c>
      <c r="L55" s="2" t="s">
        <v>1231</v>
      </c>
      <c r="M55" s="1">
        <f t="shared" si="3"/>
        <v>39</v>
      </c>
      <c r="N55" s="1" t="s">
        <v>1232</v>
      </c>
      <c r="O55" s="1">
        <f t="shared" si="4"/>
        <v>201</v>
      </c>
      <c r="P55" s="1" t="s">
        <v>1233</v>
      </c>
      <c r="R55" s="1" t="str">
        <f t="shared" si="5"/>
        <v>WEAP.Branch('\\Key Assumptions\\MODFLOW\\SHAC\\Q04\\c54').Variables(1).Expression = 'ModflowCellHead(1,39,201)'</v>
      </c>
    </row>
    <row r="56" spans="1:18" x14ac:dyDescent="0.3">
      <c r="A56">
        <v>39</v>
      </c>
      <c r="B56">
        <v>202</v>
      </c>
      <c r="C56" s="1" t="s">
        <v>1240</v>
      </c>
      <c r="D56" s="1" t="s">
        <v>59</v>
      </c>
      <c r="E56" s="1" t="s">
        <v>1232</v>
      </c>
      <c r="F56" s="1" t="str">
        <f t="shared" si="0"/>
        <v>c55,</v>
      </c>
      <c r="H56" s="1" t="s">
        <v>3</v>
      </c>
      <c r="I56" s="1" t="str">
        <f t="shared" si="1"/>
        <v>Q04</v>
      </c>
      <c r="J56" s="2" t="s">
        <v>1230</v>
      </c>
      <c r="K56" s="1" t="str">
        <f t="shared" si="2"/>
        <v>c55</v>
      </c>
      <c r="L56" s="2" t="s">
        <v>1231</v>
      </c>
      <c r="M56" s="1">
        <f t="shared" si="3"/>
        <v>39</v>
      </c>
      <c r="N56" s="1" t="s">
        <v>1232</v>
      </c>
      <c r="O56" s="1">
        <f t="shared" si="4"/>
        <v>202</v>
      </c>
      <c r="P56" s="1" t="s">
        <v>1233</v>
      </c>
      <c r="R56" s="1" t="str">
        <f t="shared" si="5"/>
        <v>WEAP.Branch('\\Key Assumptions\\MODFLOW\\SHAC\\Q04\\c55').Variables(1).Expression = 'ModflowCellHead(1,39,202)'</v>
      </c>
    </row>
    <row r="57" spans="1:18" x14ac:dyDescent="0.3">
      <c r="A57">
        <v>40</v>
      </c>
      <c r="B57">
        <v>197</v>
      </c>
      <c r="C57" s="1" t="s">
        <v>1240</v>
      </c>
      <c r="D57" s="1" t="s">
        <v>60</v>
      </c>
      <c r="E57" s="1" t="s">
        <v>1232</v>
      </c>
      <c r="F57" s="1" t="str">
        <f t="shared" si="0"/>
        <v>c56,</v>
      </c>
      <c r="H57" s="1" t="s">
        <v>3</v>
      </c>
      <c r="I57" s="1" t="str">
        <f t="shared" si="1"/>
        <v>Q04</v>
      </c>
      <c r="J57" s="2" t="s">
        <v>1230</v>
      </c>
      <c r="K57" s="1" t="str">
        <f t="shared" si="2"/>
        <v>c56</v>
      </c>
      <c r="L57" s="2" t="s">
        <v>1231</v>
      </c>
      <c r="M57" s="1">
        <f t="shared" si="3"/>
        <v>40</v>
      </c>
      <c r="N57" s="1" t="s">
        <v>1232</v>
      </c>
      <c r="O57" s="1">
        <f t="shared" si="4"/>
        <v>197</v>
      </c>
      <c r="P57" s="1" t="s">
        <v>1233</v>
      </c>
      <c r="R57" s="1" t="str">
        <f t="shared" si="5"/>
        <v>WEAP.Branch('\\Key Assumptions\\MODFLOW\\SHAC\\Q04\\c56').Variables(1).Expression = 'ModflowCellHead(1,40,197)'</v>
      </c>
    </row>
    <row r="58" spans="1:18" x14ac:dyDescent="0.3">
      <c r="A58">
        <v>40</v>
      </c>
      <c r="B58">
        <v>198</v>
      </c>
      <c r="C58" s="1" t="s">
        <v>1240</v>
      </c>
      <c r="D58" s="1" t="s">
        <v>61</v>
      </c>
      <c r="E58" s="1" t="s">
        <v>1232</v>
      </c>
      <c r="F58" s="1" t="str">
        <f t="shared" si="0"/>
        <v>c57,</v>
      </c>
      <c r="H58" s="1" t="s">
        <v>3</v>
      </c>
      <c r="I58" s="1" t="str">
        <f t="shared" si="1"/>
        <v>Q04</v>
      </c>
      <c r="J58" s="2" t="s">
        <v>1230</v>
      </c>
      <c r="K58" s="1" t="str">
        <f t="shared" si="2"/>
        <v>c57</v>
      </c>
      <c r="L58" s="2" t="s">
        <v>1231</v>
      </c>
      <c r="M58" s="1">
        <f t="shared" si="3"/>
        <v>40</v>
      </c>
      <c r="N58" s="1" t="s">
        <v>1232</v>
      </c>
      <c r="O58" s="1">
        <f t="shared" si="4"/>
        <v>198</v>
      </c>
      <c r="P58" s="1" t="s">
        <v>1233</v>
      </c>
      <c r="R58" s="1" t="str">
        <f t="shared" si="5"/>
        <v>WEAP.Branch('\\Key Assumptions\\MODFLOW\\SHAC\\Q04\\c57').Variables(1).Expression = 'ModflowCellHead(1,40,198)'</v>
      </c>
    </row>
    <row r="59" spans="1:18" x14ac:dyDescent="0.3">
      <c r="A59">
        <v>40</v>
      </c>
      <c r="B59">
        <v>199</v>
      </c>
      <c r="C59" s="1" t="s">
        <v>1240</v>
      </c>
      <c r="D59" s="1" t="s">
        <v>62</v>
      </c>
      <c r="E59" s="1" t="s">
        <v>1232</v>
      </c>
      <c r="F59" s="1" t="str">
        <f t="shared" si="0"/>
        <v>c58,</v>
      </c>
      <c r="H59" s="1" t="s">
        <v>3</v>
      </c>
      <c r="I59" s="1" t="str">
        <f t="shared" si="1"/>
        <v>Q04</v>
      </c>
      <c r="J59" s="2" t="s">
        <v>1230</v>
      </c>
      <c r="K59" s="1" t="str">
        <f t="shared" si="2"/>
        <v>c58</v>
      </c>
      <c r="L59" s="2" t="s">
        <v>1231</v>
      </c>
      <c r="M59" s="1">
        <f t="shared" si="3"/>
        <v>40</v>
      </c>
      <c r="N59" s="1" t="s">
        <v>1232</v>
      </c>
      <c r="O59" s="1">
        <f t="shared" si="4"/>
        <v>199</v>
      </c>
      <c r="P59" s="1" t="s">
        <v>1233</v>
      </c>
      <c r="R59" s="1" t="str">
        <f t="shared" si="5"/>
        <v>WEAP.Branch('\\Key Assumptions\\MODFLOW\\SHAC\\Q04\\c58').Variables(1).Expression = 'ModflowCellHead(1,40,199)'</v>
      </c>
    </row>
    <row r="60" spans="1:18" x14ac:dyDescent="0.3">
      <c r="A60">
        <v>40</v>
      </c>
      <c r="B60">
        <v>200</v>
      </c>
      <c r="C60" s="1" t="s">
        <v>1240</v>
      </c>
      <c r="D60" s="1" t="s">
        <v>63</v>
      </c>
      <c r="E60" s="1" t="s">
        <v>1232</v>
      </c>
      <c r="F60" s="1" t="str">
        <f t="shared" si="0"/>
        <v>c59,</v>
      </c>
      <c r="H60" s="1" t="s">
        <v>3</v>
      </c>
      <c r="I60" s="1" t="str">
        <f t="shared" si="1"/>
        <v>Q04</v>
      </c>
      <c r="J60" s="2" t="s">
        <v>1230</v>
      </c>
      <c r="K60" s="1" t="str">
        <f t="shared" si="2"/>
        <v>c59</v>
      </c>
      <c r="L60" s="2" t="s">
        <v>1231</v>
      </c>
      <c r="M60" s="1">
        <f t="shared" si="3"/>
        <v>40</v>
      </c>
      <c r="N60" s="1" t="s">
        <v>1232</v>
      </c>
      <c r="O60" s="1">
        <f t="shared" si="4"/>
        <v>200</v>
      </c>
      <c r="P60" s="1" t="s">
        <v>1233</v>
      </c>
      <c r="R60" s="1" t="str">
        <f t="shared" si="5"/>
        <v>WEAP.Branch('\\Key Assumptions\\MODFLOW\\SHAC\\Q04\\c59').Variables(1).Expression = 'ModflowCellHead(1,40,200)'</v>
      </c>
    </row>
    <row r="61" spans="1:18" x14ac:dyDescent="0.3">
      <c r="A61">
        <v>40</v>
      </c>
      <c r="B61">
        <v>201</v>
      </c>
      <c r="C61" s="1" t="s">
        <v>1240</v>
      </c>
      <c r="D61" s="1" t="s">
        <v>64</v>
      </c>
      <c r="E61" s="1" t="s">
        <v>1232</v>
      </c>
      <c r="F61" s="1" t="str">
        <f t="shared" si="0"/>
        <v>c60,</v>
      </c>
      <c r="H61" s="1" t="s">
        <v>3</v>
      </c>
      <c r="I61" s="1" t="str">
        <f t="shared" si="1"/>
        <v>Q04</v>
      </c>
      <c r="J61" s="2" t="s">
        <v>1230</v>
      </c>
      <c r="K61" s="1" t="str">
        <f t="shared" si="2"/>
        <v>c60</v>
      </c>
      <c r="L61" s="2" t="s">
        <v>1231</v>
      </c>
      <c r="M61" s="1">
        <f t="shared" si="3"/>
        <v>40</v>
      </c>
      <c r="N61" s="1" t="s">
        <v>1232</v>
      </c>
      <c r="O61" s="1">
        <f t="shared" si="4"/>
        <v>201</v>
      </c>
      <c r="P61" s="1" t="s">
        <v>1233</v>
      </c>
      <c r="R61" s="1" t="str">
        <f t="shared" si="5"/>
        <v>WEAP.Branch('\\Key Assumptions\\MODFLOW\\SHAC\\Q04\\c60').Variables(1).Expression = 'ModflowCellHead(1,40,201)'</v>
      </c>
    </row>
    <row r="62" spans="1:18" x14ac:dyDescent="0.3">
      <c r="A62">
        <v>40</v>
      </c>
      <c r="B62">
        <v>202</v>
      </c>
      <c r="C62" s="1" t="s">
        <v>1240</v>
      </c>
      <c r="D62" s="1" t="s">
        <v>65</v>
      </c>
      <c r="E62" s="1" t="s">
        <v>1232</v>
      </c>
      <c r="F62" s="1" t="str">
        <f t="shared" si="0"/>
        <v>c61,</v>
      </c>
      <c r="H62" s="1" t="s">
        <v>3</v>
      </c>
      <c r="I62" s="1" t="str">
        <f t="shared" si="1"/>
        <v>Q04</v>
      </c>
      <c r="J62" s="2" t="s">
        <v>1230</v>
      </c>
      <c r="K62" s="1" t="str">
        <f t="shared" si="2"/>
        <v>c61</v>
      </c>
      <c r="L62" s="2" t="s">
        <v>1231</v>
      </c>
      <c r="M62" s="1">
        <f t="shared" si="3"/>
        <v>40</v>
      </c>
      <c r="N62" s="1" t="s">
        <v>1232</v>
      </c>
      <c r="O62" s="1">
        <f t="shared" si="4"/>
        <v>202</v>
      </c>
      <c r="P62" s="1" t="s">
        <v>1233</v>
      </c>
      <c r="R62" s="1" t="str">
        <f t="shared" si="5"/>
        <v>WEAP.Branch('\\Key Assumptions\\MODFLOW\\SHAC\\Q04\\c61').Variables(1).Expression = 'ModflowCellHead(1,40,202)'</v>
      </c>
    </row>
    <row r="63" spans="1:18" x14ac:dyDescent="0.3">
      <c r="A63">
        <v>41</v>
      </c>
      <c r="B63">
        <v>196</v>
      </c>
      <c r="C63" s="1" t="s">
        <v>1240</v>
      </c>
      <c r="D63" s="1" t="s">
        <v>66</v>
      </c>
      <c r="E63" s="1" t="s">
        <v>1232</v>
      </c>
      <c r="F63" s="1" t="str">
        <f t="shared" si="0"/>
        <v>c62,</v>
      </c>
      <c r="H63" s="1" t="s">
        <v>3</v>
      </c>
      <c r="I63" s="1" t="str">
        <f t="shared" si="1"/>
        <v>Q04</v>
      </c>
      <c r="J63" s="2" t="s">
        <v>1230</v>
      </c>
      <c r="K63" s="1" t="str">
        <f t="shared" si="2"/>
        <v>c62</v>
      </c>
      <c r="L63" s="2" t="s">
        <v>1231</v>
      </c>
      <c r="M63" s="1">
        <f t="shared" si="3"/>
        <v>41</v>
      </c>
      <c r="N63" s="1" t="s">
        <v>1232</v>
      </c>
      <c r="O63" s="1">
        <f t="shared" si="4"/>
        <v>196</v>
      </c>
      <c r="P63" s="1" t="s">
        <v>1233</v>
      </c>
      <c r="R63" s="1" t="str">
        <f t="shared" si="5"/>
        <v>WEAP.Branch('\\Key Assumptions\\MODFLOW\\SHAC\\Q04\\c62').Variables(1).Expression = 'ModflowCellHead(1,41,196)'</v>
      </c>
    </row>
    <row r="64" spans="1:18" x14ac:dyDescent="0.3">
      <c r="A64">
        <v>41</v>
      </c>
      <c r="B64">
        <v>197</v>
      </c>
      <c r="C64" s="1" t="s">
        <v>1240</v>
      </c>
      <c r="D64" s="1" t="s">
        <v>67</v>
      </c>
      <c r="E64" s="1" t="s">
        <v>1232</v>
      </c>
      <c r="F64" s="1" t="str">
        <f t="shared" si="0"/>
        <v>c63,</v>
      </c>
      <c r="H64" s="1" t="s">
        <v>3</v>
      </c>
      <c r="I64" s="1" t="str">
        <f t="shared" si="1"/>
        <v>Q04</v>
      </c>
      <c r="J64" s="2" t="s">
        <v>1230</v>
      </c>
      <c r="K64" s="1" t="str">
        <f t="shared" si="2"/>
        <v>c63</v>
      </c>
      <c r="L64" s="2" t="s">
        <v>1231</v>
      </c>
      <c r="M64" s="1">
        <f t="shared" si="3"/>
        <v>41</v>
      </c>
      <c r="N64" s="1" t="s">
        <v>1232</v>
      </c>
      <c r="O64" s="1">
        <f t="shared" si="4"/>
        <v>197</v>
      </c>
      <c r="P64" s="1" t="s">
        <v>1233</v>
      </c>
      <c r="R64" s="1" t="str">
        <f t="shared" si="5"/>
        <v>WEAP.Branch('\\Key Assumptions\\MODFLOW\\SHAC\\Q04\\c63').Variables(1).Expression = 'ModflowCellHead(1,41,197)'</v>
      </c>
    </row>
    <row r="65" spans="1:18" x14ac:dyDescent="0.3">
      <c r="A65">
        <v>41</v>
      </c>
      <c r="B65">
        <v>198</v>
      </c>
      <c r="C65" s="1" t="s">
        <v>1240</v>
      </c>
      <c r="D65" s="1" t="s">
        <v>68</v>
      </c>
      <c r="E65" s="1" t="s">
        <v>1232</v>
      </c>
      <c r="F65" s="1" t="str">
        <f t="shared" si="0"/>
        <v>c64,</v>
      </c>
      <c r="H65" s="1" t="s">
        <v>3</v>
      </c>
      <c r="I65" s="1" t="str">
        <f t="shared" si="1"/>
        <v>Q04</v>
      </c>
      <c r="J65" s="2" t="s">
        <v>1230</v>
      </c>
      <c r="K65" s="1" t="str">
        <f t="shared" si="2"/>
        <v>c64</v>
      </c>
      <c r="L65" s="2" t="s">
        <v>1231</v>
      </c>
      <c r="M65" s="1">
        <f t="shared" si="3"/>
        <v>41</v>
      </c>
      <c r="N65" s="1" t="s">
        <v>1232</v>
      </c>
      <c r="O65" s="1">
        <f t="shared" si="4"/>
        <v>198</v>
      </c>
      <c r="P65" s="1" t="s">
        <v>1233</v>
      </c>
      <c r="R65" s="1" t="str">
        <f t="shared" si="5"/>
        <v>WEAP.Branch('\\Key Assumptions\\MODFLOW\\SHAC\\Q04\\c64').Variables(1).Expression = 'ModflowCellHead(1,41,198)'</v>
      </c>
    </row>
    <row r="66" spans="1:18" x14ac:dyDescent="0.3">
      <c r="A66">
        <v>41</v>
      </c>
      <c r="B66">
        <v>199</v>
      </c>
      <c r="C66" s="1" t="s">
        <v>1240</v>
      </c>
      <c r="D66" s="1" t="s">
        <v>69</v>
      </c>
      <c r="E66" s="1" t="s">
        <v>1232</v>
      </c>
      <c r="F66" s="1" t="str">
        <f t="shared" si="0"/>
        <v>c65,</v>
      </c>
      <c r="H66" s="1" t="s">
        <v>3</v>
      </c>
      <c r="I66" s="1" t="str">
        <f t="shared" si="1"/>
        <v>Q04</v>
      </c>
      <c r="J66" s="2" t="s">
        <v>1230</v>
      </c>
      <c r="K66" s="1" t="str">
        <f t="shared" si="2"/>
        <v>c65</v>
      </c>
      <c r="L66" s="2" t="s">
        <v>1231</v>
      </c>
      <c r="M66" s="1">
        <f t="shared" si="3"/>
        <v>41</v>
      </c>
      <c r="N66" s="1" t="s">
        <v>1232</v>
      </c>
      <c r="O66" s="1">
        <f t="shared" si="4"/>
        <v>199</v>
      </c>
      <c r="P66" s="1" t="s">
        <v>1233</v>
      </c>
      <c r="R66" s="1" t="str">
        <f t="shared" si="5"/>
        <v>WEAP.Branch('\\Key Assumptions\\MODFLOW\\SHAC\\Q04\\c65').Variables(1).Expression = 'ModflowCellHead(1,41,199)'</v>
      </c>
    </row>
    <row r="67" spans="1:18" x14ac:dyDescent="0.3">
      <c r="A67">
        <v>41</v>
      </c>
      <c r="B67">
        <v>200</v>
      </c>
      <c r="C67" s="1" t="s">
        <v>1240</v>
      </c>
      <c r="D67" s="1" t="s">
        <v>70</v>
      </c>
      <c r="E67" s="1" t="s">
        <v>1232</v>
      </c>
      <c r="F67" s="1" t="str">
        <f t="shared" ref="F67:F117" si="6">_xlfn.CONCAT(D67:E67)</f>
        <v>c66,</v>
      </c>
      <c r="H67" s="1" t="s">
        <v>3</v>
      </c>
      <c r="I67" s="1" t="str">
        <f t="shared" ref="I67:I117" si="7">C67</f>
        <v>Q04</v>
      </c>
      <c r="J67" s="2" t="s">
        <v>1230</v>
      </c>
      <c r="K67" s="1" t="str">
        <f t="shared" ref="K67:K117" si="8">D67</f>
        <v>c66</v>
      </c>
      <c r="L67" s="2" t="s">
        <v>1231</v>
      </c>
      <c r="M67" s="1">
        <f t="shared" ref="M67:M117" si="9">A67</f>
        <v>41</v>
      </c>
      <c r="N67" s="1" t="s">
        <v>1232</v>
      </c>
      <c r="O67" s="1">
        <f t="shared" ref="O67:O117" si="10">B67</f>
        <v>200</v>
      </c>
      <c r="P67" s="1" t="s">
        <v>1233</v>
      </c>
      <c r="R67" s="1" t="str">
        <f t="shared" ref="R67:R117" si="11">CONCATENATE(H67,I67,J67,K67,L67,M67,N67,O67,P67)</f>
        <v>WEAP.Branch('\\Key Assumptions\\MODFLOW\\SHAC\\Q04\\c66').Variables(1).Expression = 'ModflowCellHead(1,41,200)'</v>
      </c>
    </row>
    <row r="68" spans="1:18" x14ac:dyDescent="0.3">
      <c r="A68">
        <v>41</v>
      </c>
      <c r="B68">
        <v>201</v>
      </c>
      <c r="C68" s="1" t="s">
        <v>1240</v>
      </c>
      <c r="D68" s="1" t="s">
        <v>71</v>
      </c>
      <c r="E68" s="1" t="s">
        <v>1232</v>
      </c>
      <c r="F68" s="1" t="str">
        <f t="shared" si="6"/>
        <v>c67,</v>
      </c>
      <c r="H68" s="1" t="s">
        <v>3</v>
      </c>
      <c r="I68" s="1" t="str">
        <f t="shared" si="7"/>
        <v>Q04</v>
      </c>
      <c r="J68" s="2" t="s">
        <v>1230</v>
      </c>
      <c r="K68" s="1" t="str">
        <f t="shared" si="8"/>
        <v>c67</v>
      </c>
      <c r="L68" s="2" t="s">
        <v>1231</v>
      </c>
      <c r="M68" s="1">
        <f t="shared" si="9"/>
        <v>41</v>
      </c>
      <c r="N68" s="1" t="s">
        <v>1232</v>
      </c>
      <c r="O68" s="1">
        <f t="shared" si="10"/>
        <v>201</v>
      </c>
      <c r="P68" s="1" t="s">
        <v>1233</v>
      </c>
      <c r="R68" s="1" t="str">
        <f t="shared" si="11"/>
        <v>WEAP.Branch('\\Key Assumptions\\MODFLOW\\SHAC\\Q04\\c67').Variables(1).Expression = 'ModflowCellHead(1,41,201)'</v>
      </c>
    </row>
    <row r="69" spans="1:18" x14ac:dyDescent="0.3">
      <c r="A69">
        <v>41</v>
      </c>
      <c r="B69">
        <v>202</v>
      </c>
      <c r="C69" s="1" t="s">
        <v>1240</v>
      </c>
      <c r="D69" s="1" t="s">
        <v>72</v>
      </c>
      <c r="E69" s="1" t="s">
        <v>1232</v>
      </c>
      <c r="F69" s="1" t="str">
        <f t="shared" si="6"/>
        <v>c68,</v>
      </c>
      <c r="H69" s="1" t="s">
        <v>3</v>
      </c>
      <c r="I69" s="1" t="str">
        <f t="shared" si="7"/>
        <v>Q04</v>
      </c>
      <c r="J69" s="2" t="s">
        <v>1230</v>
      </c>
      <c r="K69" s="1" t="str">
        <f t="shared" si="8"/>
        <v>c68</v>
      </c>
      <c r="L69" s="2" t="s">
        <v>1231</v>
      </c>
      <c r="M69" s="1">
        <f t="shared" si="9"/>
        <v>41</v>
      </c>
      <c r="N69" s="1" t="s">
        <v>1232</v>
      </c>
      <c r="O69" s="1">
        <f t="shared" si="10"/>
        <v>202</v>
      </c>
      <c r="P69" s="1" t="s">
        <v>1233</v>
      </c>
      <c r="R69" s="1" t="str">
        <f t="shared" si="11"/>
        <v>WEAP.Branch('\\Key Assumptions\\MODFLOW\\SHAC\\Q04\\c68').Variables(1).Expression = 'ModflowCellHead(1,41,202)'</v>
      </c>
    </row>
    <row r="70" spans="1:18" x14ac:dyDescent="0.3">
      <c r="A70">
        <v>42</v>
      </c>
      <c r="B70">
        <v>195</v>
      </c>
      <c r="C70" s="1" t="s">
        <v>1240</v>
      </c>
      <c r="D70" s="1" t="s">
        <v>73</v>
      </c>
      <c r="E70" s="1" t="s">
        <v>1232</v>
      </c>
      <c r="F70" s="1" t="str">
        <f t="shared" si="6"/>
        <v>c69,</v>
      </c>
      <c r="H70" s="1" t="s">
        <v>3</v>
      </c>
      <c r="I70" s="1" t="str">
        <f t="shared" si="7"/>
        <v>Q04</v>
      </c>
      <c r="J70" s="2" t="s">
        <v>1230</v>
      </c>
      <c r="K70" s="1" t="str">
        <f t="shared" si="8"/>
        <v>c69</v>
      </c>
      <c r="L70" s="2" t="s">
        <v>1231</v>
      </c>
      <c r="M70" s="1">
        <f t="shared" si="9"/>
        <v>42</v>
      </c>
      <c r="N70" s="1" t="s">
        <v>1232</v>
      </c>
      <c r="O70" s="1">
        <f t="shared" si="10"/>
        <v>195</v>
      </c>
      <c r="P70" s="1" t="s">
        <v>1233</v>
      </c>
      <c r="R70" s="1" t="str">
        <f t="shared" si="11"/>
        <v>WEAP.Branch('\\Key Assumptions\\MODFLOW\\SHAC\\Q04\\c69').Variables(1).Expression = 'ModflowCellHead(1,42,195)'</v>
      </c>
    </row>
    <row r="71" spans="1:18" x14ac:dyDescent="0.3">
      <c r="A71">
        <v>42</v>
      </c>
      <c r="B71">
        <v>196</v>
      </c>
      <c r="C71" s="1" t="s">
        <v>1240</v>
      </c>
      <c r="D71" s="1" t="s">
        <v>74</v>
      </c>
      <c r="E71" s="1" t="s">
        <v>1232</v>
      </c>
      <c r="F71" s="1" t="str">
        <f t="shared" si="6"/>
        <v>c70,</v>
      </c>
      <c r="H71" s="1" t="s">
        <v>3</v>
      </c>
      <c r="I71" s="1" t="str">
        <f t="shared" si="7"/>
        <v>Q04</v>
      </c>
      <c r="J71" s="2" t="s">
        <v>1230</v>
      </c>
      <c r="K71" s="1" t="str">
        <f t="shared" si="8"/>
        <v>c70</v>
      </c>
      <c r="L71" s="2" t="s">
        <v>1231</v>
      </c>
      <c r="M71" s="1">
        <f t="shared" si="9"/>
        <v>42</v>
      </c>
      <c r="N71" s="1" t="s">
        <v>1232</v>
      </c>
      <c r="O71" s="1">
        <f t="shared" si="10"/>
        <v>196</v>
      </c>
      <c r="P71" s="1" t="s">
        <v>1233</v>
      </c>
      <c r="R71" s="1" t="str">
        <f t="shared" si="11"/>
        <v>WEAP.Branch('\\Key Assumptions\\MODFLOW\\SHAC\\Q04\\c70').Variables(1).Expression = 'ModflowCellHead(1,42,196)'</v>
      </c>
    </row>
    <row r="72" spans="1:18" x14ac:dyDescent="0.3">
      <c r="A72">
        <v>42</v>
      </c>
      <c r="B72">
        <v>197</v>
      </c>
      <c r="C72" s="1" t="s">
        <v>1240</v>
      </c>
      <c r="D72" s="1" t="s">
        <v>75</v>
      </c>
      <c r="E72" s="1" t="s">
        <v>1232</v>
      </c>
      <c r="F72" s="1" t="str">
        <f t="shared" si="6"/>
        <v>c71,</v>
      </c>
      <c r="H72" s="1" t="s">
        <v>3</v>
      </c>
      <c r="I72" s="1" t="str">
        <f t="shared" si="7"/>
        <v>Q04</v>
      </c>
      <c r="J72" s="2" t="s">
        <v>1230</v>
      </c>
      <c r="K72" s="1" t="str">
        <f t="shared" si="8"/>
        <v>c71</v>
      </c>
      <c r="L72" s="2" t="s">
        <v>1231</v>
      </c>
      <c r="M72" s="1">
        <f t="shared" si="9"/>
        <v>42</v>
      </c>
      <c r="N72" s="1" t="s">
        <v>1232</v>
      </c>
      <c r="O72" s="1">
        <f t="shared" si="10"/>
        <v>197</v>
      </c>
      <c r="P72" s="1" t="s">
        <v>1233</v>
      </c>
      <c r="R72" s="1" t="str">
        <f t="shared" si="11"/>
        <v>WEAP.Branch('\\Key Assumptions\\MODFLOW\\SHAC\\Q04\\c71').Variables(1).Expression = 'ModflowCellHead(1,42,197)'</v>
      </c>
    </row>
    <row r="73" spans="1:18" x14ac:dyDescent="0.3">
      <c r="A73">
        <v>42</v>
      </c>
      <c r="B73">
        <v>198</v>
      </c>
      <c r="C73" s="1" t="s">
        <v>1240</v>
      </c>
      <c r="D73" s="1" t="s">
        <v>76</v>
      </c>
      <c r="E73" s="1" t="s">
        <v>1232</v>
      </c>
      <c r="F73" s="1" t="str">
        <f t="shared" si="6"/>
        <v>c72,</v>
      </c>
      <c r="H73" s="1" t="s">
        <v>3</v>
      </c>
      <c r="I73" s="1" t="str">
        <f t="shared" si="7"/>
        <v>Q04</v>
      </c>
      <c r="J73" s="2" t="s">
        <v>1230</v>
      </c>
      <c r="K73" s="1" t="str">
        <f t="shared" si="8"/>
        <v>c72</v>
      </c>
      <c r="L73" s="2" t="s">
        <v>1231</v>
      </c>
      <c r="M73" s="1">
        <f t="shared" si="9"/>
        <v>42</v>
      </c>
      <c r="N73" s="1" t="s">
        <v>1232</v>
      </c>
      <c r="O73" s="1">
        <f t="shared" si="10"/>
        <v>198</v>
      </c>
      <c r="P73" s="1" t="s">
        <v>1233</v>
      </c>
      <c r="R73" s="1" t="str">
        <f t="shared" si="11"/>
        <v>WEAP.Branch('\\Key Assumptions\\MODFLOW\\SHAC\\Q04\\c72').Variables(1).Expression = 'ModflowCellHead(1,42,198)'</v>
      </c>
    </row>
    <row r="74" spans="1:18" x14ac:dyDescent="0.3">
      <c r="A74">
        <v>42</v>
      </c>
      <c r="B74">
        <v>199</v>
      </c>
      <c r="C74" s="1" t="s">
        <v>1240</v>
      </c>
      <c r="D74" s="1" t="s">
        <v>77</v>
      </c>
      <c r="E74" s="1" t="s">
        <v>1232</v>
      </c>
      <c r="F74" s="1" t="str">
        <f t="shared" si="6"/>
        <v>c73,</v>
      </c>
      <c r="H74" s="1" t="s">
        <v>3</v>
      </c>
      <c r="I74" s="1" t="str">
        <f t="shared" si="7"/>
        <v>Q04</v>
      </c>
      <c r="J74" s="2" t="s">
        <v>1230</v>
      </c>
      <c r="K74" s="1" t="str">
        <f t="shared" si="8"/>
        <v>c73</v>
      </c>
      <c r="L74" s="2" t="s">
        <v>1231</v>
      </c>
      <c r="M74" s="1">
        <f t="shared" si="9"/>
        <v>42</v>
      </c>
      <c r="N74" s="1" t="s">
        <v>1232</v>
      </c>
      <c r="O74" s="1">
        <f t="shared" si="10"/>
        <v>199</v>
      </c>
      <c r="P74" s="1" t="s">
        <v>1233</v>
      </c>
      <c r="R74" s="1" t="str">
        <f t="shared" si="11"/>
        <v>WEAP.Branch('\\Key Assumptions\\MODFLOW\\SHAC\\Q04\\c73').Variables(1).Expression = 'ModflowCellHead(1,42,199)'</v>
      </c>
    </row>
    <row r="75" spans="1:18" x14ac:dyDescent="0.3">
      <c r="A75">
        <v>42</v>
      </c>
      <c r="B75">
        <v>200</v>
      </c>
      <c r="C75" s="1" t="s">
        <v>1240</v>
      </c>
      <c r="D75" s="1" t="s">
        <v>78</v>
      </c>
      <c r="E75" s="1" t="s">
        <v>1232</v>
      </c>
      <c r="F75" s="1" t="str">
        <f t="shared" si="6"/>
        <v>c74,</v>
      </c>
      <c r="H75" s="1" t="s">
        <v>3</v>
      </c>
      <c r="I75" s="1" t="str">
        <f t="shared" si="7"/>
        <v>Q04</v>
      </c>
      <c r="J75" s="2" t="s">
        <v>1230</v>
      </c>
      <c r="K75" s="1" t="str">
        <f t="shared" si="8"/>
        <v>c74</v>
      </c>
      <c r="L75" s="2" t="s">
        <v>1231</v>
      </c>
      <c r="M75" s="1">
        <f t="shared" si="9"/>
        <v>42</v>
      </c>
      <c r="N75" s="1" t="s">
        <v>1232</v>
      </c>
      <c r="O75" s="1">
        <f t="shared" si="10"/>
        <v>200</v>
      </c>
      <c r="P75" s="1" t="s">
        <v>1233</v>
      </c>
      <c r="R75" s="1" t="str">
        <f t="shared" si="11"/>
        <v>WEAP.Branch('\\Key Assumptions\\MODFLOW\\SHAC\\Q04\\c74').Variables(1).Expression = 'ModflowCellHead(1,42,200)'</v>
      </c>
    </row>
    <row r="76" spans="1:18" x14ac:dyDescent="0.3">
      <c r="A76">
        <v>42</v>
      </c>
      <c r="B76">
        <v>201</v>
      </c>
      <c r="C76" s="1" t="s">
        <v>1240</v>
      </c>
      <c r="D76" s="1" t="s">
        <v>79</v>
      </c>
      <c r="E76" s="1" t="s">
        <v>1232</v>
      </c>
      <c r="F76" s="1" t="str">
        <f t="shared" si="6"/>
        <v>c75,</v>
      </c>
      <c r="H76" s="1" t="s">
        <v>3</v>
      </c>
      <c r="I76" s="1" t="str">
        <f t="shared" si="7"/>
        <v>Q04</v>
      </c>
      <c r="J76" s="2" t="s">
        <v>1230</v>
      </c>
      <c r="K76" s="1" t="str">
        <f t="shared" si="8"/>
        <v>c75</v>
      </c>
      <c r="L76" s="2" t="s">
        <v>1231</v>
      </c>
      <c r="M76" s="1">
        <f t="shared" si="9"/>
        <v>42</v>
      </c>
      <c r="N76" s="1" t="s">
        <v>1232</v>
      </c>
      <c r="O76" s="1">
        <f t="shared" si="10"/>
        <v>201</v>
      </c>
      <c r="P76" s="1" t="s">
        <v>1233</v>
      </c>
      <c r="R76" s="1" t="str">
        <f t="shared" si="11"/>
        <v>WEAP.Branch('\\Key Assumptions\\MODFLOW\\SHAC\\Q04\\c75').Variables(1).Expression = 'ModflowCellHead(1,42,201)'</v>
      </c>
    </row>
    <row r="77" spans="1:18" x14ac:dyDescent="0.3">
      <c r="A77">
        <v>43</v>
      </c>
      <c r="B77">
        <v>195</v>
      </c>
      <c r="C77" s="1" t="s">
        <v>1240</v>
      </c>
      <c r="D77" s="1" t="s">
        <v>80</v>
      </c>
      <c r="E77" s="1" t="s">
        <v>1232</v>
      </c>
      <c r="F77" s="1" t="str">
        <f t="shared" si="6"/>
        <v>c76,</v>
      </c>
      <c r="H77" s="1" t="s">
        <v>3</v>
      </c>
      <c r="I77" s="1" t="str">
        <f t="shared" si="7"/>
        <v>Q04</v>
      </c>
      <c r="J77" s="2" t="s">
        <v>1230</v>
      </c>
      <c r="K77" s="1" t="str">
        <f t="shared" si="8"/>
        <v>c76</v>
      </c>
      <c r="L77" s="2" t="s">
        <v>1231</v>
      </c>
      <c r="M77" s="1">
        <f t="shared" si="9"/>
        <v>43</v>
      </c>
      <c r="N77" s="1" t="s">
        <v>1232</v>
      </c>
      <c r="O77" s="1">
        <f t="shared" si="10"/>
        <v>195</v>
      </c>
      <c r="P77" s="1" t="s">
        <v>1233</v>
      </c>
      <c r="R77" s="1" t="str">
        <f t="shared" si="11"/>
        <v>WEAP.Branch('\\Key Assumptions\\MODFLOW\\SHAC\\Q04\\c76').Variables(1).Expression = 'ModflowCellHead(1,43,195)'</v>
      </c>
    </row>
    <row r="78" spans="1:18" x14ac:dyDescent="0.3">
      <c r="A78">
        <v>43</v>
      </c>
      <c r="B78">
        <v>196</v>
      </c>
      <c r="C78" s="1" t="s">
        <v>1240</v>
      </c>
      <c r="D78" s="1" t="s">
        <v>81</v>
      </c>
      <c r="E78" s="1" t="s">
        <v>1232</v>
      </c>
      <c r="F78" s="1" t="str">
        <f t="shared" si="6"/>
        <v>c77,</v>
      </c>
      <c r="H78" s="1" t="s">
        <v>3</v>
      </c>
      <c r="I78" s="1" t="str">
        <f t="shared" si="7"/>
        <v>Q04</v>
      </c>
      <c r="J78" s="2" t="s">
        <v>1230</v>
      </c>
      <c r="K78" s="1" t="str">
        <f t="shared" si="8"/>
        <v>c77</v>
      </c>
      <c r="L78" s="2" t="s">
        <v>1231</v>
      </c>
      <c r="M78" s="1">
        <f t="shared" si="9"/>
        <v>43</v>
      </c>
      <c r="N78" s="1" t="s">
        <v>1232</v>
      </c>
      <c r="O78" s="1">
        <f t="shared" si="10"/>
        <v>196</v>
      </c>
      <c r="P78" s="1" t="s">
        <v>1233</v>
      </c>
      <c r="R78" s="1" t="str">
        <f t="shared" si="11"/>
        <v>WEAP.Branch('\\Key Assumptions\\MODFLOW\\SHAC\\Q04\\c77').Variables(1).Expression = 'ModflowCellHead(1,43,196)'</v>
      </c>
    </row>
    <row r="79" spans="1:18" x14ac:dyDescent="0.3">
      <c r="A79">
        <v>43</v>
      </c>
      <c r="B79">
        <v>197</v>
      </c>
      <c r="C79" s="1" t="s">
        <v>1240</v>
      </c>
      <c r="D79" s="1" t="s">
        <v>82</v>
      </c>
      <c r="E79" s="1" t="s">
        <v>1232</v>
      </c>
      <c r="F79" s="1" t="str">
        <f t="shared" si="6"/>
        <v>c78,</v>
      </c>
      <c r="H79" s="1" t="s">
        <v>3</v>
      </c>
      <c r="I79" s="1" t="str">
        <f t="shared" si="7"/>
        <v>Q04</v>
      </c>
      <c r="J79" s="2" t="s">
        <v>1230</v>
      </c>
      <c r="K79" s="1" t="str">
        <f t="shared" si="8"/>
        <v>c78</v>
      </c>
      <c r="L79" s="2" t="s">
        <v>1231</v>
      </c>
      <c r="M79" s="1">
        <f t="shared" si="9"/>
        <v>43</v>
      </c>
      <c r="N79" s="1" t="s">
        <v>1232</v>
      </c>
      <c r="O79" s="1">
        <f t="shared" si="10"/>
        <v>197</v>
      </c>
      <c r="P79" s="1" t="s">
        <v>1233</v>
      </c>
      <c r="R79" s="1" t="str">
        <f t="shared" si="11"/>
        <v>WEAP.Branch('\\Key Assumptions\\MODFLOW\\SHAC\\Q04\\c78').Variables(1).Expression = 'ModflowCellHead(1,43,197)'</v>
      </c>
    </row>
    <row r="80" spans="1:18" x14ac:dyDescent="0.3">
      <c r="A80">
        <v>43</v>
      </c>
      <c r="B80">
        <v>198</v>
      </c>
      <c r="C80" s="1" t="s">
        <v>1240</v>
      </c>
      <c r="D80" s="1" t="s">
        <v>83</v>
      </c>
      <c r="E80" s="1" t="s">
        <v>1232</v>
      </c>
      <c r="F80" s="1" t="str">
        <f t="shared" si="6"/>
        <v>c79,</v>
      </c>
      <c r="H80" s="1" t="s">
        <v>3</v>
      </c>
      <c r="I80" s="1" t="str">
        <f t="shared" si="7"/>
        <v>Q04</v>
      </c>
      <c r="J80" s="2" t="s">
        <v>1230</v>
      </c>
      <c r="K80" s="1" t="str">
        <f t="shared" si="8"/>
        <v>c79</v>
      </c>
      <c r="L80" s="2" t="s">
        <v>1231</v>
      </c>
      <c r="M80" s="1">
        <f t="shared" si="9"/>
        <v>43</v>
      </c>
      <c r="N80" s="1" t="s">
        <v>1232</v>
      </c>
      <c r="O80" s="1">
        <f t="shared" si="10"/>
        <v>198</v>
      </c>
      <c r="P80" s="1" t="s">
        <v>1233</v>
      </c>
      <c r="R80" s="1" t="str">
        <f t="shared" si="11"/>
        <v>WEAP.Branch('\\Key Assumptions\\MODFLOW\\SHAC\\Q04\\c79').Variables(1).Expression = 'ModflowCellHead(1,43,198)'</v>
      </c>
    </row>
    <row r="81" spans="1:18" x14ac:dyDescent="0.3">
      <c r="A81">
        <v>43</v>
      </c>
      <c r="B81">
        <v>199</v>
      </c>
      <c r="C81" s="1" t="s">
        <v>1240</v>
      </c>
      <c r="D81" s="1" t="s">
        <v>84</v>
      </c>
      <c r="E81" s="1" t="s">
        <v>1232</v>
      </c>
      <c r="F81" s="1" t="str">
        <f t="shared" si="6"/>
        <v>c80,</v>
      </c>
      <c r="H81" s="1" t="s">
        <v>3</v>
      </c>
      <c r="I81" s="1" t="str">
        <f t="shared" si="7"/>
        <v>Q04</v>
      </c>
      <c r="J81" s="2" t="s">
        <v>1230</v>
      </c>
      <c r="K81" s="1" t="str">
        <f t="shared" si="8"/>
        <v>c80</v>
      </c>
      <c r="L81" s="2" t="s">
        <v>1231</v>
      </c>
      <c r="M81" s="1">
        <f t="shared" si="9"/>
        <v>43</v>
      </c>
      <c r="N81" s="1" t="s">
        <v>1232</v>
      </c>
      <c r="O81" s="1">
        <f t="shared" si="10"/>
        <v>199</v>
      </c>
      <c r="P81" s="1" t="s">
        <v>1233</v>
      </c>
      <c r="R81" s="1" t="str">
        <f t="shared" si="11"/>
        <v>WEAP.Branch('\\Key Assumptions\\MODFLOW\\SHAC\\Q04\\c80').Variables(1).Expression = 'ModflowCellHead(1,43,199)'</v>
      </c>
    </row>
    <row r="82" spans="1:18" x14ac:dyDescent="0.3">
      <c r="A82">
        <v>43</v>
      </c>
      <c r="B82">
        <v>200</v>
      </c>
      <c r="C82" s="1" t="s">
        <v>1240</v>
      </c>
      <c r="D82" s="1" t="s">
        <v>85</v>
      </c>
      <c r="E82" s="1" t="s">
        <v>1232</v>
      </c>
      <c r="F82" s="1" t="str">
        <f t="shared" si="6"/>
        <v>c81,</v>
      </c>
      <c r="H82" s="1" t="s">
        <v>3</v>
      </c>
      <c r="I82" s="1" t="str">
        <f t="shared" si="7"/>
        <v>Q04</v>
      </c>
      <c r="J82" s="2" t="s">
        <v>1230</v>
      </c>
      <c r="K82" s="1" t="str">
        <f t="shared" si="8"/>
        <v>c81</v>
      </c>
      <c r="L82" s="2" t="s">
        <v>1231</v>
      </c>
      <c r="M82" s="1">
        <f t="shared" si="9"/>
        <v>43</v>
      </c>
      <c r="N82" s="1" t="s">
        <v>1232</v>
      </c>
      <c r="O82" s="1">
        <f t="shared" si="10"/>
        <v>200</v>
      </c>
      <c r="P82" s="1" t="s">
        <v>1233</v>
      </c>
      <c r="R82" s="1" t="str">
        <f t="shared" si="11"/>
        <v>WEAP.Branch('\\Key Assumptions\\MODFLOW\\SHAC\\Q04\\c81').Variables(1).Expression = 'ModflowCellHead(1,43,200)'</v>
      </c>
    </row>
    <row r="83" spans="1:18" x14ac:dyDescent="0.3">
      <c r="A83">
        <v>44</v>
      </c>
      <c r="B83">
        <v>195</v>
      </c>
      <c r="C83" s="1" t="s">
        <v>1240</v>
      </c>
      <c r="D83" s="1" t="s">
        <v>86</v>
      </c>
      <c r="E83" s="1" t="s">
        <v>1232</v>
      </c>
      <c r="F83" s="1" t="str">
        <f t="shared" si="6"/>
        <v>c82,</v>
      </c>
      <c r="H83" s="1" t="s">
        <v>3</v>
      </c>
      <c r="I83" s="1" t="str">
        <f t="shared" si="7"/>
        <v>Q04</v>
      </c>
      <c r="J83" s="2" t="s">
        <v>1230</v>
      </c>
      <c r="K83" s="1" t="str">
        <f t="shared" si="8"/>
        <v>c82</v>
      </c>
      <c r="L83" s="2" t="s">
        <v>1231</v>
      </c>
      <c r="M83" s="1">
        <f t="shared" si="9"/>
        <v>44</v>
      </c>
      <c r="N83" s="1" t="s">
        <v>1232</v>
      </c>
      <c r="O83" s="1">
        <f t="shared" si="10"/>
        <v>195</v>
      </c>
      <c r="P83" s="1" t="s">
        <v>1233</v>
      </c>
      <c r="R83" s="1" t="str">
        <f t="shared" si="11"/>
        <v>WEAP.Branch('\\Key Assumptions\\MODFLOW\\SHAC\\Q04\\c82').Variables(1).Expression = 'ModflowCellHead(1,44,195)'</v>
      </c>
    </row>
    <row r="84" spans="1:18" x14ac:dyDescent="0.3">
      <c r="A84">
        <v>44</v>
      </c>
      <c r="B84">
        <v>196</v>
      </c>
      <c r="C84" s="1" t="s">
        <v>1240</v>
      </c>
      <c r="D84" s="1" t="s">
        <v>87</v>
      </c>
      <c r="E84" s="1" t="s">
        <v>1232</v>
      </c>
      <c r="F84" s="1" t="str">
        <f t="shared" si="6"/>
        <v>c83,</v>
      </c>
      <c r="H84" s="1" t="s">
        <v>3</v>
      </c>
      <c r="I84" s="1" t="str">
        <f t="shared" si="7"/>
        <v>Q04</v>
      </c>
      <c r="J84" s="2" t="s">
        <v>1230</v>
      </c>
      <c r="K84" s="1" t="str">
        <f t="shared" si="8"/>
        <v>c83</v>
      </c>
      <c r="L84" s="2" t="s">
        <v>1231</v>
      </c>
      <c r="M84" s="1">
        <f t="shared" si="9"/>
        <v>44</v>
      </c>
      <c r="N84" s="1" t="s">
        <v>1232</v>
      </c>
      <c r="O84" s="1">
        <f t="shared" si="10"/>
        <v>196</v>
      </c>
      <c r="P84" s="1" t="s">
        <v>1233</v>
      </c>
      <c r="R84" s="1" t="str">
        <f t="shared" si="11"/>
        <v>WEAP.Branch('\\Key Assumptions\\MODFLOW\\SHAC\\Q04\\c83').Variables(1).Expression = 'ModflowCellHead(1,44,196)'</v>
      </c>
    </row>
    <row r="85" spans="1:18" x14ac:dyDescent="0.3">
      <c r="A85">
        <v>44</v>
      </c>
      <c r="B85">
        <v>197</v>
      </c>
      <c r="C85" s="1" t="s">
        <v>1240</v>
      </c>
      <c r="D85" s="1" t="s">
        <v>88</v>
      </c>
      <c r="E85" s="1" t="s">
        <v>1232</v>
      </c>
      <c r="F85" s="1" t="str">
        <f t="shared" si="6"/>
        <v>c84,</v>
      </c>
      <c r="H85" s="1" t="s">
        <v>3</v>
      </c>
      <c r="I85" s="1" t="str">
        <f t="shared" si="7"/>
        <v>Q04</v>
      </c>
      <c r="J85" s="2" t="s">
        <v>1230</v>
      </c>
      <c r="K85" s="1" t="str">
        <f t="shared" si="8"/>
        <v>c84</v>
      </c>
      <c r="L85" s="2" t="s">
        <v>1231</v>
      </c>
      <c r="M85" s="1">
        <f t="shared" si="9"/>
        <v>44</v>
      </c>
      <c r="N85" s="1" t="s">
        <v>1232</v>
      </c>
      <c r="O85" s="1">
        <f t="shared" si="10"/>
        <v>197</v>
      </c>
      <c r="P85" s="1" t="s">
        <v>1233</v>
      </c>
      <c r="R85" s="1" t="str">
        <f t="shared" si="11"/>
        <v>WEAP.Branch('\\Key Assumptions\\MODFLOW\\SHAC\\Q04\\c84').Variables(1).Expression = 'ModflowCellHead(1,44,197)'</v>
      </c>
    </row>
    <row r="86" spans="1:18" x14ac:dyDescent="0.3">
      <c r="A86">
        <v>44</v>
      </c>
      <c r="B86">
        <v>198</v>
      </c>
      <c r="C86" s="1" t="s">
        <v>1240</v>
      </c>
      <c r="D86" s="1" t="s">
        <v>89</v>
      </c>
      <c r="E86" s="1" t="s">
        <v>1232</v>
      </c>
      <c r="F86" s="1" t="str">
        <f t="shared" si="6"/>
        <v>c85,</v>
      </c>
      <c r="H86" s="1" t="s">
        <v>3</v>
      </c>
      <c r="I86" s="1" t="str">
        <f t="shared" si="7"/>
        <v>Q04</v>
      </c>
      <c r="J86" s="2" t="s">
        <v>1230</v>
      </c>
      <c r="K86" s="1" t="str">
        <f t="shared" si="8"/>
        <v>c85</v>
      </c>
      <c r="L86" s="2" t="s">
        <v>1231</v>
      </c>
      <c r="M86" s="1">
        <f t="shared" si="9"/>
        <v>44</v>
      </c>
      <c r="N86" s="1" t="s">
        <v>1232</v>
      </c>
      <c r="O86" s="1">
        <f t="shared" si="10"/>
        <v>198</v>
      </c>
      <c r="P86" s="1" t="s">
        <v>1233</v>
      </c>
      <c r="R86" s="1" t="str">
        <f t="shared" si="11"/>
        <v>WEAP.Branch('\\Key Assumptions\\MODFLOW\\SHAC\\Q04\\c85').Variables(1).Expression = 'ModflowCellHead(1,44,198)'</v>
      </c>
    </row>
    <row r="87" spans="1:18" x14ac:dyDescent="0.3">
      <c r="A87">
        <v>44</v>
      </c>
      <c r="B87">
        <v>199</v>
      </c>
      <c r="C87" s="1" t="s">
        <v>1240</v>
      </c>
      <c r="D87" s="1" t="s">
        <v>90</v>
      </c>
      <c r="E87" s="1" t="s">
        <v>1232</v>
      </c>
      <c r="F87" s="1" t="str">
        <f t="shared" si="6"/>
        <v>c86,</v>
      </c>
      <c r="H87" s="1" t="s">
        <v>3</v>
      </c>
      <c r="I87" s="1" t="str">
        <f t="shared" si="7"/>
        <v>Q04</v>
      </c>
      <c r="J87" s="2" t="s">
        <v>1230</v>
      </c>
      <c r="K87" s="1" t="str">
        <f t="shared" si="8"/>
        <v>c86</v>
      </c>
      <c r="L87" s="2" t="s">
        <v>1231</v>
      </c>
      <c r="M87" s="1">
        <f t="shared" si="9"/>
        <v>44</v>
      </c>
      <c r="N87" s="1" t="s">
        <v>1232</v>
      </c>
      <c r="O87" s="1">
        <f t="shared" si="10"/>
        <v>199</v>
      </c>
      <c r="P87" s="1" t="s">
        <v>1233</v>
      </c>
      <c r="R87" s="1" t="str">
        <f t="shared" si="11"/>
        <v>WEAP.Branch('\\Key Assumptions\\MODFLOW\\SHAC\\Q04\\c86').Variables(1).Expression = 'ModflowCellHead(1,44,199)'</v>
      </c>
    </row>
    <row r="88" spans="1:18" x14ac:dyDescent="0.3">
      <c r="A88">
        <v>45</v>
      </c>
      <c r="B88">
        <v>194</v>
      </c>
      <c r="C88" s="1" t="s">
        <v>1240</v>
      </c>
      <c r="D88" s="1" t="s">
        <v>91</v>
      </c>
      <c r="E88" s="1" t="s">
        <v>1232</v>
      </c>
      <c r="F88" s="1" t="str">
        <f t="shared" si="6"/>
        <v>c87,</v>
      </c>
      <c r="H88" s="1" t="s">
        <v>3</v>
      </c>
      <c r="I88" s="1" t="str">
        <f t="shared" si="7"/>
        <v>Q04</v>
      </c>
      <c r="J88" s="2" t="s">
        <v>1230</v>
      </c>
      <c r="K88" s="1" t="str">
        <f t="shared" si="8"/>
        <v>c87</v>
      </c>
      <c r="L88" s="2" t="s">
        <v>1231</v>
      </c>
      <c r="M88" s="1">
        <f t="shared" si="9"/>
        <v>45</v>
      </c>
      <c r="N88" s="1" t="s">
        <v>1232</v>
      </c>
      <c r="O88" s="1">
        <f t="shared" si="10"/>
        <v>194</v>
      </c>
      <c r="P88" s="1" t="s">
        <v>1233</v>
      </c>
      <c r="R88" s="1" t="str">
        <f t="shared" si="11"/>
        <v>WEAP.Branch('\\Key Assumptions\\MODFLOW\\SHAC\\Q04\\c87').Variables(1).Expression = 'ModflowCellHead(1,45,194)'</v>
      </c>
    </row>
    <row r="89" spans="1:18" x14ac:dyDescent="0.3">
      <c r="A89">
        <v>45</v>
      </c>
      <c r="B89">
        <v>195</v>
      </c>
      <c r="C89" s="1" t="s">
        <v>1240</v>
      </c>
      <c r="D89" s="1" t="s">
        <v>92</v>
      </c>
      <c r="E89" s="1" t="s">
        <v>1232</v>
      </c>
      <c r="F89" s="1" t="str">
        <f t="shared" si="6"/>
        <v>c88,</v>
      </c>
      <c r="H89" s="1" t="s">
        <v>3</v>
      </c>
      <c r="I89" s="1" t="str">
        <f t="shared" si="7"/>
        <v>Q04</v>
      </c>
      <c r="J89" s="2" t="s">
        <v>1230</v>
      </c>
      <c r="K89" s="1" t="str">
        <f t="shared" si="8"/>
        <v>c88</v>
      </c>
      <c r="L89" s="2" t="s">
        <v>1231</v>
      </c>
      <c r="M89" s="1">
        <f t="shared" si="9"/>
        <v>45</v>
      </c>
      <c r="N89" s="1" t="s">
        <v>1232</v>
      </c>
      <c r="O89" s="1">
        <f t="shared" si="10"/>
        <v>195</v>
      </c>
      <c r="P89" s="1" t="s">
        <v>1233</v>
      </c>
      <c r="R89" s="1" t="str">
        <f t="shared" si="11"/>
        <v>WEAP.Branch('\\Key Assumptions\\MODFLOW\\SHAC\\Q04\\c88').Variables(1).Expression = 'ModflowCellHead(1,45,195)'</v>
      </c>
    </row>
    <row r="90" spans="1:18" x14ac:dyDescent="0.3">
      <c r="A90">
        <v>45</v>
      </c>
      <c r="B90">
        <v>196</v>
      </c>
      <c r="C90" s="1" t="s">
        <v>1240</v>
      </c>
      <c r="D90" s="1" t="s">
        <v>93</v>
      </c>
      <c r="E90" s="1" t="s">
        <v>1232</v>
      </c>
      <c r="F90" s="1" t="str">
        <f t="shared" si="6"/>
        <v>c89,</v>
      </c>
      <c r="H90" s="1" t="s">
        <v>3</v>
      </c>
      <c r="I90" s="1" t="str">
        <f t="shared" si="7"/>
        <v>Q04</v>
      </c>
      <c r="J90" s="2" t="s">
        <v>1230</v>
      </c>
      <c r="K90" s="1" t="str">
        <f t="shared" si="8"/>
        <v>c89</v>
      </c>
      <c r="L90" s="2" t="s">
        <v>1231</v>
      </c>
      <c r="M90" s="1">
        <f t="shared" si="9"/>
        <v>45</v>
      </c>
      <c r="N90" s="1" t="s">
        <v>1232</v>
      </c>
      <c r="O90" s="1">
        <f t="shared" si="10"/>
        <v>196</v>
      </c>
      <c r="P90" s="1" t="s">
        <v>1233</v>
      </c>
      <c r="R90" s="1" t="str">
        <f t="shared" si="11"/>
        <v>WEAP.Branch('\\Key Assumptions\\MODFLOW\\SHAC\\Q04\\c89').Variables(1).Expression = 'ModflowCellHead(1,45,196)'</v>
      </c>
    </row>
    <row r="91" spans="1:18" x14ac:dyDescent="0.3">
      <c r="A91">
        <v>45</v>
      </c>
      <c r="B91">
        <v>197</v>
      </c>
      <c r="C91" s="1" t="s">
        <v>1240</v>
      </c>
      <c r="D91" s="1" t="s">
        <v>94</v>
      </c>
      <c r="E91" s="1" t="s">
        <v>1232</v>
      </c>
      <c r="F91" s="1" t="str">
        <f t="shared" si="6"/>
        <v>c90,</v>
      </c>
      <c r="H91" s="1" t="s">
        <v>3</v>
      </c>
      <c r="I91" s="1" t="str">
        <f t="shared" si="7"/>
        <v>Q04</v>
      </c>
      <c r="J91" s="2" t="s">
        <v>1230</v>
      </c>
      <c r="K91" s="1" t="str">
        <f t="shared" si="8"/>
        <v>c90</v>
      </c>
      <c r="L91" s="2" t="s">
        <v>1231</v>
      </c>
      <c r="M91" s="1">
        <f t="shared" si="9"/>
        <v>45</v>
      </c>
      <c r="N91" s="1" t="s">
        <v>1232</v>
      </c>
      <c r="O91" s="1">
        <f t="shared" si="10"/>
        <v>197</v>
      </c>
      <c r="P91" s="1" t="s">
        <v>1233</v>
      </c>
      <c r="R91" s="1" t="str">
        <f t="shared" si="11"/>
        <v>WEAP.Branch('\\Key Assumptions\\MODFLOW\\SHAC\\Q04\\c90').Variables(1).Expression = 'ModflowCellHead(1,45,197)'</v>
      </c>
    </row>
    <row r="92" spans="1:18" x14ac:dyDescent="0.3">
      <c r="A92">
        <v>45</v>
      </c>
      <c r="B92">
        <v>198</v>
      </c>
      <c r="C92" s="1" t="s">
        <v>1240</v>
      </c>
      <c r="D92" s="1" t="s">
        <v>95</v>
      </c>
      <c r="E92" s="1" t="s">
        <v>1232</v>
      </c>
      <c r="F92" s="1" t="str">
        <f t="shared" si="6"/>
        <v>c91,</v>
      </c>
      <c r="H92" s="1" t="s">
        <v>3</v>
      </c>
      <c r="I92" s="1" t="str">
        <f t="shared" si="7"/>
        <v>Q04</v>
      </c>
      <c r="J92" s="2" t="s">
        <v>1230</v>
      </c>
      <c r="K92" s="1" t="str">
        <f t="shared" si="8"/>
        <v>c91</v>
      </c>
      <c r="L92" s="2" t="s">
        <v>1231</v>
      </c>
      <c r="M92" s="1">
        <f t="shared" si="9"/>
        <v>45</v>
      </c>
      <c r="N92" s="1" t="s">
        <v>1232</v>
      </c>
      <c r="O92" s="1">
        <f t="shared" si="10"/>
        <v>198</v>
      </c>
      <c r="P92" s="1" t="s">
        <v>1233</v>
      </c>
      <c r="R92" s="1" t="str">
        <f t="shared" si="11"/>
        <v>WEAP.Branch('\\Key Assumptions\\MODFLOW\\SHAC\\Q04\\c91').Variables(1).Expression = 'ModflowCellHead(1,45,198)'</v>
      </c>
    </row>
    <row r="93" spans="1:18" x14ac:dyDescent="0.3">
      <c r="A93">
        <v>46</v>
      </c>
      <c r="B93">
        <v>193</v>
      </c>
      <c r="C93" s="1" t="s">
        <v>1240</v>
      </c>
      <c r="D93" s="1" t="s">
        <v>96</v>
      </c>
      <c r="E93" s="1" t="s">
        <v>1232</v>
      </c>
      <c r="F93" s="1" t="str">
        <f t="shared" si="6"/>
        <v>c92,</v>
      </c>
      <c r="H93" s="1" t="s">
        <v>3</v>
      </c>
      <c r="I93" s="1" t="str">
        <f t="shared" si="7"/>
        <v>Q04</v>
      </c>
      <c r="J93" s="2" t="s">
        <v>1230</v>
      </c>
      <c r="K93" s="1" t="str">
        <f t="shared" si="8"/>
        <v>c92</v>
      </c>
      <c r="L93" s="2" t="s">
        <v>1231</v>
      </c>
      <c r="M93" s="1">
        <f t="shared" si="9"/>
        <v>46</v>
      </c>
      <c r="N93" s="1" t="s">
        <v>1232</v>
      </c>
      <c r="O93" s="1">
        <f t="shared" si="10"/>
        <v>193</v>
      </c>
      <c r="P93" s="1" t="s">
        <v>1233</v>
      </c>
      <c r="R93" s="1" t="str">
        <f t="shared" si="11"/>
        <v>WEAP.Branch('\\Key Assumptions\\MODFLOW\\SHAC\\Q04\\c92').Variables(1).Expression = 'ModflowCellHead(1,46,193)'</v>
      </c>
    </row>
    <row r="94" spans="1:18" x14ac:dyDescent="0.3">
      <c r="A94">
        <v>46</v>
      </c>
      <c r="B94">
        <v>194</v>
      </c>
      <c r="C94" s="1" t="s">
        <v>1240</v>
      </c>
      <c r="D94" s="1" t="s">
        <v>97</v>
      </c>
      <c r="E94" s="1" t="s">
        <v>1232</v>
      </c>
      <c r="F94" s="1" t="str">
        <f t="shared" si="6"/>
        <v>c93,</v>
      </c>
      <c r="H94" s="1" t="s">
        <v>3</v>
      </c>
      <c r="I94" s="1" t="str">
        <f t="shared" si="7"/>
        <v>Q04</v>
      </c>
      <c r="J94" s="2" t="s">
        <v>1230</v>
      </c>
      <c r="K94" s="1" t="str">
        <f t="shared" si="8"/>
        <v>c93</v>
      </c>
      <c r="L94" s="2" t="s">
        <v>1231</v>
      </c>
      <c r="M94" s="1">
        <f t="shared" si="9"/>
        <v>46</v>
      </c>
      <c r="N94" s="1" t="s">
        <v>1232</v>
      </c>
      <c r="O94" s="1">
        <f t="shared" si="10"/>
        <v>194</v>
      </c>
      <c r="P94" s="1" t="s">
        <v>1233</v>
      </c>
      <c r="R94" s="1" t="str">
        <f t="shared" si="11"/>
        <v>WEAP.Branch('\\Key Assumptions\\MODFLOW\\SHAC\\Q04\\c93').Variables(1).Expression = 'ModflowCellHead(1,46,194)'</v>
      </c>
    </row>
    <row r="95" spans="1:18" x14ac:dyDescent="0.3">
      <c r="A95">
        <v>46</v>
      </c>
      <c r="B95">
        <v>195</v>
      </c>
      <c r="C95" s="1" t="s">
        <v>1240</v>
      </c>
      <c r="D95" s="1" t="s">
        <v>98</v>
      </c>
      <c r="E95" s="1" t="s">
        <v>1232</v>
      </c>
      <c r="F95" s="1" t="str">
        <f t="shared" si="6"/>
        <v>c94,</v>
      </c>
      <c r="H95" s="1" t="s">
        <v>3</v>
      </c>
      <c r="I95" s="1" t="str">
        <f t="shared" si="7"/>
        <v>Q04</v>
      </c>
      <c r="J95" s="2" t="s">
        <v>1230</v>
      </c>
      <c r="K95" s="1" t="str">
        <f t="shared" si="8"/>
        <v>c94</v>
      </c>
      <c r="L95" s="2" t="s">
        <v>1231</v>
      </c>
      <c r="M95" s="1">
        <f t="shared" si="9"/>
        <v>46</v>
      </c>
      <c r="N95" s="1" t="s">
        <v>1232</v>
      </c>
      <c r="O95" s="1">
        <f t="shared" si="10"/>
        <v>195</v>
      </c>
      <c r="P95" s="1" t="s">
        <v>1233</v>
      </c>
      <c r="R95" s="1" t="str">
        <f t="shared" si="11"/>
        <v>WEAP.Branch('\\Key Assumptions\\MODFLOW\\SHAC\\Q04\\c94').Variables(1).Expression = 'ModflowCellHead(1,46,195)'</v>
      </c>
    </row>
    <row r="96" spans="1:18" x14ac:dyDescent="0.3">
      <c r="A96">
        <v>46</v>
      </c>
      <c r="B96">
        <v>196</v>
      </c>
      <c r="C96" s="1" t="s">
        <v>1240</v>
      </c>
      <c r="D96" s="1" t="s">
        <v>99</v>
      </c>
      <c r="E96" s="1" t="s">
        <v>1232</v>
      </c>
      <c r="F96" s="1" t="str">
        <f t="shared" si="6"/>
        <v>c95,</v>
      </c>
      <c r="H96" s="1" t="s">
        <v>3</v>
      </c>
      <c r="I96" s="1" t="str">
        <f t="shared" si="7"/>
        <v>Q04</v>
      </c>
      <c r="J96" s="2" t="s">
        <v>1230</v>
      </c>
      <c r="K96" s="1" t="str">
        <f t="shared" si="8"/>
        <v>c95</v>
      </c>
      <c r="L96" s="2" t="s">
        <v>1231</v>
      </c>
      <c r="M96" s="1">
        <f t="shared" si="9"/>
        <v>46</v>
      </c>
      <c r="N96" s="1" t="s">
        <v>1232</v>
      </c>
      <c r="O96" s="1">
        <f t="shared" si="10"/>
        <v>196</v>
      </c>
      <c r="P96" s="1" t="s">
        <v>1233</v>
      </c>
      <c r="R96" s="1" t="str">
        <f t="shared" si="11"/>
        <v>WEAP.Branch('\\Key Assumptions\\MODFLOW\\SHAC\\Q04\\c95').Variables(1).Expression = 'ModflowCellHead(1,46,196)'</v>
      </c>
    </row>
    <row r="97" spans="1:18" x14ac:dyDescent="0.3">
      <c r="A97">
        <v>46</v>
      </c>
      <c r="B97">
        <v>197</v>
      </c>
      <c r="C97" s="1" t="s">
        <v>1240</v>
      </c>
      <c r="D97" s="1" t="s">
        <v>100</v>
      </c>
      <c r="E97" s="1" t="s">
        <v>1232</v>
      </c>
      <c r="F97" s="1" t="str">
        <f t="shared" si="6"/>
        <v>c96,</v>
      </c>
      <c r="H97" s="1" t="s">
        <v>3</v>
      </c>
      <c r="I97" s="1" t="str">
        <f t="shared" si="7"/>
        <v>Q04</v>
      </c>
      <c r="J97" s="2" t="s">
        <v>1230</v>
      </c>
      <c r="K97" s="1" t="str">
        <f t="shared" si="8"/>
        <v>c96</v>
      </c>
      <c r="L97" s="2" t="s">
        <v>1231</v>
      </c>
      <c r="M97" s="1">
        <f t="shared" si="9"/>
        <v>46</v>
      </c>
      <c r="N97" s="1" t="s">
        <v>1232</v>
      </c>
      <c r="O97" s="1">
        <f t="shared" si="10"/>
        <v>197</v>
      </c>
      <c r="P97" s="1" t="s">
        <v>1233</v>
      </c>
      <c r="R97" s="1" t="str">
        <f t="shared" si="11"/>
        <v>WEAP.Branch('\\Key Assumptions\\MODFLOW\\SHAC\\Q04\\c96').Variables(1).Expression = 'ModflowCellHead(1,46,197)'</v>
      </c>
    </row>
    <row r="98" spans="1:18" x14ac:dyDescent="0.3">
      <c r="A98">
        <v>46</v>
      </c>
      <c r="B98">
        <v>198</v>
      </c>
      <c r="C98" s="1" t="s">
        <v>1240</v>
      </c>
      <c r="D98" s="1" t="s">
        <v>101</v>
      </c>
      <c r="E98" s="1" t="s">
        <v>1232</v>
      </c>
      <c r="F98" s="1" t="str">
        <f t="shared" si="6"/>
        <v>c97,</v>
      </c>
      <c r="H98" s="1" t="s">
        <v>3</v>
      </c>
      <c r="I98" s="1" t="str">
        <f t="shared" si="7"/>
        <v>Q04</v>
      </c>
      <c r="J98" s="2" t="s">
        <v>1230</v>
      </c>
      <c r="K98" s="1" t="str">
        <f t="shared" si="8"/>
        <v>c97</v>
      </c>
      <c r="L98" s="2" t="s">
        <v>1231</v>
      </c>
      <c r="M98" s="1">
        <f t="shared" si="9"/>
        <v>46</v>
      </c>
      <c r="N98" s="1" t="s">
        <v>1232</v>
      </c>
      <c r="O98" s="1">
        <f t="shared" si="10"/>
        <v>198</v>
      </c>
      <c r="P98" s="1" t="s">
        <v>1233</v>
      </c>
      <c r="R98" s="1" t="str">
        <f t="shared" si="11"/>
        <v>WEAP.Branch('\\Key Assumptions\\MODFLOW\\SHAC\\Q04\\c97').Variables(1).Expression = 'ModflowCellHead(1,46,198)'</v>
      </c>
    </row>
    <row r="99" spans="1:18" x14ac:dyDescent="0.3">
      <c r="A99">
        <v>47</v>
      </c>
      <c r="B99">
        <v>193</v>
      </c>
      <c r="C99" s="1" t="s">
        <v>1240</v>
      </c>
      <c r="D99" s="1" t="s">
        <v>102</v>
      </c>
      <c r="E99" s="1" t="s">
        <v>1232</v>
      </c>
      <c r="F99" s="1" t="str">
        <f t="shared" si="6"/>
        <v>c98,</v>
      </c>
      <c r="H99" s="1" t="s">
        <v>3</v>
      </c>
      <c r="I99" s="1" t="str">
        <f t="shared" si="7"/>
        <v>Q04</v>
      </c>
      <c r="J99" s="2" t="s">
        <v>1230</v>
      </c>
      <c r="K99" s="1" t="str">
        <f t="shared" si="8"/>
        <v>c98</v>
      </c>
      <c r="L99" s="2" t="s">
        <v>1231</v>
      </c>
      <c r="M99" s="1">
        <f t="shared" si="9"/>
        <v>47</v>
      </c>
      <c r="N99" s="1" t="s">
        <v>1232</v>
      </c>
      <c r="O99" s="1">
        <f t="shared" si="10"/>
        <v>193</v>
      </c>
      <c r="P99" s="1" t="s">
        <v>1233</v>
      </c>
      <c r="R99" s="1" t="str">
        <f t="shared" si="11"/>
        <v>WEAP.Branch('\\Key Assumptions\\MODFLOW\\SHAC\\Q04\\c98').Variables(1).Expression = 'ModflowCellHead(1,47,193)'</v>
      </c>
    </row>
    <row r="100" spans="1:18" x14ac:dyDescent="0.3">
      <c r="A100">
        <v>47</v>
      </c>
      <c r="B100">
        <v>194</v>
      </c>
      <c r="C100" s="1" t="s">
        <v>1240</v>
      </c>
      <c r="D100" s="1" t="s">
        <v>103</v>
      </c>
      <c r="E100" s="1" t="s">
        <v>1232</v>
      </c>
      <c r="F100" s="1" t="str">
        <f t="shared" si="6"/>
        <v>c99,</v>
      </c>
      <c r="H100" s="1" t="s">
        <v>3</v>
      </c>
      <c r="I100" s="1" t="str">
        <f t="shared" si="7"/>
        <v>Q04</v>
      </c>
      <c r="J100" s="2" t="s">
        <v>1230</v>
      </c>
      <c r="K100" s="1" t="str">
        <f t="shared" si="8"/>
        <v>c99</v>
      </c>
      <c r="L100" s="2" t="s">
        <v>1231</v>
      </c>
      <c r="M100" s="1">
        <f t="shared" si="9"/>
        <v>47</v>
      </c>
      <c r="N100" s="1" t="s">
        <v>1232</v>
      </c>
      <c r="O100" s="1">
        <f t="shared" si="10"/>
        <v>194</v>
      </c>
      <c r="P100" s="1" t="s">
        <v>1233</v>
      </c>
      <c r="R100" s="1" t="str">
        <f t="shared" si="11"/>
        <v>WEAP.Branch('\\Key Assumptions\\MODFLOW\\SHAC\\Q04\\c99').Variables(1).Expression = 'ModflowCellHead(1,47,194)'</v>
      </c>
    </row>
    <row r="101" spans="1:18" x14ac:dyDescent="0.3">
      <c r="A101">
        <v>47</v>
      </c>
      <c r="B101">
        <v>195</v>
      </c>
      <c r="C101" s="1" t="s">
        <v>1240</v>
      </c>
      <c r="D101" s="1" t="s">
        <v>104</v>
      </c>
      <c r="E101" s="1" t="s">
        <v>1232</v>
      </c>
      <c r="F101" s="1" t="str">
        <f t="shared" si="6"/>
        <v>c100,</v>
      </c>
      <c r="H101" s="1" t="s">
        <v>3</v>
      </c>
      <c r="I101" s="1" t="str">
        <f t="shared" si="7"/>
        <v>Q04</v>
      </c>
      <c r="J101" s="2" t="s">
        <v>1230</v>
      </c>
      <c r="K101" s="1" t="str">
        <f t="shared" si="8"/>
        <v>c100</v>
      </c>
      <c r="L101" s="2" t="s">
        <v>1231</v>
      </c>
      <c r="M101" s="1">
        <f t="shared" si="9"/>
        <v>47</v>
      </c>
      <c r="N101" s="1" t="s">
        <v>1232</v>
      </c>
      <c r="O101" s="1">
        <f t="shared" si="10"/>
        <v>195</v>
      </c>
      <c r="P101" s="1" t="s">
        <v>1233</v>
      </c>
      <c r="R101" s="1" t="str">
        <f t="shared" si="11"/>
        <v>WEAP.Branch('\\Key Assumptions\\MODFLOW\\SHAC\\Q04\\c100').Variables(1).Expression = 'ModflowCellHead(1,47,195)'</v>
      </c>
    </row>
    <row r="102" spans="1:18" x14ac:dyDescent="0.3">
      <c r="A102">
        <v>47</v>
      </c>
      <c r="B102">
        <v>196</v>
      </c>
      <c r="C102" s="1" t="s">
        <v>1240</v>
      </c>
      <c r="D102" s="1" t="s">
        <v>105</v>
      </c>
      <c r="E102" s="1" t="s">
        <v>1232</v>
      </c>
      <c r="F102" s="1" t="str">
        <f t="shared" si="6"/>
        <v>c101,</v>
      </c>
      <c r="H102" s="1" t="s">
        <v>3</v>
      </c>
      <c r="I102" s="1" t="str">
        <f t="shared" si="7"/>
        <v>Q04</v>
      </c>
      <c r="J102" s="2" t="s">
        <v>1230</v>
      </c>
      <c r="K102" s="1" t="str">
        <f t="shared" si="8"/>
        <v>c101</v>
      </c>
      <c r="L102" s="2" t="s">
        <v>1231</v>
      </c>
      <c r="M102" s="1">
        <f t="shared" si="9"/>
        <v>47</v>
      </c>
      <c r="N102" s="1" t="s">
        <v>1232</v>
      </c>
      <c r="O102" s="1">
        <f t="shared" si="10"/>
        <v>196</v>
      </c>
      <c r="P102" s="1" t="s">
        <v>1233</v>
      </c>
      <c r="R102" s="1" t="str">
        <f t="shared" si="11"/>
        <v>WEAP.Branch('\\Key Assumptions\\MODFLOW\\SHAC\\Q04\\c101').Variables(1).Expression = 'ModflowCellHead(1,47,196)'</v>
      </c>
    </row>
    <row r="103" spans="1:18" x14ac:dyDescent="0.3">
      <c r="A103">
        <v>47</v>
      </c>
      <c r="B103">
        <v>197</v>
      </c>
      <c r="C103" s="1" t="s">
        <v>1240</v>
      </c>
      <c r="D103" s="1" t="s">
        <v>106</v>
      </c>
      <c r="E103" s="1" t="s">
        <v>1232</v>
      </c>
      <c r="F103" s="1" t="str">
        <f t="shared" si="6"/>
        <v>c102,</v>
      </c>
      <c r="H103" s="1" t="s">
        <v>3</v>
      </c>
      <c r="I103" s="1" t="str">
        <f t="shared" si="7"/>
        <v>Q04</v>
      </c>
      <c r="J103" s="2" t="s">
        <v>1230</v>
      </c>
      <c r="K103" s="1" t="str">
        <f t="shared" si="8"/>
        <v>c102</v>
      </c>
      <c r="L103" s="2" t="s">
        <v>1231</v>
      </c>
      <c r="M103" s="1">
        <f t="shared" si="9"/>
        <v>47</v>
      </c>
      <c r="N103" s="1" t="s">
        <v>1232</v>
      </c>
      <c r="O103" s="1">
        <f t="shared" si="10"/>
        <v>197</v>
      </c>
      <c r="P103" s="1" t="s">
        <v>1233</v>
      </c>
      <c r="R103" s="1" t="str">
        <f t="shared" si="11"/>
        <v>WEAP.Branch('\\Key Assumptions\\MODFLOW\\SHAC\\Q04\\c102').Variables(1).Expression = 'ModflowCellHead(1,47,197)'</v>
      </c>
    </row>
    <row r="104" spans="1:18" x14ac:dyDescent="0.3">
      <c r="A104">
        <v>47</v>
      </c>
      <c r="B104">
        <v>198</v>
      </c>
      <c r="C104" s="1" t="s">
        <v>1240</v>
      </c>
      <c r="D104" s="1" t="s">
        <v>107</v>
      </c>
      <c r="E104" s="1" t="s">
        <v>1232</v>
      </c>
      <c r="F104" s="1" t="str">
        <f t="shared" si="6"/>
        <v>c103,</v>
      </c>
      <c r="H104" s="1" t="s">
        <v>3</v>
      </c>
      <c r="I104" s="1" t="str">
        <f t="shared" si="7"/>
        <v>Q04</v>
      </c>
      <c r="J104" s="2" t="s">
        <v>1230</v>
      </c>
      <c r="K104" s="1" t="str">
        <f t="shared" si="8"/>
        <v>c103</v>
      </c>
      <c r="L104" s="2" t="s">
        <v>1231</v>
      </c>
      <c r="M104" s="1">
        <f t="shared" si="9"/>
        <v>47</v>
      </c>
      <c r="N104" s="1" t="s">
        <v>1232</v>
      </c>
      <c r="O104" s="1">
        <f t="shared" si="10"/>
        <v>198</v>
      </c>
      <c r="P104" s="1" t="s">
        <v>1233</v>
      </c>
      <c r="R104" s="1" t="str">
        <f t="shared" si="11"/>
        <v>WEAP.Branch('\\Key Assumptions\\MODFLOW\\SHAC\\Q04\\c103').Variables(1).Expression = 'ModflowCellHead(1,47,198)'</v>
      </c>
    </row>
    <row r="105" spans="1:18" x14ac:dyDescent="0.3">
      <c r="A105">
        <v>48</v>
      </c>
      <c r="B105">
        <v>193</v>
      </c>
      <c r="C105" s="1" t="s">
        <v>1240</v>
      </c>
      <c r="D105" s="1" t="s">
        <v>108</v>
      </c>
      <c r="E105" s="1" t="s">
        <v>1232</v>
      </c>
      <c r="F105" s="1" t="str">
        <f t="shared" si="6"/>
        <v>c104,</v>
      </c>
      <c r="H105" s="1" t="s">
        <v>3</v>
      </c>
      <c r="I105" s="1" t="str">
        <f t="shared" si="7"/>
        <v>Q04</v>
      </c>
      <c r="J105" s="2" t="s">
        <v>1230</v>
      </c>
      <c r="K105" s="1" t="str">
        <f t="shared" si="8"/>
        <v>c104</v>
      </c>
      <c r="L105" s="2" t="s">
        <v>1231</v>
      </c>
      <c r="M105" s="1">
        <f t="shared" si="9"/>
        <v>48</v>
      </c>
      <c r="N105" s="1" t="s">
        <v>1232</v>
      </c>
      <c r="O105" s="1">
        <f t="shared" si="10"/>
        <v>193</v>
      </c>
      <c r="P105" s="1" t="s">
        <v>1233</v>
      </c>
      <c r="R105" s="1" t="str">
        <f t="shared" si="11"/>
        <v>WEAP.Branch('\\Key Assumptions\\MODFLOW\\SHAC\\Q04\\c104').Variables(1).Expression = 'ModflowCellHead(1,48,193)'</v>
      </c>
    </row>
    <row r="106" spans="1:18" x14ac:dyDescent="0.3">
      <c r="A106">
        <v>48</v>
      </c>
      <c r="B106">
        <v>194</v>
      </c>
      <c r="C106" s="1" t="s">
        <v>1240</v>
      </c>
      <c r="D106" s="1" t="s">
        <v>109</v>
      </c>
      <c r="E106" s="1" t="s">
        <v>1232</v>
      </c>
      <c r="F106" s="1" t="str">
        <f t="shared" si="6"/>
        <v>c105,</v>
      </c>
      <c r="H106" s="1" t="s">
        <v>3</v>
      </c>
      <c r="I106" s="1" t="str">
        <f t="shared" si="7"/>
        <v>Q04</v>
      </c>
      <c r="J106" s="2" t="s">
        <v>1230</v>
      </c>
      <c r="K106" s="1" t="str">
        <f t="shared" si="8"/>
        <v>c105</v>
      </c>
      <c r="L106" s="2" t="s">
        <v>1231</v>
      </c>
      <c r="M106" s="1">
        <f t="shared" si="9"/>
        <v>48</v>
      </c>
      <c r="N106" s="1" t="s">
        <v>1232</v>
      </c>
      <c r="O106" s="1">
        <f t="shared" si="10"/>
        <v>194</v>
      </c>
      <c r="P106" s="1" t="s">
        <v>1233</v>
      </c>
      <c r="R106" s="1" t="str">
        <f t="shared" si="11"/>
        <v>WEAP.Branch('\\Key Assumptions\\MODFLOW\\SHAC\\Q04\\c105').Variables(1).Expression = 'ModflowCellHead(1,48,194)'</v>
      </c>
    </row>
    <row r="107" spans="1:18" x14ac:dyDescent="0.3">
      <c r="A107">
        <v>48</v>
      </c>
      <c r="B107">
        <v>195</v>
      </c>
      <c r="C107" s="1" t="s">
        <v>1240</v>
      </c>
      <c r="D107" s="1" t="s">
        <v>110</v>
      </c>
      <c r="E107" s="1" t="s">
        <v>1232</v>
      </c>
      <c r="F107" s="1" t="str">
        <f t="shared" si="6"/>
        <v>c106,</v>
      </c>
      <c r="H107" s="1" t="s">
        <v>3</v>
      </c>
      <c r="I107" s="1" t="str">
        <f t="shared" si="7"/>
        <v>Q04</v>
      </c>
      <c r="J107" s="2" t="s">
        <v>1230</v>
      </c>
      <c r="K107" s="1" t="str">
        <f t="shared" si="8"/>
        <v>c106</v>
      </c>
      <c r="L107" s="2" t="s">
        <v>1231</v>
      </c>
      <c r="M107" s="1">
        <f t="shared" si="9"/>
        <v>48</v>
      </c>
      <c r="N107" s="1" t="s">
        <v>1232</v>
      </c>
      <c r="O107" s="1">
        <f t="shared" si="10"/>
        <v>195</v>
      </c>
      <c r="P107" s="1" t="s">
        <v>1233</v>
      </c>
      <c r="R107" s="1" t="str">
        <f t="shared" si="11"/>
        <v>WEAP.Branch('\\Key Assumptions\\MODFLOW\\SHAC\\Q04\\c106').Variables(1).Expression = 'ModflowCellHead(1,48,195)'</v>
      </c>
    </row>
    <row r="108" spans="1:18" x14ac:dyDescent="0.3">
      <c r="A108">
        <v>48</v>
      </c>
      <c r="B108">
        <v>196</v>
      </c>
      <c r="C108" s="1" t="s">
        <v>1240</v>
      </c>
      <c r="D108" s="1" t="s">
        <v>111</v>
      </c>
      <c r="E108" s="1" t="s">
        <v>1232</v>
      </c>
      <c r="F108" s="1" t="str">
        <f t="shared" si="6"/>
        <v>c107,</v>
      </c>
      <c r="H108" s="1" t="s">
        <v>3</v>
      </c>
      <c r="I108" s="1" t="str">
        <f t="shared" si="7"/>
        <v>Q04</v>
      </c>
      <c r="J108" s="2" t="s">
        <v>1230</v>
      </c>
      <c r="K108" s="1" t="str">
        <f t="shared" si="8"/>
        <v>c107</v>
      </c>
      <c r="L108" s="2" t="s">
        <v>1231</v>
      </c>
      <c r="M108" s="1">
        <f t="shared" si="9"/>
        <v>48</v>
      </c>
      <c r="N108" s="1" t="s">
        <v>1232</v>
      </c>
      <c r="O108" s="1">
        <f t="shared" si="10"/>
        <v>196</v>
      </c>
      <c r="P108" s="1" t="s">
        <v>1233</v>
      </c>
      <c r="R108" s="1" t="str">
        <f t="shared" si="11"/>
        <v>WEAP.Branch('\\Key Assumptions\\MODFLOW\\SHAC\\Q04\\c107').Variables(1).Expression = 'ModflowCellHead(1,48,196)'</v>
      </c>
    </row>
    <row r="109" spans="1:18" x14ac:dyDescent="0.3">
      <c r="A109">
        <v>48</v>
      </c>
      <c r="B109">
        <v>197</v>
      </c>
      <c r="C109" s="1" t="s">
        <v>1240</v>
      </c>
      <c r="D109" s="1" t="s">
        <v>112</v>
      </c>
      <c r="E109" s="1" t="s">
        <v>1232</v>
      </c>
      <c r="F109" s="1" t="str">
        <f t="shared" si="6"/>
        <v>c108,</v>
      </c>
      <c r="H109" s="1" t="s">
        <v>3</v>
      </c>
      <c r="I109" s="1" t="str">
        <f t="shared" si="7"/>
        <v>Q04</v>
      </c>
      <c r="J109" s="2" t="s">
        <v>1230</v>
      </c>
      <c r="K109" s="1" t="str">
        <f t="shared" si="8"/>
        <v>c108</v>
      </c>
      <c r="L109" s="2" t="s">
        <v>1231</v>
      </c>
      <c r="M109" s="1">
        <f t="shared" si="9"/>
        <v>48</v>
      </c>
      <c r="N109" s="1" t="s">
        <v>1232</v>
      </c>
      <c r="O109" s="1">
        <f t="shared" si="10"/>
        <v>197</v>
      </c>
      <c r="P109" s="1" t="s">
        <v>1233</v>
      </c>
      <c r="R109" s="1" t="str">
        <f t="shared" si="11"/>
        <v>WEAP.Branch('\\Key Assumptions\\MODFLOW\\SHAC\\Q04\\c108').Variables(1).Expression = 'ModflowCellHead(1,48,197)'</v>
      </c>
    </row>
    <row r="110" spans="1:18" x14ac:dyDescent="0.3">
      <c r="A110">
        <v>49</v>
      </c>
      <c r="B110">
        <v>192</v>
      </c>
      <c r="C110" s="1" t="s">
        <v>1240</v>
      </c>
      <c r="D110" s="1" t="s">
        <v>113</v>
      </c>
      <c r="E110" s="1" t="s">
        <v>1232</v>
      </c>
      <c r="F110" s="1" t="str">
        <f t="shared" si="6"/>
        <v>c109,</v>
      </c>
      <c r="H110" s="1" t="s">
        <v>3</v>
      </c>
      <c r="I110" s="1" t="str">
        <f t="shared" si="7"/>
        <v>Q04</v>
      </c>
      <c r="J110" s="2" t="s">
        <v>1230</v>
      </c>
      <c r="K110" s="1" t="str">
        <f t="shared" si="8"/>
        <v>c109</v>
      </c>
      <c r="L110" s="2" t="s">
        <v>1231</v>
      </c>
      <c r="M110" s="1">
        <f t="shared" si="9"/>
        <v>49</v>
      </c>
      <c r="N110" s="1" t="s">
        <v>1232</v>
      </c>
      <c r="O110" s="1">
        <f t="shared" si="10"/>
        <v>192</v>
      </c>
      <c r="P110" s="1" t="s">
        <v>1233</v>
      </c>
      <c r="R110" s="1" t="str">
        <f t="shared" si="11"/>
        <v>WEAP.Branch('\\Key Assumptions\\MODFLOW\\SHAC\\Q04\\c109').Variables(1).Expression = 'ModflowCellHead(1,49,192)'</v>
      </c>
    </row>
    <row r="111" spans="1:18" x14ac:dyDescent="0.3">
      <c r="A111">
        <v>49</v>
      </c>
      <c r="B111">
        <v>193</v>
      </c>
      <c r="C111" s="1" t="s">
        <v>1240</v>
      </c>
      <c r="D111" s="1" t="s">
        <v>114</v>
      </c>
      <c r="E111" s="1" t="s">
        <v>1232</v>
      </c>
      <c r="F111" s="1" t="str">
        <f t="shared" si="6"/>
        <v>c110,</v>
      </c>
      <c r="H111" s="1" t="s">
        <v>3</v>
      </c>
      <c r="I111" s="1" t="str">
        <f t="shared" si="7"/>
        <v>Q04</v>
      </c>
      <c r="J111" s="2" t="s">
        <v>1230</v>
      </c>
      <c r="K111" s="1" t="str">
        <f t="shared" si="8"/>
        <v>c110</v>
      </c>
      <c r="L111" s="2" t="s">
        <v>1231</v>
      </c>
      <c r="M111" s="1">
        <f t="shared" si="9"/>
        <v>49</v>
      </c>
      <c r="N111" s="1" t="s">
        <v>1232</v>
      </c>
      <c r="O111" s="1">
        <f t="shared" si="10"/>
        <v>193</v>
      </c>
      <c r="P111" s="1" t="s">
        <v>1233</v>
      </c>
      <c r="R111" s="1" t="str">
        <f t="shared" si="11"/>
        <v>WEAP.Branch('\\Key Assumptions\\MODFLOW\\SHAC\\Q04\\c110').Variables(1).Expression = 'ModflowCellHead(1,49,193)'</v>
      </c>
    </row>
    <row r="112" spans="1:18" x14ac:dyDescent="0.3">
      <c r="A112">
        <v>49</v>
      </c>
      <c r="B112">
        <v>194</v>
      </c>
      <c r="C112" s="1" t="s">
        <v>1240</v>
      </c>
      <c r="D112" s="1" t="s">
        <v>115</v>
      </c>
      <c r="E112" s="1" t="s">
        <v>1232</v>
      </c>
      <c r="F112" s="1" t="str">
        <f t="shared" si="6"/>
        <v>c111,</v>
      </c>
      <c r="H112" s="1" t="s">
        <v>3</v>
      </c>
      <c r="I112" s="1" t="str">
        <f t="shared" si="7"/>
        <v>Q04</v>
      </c>
      <c r="J112" s="2" t="s">
        <v>1230</v>
      </c>
      <c r="K112" s="1" t="str">
        <f t="shared" si="8"/>
        <v>c111</v>
      </c>
      <c r="L112" s="2" t="s">
        <v>1231</v>
      </c>
      <c r="M112" s="1">
        <f t="shared" si="9"/>
        <v>49</v>
      </c>
      <c r="N112" s="1" t="s">
        <v>1232</v>
      </c>
      <c r="O112" s="1">
        <f t="shared" si="10"/>
        <v>194</v>
      </c>
      <c r="P112" s="1" t="s">
        <v>1233</v>
      </c>
      <c r="R112" s="1" t="str">
        <f t="shared" si="11"/>
        <v>WEAP.Branch('\\Key Assumptions\\MODFLOW\\SHAC\\Q04\\c111').Variables(1).Expression = 'ModflowCellHead(1,49,194)'</v>
      </c>
    </row>
    <row r="113" spans="1:18" x14ac:dyDescent="0.3">
      <c r="A113">
        <v>49</v>
      </c>
      <c r="B113">
        <v>195</v>
      </c>
      <c r="C113" s="1" t="s">
        <v>1240</v>
      </c>
      <c r="D113" s="1" t="s">
        <v>116</v>
      </c>
      <c r="E113" s="1" t="s">
        <v>1232</v>
      </c>
      <c r="F113" s="1" t="str">
        <f t="shared" si="6"/>
        <v>c112,</v>
      </c>
      <c r="H113" s="1" t="s">
        <v>3</v>
      </c>
      <c r="I113" s="1" t="str">
        <f t="shared" si="7"/>
        <v>Q04</v>
      </c>
      <c r="J113" s="2" t="s">
        <v>1230</v>
      </c>
      <c r="K113" s="1" t="str">
        <f t="shared" si="8"/>
        <v>c112</v>
      </c>
      <c r="L113" s="2" t="s">
        <v>1231</v>
      </c>
      <c r="M113" s="1">
        <f t="shared" si="9"/>
        <v>49</v>
      </c>
      <c r="N113" s="1" t="s">
        <v>1232</v>
      </c>
      <c r="O113" s="1">
        <f t="shared" si="10"/>
        <v>195</v>
      </c>
      <c r="P113" s="1" t="s">
        <v>1233</v>
      </c>
      <c r="R113" s="1" t="str">
        <f t="shared" si="11"/>
        <v>WEAP.Branch('\\Key Assumptions\\MODFLOW\\SHAC\\Q04\\c112').Variables(1).Expression = 'ModflowCellHead(1,49,195)'</v>
      </c>
    </row>
    <row r="114" spans="1:18" x14ac:dyDescent="0.3">
      <c r="A114">
        <v>49</v>
      </c>
      <c r="B114">
        <v>196</v>
      </c>
      <c r="C114" s="1" t="s">
        <v>1240</v>
      </c>
      <c r="D114" s="1" t="s">
        <v>117</v>
      </c>
      <c r="E114" s="1" t="s">
        <v>1232</v>
      </c>
      <c r="F114" s="1" t="str">
        <f t="shared" si="6"/>
        <v>c113,</v>
      </c>
      <c r="H114" s="1" t="s">
        <v>3</v>
      </c>
      <c r="I114" s="1" t="str">
        <f t="shared" si="7"/>
        <v>Q04</v>
      </c>
      <c r="J114" s="2" t="s">
        <v>1230</v>
      </c>
      <c r="K114" s="1" t="str">
        <f t="shared" si="8"/>
        <v>c113</v>
      </c>
      <c r="L114" s="2" t="s">
        <v>1231</v>
      </c>
      <c r="M114" s="1">
        <f t="shared" si="9"/>
        <v>49</v>
      </c>
      <c r="N114" s="1" t="s">
        <v>1232</v>
      </c>
      <c r="O114" s="1">
        <f t="shared" si="10"/>
        <v>196</v>
      </c>
      <c r="P114" s="1" t="s">
        <v>1233</v>
      </c>
      <c r="R114" s="1" t="str">
        <f t="shared" si="11"/>
        <v>WEAP.Branch('\\Key Assumptions\\MODFLOW\\SHAC\\Q04\\c113').Variables(1).Expression = 'ModflowCellHead(1,49,196)'</v>
      </c>
    </row>
    <row r="115" spans="1:18" x14ac:dyDescent="0.3">
      <c r="A115">
        <v>50</v>
      </c>
      <c r="B115">
        <v>193</v>
      </c>
      <c r="C115" s="1" t="s">
        <v>1240</v>
      </c>
      <c r="D115" s="1" t="s">
        <v>118</v>
      </c>
      <c r="E115" s="1" t="s">
        <v>1232</v>
      </c>
      <c r="F115" s="1" t="str">
        <f t="shared" si="6"/>
        <v>c114,</v>
      </c>
      <c r="H115" s="1" t="s">
        <v>3</v>
      </c>
      <c r="I115" s="1" t="str">
        <f t="shared" si="7"/>
        <v>Q04</v>
      </c>
      <c r="J115" s="2" t="s">
        <v>1230</v>
      </c>
      <c r="K115" s="1" t="str">
        <f t="shared" si="8"/>
        <v>c114</v>
      </c>
      <c r="L115" s="2" t="s">
        <v>1231</v>
      </c>
      <c r="M115" s="1">
        <f t="shared" si="9"/>
        <v>50</v>
      </c>
      <c r="N115" s="1" t="s">
        <v>1232</v>
      </c>
      <c r="O115" s="1">
        <f t="shared" si="10"/>
        <v>193</v>
      </c>
      <c r="P115" s="1" t="s">
        <v>1233</v>
      </c>
      <c r="R115" s="1" t="str">
        <f t="shared" si="11"/>
        <v>WEAP.Branch('\\Key Assumptions\\MODFLOW\\SHAC\\Q04\\c114').Variables(1).Expression = 'ModflowCellHead(1,50,193)'</v>
      </c>
    </row>
    <row r="116" spans="1:18" x14ac:dyDescent="0.3">
      <c r="A116">
        <v>50</v>
      </c>
      <c r="B116">
        <v>194</v>
      </c>
      <c r="C116" s="1" t="s">
        <v>1240</v>
      </c>
      <c r="D116" s="1" t="s">
        <v>119</v>
      </c>
      <c r="E116" s="1" t="s">
        <v>1232</v>
      </c>
      <c r="F116" s="1" t="str">
        <f t="shared" si="6"/>
        <v>c115,</v>
      </c>
      <c r="H116" s="1" t="s">
        <v>3</v>
      </c>
      <c r="I116" s="1" t="str">
        <f t="shared" si="7"/>
        <v>Q04</v>
      </c>
      <c r="J116" s="2" t="s">
        <v>1230</v>
      </c>
      <c r="K116" s="1" t="str">
        <f t="shared" si="8"/>
        <v>c115</v>
      </c>
      <c r="L116" s="2" t="s">
        <v>1231</v>
      </c>
      <c r="M116" s="1">
        <f t="shared" si="9"/>
        <v>50</v>
      </c>
      <c r="N116" s="1" t="s">
        <v>1232</v>
      </c>
      <c r="O116" s="1">
        <f t="shared" si="10"/>
        <v>194</v>
      </c>
      <c r="P116" s="1" t="s">
        <v>1233</v>
      </c>
      <c r="R116" s="1" t="str">
        <f t="shared" si="11"/>
        <v>WEAP.Branch('\\Key Assumptions\\MODFLOW\\SHAC\\Q04\\c115').Variables(1).Expression = 'ModflowCellHead(1,50,194)'</v>
      </c>
    </row>
    <row r="117" spans="1:18" x14ac:dyDescent="0.3">
      <c r="A117">
        <v>50</v>
      </c>
      <c r="B117">
        <v>195</v>
      </c>
      <c r="C117" s="1" t="s">
        <v>1240</v>
      </c>
      <c r="D117" s="1" t="s">
        <v>120</v>
      </c>
      <c r="F117" s="1" t="str">
        <f t="shared" si="6"/>
        <v>c116</v>
      </c>
      <c r="H117" s="1" t="s">
        <v>3</v>
      </c>
      <c r="I117" s="1" t="str">
        <f t="shared" si="7"/>
        <v>Q04</v>
      </c>
      <c r="J117" s="2" t="s">
        <v>1230</v>
      </c>
      <c r="K117" s="1" t="str">
        <f t="shared" si="8"/>
        <v>c116</v>
      </c>
      <c r="L117" s="2" t="s">
        <v>1231</v>
      </c>
      <c r="M117" s="1">
        <f t="shared" si="9"/>
        <v>50</v>
      </c>
      <c r="N117" s="1" t="s">
        <v>1232</v>
      </c>
      <c r="O117" s="1">
        <f t="shared" si="10"/>
        <v>195</v>
      </c>
      <c r="P117" s="1" t="s">
        <v>1233</v>
      </c>
      <c r="R117" s="1" t="str">
        <f t="shared" si="11"/>
        <v>WEAP.Branch('\\Key Assumptions\\MODFLOW\\SHAC\\Q04\\c116').Variables(1).Expression = 'ModflowCellHead(1,50,195)'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0E3F-EDEA-4E58-8E8E-8DCC7E3AD199}">
  <dimension ref="A1:R427"/>
  <sheetViews>
    <sheetView topLeftCell="A416" workbookViewId="0">
      <selection activeCell="H435" sqref="H435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Q05</v>
      </c>
      <c r="J1" s="2" t="s">
        <v>1234</v>
      </c>
      <c r="K1" s="1" t="str">
        <f>_xlfn.CONCAT(F2:F427)</f>
        <v>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,c234,c235,c236,c237,c238,c239,c240,c241,c242,c243,c244,c245,c246,c247,c248,c249,c250,c251,c252,c253,c254,c255,c256,c257,c258,c259,c260,c261,c262,c263,c264,c265,c266,c267,c268,c269,c270,c271,c272,c273,c274,c275,c276,c277,c278,c279,c280,c281,c282,c283,c284,c285,c286,c287,c288,c289,c290,c291,c292,c293,c294,c295,c296,c297,c298,c299,c300,c301,c302,c303,c304,c305,c306,c307,c308,c309,c310,c311,c312,c313,c314,c315,c316,c317,c318,c319,c320,c321,c322,c323,c324,c325,c326,c327,c328,c329,c330,c331,c332,c333,c334,c335,c336,c337,c338,c339,c340,c341,c342,c343,c344,c345,c346,c347,c348,c349,c350,c351,c352,c353,c354,c355,c356,c357,c358,c359,c360,c361,c362,c363,c364,c365,c366,c367,c368,c369,c370,c371,c372,c373,c374,c375,c376,c377,c378,c379,c380,c381,c382,c383,c384,c385,c386,c387,c388,c389,c390,c391,c392,c393,c394,c395,c396,c397,c398,c399,c400,c401,c402,c403,c404,c405,c406,c407,c408,c409,c410,c411,c412,c413,c414,c415,c416,c417,c418,c419,c420,c421,c422,c423,c424,c425,c426</v>
      </c>
      <c r="L1" s="2" t="s">
        <v>1235</v>
      </c>
      <c r="R1" s="1" t="str">
        <f>_xlfn.CONCAT(H1:L1)</f>
        <v>WEAP.Branch('\Key Assumptions\MODFLOW\SHAC\Q05').AddChildren("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,c234,c235,c236,c237,c238,c239,c240,c241,c242,c243,c244,c245,c246,c247,c248,c249,c250,c251,c252,c253,c254,c255,c256,c257,c258,c259,c260,c261,c262,c263,c264,c265,c266,c267,c268,c269,c270,c271,c272,c273,c274,c275,c276,c277,c278,c279,c280,c281,c282,c283,c284,c285,c286,c287,c288,c289,c290,c291,c292,c293,c294,c295,c296,c297,c298,c299,c300,c301,c302,c303,c304,c305,c306,c307,c308,c309,c310,c311,c312,c313,c314,c315,c316,c317,c318,c319,c320,c321,c322,c323,c324,c325,c326,c327,c328,c329,c330,c331,c332,c333,c334,c335,c336,c337,c338,c339,c340,c341,c342,c343,c344,c345,c346,c347,c348,c349,c350,c351,c352,c353,c354,c355,c356,c357,c358,c359,c360,c361,c362,c363,c364,c365,c366,c367,c368,c369,c370,c371,c372,c373,c374,c375,c376,c377,c378,c379,c380,c381,c382,c383,c384,c385,c386,c387,c388,c389,c390,c391,c392,c393,c394,c395,c396,c397,c398,c399,c400,c401,c402,c403,c404,c405,c406,c407,c408,c409,c410,c411,c412,c413,c414,c415,c416,c417,c418,c419,c420,c421,c422,c423,c424,c425,c426")</v>
      </c>
    </row>
    <row r="2" spans="1:18" x14ac:dyDescent="0.3">
      <c r="A2">
        <v>51</v>
      </c>
      <c r="B2">
        <v>195</v>
      </c>
      <c r="C2" s="1" t="s">
        <v>1241</v>
      </c>
      <c r="D2" s="1" t="s">
        <v>5</v>
      </c>
      <c r="E2" s="1" t="s">
        <v>1232</v>
      </c>
      <c r="F2" s="1" t="str">
        <f>_xlfn.CONCAT(D2:E2)</f>
        <v>c1,</v>
      </c>
      <c r="H2" s="1" t="s">
        <v>3</v>
      </c>
      <c r="I2" s="1" t="str">
        <f>C2</f>
        <v>Q05</v>
      </c>
      <c r="J2" s="2" t="s">
        <v>1230</v>
      </c>
      <c r="K2" s="1" t="str">
        <f>D2</f>
        <v>c1</v>
      </c>
      <c r="L2" s="2" t="s">
        <v>1231</v>
      </c>
      <c r="M2" s="1">
        <f>A2</f>
        <v>51</v>
      </c>
      <c r="N2" s="1" t="s">
        <v>1232</v>
      </c>
      <c r="O2" s="1">
        <f>B2</f>
        <v>195</v>
      </c>
      <c r="P2" s="1" t="s">
        <v>1233</v>
      </c>
      <c r="R2" s="1" t="str">
        <f>CONCATENATE(H2,I2,J2,K2,L2,M2,N2,O2,P2)</f>
        <v>WEAP.Branch('\\Key Assumptions\\MODFLOW\\SHAC\\Q05\\c1').Variables(1).Expression = 'ModflowCellHead(1,51,195)'</v>
      </c>
    </row>
    <row r="3" spans="1:18" x14ac:dyDescent="0.3">
      <c r="A3">
        <v>51</v>
      </c>
      <c r="B3">
        <v>196</v>
      </c>
      <c r="C3" s="1" t="s">
        <v>1241</v>
      </c>
      <c r="D3" s="1" t="s">
        <v>6</v>
      </c>
      <c r="E3" s="1" t="s">
        <v>1232</v>
      </c>
      <c r="F3" s="1" t="str">
        <f t="shared" ref="F3:F66" si="0">_xlfn.CONCAT(D3:E3)</f>
        <v>c2,</v>
      </c>
      <c r="H3" s="1" t="s">
        <v>3</v>
      </c>
      <c r="I3" s="1" t="str">
        <f t="shared" ref="I3:I66" si="1">C3</f>
        <v>Q05</v>
      </c>
      <c r="J3" s="2" t="s">
        <v>1230</v>
      </c>
      <c r="K3" s="1" t="str">
        <f t="shared" ref="K3:K66" si="2">D3</f>
        <v>c2</v>
      </c>
      <c r="L3" s="2" t="s">
        <v>1231</v>
      </c>
      <c r="M3" s="1">
        <f t="shared" ref="M3:M66" si="3">A3</f>
        <v>51</v>
      </c>
      <c r="N3" s="1" t="s">
        <v>1232</v>
      </c>
      <c r="O3" s="1">
        <f t="shared" ref="O3:O66" si="4">B3</f>
        <v>196</v>
      </c>
      <c r="P3" s="1" t="s">
        <v>1233</v>
      </c>
      <c r="R3" s="1" t="str">
        <f t="shared" ref="R3:R66" si="5">CONCATENATE(H3,I3,J3,K3,L3,M3,N3,O3,P3)</f>
        <v>WEAP.Branch('\\Key Assumptions\\MODFLOW\\SHAC\\Q05\\c2').Variables(1).Expression = 'ModflowCellHead(1,51,196)'</v>
      </c>
    </row>
    <row r="4" spans="1:18" x14ac:dyDescent="0.3">
      <c r="A4">
        <v>52</v>
      </c>
      <c r="B4">
        <v>190</v>
      </c>
      <c r="C4" s="1" t="s">
        <v>1241</v>
      </c>
      <c r="D4" s="1" t="s">
        <v>7</v>
      </c>
      <c r="E4" s="1" t="s">
        <v>1232</v>
      </c>
      <c r="F4" s="1" t="str">
        <f t="shared" si="0"/>
        <v>c3,</v>
      </c>
      <c r="H4" s="1" t="s">
        <v>3</v>
      </c>
      <c r="I4" s="1" t="str">
        <f t="shared" si="1"/>
        <v>Q05</v>
      </c>
      <c r="J4" s="2" t="s">
        <v>1230</v>
      </c>
      <c r="K4" s="1" t="str">
        <f t="shared" si="2"/>
        <v>c3</v>
      </c>
      <c r="L4" s="2" t="s">
        <v>1231</v>
      </c>
      <c r="M4" s="1">
        <f t="shared" si="3"/>
        <v>52</v>
      </c>
      <c r="N4" s="1" t="s">
        <v>1232</v>
      </c>
      <c r="O4" s="1">
        <f t="shared" si="4"/>
        <v>190</v>
      </c>
      <c r="P4" s="1" t="s">
        <v>1233</v>
      </c>
      <c r="R4" s="1" t="str">
        <f t="shared" si="5"/>
        <v>WEAP.Branch('\\Key Assumptions\\MODFLOW\\SHAC\\Q05\\c3').Variables(1).Expression = 'ModflowCellHead(1,52,190)'</v>
      </c>
    </row>
    <row r="5" spans="1:18" x14ac:dyDescent="0.3">
      <c r="A5">
        <v>52</v>
      </c>
      <c r="B5">
        <v>195</v>
      </c>
      <c r="C5" s="1" t="s">
        <v>1241</v>
      </c>
      <c r="D5" s="1" t="s">
        <v>8</v>
      </c>
      <c r="E5" s="1" t="s">
        <v>1232</v>
      </c>
      <c r="F5" s="1" t="str">
        <f t="shared" si="0"/>
        <v>c4,</v>
      </c>
      <c r="H5" s="1" t="s">
        <v>3</v>
      </c>
      <c r="I5" s="1" t="str">
        <f t="shared" si="1"/>
        <v>Q05</v>
      </c>
      <c r="J5" s="2" t="s">
        <v>1230</v>
      </c>
      <c r="K5" s="1" t="str">
        <f t="shared" si="2"/>
        <v>c4</v>
      </c>
      <c r="L5" s="2" t="s">
        <v>1231</v>
      </c>
      <c r="M5" s="1">
        <f t="shared" si="3"/>
        <v>52</v>
      </c>
      <c r="N5" s="1" t="s">
        <v>1232</v>
      </c>
      <c r="O5" s="1">
        <f t="shared" si="4"/>
        <v>195</v>
      </c>
      <c r="P5" s="1" t="s">
        <v>1233</v>
      </c>
      <c r="R5" s="1" t="str">
        <f t="shared" si="5"/>
        <v>WEAP.Branch('\\Key Assumptions\\MODFLOW\\SHAC\\Q05\\c4').Variables(1).Expression = 'ModflowCellHead(1,52,195)'</v>
      </c>
    </row>
    <row r="6" spans="1:18" x14ac:dyDescent="0.3">
      <c r="A6">
        <v>53</v>
      </c>
      <c r="B6">
        <v>194</v>
      </c>
      <c r="C6" s="1" t="s">
        <v>1241</v>
      </c>
      <c r="D6" s="1" t="s">
        <v>9</v>
      </c>
      <c r="E6" s="1" t="s">
        <v>1232</v>
      </c>
      <c r="F6" s="1" t="str">
        <f t="shared" si="0"/>
        <v>c5,</v>
      </c>
      <c r="H6" s="1" t="s">
        <v>3</v>
      </c>
      <c r="I6" s="1" t="str">
        <f t="shared" si="1"/>
        <v>Q05</v>
      </c>
      <c r="J6" s="2" t="s">
        <v>1230</v>
      </c>
      <c r="K6" s="1" t="str">
        <f t="shared" si="2"/>
        <v>c5</v>
      </c>
      <c r="L6" s="2" t="s">
        <v>1231</v>
      </c>
      <c r="M6" s="1">
        <f t="shared" si="3"/>
        <v>53</v>
      </c>
      <c r="N6" s="1" t="s">
        <v>1232</v>
      </c>
      <c r="O6" s="1">
        <f t="shared" si="4"/>
        <v>194</v>
      </c>
      <c r="P6" s="1" t="s">
        <v>1233</v>
      </c>
      <c r="R6" s="1" t="str">
        <f t="shared" si="5"/>
        <v>WEAP.Branch('\\Key Assumptions\\MODFLOW\\SHAC\\Q05\\c5').Variables(1).Expression = 'ModflowCellHead(1,53,194)'</v>
      </c>
    </row>
    <row r="7" spans="1:18" x14ac:dyDescent="0.3">
      <c r="A7">
        <v>53</v>
      </c>
      <c r="B7">
        <v>195</v>
      </c>
      <c r="C7" s="1" t="s">
        <v>1241</v>
      </c>
      <c r="D7" s="1" t="s">
        <v>10</v>
      </c>
      <c r="E7" s="1" t="s">
        <v>1232</v>
      </c>
      <c r="F7" s="1" t="str">
        <f t="shared" si="0"/>
        <v>c6,</v>
      </c>
      <c r="H7" s="1" t="s">
        <v>3</v>
      </c>
      <c r="I7" s="1" t="str">
        <f t="shared" si="1"/>
        <v>Q05</v>
      </c>
      <c r="J7" s="2" t="s">
        <v>1230</v>
      </c>
      <c r="K7" s="1" t="str">
        <f t="shared" si="2"/>
        <v>c6</v>
      </c>
      <c r="L7" s="2" t="s">
        <v>1231</v>
      </c>
      <c r="M7" s="1">
        <f t="shared" si="3"/>
        <v>53</v>
      </c>
      <c r="N7" s="1" t="s">
        <v>1232</v>
      </c>
      <c r="O7" s="1">
        <f t="shared" si="4"/>
        <v>195</v>
      </c>
      <c r="P7" s="1" t="s">
        <v>1233</v>
      </c>
      <c r="R7" s="1" t="str">
        <f t="shared" si="5"/>
        <v>WEAP.Branch('\\Key Assumptions\\MODFLOW\\SHAC\\Q05\\c6').Variables(1).Expression = 'ModflowCellHead(1,53,195)'</v>
      </c>
    </row>
    <row r="8" spans="1:18" x14ac:dyDescent="0.3">
      <c r="A8">
        <v>54</v>
      </c>
      <c r="B8">
        <v>193</v>
      </c>
      <c r="C8" s="1" t="s">
        <v>1241</v>
      </c>
      <c r="D8" s="1" t="s">
        <v>11</v>
      </c>
      <c r="E8" s="1" t="s">
        <v>1232</v>
      </c>
      <c r="F8" s="1" t="str">
        <f t="shared" si="0"/>
        <v>c7,</v>
      </c>
      <c r="H8" s="1" t="s">
        <v>3</v>
      </c>
      <c r="I8" s="1" t="str">
        <f t="shared" si="1"/>
        <v>Q05</v>
      </c>
      <c r="J8" s="2" t="s">
        <v>1230</v>
      </c>
      <c r="K8" s="1" t="str">
        <f t="shared" si="2"/>
        <v>c7</v>
      </c>
      <c r="L8" s="2" t="s">
        <v>1231</v>
      </c>
      <c r="M8" s="1">
        <f t="shared" si="3"/>
        <v>54</v>
      </c>
      <c r="N8" s="1" t="s">
        <v>1232</v>
      </c>
      <c r="O8" s="1">
        <f t="shared" si="4"/>
        <v>193</v>
      </c>
      <c r="P8" s="1" t="s">
        <v>1233</v>
      </c>
      <c r="R8" s="1" t="str">
        <f t="shared" si="5"/>
        <v>WEAP.Branch('\\Key Assumptions\\MODFLOW\\SHAC\\Q05\\c7').Variables(1).Expression = 'ModflowCellHead(1,54,193)'</v>
      </c>
    </row>
    <row r="9" spans="1:18" x14ac:dyDescent="0.3">
      <c r="A9">
        <v>54</v>
      </c>
      <c r="B9">
        <v>194</v>
      </c>
      <c r="C9" s="1" t="s">
        <v>1241</v>
      </c>
      <c r="D9" s="1" t="s">
        <v>12</v>
      </c>
      <c r="E9" s="1" t="s">
        <v>1232</v>
      </c>
      <c r="F9" s="1" t="str">
        <f t="shared" si="0"/>
        <v>c8,</v>
      </c>
      <c r="H9" s="1" t="s">
        <v>3</v>
      </c>
      <c r="I9" s="1" t="str">
        <f t="shared" si="1"/>
        <v>Q05</v>
      </c>
      <c r="J9" s="2" t="s">
        <v>1230</v>
      </c>
      <c r="K9" s="1" t="str">
        <f t="shared" si="2"/>
        <v>c8</v>
      </c>
      <c r="L9" s="2" t="s">
        <v>1231</v>
      </c>
      <c r="M9" s="1">
        <f t="shared" si="3"/>
        <v>54</v>
      </c>
      <c r="N9" s="1" t="s">
        <v>1232</v>
      </c>
      <c r="O9" s="1">
        <f t="shared" si="4"/>
        <v>194</v>
      </c>
      <c r="P9" s="1" t="s">
        <v>1233</v>
      </c>
      <c r="R9" s="1" t="str">
        <f t="shared" si="5"/>
        <v>WEAP.Branch('\\Key Assumptions\\MODFLOW\\SHAC\\Q05\\c8').Variables(1).Expression = 'ModflowCellHead(1,54,194)'</v>
      </c>
    </row>
    <row r="10" spans="1:18" x14ac:dyDescent="0.3">
      <c r="A10">
        <v>55</v>
      </c>
      <c r="B10">
        <v>193</v>
      </c>
      <c r="C10" s="1" t="s">
        <v>1241</v>
      </c>
      <c r="D10" s="1" t="s">
        <v>13</v>
      </c>
      <c r="E10" s="1" t="s">
        <v>1232</v>
      </c>
      <c r="F10" s="1" t="str">
        <f t="shared" si="0"/>
        <v>c9,</v>
      </c>
      <c r="H10" s="1" t="s">
        <v>3</v>
      </c>
      <c r="I10" s="1" t="str">
        <f t="shared" si="1"/>
        <v>Q05</v>
      </c>
      <c r="J10" s="2" t="s">
        <v>1230</v>
      </c>
      <c r="K10" s="1" t="str">
        <f t="shared" si="2"/>
        <v>c9</v>
      </c>
      <c r="L10" s="2" t="s">
        <v>1231</v>
      </c>
      <c r="M10" s="1">
        <f t="shared" si="3"/>
        <v>55</v>
      </c>
      <c r="N10" s="1" t="s">
        <v>1232</v>
      </c>
      <c r="O10" s="1">
        <f t="shared" si="4"/>
        <v>193</v>
      </c>
      <c r="P10" s="1" t="s">
        <v>1233</v>
      </c>
      <c r="R10" s="1" t="str">
        <f t="shared" si="5"/>
        <v>WEAP.Branch('\\Key Assumptions\\MODFLOW\\SHAC\\Q05\\c9').Variables(1).Expression = 'ModflowCellHead(1,55,193)'</v>
      </c>
    </row>
    <row r="11" spans="1:18" x14ac:dyDescent="0.3">
      <c r="A11">
        <v>56</v>
      </c>
      <c r="B11">
        <v>186</v>
      </c>
      <c r="C11" s="1" t="s">
        <v>1241</v>
      </c>
      <c r="D11" s="1" t="s">
        <v>14</v>
      </c>
      <c r="E11" s="1" t="s">
        <v>1232</v>
      </c>
      <c r="F11" s="1" t="str">
        <f t="shared" si="0"/>
        <v>c10,</v>
      </c>
      <c r="H11" s="1" t="s">
        <v>3</v>
      </c>
      <c r="I11" s="1" t="str">
        <f t="shared" si="1"/>
        <v>Q05</v>
      </c>
      <c r="J11" s="2" t="s">
        <v>1230</v>
      </c>
      <c r="K11" s="1" t="str">
        <f t="shared" si="2"/>
        <v>c10</v>
      </c>
      <c r="L11" s="2" t="s">
        <v>1231</v>
      </c>
      <c r="M11" s="1">
        <f t="shared" si="3"/>
        <v>56</v>
      </c>
      <c r="N11" s="1" t="s">
        <v>1232</v>
      </c>
      <c r="O11" s="1">
        <f t="shared" si="4"/>
        <v>186</v>
      </c>
      <c r="P11" s="1" t="s">
        <v>1233</v>
      </c>
      <c r="R11" s="1" t="str">
        <f t="shared" si="5"/>
        <v>WEAP.Branch('\\Key Assumptions\\MODFLOW\\SHAC\\Q05\\c10').Variables(1).Expression = 'ModflowCellHead(1,56,186)'</v>
      </c>
    </row>
    <row r="12" spans="1:18" x14ac:dyDescent="0.3">
      <c r="A12">
        <v>56</v>
      </c>
      <c r="B12">
        <v>187</v>
      </c>
      <c r="C12" s="1" t="s">
        <v>1241</v>
      </c>
      <c r="D12" s="1" t="s">
        <v>15</v>
      </c>
      <c r="E12" s="1" t="s">
        <v>1232</v>
      </c>
      <c r="F12" s="1" t="str">
        <f t="shared" si="0"/>
        <v>c11,</v>
      </c>
      <c r="H12" s="1" t="s">
        <v>3</v>
      </c>
      <c r="I12" s="1" t="str">
        <f t="shared" si="1"/>
        <v>Q05</v>
      </c>
      <c r="J12" s="2" t="s">
        <v>1230</v>
      </c>
      <c r="K12" s="1" t="str">
        <f t="shared" si="2"/>
        <v>c11</v>
      </c>
      <c r="L12" s="2" t="s">
        <v>1231</v>
      </c>
      <c r="M12" s="1">
        <f t="shared" si="3"/>
        <v>56</v>
      </c>
      <c r="N12" s="1" t="s">
        <v>1232</v>
      </c>
      <c r="O12" s="1">
        <f t="shared" si="4"/>
        <v>187</v>
      </c>
      <c r="P12" s="1" t="s">
        <v>1233</v>
      </c>
      <c r="R12" s="1" t="str">
        <f t="shared" si="5"/>
        <v>WEAP.Branch('\\Key Assumptions\\MODFLOW\\SHAC\\Q05\\c11').Variables(1).Expression = 'ModflowCellHead(1,56,187)'</v>
      </c>
    </row>
    <row r="13" spans="1:18" x14ac:dyDescent="0.3">
      <c r="A13">
        <v>56</v>
      </c>
      <c r="B13">
        <v>192</v>
      </c>
      <c r="C13" s="1" t="s">
        <v>1241</v>
      </c>
      <c r="D13" s="1" t="s">
        <v>16</v>
      </c>
      <c r="E13" s="1" t="s">
        <v>1232</v>
      </c>
      <c r="F13" s="1" t="str">
        <f t="shared" si="0"/>
        <v>c12,</v>
      </c>
      <c r="H13" s="1" t="s">
        <v>3</v>
      </c>
      <c r="I13" s="1" t="str">
        <f t="shared" si="1"/>
        <v>Q05</v>
      </c>
      <c r="J13" s="2" t="s">
        <v>1230</v>
      </c>
      <c r="K13" s="1" t="str">
        <f t="shared" si="2"/>
        <v>c12</v>
      </c>
      <c r="L13" s="2" t="s">
        <v>1231</v>
      </c>
      <c r="M13" s="1">
        <f t="shared" si="3"/>
        <v>56</v>
      </c>
      <c r="N13" s="1" t="s">
        <v>1232</v>
      </c>
      <c r="O13" s="1">
        <f t="shared" si="4"/>
        <v>192</v>
      </c>
      <c r="P13" s="1" t="s">
        <v>1233</v>
      </c>
      <c r="R13" s="1" t="str">
        <f t="shared" si="5"/>
        <v>WEAP.Branch('\\Key Assumptions\\MODFLOW\\SHAC\\Q05\\c12').Variables(1).Expression = 'ModflowCellHead(1,56,192)'</v>
      </c>
    </row>
    <row r="14" spans="1:18" x14ac:dyDescent="0.3">
      <c r="A14">
        <v>56</v>
      </c>
      <c r="B14">
        <v>193</v>
      </c>
      <c r="C14" s="1" t="s">
        <v>1241</v>
      </c>
      <c r="D14" s="1" t="s">
        <v>17</v>
      </c>
      <c r="E14" s="1" t="s">
        <v>1232</v>
      </c>
      <c r="F14" s="1" t="str">
        <f t="shared" si="0"/>
        <v>c13,</v>
      </c>
      <c r="H14" s="1" t="s">
        <v>3</v>
      </c>
      <c r="I14" s="1" t="str">
        <f t="shared" si="1"/>
        <v>Q05</v>
      </c>
      <c r="J14" s="2" t="s">
        <v>1230</v>
      </c>
      <c r="K14" s="1" t="str">
        <f t="shared" si="2"/>
        <v>c13</v>
      </c>
      <c r="L14" s="2" t="s">
        <v>1231</v>
      </c>
      <c r="M14" s="1">
        <f t="shared" si="3"/>
        <v>56</v>
      </c>
      <c r="N14" s="1" t="s">
        <v>1232</v>
      </c>
      <c r="O14" s="1">
        <f t="shared" si="4"/>
        <v>193</v>
      </c>
      <c r="P14" s="1" t="s">
        <v>1233</v>
      </c>
      <c r="R14" s="1" t="str">
        <f t="shared" si="5"/>
        <v>WEAP.Branch('\\Key Assumptions\\MODFLOW\\SHAC\\Q05\\c13').Variables(1).Expression = 'ModflowCellHead(1,56,193)'</v>
      </c>
    </row>
    <row r="15" spans="1:18" x14ac:dyDescent="0.3">
      <c r="A15">
        <v>57</v>
      </c>
      <c r="B15">
        <v>192</v>
      </c>
      <c r="C15" s="1" t="s">
        <v>1241</v>
      </c>
      <c r="D15" s="1" t="s">
        <v>18</v>
      </c>
      <c r="E15" s="1" t="s">
        <v>1232</v>
      </c>
      <c r="F15" s="1" t="str">
        <f t="shared" si="0"/>
        <v>c14,</v>
      </c>
      <c r="H15" s="1" t="s">
        <v>3</v>
      </c>
      <c r="I15" s="1" t="str">
        <f t="shared" si="1"/>
        <v>Q05</v>
      </c>
      <c r="J15" s="2" t="s">
        <v>1230</v>
      </c>
      <c r="K15" s="1" t="str">
        <f t="shared" si="2"/>
        <v>c14</v>
      </c>
      <c r="L15" s="2" t="s">
        <v>1231</v>
      </c>
      <c r="M15" s="1">
        <f t="shared" si="3"/>
        <v>57</v>
      </c>
      <c r="N15" s="1" t="s">
        <v>1232</v>
      </c>
      <c r="O15" s="1">
        <f t="shared" si="4"/>
        <v>192</v>
      </c>
      <c r="P15" s="1" t="s">
        <v>1233</v>
      </c>
      <c r="R15" s="1" t="str">
        <f t="shared" si="5"/>
        <v>WEAP.Branch('\\Key Assumptions\\MODFLOW\\SHAC\\Q05\\c14').Variables(1).Expression = 'ModflowCellHead(1,57,192)'</v>
      </c>
    </row>
    <row r="16" spans="1:18" x14ac:dyDescent="0.3">
      <c r="A16">
        <v>58</v>
      </c>
      <c r="B16">
        <v>191</v>
      </c>
      <c r="C16" s="1" t="s">
        <v>1241</v>
      </c>
      <c r="D16" s="1" t="s">
        <v>19</v>
      </c>
      <c r="E16" s="1" t="s">
        <v>1232</v>
      </c>
      <c r="F16" s="1" t="str">
        <f t="shared" si="0"/>
        <v>c15,</v>
      </c>
      <c r="H16" s="1" t="s">
        <v>3</v>
      </c>
      <c r="I16" s="1" t="str">
        <f t="shared" si="1"/>
        <v>Q05</v>
      </c>
      <c r="J16" s="2" t="s">
        <v>1230</v>
      </c>
      <c r="K16" s="1" t="str">
        <f t="shared" si="2"/>
        <v>c15</v>
      </c>
      <c r="L16" s="2" t="s">
        <v>1231</v>
      </c>
      <c r="M16" s="1">
        <f t="shared" si="3"/>
        <v>58</v>
      </c>
      <c r="N16" s="1" t="s">
        <v>1232</v>
      </c>
      <c r="O16" s="1">
        <f t="shared" si="4"/>
        <v>191</v>
      </c>
      <c r="P16" s="1" t="s">
        <v>1233</v>
      </c>
      <c r="R16" s="1" t="str">
        <f t="shared" si="5"/>
        <v>WEAP.Branch('\\Key Assumptions\\MODFLOW\\SHAC\\Q05\\c15').Variables(1).Expression = 'ModflowCellHead(1,58,191)'</v>
      </c>
    </row>
    <row r="17" spans="1:18" x14ac:dyDescent="0.3">
      <c r="A17">
        <v>58</v>
      </c>
      <c r="B17">
        <v>192</v>
      </c>
      <c r="C17" s="1" t="s">
        <v>1241</v>
      </c>
      <c r="D17" s="1" t="s">
        <v>20</v>
      </c>
      <c r="E17" s="1" t="s">
        <v>1232</v>
      </c>
      <c r="F17" s="1" t="str">
        <f t="shared" si="0"/>
        <v>c16,</v>
      </c>
      <c r="H17" s="1" t="s">
        <v>3</v>
      </c>
      <c r="I17" s="1" t="str">
        <f t="shared" si="1"/>
        <v>Q05</v>
      </c>
      <c r="J17" s="2" t="s">
        <v>1230</v>
      </c>
      <c r="K17" s="1" t="str">
        <f t="shared" si="2"/>
        <v>c16</v>
      </c>
      <c r="L17" s="2" t="s">
        <v>1231</v>
      </c>
      <c r="M17" s="1">
        <f t="shared" si="3"/>
        <v>58</v>
      </c>
      <c r="N17" s="1" t="s">
        <v>1232</v>
      </c>
      <c r="O17" s="1">
        <f t="shared" si="4"/>
        <v>192</v>
      </c>
      <c r="P17" s="1" t="s">
        <v>1233</v>
      </c>
      <c r="R17" s="1" t="str">
        <f t="shared" si="5"/>
        <v>WEAP.Branch('\\Key Assumptions\\MODFLOW\\SHAC\\Q05\\c16').Variables(1).Expression = 'ModflowCellHead(1,58,192)'</v>
      </c>
    </row>
    <row r="18" spans="1:18" x14ac:dyDescent="0.3">
      <c r="A18">
        <v>59</v>
      </c>
      <c r="B18">
        <v>191</v>
      </c>
      <c r="C18" s="1" t="s">
        <v>1241</v>
      </c>
      <c r="D18" s="1" t="s">
        <v>21</v>
      </c>
      <c r="E18" s="1" t="s">
        <v>1232</v>
      </c>
      <c r="F18" s="1" t="str">
        <f t="shared" si="0"/>
        <v>c17,</v>
      </c>
      <c r="H18" s="1" t="s">
        <v>3</v>
      </c>
      <c r="I18" s="1" t="str">
        <f t="shared" si="1"/>
        <v>Q05</v>
      </c>
      <c r="J18" s="2" t="s">
        <v>1230</v>
      </c>
      <c r="K18" s="1" t="str">
        <f t="shared" si="2"/>
        <v>c17</v>
      </c>
      <c r="L18" s="2" t="s">
        <v>1231</v>
      </c>
      <c r="M18" s="1">
        <f t="shared" si="3"/>
        <v>59</v>
      </c>
      <c r="N18" s="1" t="s">
        <v>1232</v>
      </c>
      <c r="O18" s="1">
        <f t="shared" si="4"/>
        <v>191</v>
      </c>
      <c r="P18" s="1" t="s">
        <v>1233</v>
      </c>
      <c r="R18" s="1" t="str">
        <f t="shared" si="5"/>
        <v>WEAP.Branch('\\Key Assumptions\\MODFLOW\\SHAC\\Q05\\c17').Variables(1).Expression = 'ModflowCellHead(1,59,191)'</v>
      </c>
    </row>
    <row r="19" spans="1:18" x14ac:dyDescent="0.3">
      <c r="A19">
        <v>60</v>
      </c>
      <c r="B19">
        <v>190</v>
      </c>
      <c r="C19" s="1" t="s">
        <v>1241</v>
      </c>
      <c r="D19" s="1" t="s">
        <v>22</v>
      </c>
      <c r="E19" s="1" t="s">
        <v>1232</v>
      </c>
      <c r="F19" s="1" t="str">
        <f t="shared" si="0"/>
        <v>c18,</v>
      </c>
      <c r="H19" s="1" t="s">
        <v>3</v>
      </c>
      <c r="I19" s="1" t="str">
        <f t="shared" si="1"/>
        <v>Q05</v>
      </c>
      <c r="J19" s="2" t="s">
        <v>1230</v>
      </c>
      <c r="K19" s="1" t="str">
        <f t="shared" si="2"/>
        <v>c18</v>
      </c>
      <c r="L19" s="2" t="s">
        <v>1231</v>
      </c>
      <c r="M19" s="1">
        <f t="shared" si="3"/>
        <v>60</v>
      </c>
      <c r="N19" s="1" t="s">
        <v>1232</v>
      </c>
      <c r="O19" s="1">
        <f t="shared" si="4"/>
        <v>190</v>
      </c>
      <c r="P19" s="1" t="s">
        <v>1233</v>
      </c>
      <c r="R19" s="1" t="str">
        <f t="shared" si="5"/>
        <v>WEAP.Branch('\\Key Assumptions\\MODFLOW\\SHAC\\Q05\\c18').Variables(1).Expression = 'ModflowCellHead(1,60,190)'</v>
      </c>
    </row>
    <row r="20" spans="1:18" x14ac:dyDescent="0.3">
      <c r="A20">
        <v>60</v>
      </c>
      <c r="B20">
        <v>191</v>
      </c>
      <c r="C20" s="1" t="s">
        <v>1241</v>
      </c>
      <c r="D20" s="1" t="s">
        <v>23</v>
      </c>
      <c r="E20" s="1" t="s">
        <v>1232</v>
      </c>
      <c r="F20" s="1" t="str">
        <f t="shared" si="0"/>
        <v>c19,</v>
      </c>
      <c r="H20" s="1" t="s">
        <v>3</v>
      </c>
      <c r="I20" s="1" t="str">
        <f t="shared" si="1"/>
        <v>Q05</v>
      </c>
      <c r="J20" s="2" t="s">
        <v>1230</v>
      </c>
      <c r="K20" s="1" t="str">
        <f t="shared" si="2"/>
        <v>c19</v>
      </c>
      <c r="L20" s="2" t="s">
        <v>1231</v>
      </c>
      <c r="M20" s="1">
        <f t="shared" si="3"/>
        <v>60</v>
      </c>
      <c r="N20" s="1" t="s">
        <v>1232</v>
      </c>
      <c r="O20" s="1">
        <f t="shared" si="4"/>
        <v>191</v>
      </c>
      <c r="P20" s="1" t="s">
        <v>1233</v>
      </c>
      <c r="R20" s="1" t="str">
        <f t="shared" si="5"/>
        <v>WEAP.Branch('\\Key Assumptions\\MODFLOW\\SHAC\\Q05\\c19').Variables(1).Expression = 'ModflowCellHead(1,60,191)'</v>
      </c>
    </row>
    <row r="21" spans="1:18" x14ac:dyDescent="0.3">
      <c r="A21">
        <v>61</v>
      </c>
      <c r="B21">
        <v>189</v>
      </c>
      <c r="C21" s="1" t="s">
        <v>1241</v>
      </c>
      <c r="D21" s="1" t="s">
        <v>24</v>
      </c>
      <c r="E21" s="1" t="s">
        <v>1232</v>
      </c>
      <c r="F21" s="1" t="str">
        <f t="shared" si="0"/>
        <v>c20,</v>
      </c>
      <c r="H21" s="1" t="s">
        <v>3</v>
      </c>
      <c r="I21" s="1" t="str">
        <f t="shared" si="1"/>
        <v>Q05</v>
      </c>
      <c r="J21" s="2" t="s">
        <v>1230</v>
      </c>
      <c r="K21" s="1" t="str">
        <f t="shared" si="2"/>
        <v>c20</v>
      </c>
      <c r="L21" s="2" t="s">
        <v>1231</v>
      </c>
      <c r="M21" s="1">
        <f t="shared" si="3"/>
        <v>61</v>
      </c>
      <c r="N21" s="1" t="s">
        <v>1232</v>
      </c>
      <c r="O21" s="1">
        <f t="shared" si="4"/>
        <v>189</v>
      </c>
      <c r="P21" s="1" t="s">
        <v>1233</v>
      </c>
      <c r="R21" s="1" t="str">
        <f t="shared" si="5"/>
        <v>WEAP.Branch('\\Key Assumptions\\MODFLOW\\SHAC\\Q05\\c20').Variables(1).Expression = 'ModflowCellHead(1,61,189)'</v>
      </c>
    </row>
    <row r="22" spans="1:18" x14ac:dyDescent="0.3">
      <c r="A22">
        <v>61</v>
      </c>
      <c r="B22">
        <v>190</v>
      </c>
      <c r="C22" s="1" t="s">
        <v>1241</v>
      </c>
      <c r="D22" s="1" t="s">
        <v>25</v>
      </c>
      <c r="E22" s="1" t="s">
        <v>1232</v>
      </c>
      <c r="F22" s="1" t="str">
        <f t="shared" si="0"/>
        <v>c21,</v>
      </c>
      <c r="H22" s="1" t="s">
        <v>3</v>
      </c>
      <c r="I22" s="1" t="str">
        <f t="shared" si="1"/>
        <v>Q05</v>
      </c>
      <c r="J22" s="2" t="s">
        <v>1230</v>
      </c>
      <c r="K22" s="1" t="str">
        <f t="shared" si="2"/>
        <v>c21</v>
      </c>
      <c r="L22" s="2" t="s">
        <v>1231</v>
      </c>
      <c r="M22" s="1">
        <f t="shared" si="3"/>
        <v>61</v>
      </c>
      <c r="N22" s="1" t="s">
        <v>1232</v>
      </c>
      <c r="O22" s="1">
        <f t="shared" si="4"/>
        <v>190</v>
      </c>
      <c r="P22" s="1" t="s">
        <v>1233</v>
      </c>
      <c r="R22" s="1" t="str">
        <f t="shared" si="5"/>
        <v>WEAP.Branch('\\Key Assumptions\\MODFLOW\\SHAC\\Q05\\c21').Variables(1).Expression = 'ModflowCellHead(1,61,190)'</v>
      </c>
    </row>
    <row r="23" spans="1:18" x14ac:dyDescent="0.3">
      <c r="A23">
        <v>62</v>
      </c>
      <c r="B23">
        <v>188</v>
      </c>
      <c r="C23" s="1" t="s">
        <v>1241</v>
      </c>
      <c r="D23" s="1" t="s">
        <v>26</v>
      </c>
      <c r="E23" s="1" t="s">
        <v>1232</v>
      </c>
      <c r="F23" s="1" t="str">
        <f t="shared" si="0"/>
        <v>c22,</v>
      </c>
      <c r="H23" s="1" t="s">
        <v>3</v>
      </c>
      <c r="I23" s="1" t="str">
        <f t="shared" si="1"/>
        <v>Q05</v>
      </c>
      <c r="J23" s="2" t="s">
        <v>1230</v>
      </c>
      <c r="K23" s="1" t="str">
        <f t="shared" si="2"/>
        <v>c22</v>
      </c>
      <c r="L23" s="2" t="s">
        <v>1231</v>
      </c>
      <c r="M23" s="1">
        <f t="shared" si="3"/>
        <v>62</v>
      </c>
      <c r="N23" s="1" t="s">
        <v>1232</v>
      </c>
      <c r="O23" s="1">
        <f t="shared" si="4"/>
        <v>188</v>
      </c>
      <c r="P23" s="1" t="s">
        <v>1233</v>
      </c>
      <c r="R23" s="1" t="str">
        <f t="shared" si="5"/>
        <v>WEAP.Branch('\\Key Assumptions\\MODFLOW\\SHAC\\Q05\\c22').Variables(1).Expression = 'ModflowCellHead(1,62,188)'</v>
      </c>
    </row>
    <row r="24" spans="1:18" x14ac:dyDescent="0.3">
      <c r="A24">
        <v>62</v>
      </c>
      <c r="B24">
        <v>189</v>
      </c>
      <c r="C24" s="1" t="s">
        <v>1241</v>
      </c>
      <c r="D24" s="1" t="s">
        <v>27</v>
      </c>
      <c r="E24" s="1" t="s">
        <v>1232</v>
      </c>
      <c r="F24" s="1" t="str">
        <f t="shared" si="0"/>
        <v>c23,</v>
      </c>
      <c r="H24" s="1" t="s">
        <v>3</v>
      </c>
      <c r="I24" s="1" t="str">
        <f t="shared" si="1"/>
        <v>Q05</v>
      </c>
      <c r="J24" s="2" t="s">
        <v>1230</v>
      </c>
      <c r="K24" s="1" t="str">
        <f t="shared" si="2"/>
        <v>c23</v>
      </c>
      <c r="L24" s="2" t="s">
        <v>1231</v>
      </c>
      <c r="M24" s="1">
        <f t="shared" si="3"/>
        <v>62</v>
      </c>
      <c r="N24" s="1" t="s">
        <v>1232</v>
      </c>
      <c r="O24" s="1">
        <f t="shared" si="4"/>
        <v>189</v>
      </c>
      <c r="P24" s="1" t="s">
        <v>1233</v>
      </c>
      <c r="R24" s="1" t="str">
        <f t="shared" si="5"/>
        <v>WEAP.Branch('\\Key Assumptions\\MODFLOW\\SHAC\\Q05\\c23').Variables(1).Expression = 'ModflowCellHead(1,62,189)'</v>
      </c>
    </row>
    <row r="25" spans="1:18" x14ac:dyDescent="0.3">
      <c r="A25">
        <v>63</v>
      </c>
      <c r="B25">
        <v>187</v>
      </c>
      <c r="C25" s="1" t="s">
        <v>1241</v>
      </c>
      <c r="D25" s="1" t="s">
        <v>28</v>
      </c>
      <c r="E25" s="1" t="s">
        <v>1232</v>
      </c>
      <c r="F25" s="1" t="str">
        <f t="shared" si="0"/>
        <v>c24,</v>
      </c>
      <c r="H25" s="1" t="s">
        <v>3</v>
      </c>
      <c r="I25" s="1" t="str">
        <f t="shared" si="1"/>
        <v>Q05</v>
      </c>
      <c r="J25" s="2" t="s">
        <v>1230</v>
      </c>
      <c r="K25" s="1" t="str">
        <f t="shared" si="2"/>
        <v>c24</v>
      </c>
      <c r="L25" s="2" t="s">
        <v>1231</v>
      </c>
      <c r="M25" s="1">
        <f t="shared" si="3"/>
        <v>63</v>
      </c>
      <c r="N25" s="1" t="s">
        <v>1232</v>
      </c>
      <c r="O25" s="1">
        <f t="shared" si="4"/>
        <v>187</v>
      </c>
      <c r="P25" s="1" t="s">
        <v>1233</v>
      </c>
      <c r="R25" s="1" t="str">
        <f t="shared" si="5"/>
        <v>WEAP.Branch('\\Key Assumptions\\MODFLOW\\SHAC\\Q05\\c24').Variables(1).Expression = 'ModflowCellHead(1,63,187)'</v>
      </c>
    </row>
    <row r="26" spans="1:18" x14ac:dyDescent="0.3">
      <c r="A26">
        <v>63</v>
      </c>
      <c r="B26">
        <v>188</v>
      </c>
      <c r="C26" s="1" t="s">
        <v>1241</v>
      </c>
      <c r="D26" s="1" t="s">
        <v>29</v>
      </c>
      <c r="E26" s="1" t="s">
        <v>1232</v>
      </c>
      <c r="F26" s="1" t="str">
        <f t="shared" si="0"/>
        <v>c25,</v>
      </c>
      <c r="H26" s="1" t="s">
        <v>3</v>
      </c>
      <c r="I26" s="1" t="str">
        <f t="shared" si="1"/>
        <v>Q05</v>
      </c>
      <c r="J26" s="2" t="s">
        <v>1230</v>
      </c>
      <c r="K26" s="1" t="str">
        <f t="shared" si="2"/>
        <v>c25</v>
      </c>
      <c r="L26" s="2" t="s">
        <v>1231</v>
      </c>
      <c r="M26" s="1">
        <f t="shared" si="3"/>
        <v>63</v>
      </c>
      <c r="N26" s="1" t="s">
        <v>1232</v>
      </c>
      <c r="O26" s="1">
        <f t="shared" si="4"/>
        <v>188</v>
      </c>
      <c r="P26" s="1" t="s">
        <v>1233</v>
      </c>
      <c r="R26" s="1" t="str">
        <f t="shared" si="5"/>
        <v>WEAP.Branch('\\Key Assumptions\\MODFLOW\\SHAC\\Q05\\c25').Variables(1).Expression = 'ModflowCellHead(1,63,188)'</v>
      </c>
    </row>
    <row r="27" spans="1:18" x14ac:dyDescent="0.3">
      <c r="A27">
        <v>64</v>
      </c>
      <c r="B27">
        <v>186</v>
      </c>
      <c r="C27" s="1" t="s">
        <v>1241</v>
      </c>
      <c r="D27" s="1" t="s">
        <v>30</v>
      </c>
      <c r="E27" s="1" t="s">
        <v>1232</v>
      </c>
      <c r="F27" s="1" t="str">
        <f t="shared" si="0"/>
        <v>c26,</v>
      </c>
      <c r="H27" s="1" t="s">
        <v>3</v>
      </c>
      <c r="I27" s="1" t="str">
        <f t="shared" si="1"/>
        <v>Q05</v>
      </c>
      <c r="J27" s="2" t="s">
        <v>1230</v>
      </c>
      <c r="K27" s="1" t="str">
        <f t="shared" si="2"/>
        <v>c26</v>
      </c>
      <c r="L27" s="2" t="s">
        <v>1231</v>
      </c>
      <c r="M27" s="1">
        <f t="shared" si="3"/>
        <v>64</v>
      </c>
      <c r="N27" s="1" t="s">
        <v>1232</v>
      </c>
      <c r="O27" s="1">
        <f t="shared" si="4"/>
        <v>186</v>
      </c>
      <c r="P27" s="1" t="s">
        <v>1233</v>
      </c>
      <c r="R27" s="1" t="str">
        <f t="shared" si="5"/>
        <v>WEAP.Branch('\\Key Assumptions\\MODFLOW\\SHAC\\Q05\\c26').Variables(1).Expression = 'ModflowCellHead(1,64,186)'</v>
      </c>
    </row>
    <row r="28" spans="1:18" x14ac:dyDescent="0.3">
      <c r="A28">
        <v>64</v>
      </c>
      <c r="B28">
        <v>187</v>
      </c>
      <c r="C28" s="1" t="s">
        <v>1241</v>
      </c>
      <c r="D28" s="1" t="s">
        <v>31</v>
      </c>
      <c r="E28" s="1" t="s">
        <v>1232</v>
      </c>
      <c r="F28" s="1" t="str">
        <f t="shared" si="0"/>
        <v>c27,</v>
      </c>
      <c r="H28" s="1" t="s">
        <v>3</v>
      </c>
      <c r="I28" s="1" t="str">
        <f t="shared" si="1"/>
        <v>Q05</v>
      </c>
      <c r="J28" s="2" t="s">
        <v>1230</v>
      </c>
      <c r="K28" s="1" t="str">
        <f t="shared" si="2"/>
        <v>c27</v>
      </c>
      <c r="L28" s="2" t="s">
        <v>1231</v>
      </c>
      <c r="M28" s="1">
        <f t="shared" si="3"/>
        <v>64</v>
      </c>
      <c r="N28" s="1" t="s">
        <v>1232</v>
      </c>
      <c r="O28" s="1">
        <f t="shared" si="4"/>
        <v>187</v>
      </c>
      <c r="P28" s="1" t="s">
        <v>1233</v>
      </c>
      <c r="R28" s="1" t="str">
        <f t="shared" si="5"/>
        <v>WEAP.Branch('\\Key Assumptions\\MODFLOW\\SHAC\\Q05\\c27').Variables(1).Expression = 'ModflowCellHead(1,64,187)'</v>
      </c>
    </row>
    <row r="29" spans="1:18" x14ac:dyDescent="0.3">
      <c r="A29">
        <v>65</v>
      </c>
      <c r="B29">
        <v>186</v>
      </c>
      <c r="C29" s="1" t="s">
        <v>1241</v>
      </c>
      <c r="D29" s="1" t="s">
        <v>32</v>
      </c>
      <c r="E29" s="1" t="s">
        <v>1232</v>
      </c>
      <c r="F29" s="1" t="str">
        <f t="shared" si="0"/>
        <v>c28,</v>
      </c>
      <c r="H29" s="1" t="s">
        <v>3</v>
      </c>
      <c r="I29" s="1" t="str">
        <f t="shared" si="1"/>
        <v>Q05</v>
      </c>
      <c r="J29" s="2" t="s">
        <v>1230</v>
      </c>
      <c r="K29" s="1" t="str">
        <f t="shared" si="2"/>
        <v>c28</v>
      </c>
      <c r="L29" s="2" t="s">
        <v>1231</v>
      </c>
      <c r="M29" s="1">
        <f t="shared" si="3"/>
        <v>65</v>
      </c>
      <c r="N29" s="1" t="s">
        <v>1232</v>
      </c>
      <c r="O29" s="1">
        <f t="shared" si="4"/>
        <v>186</v>
      </c>
      <c r="P29" s="1" t="s">
        <v>1233</v>
      </c>
      <c r="R29" s="1" t="str">
        <f t="shared" si="5"/>
        <v>WEAP.Branch('\\Key Assumptions\\MODFLOW\\SHAC\\Q05\\c28').Variables(1).Expression = 'ModflowCellHead(1,65,186)'</v>
      </c>
    </row>
    <row r="30" spans="1:18" x14ac:dyDescent="0.3">
      <c r="A30">
        <v>66</v>
      </c>
      <c r="B30">
        <v>186</v>
      </c>
      <c r="C30" s="1" t="s">
        <v>1241</v>
      </c>
      <c r="D30" s="1" t="s">
        <v>33</v>
      </c>
      <c r="E30" s="1" t="s">
        <v>1232</v>
      </c>
      <c r="F30" s="1" t="str">
        <f t="shared" si="0"/>
        <v>c29,</v>
      </c>
      <c r="H30" s="1" t="s">
        <v>3</v>
      </c>
      <c r="I30" s="1" t="str">
        <f t="shared" si="1"/>
        <v>Q05</v>
      </c>
      <c r="J30" s="2" t="s">
        <v>1230</v>
      </c>
      <c r="K30" s="1" t="str">
        <f t="shared" si="2"/>
        <v>c29</v>
      </c>
      <c r="L30" s="2" t="s">
        <v>1231</v>
      </c>
      <c r="M30" s="1">
        <f t="shared" si="3"/>
        <v>66</v>
      </c>
      <c r="N30" s="1" t="s">
        <v>1232</v>
      </c>
      <c r="O30" s="1">
        <f t="shared" si="4"/>
        <v>186</v>
      </c>
      <c r="P30" s="1" t="s">
        <v>1233</v>
      </c>
      <c r="R30" s="1" t="str">
        <f t="shared" si="5"/>
        <v>WEAP.Branch('\\Key Assumptions\\MODFLOW\\SHAC\\Q05\\c29').Variables(1).Expression = 'ModflowCellHead(1,66,186)'</v>
      </c>
    </row>
    <row r="31" spans="1:18" x14ac:dyDescent="0.3">
      <c r="A31">
        <v>67</v>
      </c>
      <c r="B31">
        <v>186</v>
      </c>
      <c r="C31" s="1" t="s">
        <v>1241</v>
      </c>
      <c r="D31" s="1" t="s">
        <v>34</v>
      </c>
      <c r="E31" s="1" t="s">
        <v>1232</v>
      </c>
      <c r="F31" s="1" t="str">
        <f t="shared" si="0"/>
        <v>c30,</v>
      </c>
      <c r="H31" s="1" t="s">
        <v>3</v>
      </c>
      <c r="I31" s="1" t="str">
        <f t="shared" si="1"/>
        <v>Q05</v>
      </c>
      <c r="J31" s="2" t="s">
        <v>1230</v>
      </c>
      <c r="K31" s="1" t="str">
        <f t="shared" si="2"/>
        <v>c30</v>
      </c>
      <c r="L31" s="2" t="s">
        <v>1231</v>
      </c>
      <c r="M31" s="1">
        <f t="shared" si="3"/>
        <v>67</v>
      </c>
      <c r="N31" s="1" t="s">
        <v>1232</v>
      </c>
      <c r="O31" s="1">
        <f t="shared" si="4"/>
        <v>186</v>
      </c>
      <c r="P31" s="1" t="s">
        <v>1233</v>
      </c>
      <c r="R31" s="1" t="str">
        <f t="shared" si="5"/>
        <v>WEAP.Branch('\\Key Assumptions\\MODFLOW\\SHAC\\Q05\\c30').Variables(1).Expression = 'ModflowCellHead(1,67,186)'</v>
      </c>
    </row>
    <row r="32" spans="1:18" x14ac:dyDescent="0.3">
      <c r="A32">
        <v>68</v>
      </c>
      <c r="B32">
        <v>187</v>
      </c>
      <c r="C32" s="1" t="s">
        <v>1241</v>
      </c>
      <c r="D32" s="1" t="s">
        <v>35</v>
      </c>
      <c r="E32" s="1" t="s">
        <v>1232</v>
      </c>
      <c r="F32" s="1" t="str">
        <f t="shared" si="0"/>
        <v>c31,</v>
      </c>
      <c r="H32" s="1" t="s">
        <v>3</v>
      </c>
      <c r="I32" s="1" t="str">
        <f t="shared" si="1"/>
        <v>Q05</v>
      </c>
      <c r="J32" s="2" t="s">
        <v>1230</v>
      </c>
      <c r="K32" s="1" t="str">
        <f t="shared" si="2"/>
        <v>c31</v>
      </c>
      <c r="L32" s="2" t="s">
        <v>1231</v>
      </c>
      <c r="M32" s="1">
        <f t="shared" si="3"/>
        <v>68</v>
      </c>
      <c r="N32" s="1" t="s">
        <v>1232</v>
      </c>
      <c r="O32" s="1">
        <f t="shared" si="4"/>
        <v>187</v>
      </c>
      <c r="P32" s="1" t="s">
        <v>1233</v>
      </c>
      <c r="R32" s="1" t="str">
        <f t="shared" si="5"/>
        <v>WEAP.Branch('\\Key Assumptions\\MODFLOW\\SHAC\\Q05\\c31').Variables(1).Expression = 'ModflowCellHead(1,68,187)'</v>
      </c>
    </row>
    <row r="33" spans="1:18" x14ac:dyDescent="0.3">
      <c r="A33">
        <v>69</v>
      </c>
      <c r="B33">
        <v>187</v>
      </c>
      <c r="C33" s="1" t="s">
        <v>1241</v>
      </c>
      <c r="D33" s="1" t="s">
        <v>36</v>
      </c>
      <c r="E33" s="1" t="s">
        <v>1232</v>
      </c>
      <c r="F33" s="1" t="str">
        <f t="shared" si="0"/>
        <v>c32,</v>
      </c>
      <c r="H33" s="1" t="s">
        <v>3</v>
      </c>
      <c r="I33" s="1" t="str">
        <f t="shared" si="1"/>
        <v>Q05</v>
      </c>
      <c r="J33" s="2" t="s">
        <v>1230</v>
      </c>
      <c r="K33" s="1" t="str">
        <f t="shared" si="2"/>
        <v>c32</v>
      </c>
      <c r="L33" s="2" t="s">
        <v>1231</v>
      </c>
      <c r="M33" s="1">
        <f t="shared" si="3"/>
        <v>69</v>
      </c>
      <c r="N33" s="1" t="s">
        <v>1232</v>
      </c>
      <c r="O33" s="1">
        <f t="shared" si="4"/>
        <v>187</v>
      </c>
      <c r="P33" s="1" t="s">
        <v>1233</v>
      </c>
      <c r="R33" s="1" t="str">
        <f t="shared" si="5"/>
        <v>WEAP.Branch('\\Key Assumptions\\MODFLOW\\SHAC\\Q05\\c32').Variables(1).Expression = 'ModflowCellHead(1,69,187)'</v>
      </c>
    </row>
    <row r="34" spans="1:18" x14ac:dyDescent="0.3">
      <c r="A34">
        <v>69</v>
      </c>
      <c r="B34">
        <v>188</v>
      </c>
      <c r="C34" s="1" t="s">
        <v>1241</v>
      </c>
      <c r="D34" s="1" t="s">
        <v>37</v>
      </c>
      <c r="E34" s="1" t="s">
        <v>1232</v>
      </c>
      <c r="F34" s="1" t="str">
        <f t="shared" si="0"/>
        <v>c33,</v>
      </c>
      <c r="H34" s="1" t="s">
        <v>3</v>
      </c>
      <c r="I34" s="1" t="str">
        <f t="shared" si="1"/>
        <v>Q05</v>
      </c>
      <c r="J34" s="2" t="s">
        <v>1230</v>
      </c>
      <c r="K34" s="1" t="str">
        <f t="shared" si="2"/>
        <v>c33</v>
      </c>
      <c r="L34" s="2" t="s">
        <v>1231</v>
      </c>
      <c r="M34" s="1">
        <f t="shared" si="3"/>
        <v>69</v>
      </c>
      <c r="N34" s="1" t="s">
        <v>1232</v>
      </c>
      <c r="O34" s="1">
        <f t="shared" si="4"/>
        <v>188</v>
      </c>
      <c r="P34" s="1" t="s">
        <v>1233</v>
      </c>
      <c r="R34" s="1" t="str">
        <f t="shared" si="5"/>
        <v>WEAP.Branch('\\Key Assumptions\\MODFLOW\\SHAC\\Q05\\c33').Variables(1).Expression = 'ModflowCellHead(1,69,188)'</v>
      </c>
    </row>
    <row r="35" spans="1:18" x14ac:dyDescent="0.3">
      <c r="A35">
        <v>70</v>
      </c>
      <c r="B35">
        <v>190</v>
      </c>
      <c r="C35" s="1" t="s">
        <v>1241</v>
      </c>
      <c r="D35" s="1" t="s">
        <v>38</v>
      </c>
      <c r="E35" s="1" t="s">
        <v>1232</v>
      </c>
      <c r="F35" s="1" t="str">
        <f t="shared" si="0"/>
        <v>c34,</v>
      </c>
      <c r="H35" s="1" t="s">
        <v>3</v>
      </c>
      <c r="I35" s="1" t="str">
        <f t="shared" si="1"/>
        <v>Q05</v>
      </c>
      <c r="J35" s="2" t="s">
        <v>1230</v>
      </c>
      <c r="K35" s="1" t="str">
        <f t="shared" si="2"/>
        <v>c34</v>
      </c>
      <c r="L35" s="2" t="s">
        <v>1231</v>
      </c>
      <c r="M35" s="1">
        <f t="shared" si="3"/>
        <v>70</v>
      </c>
      <c r="N35" s="1" t="s">
        <v>1232</v>
      </c>
      <c r="O35" s="1">
        <f t="shared" si="4"/>
        <v>190</v>
      </c>
      <c r="P35" s="1" t="s">
        <v>1233</v>
      </c>
      <c r="R35" s="1" t="str">
        <f t="shared" si="5"/>
        <v>WEAP.Branch('\\Key Assumptions\\MODFLOW\\SHAC\\Q05\\c34').Variables(1).Expression = 'ModflowCellHead(1,70,190)'</v>
      </c>
    </row>
    <row r="36" spans="1:18" x14ac:dyDescent="0.3">
      <c r="A36">
        <v>71</v>
      </c>
      <c r="B36">
        <v>194</v>
      </c>
      <c r="C36" s="1" t="s">
        <v>1241</v>
      </c>
      <c r="D36" s="1" t="s">
        <v>39</v>
      </c>
      <c r="E36" s="1" t="s">
        <v>1232</v>
      </c>
      <c r="F36" s="1" t="str">
        <f t="shared" si="0"/>
        <v>c35,</v>
      </c>
      <c r="H36" s="1" t="s">
        <v>3</v>
      </c>
      <c r="I36" s="1" t="str">
        <f t="shared" si="1"/>
        <v>Q05</v>
      </c>
      <c r="J36" s="2" t="s">
        <v>1230</v>
      </c>
      <c r="K36" s="1" t="str">
        <f t="shared" si="2"/>
        <v>c35</v>
      </c>
      <c r="L36" s="2" t="s">
        <v>1231</v>
      </c>
      <c r="M36" s="1">
        <f t="shared" si="3"/>
        <v>71</v>
      </c>
      <c r="N36" s="1" t="s">
        <v>1232</v>
      </c>
      <c r="O36" s="1">
        <f t="shared" si="4"/>
        <v>194</v>
      </c>
      <c r="P36" s="1" t="s">
        <v>1233</v>
      </c>
      <c r="R36" s="1" t="str">
        <f t="shared" si="5"/>
        <v>WEAP.Branch('\\Key Assumptions\\MODFLOW\\SHAC\\Q05\\c35').Variables(1).Expression = 'ModflowCellHead(1,71,194)'</v>
      </c>
    </row>
    <row r="37" spans="1:18" x14ac:dyDescent="0.3">
      <c r="A37">
        <v>72</v>
      </c>
      <c r="B37">
        <v>194</v>
      </c>
      <c r="C37" s="1" t="s">
        <v>1241</v>
      </c>
      <c r="D37" s="1" t="s">
        <v>40</v>
      </c>
      <c r="E37" s="1" t="s">
        <v>1232</v>
      </c>
      <c r="F37" s="1" t="str">
        <f t="shared" si="0"/>
        <v>c36,</v>
      </c>
      <c r="H37" s="1" t="s">
        <v>3</v>
      </c>
      <c r="I37" s="1" t="str">
        <f t="shared" si="1"/>
        <v>Q05</v>
      </c>
      <c r="J37" s="2" t="s">
        <v>1230</v>
      </c>
      <c r="K37" s="1" t="str">
        <f t="shared" si="2"/>
        <v>c36</v>
      </c>
      <c r="L37" s="2" t="s">
        <v>1231</v>
      </c>
      <c r="M37" s="1">
        <f t="shared" si="3"/>
        <v>72</v>
      </c>
      <c r="N37" s="1" t="s">
        <v>1232</v>
      </c>
      <c r="O37" s="1">
        <f t="shared" si="4"/>
        <v>194</v>
      </c>
      <c r="P37" s="1" t="s">
        <v>1233</v>
      </c>
      <c r="R37" s="1" t="str">
        <f t="shared" si="5"/>
        <v>WEAP.Branch('\\Key Assumptions\\MODFLOW\\SHAC\\Q05\\c36').Variables(1).Expression = 'ModflowCellHead(1,72,194)'</v>
      </c>
    </row>
    <row r="38" spans="1:18" x14ac:dyDescent="0.3">
      <c r="A38">
        <v>73</v>
      </c>
      <c r="B38">
        <v>193</v>
      </c>
      <c r="C38" s="1" t="s">
        <v>1241</v>
      </c>
      <c r="D38" s="1" t="s">
        <v>41</v>
      </c>
      <c r="E38" s="1" t="s">
        <v>1232</v>
      </c>
      <c r="F38" s="1" t="str">
        <f t="shared" si="0"/>
        <v>c37,</v>
      </c>
      <c r="H38" s="1" t="s">
        <v>3</v>
      </c>
      <c r="I38" s="1" t="str">
        <f t="shared" si="1"/>
        <v>Q05</v>
      </c>
      <c r="J38" s="2" t="s">
        <v>1230</v>
      </c>
      <c r="K38" s="1" t="str">
        <f t="shared" si="2"/>
        <v>c37</v>
      </c>
      <c r="L38" s="2" t="s">
        <v>1231</v>
      </c>
      <c r="M38" s="1">
        <f t="shared" si="3"/>
        <v>73</v>
      </c>
      <c r="N38" s="1" t="s">
        <v>1232</v>
      </c>
      <c r="O38" s="1">
        <f t="shared" si="4"/>
        <v>193</v>
      </c>
      <c r="P38" s="1" t="s">
        <v>1233</v>
      </c>
      <c r="R38" s="1" t="str">
        <f t="shared" si="5"/>
        <v>WEAP.Branch('\\Key Assumptions\\MODFLOW\\SHAC\\Q05\\c37').Variables(1).Expression = 'ModflowCellHead(1,73,193)'</v>
      </c>
    </row>
    <row r="39" spans="1:18" x14ac:dyDescent="0.3">
      <c r="A39">
        <v>73</v>
      </c>
      <c r="B39">
        <v>194</v>
      </c>
      <c r="C39" s="1" t="s">
        <v>1241</v>
      </c>
      <c r="D39" s="1" t="s">
        <v>42</v>
      </c>
      <c r="E39" s="1" t="s">
        <v>1232</v>
      </c>
      <c r="F39" s="1" t="str">
        <f t="shared" si="0"/>
        <v>c38,</v>
      </c>
      <c r="H39" s="1" t="s">
        <v>3</v>
      </c>
      <c r="I39" s="1" t="str">
        <f t="shared" si="1"/>
        <v>Q05</v>
      </c>
      <c r="J39" s="2" t="s">
        <v>1230</v>
      </c>
      <c r="K39" s="1" t="str">
        <f t="shared" si="2"/>
        <v>c38</v>
      </c>
      <c r="L39" s="2" t="s">
        <v>1231</v>
      </c>
      <c r="M39" s="1">
        <f t="shared" si="3"/>
        <v>73</v>
      </c>
      <c r="N39" s="1" t="s">
        <v>1232</v>
      </c>
      <c r="O39" s="1">
        <f t="shared" si="4"/>
        <v>194</v>
      </c>
      <c r="P39" s="1" t="s">
        <v>1233</v>
      </c>
      <c r="R39" s="1" t="str">
        <f t="shared" si="5"/>
        <v>WEAP.Branch('\\Key Assumptions\\MODFLOW\\SHAC\\Q05\\c38').Variables(1).Expression = 'ModflowCellHead(1,73,194)'</v>
      </c>
    </row>
    <row r="40" spans="1:18" x14ac:dyDescent="0.3">
      <c r="A40">
        <v>74</v>
      </c>
      <c r="B40">
        <v>191</v>
      </c>
      <c r="C40" s="1" t="s">
        <v>1241</v>
      </c>
      <c r="D40" s="1" t="s">
        <v>43</v>
      </c>
      <c r="E40" s="1" t="s">
        <v>1232</v>
      </c>
      <c r="F40" s="1" t="str">
        <f t="shared" si="0"/>
        <v>c39,</v>
      </c>
      <c r="H40" s="1" t="s">
        <v>3</v>
      </c>
      <c r="I40" s="1" t="str">
        <f t="shared" si="1"/>
        <v>Q05</v>
      </c>
      <c r="J40" s="2" t="s">
        <v>1230</v>
      </c>
      <c r="K40" s="1" t="str">
        <f t="shared" si="2"/>
        <v>c39</v>
      </c>
      <c r="L40" s="2" t="s">
        <v>1231</v>
      </c>
      <c r="M40" s="1">
        <f t="shared" si="3"/>
        <v>74</v>
      </c>
      <c r="N40" s="1" t="s">
        <v>1232</v>
      </c>
      <c r="O40" s="1">
        <f t="shared" si="4"/>
        <v>191</v>
      </c>
      <c r="P40" s="1" t="s">
        <v>1233</v>
      </c>
      <c r="R40" s="1" t="str">
        <f t="shared" si="5"/>
        <v>WEAP.Branch('\\Key Assumptions\\MODFLOW\\SHAC\\Q05\\c39').Variables(1).Expression = 'ModflowCellHead(1,74,191)'</v>
      </c>
    </row>
    <row r="41" spans="1:18" x14ac:dyDescent="0.3">
      <c r="A41">
        <v>74</v>
      </c>
      <c r="B41">
        <v>192</v>
      </c>
      <c r="C41" s="1" t="s">
        <v>1241</v>
      </c>
      <c r="D41" s="1" t="s">
        <v>44</v>
      </c>
      <c r="E41" s="1" t="s">
        <v>1232</v>
      </c>
      <c r="F41" s="1" t="str">
        <f t="shared" si="0"/>
        <v>c40,</v>
      </c>
      <c r="H41" s="1" t="s">
        <v>3</v>
      </c>
      <c r="I41" s="1" t="str">
        <f t="shared" si="1"/>
        <v>Q05</v>
      </c>
      <c r="J41" s="2" t="s">
        <v>1230</v>
      </c>
      <c r="K41" s="1" t="str">
        <f t="shared" si="2"/>
        <v>c40</v>
      </c>
      <c r="L41" s="2" t="s">
        <v>1231</v>
      </c>
      <c r="M41" s="1">
        <f t="shared" si="3"/>
        <v>74</v>
      </c>
      <c r="N41" s="1" t="s">
        <v>1232</v>
      </c>
      <c r="O41" s="1">
        <f t="shared" si="4"/>
        <v>192</v>
      </c>
      <c r="P41" s="1" t="s">
        <v>1233</v>
      </c>
      <c r="R41" s="1" t="str">
        <f t="shared" si="5"/>
        <v>WEAP.Branch('\\Key Assumptions\\MODFLOW\\SHAC\\Q05\\c40').Variables(1).Expression = 'ModflowCellHead(1,74,192)'</v>
      </c>
    </row>
    <row r="42" spans="1:18" x14ac:dyDescent="0.3">
      <c r="A42">
        <v>74</v>
      </c>
      <c r="B42">
        <v>193</v>
      </c>
      <c r="C42" s="1" t="s">
        <v>1241</v>
      </c>
      <c r="D42" s="1" t="s">
        <v>45</v>
      </c>
      <c r="E42" s="1" t="s">
        <v>1232</v>
      </c>
      <c r="F42" s="1" t="str">
        <f t="shared" si="0"/>
        <v>c41,</v>
      </c>
      <c r="H42" s="1" t="s">
        <v>3</v>
      </c>
      <c r="I42" s="1" t="str">
        <f t="shared" si="1"/>
        <v>Q05</v>
      </c>
      <c r="J42" s="2" t="s">
        <v>1230</v>
      </c>
      <c r="K42" s="1" t="str">
        <f t="shared" si="2"/>
        <v>c41</v>
      </c>
      <c r="L42" s="2" t="s">
        <v>1231</v>
      </c>
      <c r="M42" s="1">
        <f t="shared" si="3"/>
        <v>74</v>
      </c>
      <c r="N42" s="1" t="s">
        <v>1232</v>
      </c>
      <c r="O42" s="1">
        <f t="shared" si="4"/>
        <v>193</v>
      </c>
      <c r="P42" s="1" t="s">
        <v>1233</v>
      </c>
      <c r="R42" s="1" t="str">
        <f t="shared" si="5"/>
        <v>WEAP.Branch('\\Key Assumptions\\MODFLOW\\SHAC\\Q05\\c41').Variables(1).Expression = 'ModflowCellHead(1,74,193)'</v>
      </c>
    </row>
    <row r="43" spans="1:18" x14ac:dyDescent="0.3">
      <c r="A43">
        <v>75</v>
      </c>
      <c r="B43">
        <v>188</v>
      </c>
      <c r="C43" s="1" t="s">
        <v>1241</v>
      </c>
      <c r="D43" s="1" t="s">
        <v>46</v>
      </c>
      <c r="E43" s="1" t="s">
        <v>1232</v>
      </c>
      <c r="F43" s="1" t="str">
        <f t="shared" si="0"/>
        <v>c42,</v>
      </c>
      <c r="H43" s="1" t="s">
        <v>3</v>
      </c>
      <c r="I43" s="1" t="str">
        <f t="shared" si="1"/>
        <v>Q05</v>
      </c>
      <c r="J43" s="2" t="s">
        <v>1230</v>
      </c>
      <c r="K43" s="1" t="str">
        <f t="shared" si="2"/>
        <v>c42</v>
      </c>
      <c r="L43" s="2" t="s">
        <v>1231</v>
      </c>
      <c r="M43" s="1">
        <f t="shared" si="3"/>
        <v>75</v>
      </c>
      <c r="N43" s="1" t="s">
        <v>1232</v>
      </c>
      <c r="O43" s="1">
        <f t="shared" si="4"/>
        <v>188</v>
      </c>
      <c r="P43" s="1" t="s">
        <v>1233</v>
      </c>
      <c r="R43" s="1" t="str">
        <f t="shared" si="5"/>
        <v>WEAP.Branch('\\Key Assumptions\\MODFLOW\\SHAC\\Q05\\c42').Variables(1).Expression = 'ModflowCellHead(1,75,188)'</v>
      </c>
    </row>
    <row r="44" spans="1:18" x14ac:dyDescent="0.3">
      <c r="A44">
        <v>75</v>
      </c>
      <c r="B44">
        <v>189</v>
      </c>
      <c r="C44" s="1" t="s">
        <v>1241</v>
      </c>
      <c r="D44" s="1" t="s">
        <v>47</v>
      </c>
      <c r="E44" s="1" t="s">
        <v>1232</v>
      </c>
      <c r="F44" s="1" t="str">
        <f t="shared" si="0"/>
        <v>c43,</v>
      </c>
      <c r="H44" s="1" t="s">
        <v>3</v>
      </c>
      <c r="I44" s="1" t="str">
        <f t="shared" si="1"/>
        <v>Q05</v>
      </c>
      <c r="J44" s="2" t="s">
        <v>1230</v>
      </c>
      <c r="K44" s="1" t="str">
        <f t="shared" si="2"/>
        <v>c43</v>
      </c>
      <c r="L44" s="2" t="s">
        <v>1231</v>
      </c>
      <c r="M44" s="1">
        <f t="shared" si="3"/>
        <v>75</v>
      </c>
      <c r="N44" s="1" t="s">
        <v>1232</v>
      </c>
      <c r="O44" s="1">
        <f t="shared" si="4"/>
        <v>189</v>
      </c>
      <c r="P44" s="1" t="s">
        <v>1233</v>
      </c>
      <c r="R44" s="1" t="str">
        <f t="shared" si="5"/>
        <v>WEAP.Branch('\\Key Assumptions\\MODFLOW\\SHAC\\Q05\\c43').Variables(1).Expression = 'ModflowCellHead(1,75,189)'</v>
      </c>
    </row>
    <row r="45" spans="1:18" x14ac:dyDescent="0.3">
      <c r="A45">
        <v>75</v>
      </c>
      <c r="B45">
        <v>190</v>
      </c>
      <c r="C45" s="1" t="s">
        <v>1241</v>
      </c>
      <c r="D45" s="1" t="s">
        <v>48</v>
      </c>
      <c r="E45" s="1" t="s">
        <v>1232</v>
      </c>
      <c r="F45" s="1" t="str">
        <f t="shared" si="0"/>
        <v>c44,</v>
      </c>
      <c r="H45" s="1" t="s">
        <v>3</v>
      </c>
      <c r="I45" s="1" t="str">
        <f t="shared" si="1"/>
        <v>Q05</v>
      </c>
      <c r="J45" s="2" t="s">
        <v>1230</v>
      </c>
      <c r="K45" s="1" t="str">
        <f t="shared" si="2"/>
        <v>c44</v>
      </c>
      <c r="L45" s="2" t="s">
        <v>1231</v>
      </c>
      <c r="M45" s="1">
        <f t="shared" si="3"/>
        <v>75</v>
      </c>
      <c r="N45" s="1" t="s">
        <v>1232</v>
      </c>
      <c r="O45" s="1">
        <f t="shared" si="4"/>
        <v>190</v>
      </c>
      <c r="P45" s="1" t="s">
        <v>1233</v>
      </c>
      <c r="R45" s="1" t="str">
        <f t="shared" si="5"/>
        <v>WEAP.Branch('\\Key Assumptions\\MODFLOW\\SHAC\\Q05\\c44').Variables(1).Expression = 'ModflowCellHead(1,75,190)'</v>
      </c>
    </row>
    <row r="46" spans="1:18" x14ac:dyDescent="0.3">
      <c r="A46">
        <v>75</v>
      </c>
      <c r="B46">
        <v>191</v>
      </c>
      <c r="C46" s="1" t="s">
        <v>1241</v>
      </c>
      <c r="D46" s="1" t="s">
        <v>49</v>
      </c>
      <c r="E46" s="1" t="s">
        <v>1232</v>
      </c>
      <c r="F46" s="1" t="str">
        <f t="shared" si="0"/>
        <v>c45,</v>
      </c>
      <c r="H46" s="1" t="s">
        <v>3</v>
      </c>
      <c r="I46" s="1" t="str">
        <f t="shared" si="1"/>
        <v>Q05</v>
      </c>
      <c r="J46" s="2" t="s">
        <v>1230</v>
      </c>
      <c r="K46" s="1" t="str">
        <f t="shared" si="2"/>
        <v>c45</v>
      </c>
      <c r="L46" s="2" t="s">
        <v>1231</v>
      </c>
      <c r="M46" s="1">
        <f t="shared" si="3"/>
        <v>75</v>
      </c>
      <c r="N46" s="1" t="s">
        <v>1232</v>
      </c>
      <c r="O46" s="1">
        <f t="shared" si="4"/>
        <v>191</v>
      </c>
      <c r="P46" s="1" t="s">
        <v>1233</v>
      </c>
      <c r="R46" s="1" t="str">
        <f t="shared" si="5"/>
        <v>WEAP.Branch('\\Key Assumptions\\MODFLOW\\SHAC\\Q05\\c45').Variables(1).Expression = 'ModflowCellHead(1,75,191)'</v>
      </c>
    </row>
    <row r="47" spans="1:18" x14ac:dyDescent="0.3">
      <c r="A47">
        <v>76</v>
      </c>
      <c r="B47">
        <v>172</v>
      </c>
      <c r="C47" s="1" t="s">
        <v>1241</v>
      </c>
      <c r="D47" s="1" t="s">
        <v>50</v>
      </c>
      <c r="E47" s="1" t="s">
        <v>1232</v>
      </c>
      <c r="F47" s="1" t="str">
        <f t="shared" si="0"/>
        <v>c46,</v>
      </c>
      <c r="H47" s="1" t="s">
        <v>3</v>
      </c>
      <c r="I47" s="1" t="str">
        <f t="shared" si="1"/>
        <v>Q05</v>
      </c>
      <c r="J47" s="2" t="s">
        <v>1230</v>
      </c>
      <c r="K47" s="1" t="str">
        <f t="shared" si="2"/>
        <v>c46</v>
      </c>
      <c r="L47" s="2" t="s">
        <v>1231</v>
      </c>
      <c r="M47" s="1">
        <f t="shared" si="3"/>
        <v>76</v>
      </c>
      <c r="N47" s="1" t="s">
        <v>1232</v>
      </c>
      <c r="O47" s="1">
        <f t="shared" si="4"/>
        <v>172</v>
      </c>
      <c r="P47" s="1" t="s">
        <v>1233</v>
      </c>
      <c r="R47" s="1" t="str">
        <f t="shared" si="5"/>
        <v>WEAP.Branch('\\Key Assumptions\\MODFLOW\\SHAC\\Q05\\c46').Variables(1).Expression = 'ModflowCellHead(1,76,172)'</v>
      </c>
    </row>
    <row r="48" spans="1:18" x14ac:dyDescent="0.3">
      <c r="A48">
        <v>76</v>
      </c>
      <c r="B48">
        <v>173</v>
      </c>
      <c r="C48" s="1" t="s">
        <v>1241</v>
      </c>
      <c r="D48" s="1" t="s">
        <v>51</v>
      </c>
      <c r="E48" s="1" t="s">
        <v>1232</v>
      </c>
      <c r="F48" s="1" t="str">
        <f t="shared" si="0"/>
        <v>c47,</v>
      </c>
      <c r="H48" s="1" t="s">
        <v>3</v>
      </c>
      <c r="I48" s="1" t="str">
        <f t="shared" si="1"/>
        <v>Q05</v>
      </c>
      <c r="J48" s="2" t="s">
        <v>1230</v>
      </c>
      <c r="K48" s="1" t="str">
        <f t="shared" si="2"/>
        <v>c47</v>
      </c>
      <c r="L48" s="2" t="s">
        <v>1231</v>
      </c>
      <c r="M48" s="1">
        <f t="shared" si="3"/>
        <v>76</v>
      </c>
      <c r="N48" s="1" t="s">
        <v>1232</v>
      </c>
      <c r="O48" s="1">
        <f t="shared" si="4"/>
        <v>173</v>
      </c>
      <c r="P48" s="1" t="s">
        <v>1233</v>
      </c>
      <c r="R48" s="1" t="str">
        <f t="shared" si="5"/>
        <v>WEAP.Branch('\\Key Assumptions\\MODFLOW\\SHAC\\Q05\\c47').Variables(1).Expression = 'ModflowCellHead(1,76,173)'</v>
      </c>
    </row>
    <row r="49" spans="1:18" x14ac:dyDescent="0.3">
      <c r="A49">
        <v>76</v>
      </c>
      <c r="B49">
        <v>174</v>
      </c>
      <c r="C49" s="1" t="s">
        <v>1241</v>
      </c>
      <c r="D49" s="1" t="s">
        <v>52</v>
      </c>
      <c r="E49" s="1" t="s">
        <v>1232</v>
      </c>
      <c r="F49" s="1" t="str">
        <f t="shared" si="0"/>
        <v>c48,</v>
      </c>
      <c r="H49" s="1" t="s">
        <v>3</v>
      </c>
      <c r="I49" s="1" t="str">
        <f t="shared" si="1"/>
        <v>Q05</v>
      </c>
      <c r="J49" s="2" t="s">
        <v>1230</v>
      </c>
      <c r="K49" s="1" t="str">
        <f t="shared" si="2"/>
        <v>c48</v>
      </c>
      <c r="L49" s="2" t="s">
        <v>1231</v>
      </c>
      <c r="M49" s="1">
        <f t="shared" si="3"/>
        <v>76</v>
      </c>
      <c r="N49" s="1" t="s">
        <v>1232</v>
      </c>
      <c r="O49" s="1">
        <f t="shared" si="4"/>
        <v>174</v>
      </c>
      <c r="P49" s="1" t="s">
        <v>1233</v>
      </c>
      <c r="R49" s="1" t="str">
        <f t="shared" si="5"/>
        <v>WEAP.Branch('\\Key Assumptions\\MODFLOW\\SHAC\\Q05\\c48').Variables(1).Expression = 'ModflowCellHead(1,76,174)'</v>
      </c>
    </row>
    <row r="50" spans="1:18" x14ac:dyDescent="0.3">
      <c r="A50">
        <v>76</v>
      </c>
      <c r="B50">
        <v>175</v>
      </c>
      <c r="C50" s="1" t="s">
        <v>1241</v>
      </c>
      <c r="D50" s="1" t="s">
        <v>53</v>
      </c>
      <c r="E50" s="1" t="s">
        <v>1232</v>
      </c>
      <c r="F50" s="1" t="str">
        <f t="shared" si="0"/>
        <v>c49,</v>
      </c>
      <c r="H50" s="1" t="s">
        <v>3</v>
      </c>
      <c r="I50" s="1" t="str">
        <f t="shared" si="1"/>
        <v>Q05</v>
      </c>
      <c r="J50" s="2" t="s">
        <v>1230</v>
      </c>
      <c r="K50" s="1" t="str">
        <f t="shared" si="2"/>
        <v>c49</v>
      </c>
      <c r="L50" s="2" t="s">
        <v>1231</v>
      </c>
      <c r="M50" s="1">
        <f t="shared" si="3"/>
        <v>76</v>
      </c>
      <c r="N50" s="1" t="s">
        <v>1232</v>
      </c>
      <c r="O50" s="1">
        <f t="shared" si="4"/>
        <v>175</v>
      </c>
      <c r="P50" s="1" t="s">
        <v>1233</v>
      </c>
      <c r="R50" s="1" t="str">
        <f t="shared" si="5"/>
        <v>WEAP.Branch('\\Key Assumptions\\MODFLOW\\SHAC\\Q05\\c49').Variables(1).Expression = 'ModflowCellHead(1,76,175)'</v>
      </c>
    </row>
    <row r="51" spans="1:18" x14ac:dyDescent="0.3">
      <c r="A51">
        <v>76</v>
      </c>
      <c r="B51">
        <v>176</v>
      </c>
      <c r="C51" s="1" t="s">
        <v>1241</v>
      </c>
      <c r="D51" s="1" t="s">
        <v>54</v>
      </c>
      <c r="E51" s="1" t="s">
        <v>1232</v>
      </c>
      <c r="F51" s="1" t="str">
        <f t="shared" si="0"/>
        <v>c50,</v>
      </c>
      <c r="H51" s="1" t="s">
        <v>3</v>
      </c>
      <c r="I51" s="1" t="str">
        <f t="shared" si="1"/>
        <v>Q05</v>
      </c>
      <c r="J51" s="2" t="s">
        <v>1230</v>
      </c>
      <c r="K51" s="1" t="str">
        <f t="shared" si="2"/>
        <v>c50</v>
      </c>
      <c r="L51" s="2" t="s">
        <v>1231</v>
      </c>
      <c r="M51" s="1">
        <f t="shared" si="3"/>
        <v>76</v>
      </c>
      <c r="N51" s="1" t="s">
        <v>1232</v>
      </c>
      <c r="O51" s="1">
        <f t="shared" si="4"/>
        <v>176</v>
      </c>
      <c r="P51" s="1" t="s">
        <v>1233</v>
      </c>
      <c r="R51" s="1" t="str">
        <f t="shared" si="5"/>
        <v>WEAP.Branch('\\Key Assumptions\\MODFLOW\\SHAC\\Q05\\c50').Variables(1).Expression = 'ModflowCellHead(1,76,176)'</v>
      </c>
    </row>
    <row r="52" spans="1:18" x14ac:dyDescent="0.3">
      <c r="A52">
        <v>76</v>
      </c>
      <c r="B52">
        <v>186</v>
      </c>
      <c r="C52" s="1" t="s">
        <v>1241</v>
      </c>
      <c r="D52" s="1" t="s">
        <v>55</v>
      </c>
      <c r="E52" s="1" t="s">
        <v>1232</v>
      </c>
      <c r="F52" s="1" t="str">
        <f t="shared" si="0"/>
        <v>c51,</v>
      </c>
      <c r="H52" s="1" t="s">
        <v>3</v>
      </c>
      <c r="I52" s="1" t="str">
        <f t="shared" si="1"/>
        <v>Q05</v>
      </c>
      <c r="J52" s="2" t="s">
        <v>1230</v>
      </c>
      <c r="K52" s="1" t="str">
        <f t="shared" si="2"/>
        <v>c51</v>
      </c>
      <c r="L52" s="2" t="s">
        <v>1231</v>
      </c>
      <c r="M52" s="1">
        <f t="shared" si="3"/>
        <v>76</v>
      </c>
      <c r="N52" s="1" t="s">
        <v>1232</v>
      </c>
      <c r="O52" s="1">
        <f t="shared" si="4"/>
        <v>186</v>
      </c>
      <c r="P52" s="1" t="s">
        <v>1233</v>
      </c>
      <c r="R52" s="1" t="str">
        <f t="shared" si="5"/>
        <v>WEAP.Branch('\\Key Assumptions\\MODFLOW\\SHAC\\Q05\\c51').Variables(1).Expression = 'ModflowCellHead(1,76,186)'</v>
      </c>
    </row>
    <row r="53" spans="1:18" x14ac:dyDescent="0.3">
      <c r="A53">
        <v>76</v>
      </c>
      <c r="B53">
        <v>187</v>
      </c>
      <c r="C53" s="1" t="s">
        <v>1241</v>
      </c>
      <c r="D53" s="1" t="s">
        <v>56</v>
      </c>
      <c r="E53" s="1" t="s">
        <v>1232</v>
      </c>
      <c r="F53" s="1" t="str">
        <f t="shared" si="0"/>
        <v>c52,</v>
      </c>
      <c r="H53" s="1" t="s">
        <v>3</v>
      </c>
      <c r="I53" s="1" t="str">
        <f t="shared" si="1"/>
        <v>Q05</v>
      </c>
      <c r="J53" s="2" t="s">
        <v>1230</v>
      </c>
      <c r="K53" s="1" t="str">
        <f t="shared" si="2"/>
        <v>c52</v>
      </c>
      <c r="L53" s="2" t="s">
        <v>1231</v>
      </c>
      <c r="M53" s="1">
        <f t="shared" si="3"/>
        <v>76</v>
      </c>
      <c r="N53" s="1" t="s">
        <v>1232</v>
      </c>
      <c r="O53" s="1">
        <f t="shared" si="4"/>
        <v>187</v>
      </c>
      <c r="P53" s="1" t="s">
        <v>1233</v>
      </c>
      <c r="R53" s="1" t="str">
        <f t="shared" si="5"/>
        <v>WEAP.Branch('\\Key Assumptions\\MODFLOW\\SHAC\\Q05\\c52').Variables(1).Expression = 'ModflowCellHead(1,76,187)'</v>
      </c>
    </row>
    <row r="54" spans="1:18" x14ac:dyDescent="0.3">
      <c r="A54">
        <v>76</v>
      </c>
      <c r="B54">
        <v>188</v>
      </c>
      <c r="C54" s="1" t="s">
        <v>1241</v>
      </c>
      <c r="D54" s="1" t="s">
        <v>57</v>
      </c>
      <c r="E54" s="1" t="s">
        <v>1232</v>
      </c>
      <c r="F54" s="1" t="str">
        <f t="shared" si="0"/>
        <v>c53,</v>
      </c>
      <c r="H54" s="1" t="s">
        <v>3</v>
      </c>
      <c r="I54" s="1" t="str">
        <f t="shared" si="1"/>
        <v>Q05</v>
      </c>
      <c r="J54" s="2" t="s">
        <v>1230</v>
      </c>
      <c r="K54" s="1" t="str">
        <f t="shared" si="2"/>
        <v>c53</v>
      </c>
      <c r="L54" s="2" t="s">
        <v>1231</v>
      </c>
      <c r="M54" s="1">
        <f t="shared" si="3"/>
        <v>76</v>
      </c>
      <c r="N54" s="1" t="s">
        <v>1232</v>
      </c>
      <c r="O54" s="1">
        <f t="shared" si="4"/>
        <v>188</v>
      </c>
      <c r="P54" s="1" t="s">
        <v>1233</v>
      </c>
      <c r="R54" s="1" t="str">
        <f t="shared" si="5"/>
        <v>WEAP.Branch('\\Key Assumptions\\MODFLOW\\SHAC\\Q05\\c53').Variables(1).Expression = 'ModflowCellHead(1,76,188)'</v>
      </c>
    </row>
    <row r="55" spans="1:18" x14ac:dyDescent="0.3">
      <c r="A55">
        <v>77</v>
      </c>
      <c r="B55">
        <v>169</v>
      </c>
      <c r="C55" s="1" t="s">
        <v>1241</v>
      </c>
      <c r="D55" s="1" t="s">
        <v>58</v>
      </c>
      <c r="E55" s="1" t="s">
        <v>1232</v>
      </c>
      <c r="F55" s="1" t="str">
        <f t="shared" si="0"/>
        <v>c54,</v>
      </c>
      <c r="H55" s="1" t="s">
        <v>3</v>
      </c>
      <c r="I55" s="1" t="str">
        <f t="shared" si="1"/>
        <v>Q05</v>
      </c>
      <c r="J55" s="2" t="s">
        <v>1230</v>
      </c>
      <c r="K55" s="1" t="str">
        <f t="shared" si="2"/>
        <v>c54</v>
      </c>
      <c r="L55" s="2" t="s">
        <v>1231</v>
      </c>
      <c r="M55" s="1">
        <f t="shared" si="3"/>
        <v>77</v>
      </c>
      <c r="N55" s="1" t="s">
        <v>1232</v>
      </c>
      <c r="O55" s="1">
        <f t="shared" si="4"/>
        <v>169</v>
      </c>
      <c r="P55" s="1" t="s">
        <v>1233</v>
      </c>
      <c r="R55" s="1" t="str">
        <f t="shared" si="5"/>
        <v>WEAP.Branch('\\Key Assumptions\\MODFLOW\\SHAC\\Q05\\c54').Variables(1).Expression = 'ModflowCellHead(1,77,169)'</v>
      </c>
    </row>
    <row r="56" spans="1:18" x14ac:dyDescent="0.3">
      <c r="A56">
        <v>77</v>
      </c>
      <c r="B56">
        <v>170</v>
      </c>
      <c r="C56" s="1" t="s">
        <v>1241</v>
      </c>
      <c r="D56" s="1" t="s">
        <v>59</v>
      </c>
      <c r="E56" s="1" t="s">
        <v>1232</v>
      </c>
      <c r="F56" s="1" t="str">
        <f t="shared" si="0"/>
        <v>c55,</v>
      </c>
      <c r="H56" s="1" t="s">
        <v>3</v>
      </c>
      <c r="I56" s="1" t="str">
        <f t="shared" si="1"/>
        <v>Q05</v>
      </c>
      <c r="J56" s="2" t="s">
        <v>1230</v>
      </c>
      <c r="K56" s="1" t="str">
        <f t="shared" si="2"/>
        <v>c55</v>
      </c>
      <c r="L56" s="2" t="s">
        <v>1231</v>
      </c>
      <c r="M56" s="1">
        <f t="shared" si="3"/>
        <v>77</v>
      </c>
      <c r="N56" s="1" t="s">
        <v>1232</v>
      </c>
      <c r="O56" s="1">
        <f t="shared" si="4"/>
        <v>170</v>
      </c>
      <c r="P56" s="1" t="s">
        <v>1233</v>
      </c>
      <c r="R56" s="1" t="str">
        <f t="shared" si="5"/>
        <v>WEAP.Branch('\\Key Assumptions\\MODFLOW\\SHAC\\Q05\\c55').Variables(1).Expression = 'ModflowCellHead(1,77,170)'</v>
      </c>
    </row>
    <row r="57" spans="1:18" x14ac:dyDescent="0.3">
      <c r="A57">
        <v>77</v>
      </c>
      <c r="B57">
        <v>171</v>
      </c>
      <c r="C57" s="1" t="s">
        <v>1241</v>
      </c>
      <c r="D57" s="1" t="s">
        <v>60</v>
      </c>
      <c r="E57" s="1" t="s">
        <v>1232</v>
      </c>
      <c r="F57" s="1" t="str">
        <f t="shared" si="0"/>
        <v>c56,</v>
      </c>
      <c r="H57" s="1" t="s">
        <v>3</v>
      </c>
      <c r="I57" s="1" t="str">
        <f t="shared" si="1"/>
        <v>Q05</v>
      </c>
      <c r="J57" s="2" t="s">
        <v>1230</v>
      </c>
      <c r="K57" s="1" t="str">
        <f t="shared" si="2"/>
        <v>c56</v>
      </c>
      <c r="L57" s="2" t="s">
        <v>1231</v>
      </c>
      <c r="M57" s="1">
        <f t="shared" si="3"/>
        <v>77</v>
      </c>
      <c r="N57" s="1" t="s">
        <v>1232</v>
      </c>
      <c r="O57" s="1">
        <f t="shared" si="4"/>
        <v>171</v>
      </c>
      <c r="P57" s="1" t="s">
        <v>1233</v>
      </c>
      <c r="R57" s="1" t="str">
        <f t="shared" si="5"/>
        <v>WEAP.Branch('\\Key Assumptions\\MODFLOW\\SHAC\\Q05\\c56').Variables(1).Expression = 'ModflowCellHead(1,77,171)'</v>
      </c>
    </row>
    <row r="58" spans="1:18" x14ac:dyDescent="0.3">
      <c r="A58">
        <v>77</v>
      </c>
      <c r="B58">
        <v>172</v>
      </c>
      <c r="C58" s="1" t="s">
        <v>1241</v>
      </c>
      <c r="D58" s="1" t="s">
        <v>61</v>
      </c>
      <c r="E58" s="1" t="s">
        <v>1232</v>
      </c>
      <c r="F58" s="1" t="str">
        <f t="shared" si="0"/>
        <v>c57,</v>
      </c>
      <c r="H58" s="1" t="s">
        <v>3</v>
      </c>
      <c r="I58" s="1" t="str">
        <f t="shared" si="1"/>
        <v>Q05</v>
      </c>
      <c r="J58" s="2" t="s">
        <v>1230</v>
      </c>
      <c r="K58" s="1" t="str">
        <f t="shared" si="2"/>
        <v>c57</v>
      </c>
      <c r="L58" s="2" t="s">
        <v>1231</v>
      </c>
      <c r="M58" s="1">
        <f t="shared" si="3"/>
        <v>77</v>
      </c>
      <c r="N58" s="1" t="s">
        <v>1232</v>
      </c>
      <c r="O58" s="1">
        <f t="shared" si="4"/>
        <v>172</v>
      </c>
      <c r="P58" s="1" t="s">
        <v>1233</v>
      </c>
      <c r="R58" s="1" t="str">
        <f t="shared" si="5"/>
        <v>WEAP.Branch('\\Key Assumptions\\MODFLOW\\SHAC\\Q05\\c57').Variables(1).Expression = 'ModflowCellHead(1,77,172)'</v>
      </c>
    </row>
    <row r="59" spans="1:18" x14ac:dyDescent="0.3">
      <c r="A59">
        <v>77</v>
      </c>
      <c r="B59">
        <v>177</v>
      </c>
      <c r="C59" s="1" t="s">
        <v>1241</v>
      </c>
      <c r="D59" s="1" t="s">
        <v>62</v>
      </c>
      <c r="E59" s="1" t="s">
        <v>1232</v>
      </c>
      <c r="F59" s="1" t="str">
        <f t="shared" si="0"/>
        <v>c58,</v>
      </c>
      <c r="H59" s="1" t="s">
        <v>3</v>
      </c>
      <c r="I59" s="1" t="str">
        <f t="shared" si="1"/>
        <v>Q05</v>
      </c>
      <c r="J59" s="2" t="s">
        <v>1230</v>
      </c>
      <c r="K59" s="1" t="str">
        <f t="shared" si="2"/>
        <v>c58</v>
      </c>
      <c r="L59" s="2" t="s">
        <v>1231</v>
      </c>
      <c r="M59" s="1">
        <f t="shared" si="3"/>
        <v>77</v>
      </c>
      <c r="N59" s="1" t="s">
        <v>1232</v>
      </c>
      <c r="O59" s="1">
        <f t="shared" si="4"/>
        <v>177</v>
      </c>
      <c r="P59" s="1" t="s">
        <v>1233</v>
      </c>
      <c r="R59" s="1" t="str">
        <f t="shared" si="5"/>
        <v>WEAP.Branch('\\Key Assumptions\\MODFLOW\\SHAC\\Q05\\c58').Variables(1).Expression = 'ModflowCellHead(1,77,177)'</v>
      </c>
    </row>
    <row r="60" spans="1:18" x14ac:dyDescent="0.3">
      <c r="A60">
        <v>77</v>
      </c>
      <c r="B60">
        <v>178</v>
      </c>
      <c r="C60" s="1" t="s">
        <v>1241</v>
      </c>
      <c r="D60" s="1" t="s">
        <v>63</v>
      </c>
      <c r="E60" s="1" t="s">
        <v>1232</v>
      </c>
      <c r="F60" s="1" t="str">
        <f t="shared" si="0"/>
        <v>c59,</v>
      </c>
      <c r="H60" s="1" t="s">
        <v>3</v>
      </c>
      <c r="I60" s="1" t="str">
        <f t="shared" si="1"/>
        <v>Q05</v>
      </c>
      <c r="J60" s="2" t="s">
        <v>1230</v>
      </c>
      <c r="K60" s="1" t="str">
        <f t="shared" si="2"/>
        <v>c59</v>
      </c>
      <c r="L60" s="2" t="s">
        <v>1231</v>
      </c>
      <c r="M60" s="1">
        <f t="shared" si="3"/>
        <v>77</v>
      </c>
      <c r="N60" s="1" t="s">
        <v>1232</v>
      </c>
      <c r="O60" s="1">
        <f t="shared" si="4"/>
        <v>178</v>
      </c>
      <c r="P60" s="1" t="s">
        <v>1233</v>
      </c>
      <c r="R60" s="1" t="str">
        <f t="shared" si="5"/>
        <v>WEAP.Branch('\\Key Assumptions\\MODFLOW\\SHAC\\Q05\\c59').Variables(1).Expression = 'ModflowCellHead(1,77,178)'</v>
      </c>
    </row>
    <row r="61" spans="1:18" x14ac:dyDescent="0.3">
      <c r="A61">
        <v>77</v>
      </c>
      <c r="B61">
        <v>179</v>
      </c>
      <c r="C61" s="1" t="s">
        <v>1241</v>
      </c>
      <c r="D61" s="1" t="s">
        <v>64</v>
      </c>
      <c r="E61" s="1" t="s">
        <v>1232</v>
      </c>
      <c r="F61" s="1" t="str">
        <f t="shared" si="0"/>
        <v>c60,</v>
      </c>
      <c r="H61" s="1" t="s">
        <v>3</v>
      </c>
      <c r="I61" s="1" t="str">
        <f t="shared" si="1"/>
        <v>Q05</v>
      </c>
      <c r="J61" s="2" t="s">
        <v>1230</v>
      </c>
      <c r="K61" s="1" t="str">
        <f t="shared" si="2"/>
        <v>c60</v>
      </c>
      <c r="L61" s="2" t="s">
        <v>1231</v>
      </c>
      <c r="M61" s="1">
        <f t="shared" si="3"/>
        <v>77</v>
      </c>
      <c r="N61" s="1" t="s">
        <v>1232</v>
      </c>
      <c r="O61" s="1">
        <f t="shared" si="4"/>
        <v>179</v>
      </c>
      <c r="P61" s="1" t="s">
        <v>1233</v>
      </c>
      <c r="R61" s="1" t="str">
        <f t="shared" si="5"/>
        <v>WEAP.Branch('\\Key Assumptions\\MODFLOW\\SHAC\\Q05\\c60').Variables(1).Expression = 'ModflowCellHead(1,77,179)'</v>
      </c>
    </row>
    <row r="62" spans="1:18" x14ac:dyDescent="0.3">
      <c r="A62">
        <v>77</v>
      </c>
      <c r="B62">
        <v>185</v>
      </c>
      <c r="C62" s="1" t="s">
        <v>1241</v>
      </c>
      <c r="D62" s="1" t="s">
        <v>65</v>
      </c>
      <c r="E62" s="1" t="s">
        <v>1232</v>
      </c>
      <c r="F62" s="1" t="str">
        <f t="shared" si="0"/>
        <v>c61,</v>
      </c>
      <c r="H62" s="1" t="s">
        <v>3</v>
      </c>
      <c r="I62" s="1" t="str">
        <f t="shared" si="1"/>
        <v>Q05</v>
      </c>
      <c r="J62" s="2" t="s">
        <v>1230</v>
      </c>
      <c r="K62" s="1" t="str">
        <f t="shared" si="2"/>
        <v>c61</v>
      </c>
      <c r="L62" s="2" t="s">
        <v>1231</v>
      </c>
      <c r="M62" s="1">
        <f t="shared" si="3"/>
        <v>77</v>
      </c>
      <c r="N62" s="1" t="s">
        <v>1232</v>
      </c>
      <c r="O62" s="1">
        <f t="shared" si="4"/>
        <v>185</v>
      </c>
      <c r="P62" s="1" t="s">
        <v>1233</v>
      </c>
      <c r="R62" s="1" t="str">
        <f t="shared" si="5"/>
        <v>WEAP.Branch('\\Key Assumptions\\MODFLOW\\SHAC\\Q05\\c61').Variables(1).Expression = 'ModflowCellHead(1,77,185)'</v>
      </c>
    </row>
    <row r="63" spans="1:18" x14ac:dyDescent="0.3">
      <c r="A63">
        <v>77</v>
      </c>
      <c r="B63">
        <v>186</v>
      </c>
      <c r="C63" s="1" t="s">
        <v>1241</v>
      </c>
      <c r="D63" s="1" t="s">
        <v>66</v>
      </c>
      <c r="E63" s="1" t="s">
        <v>1232</v>
      </c>
      <c r="F63" s="1" t="str">
        <f t="shared" si="0"/>
        <v>c62,</v>
      </c>
      <c r="H63" s="1" t="s">
        <v>3</v>
      </c>
      <c r="I63" s="1" t="str">
        <f t="shared" si="1"/>
        <v>Q05</v>
      </c>
      <c r="J63" s="2" t="s">
        <v>1230</v>
      </c>
      <c r="K63" s="1" t="str">
        <f t="shared" si="2"/>
        <v>c62</v>
      </c>
      <c r="L63" s="2" t="s">
        <v>1231</v>
      </c>
      <c r="M63" s="1">
        <f t="shared" si="3"/>
        <v>77</v>
      </c>
      <c r="N63" s="1" t="s">
        <v>1232</v>
      </c>
      <c r="O63" s="1">
        <f t="shared" si="4"/>
        <v>186</v>
      </c>
      <c r="P63" s="1" t="s">
        <v>1233</v>
      </c>
      <c r="R63" s="1" t="str">
        <f t="shared" si="5"/>
        <v>WEAP.Branch('\\Key Assumptions\\MODFLOW\\SHAC\\Q05\\c62').Variables(1).Expression = 'ModflowCellHead(1,77,186)'</v>
      </c>
    </row>
    <row r="64" spans="1:18" x14ac:dyDescent="0.3">
      <c r="A64">
        <v>78</v>
      </c>
      <c r="B64">
        <v>167</v>
      </c>
      <c r="C64" s="1" t="s">
        <v>1241</v>
      </c>
      <c r="D64" s="1" t="s">
        <v>67</v>
      </c>
      <c r="E64" s="1" t="s">
        <v>1232</v>
      </c>
      <c r="F64" s="1" t="str">
        <f t="shared" si="0"/>
        <v>c63,</v>
      </c>
      <c r="H64" s="1" t="s">
        <v>3</v>
      </c>
      <c r="I64" s="1" t="str">
        <f t="shared" si="1"/>
        <v>Q05</v>
      </c>
      <c r="J64" s="2" t="s">
        <v>1230</v>
      </c>
      <c r="K64" s="1" t="str">
        <f t="shared" si="2"/>
        <v>c63</v>
      </c>
      <c r="L64" s="2" t="s">
        <v>1231</v>
      </c>
      <c r="M64" s="1">
        <f t="shared" si="3"/>
        <v>78</v>
      </c>
      <c r="N64" s="1" t="s">
        <v>1232</v>
      </c>
      <c r="O64" s="1">
        <f t="shared" si="4"/>
        <v>167</v>
      </c>
      <c r="P64" s="1" t="s">
        <v>1233</v>
      </c>
      <c r="R64" s="1" t="str">
        <f t="shared" si="5"/>
        <v>WEAP.Branch('\\Key Assumptions\\MODFLOW\\SHAC\\Q05\\c63').Variables(1).Expression = 'ModflowCellHead(1,78,167)'</v>
      </c>
    </row>
    <row r="65" spans="1:18" x14ac:dyDescent="0.3">
      <c r="A65">
        <v>78</v>
      </c>
      <c r="B65">
        <v>168</v>
      </c>
      <c r="C65" s="1" t="s">
        <v>1241</v>
      </c>
      <c r="D65" s="1" t="s">
        <v>68</v>
      </c>
      <c r="E65" s="1" t="s">
        <v>1232</v>
      </c>
      <c r="F65" s="1" t="str">
        <f t="shared" si="0"/>
        <v>c64,</v>
      </c>
      <c r="H65" s="1" t="s">
        <v>3</v>
      </c>
      <c r="I65" s="1" t="str">
        <f t="shared" si="1"/>
        <v>Q05</v>
      </c>
      <c r="J65" s="2" t="s">
        <v>1230</v>
      </c>
      <c r="K65" s="1" t="str">
        <f t="shared" si="2"/>
        <v>c64</v>
      </c>
      <c r="L65" s="2" t="s">
        <v>1231</v>
      </c>
      <c r="M65" s="1">
        <f t="shared" si="3"/>
        <v>78</v>
      </c>
      <c r="N65" s="1" t="s">
        <v>1232</v>
      </c>
      <c r="O65" s="1">
        <f t="shared" si="4"/>
        <v>168</v>
      </c>
      <c r="P65" s="1" t="s">
        <v>1233</v>
      </c>
      <c r="R65" s="1" t="str">
        <f t="shared" si="5"/>
        <v>WEAP.Branch('\\Key Assumptions\\MODFLOW\\SHAC\\Q05\\c64').Variables(1).Expression = 'ModflowCellHead(1,78,168)'</v>
      </c>
    </row>
    <row r="66" spans="1:18" x14ac:dyDescent="0.3">
      <c r="A66">
        <v>78</v>
      </c>
      <c r="B66">
        <v>169</v>
      </c>
      <c r="C66" s="1" t="s">
        <v>1241</v>
      </c>
      <c r="D66" s="1" t="s">
        <v>69</v>
      </c>
      <c r="E66" s="1" t="s">
        <v>1232</v>
      </c>
      <c r="F66" s="1" t="str">
        <f t="shared" si="0"/>
        <v>c65,</v>
      </c>
      <c r="H66" s="1" t="s">
        <v>3</v>
      </c>
      <c r="I66" s="1" t="str">
        <f t="shared" si="1"/>
        <v>Q05</v>
      </c>
      <c r="J66" s="2" t="s">
        <v>1230</v>
      </c>
      <c r="K66" s="1" t="str">
        <f t="shared" si="2"/>
        <v>c65</v>
      </c>
      <c r="L66" s="2" t="s">
        <v>1231</v>
      </c>
      <c r="M66" s="1">
        <f t="shared" si="3"/>
        <v>78</v>
      </c>
      <c r="N66" s="1" t="s">
        <v>1232</v>
      </c>
      <c r="O66" s="1">
        <f t="shared" si="4"/>
        <v>169</v>
      </c>
      <c r="P66" s="1" t="s">
        <v>1233</v>
      </c>
      <c r="R66" s="1" t="str">
        <f t="shared" si="5"/>
        <v>WEAP.Branch('\\Key Assumptions\\MODFLOW\\SHAC\\Q05\\c65').Variables(1).Expression = 'ModflowCellHead(1,78,169)'</v>
      </c>
    </row>
    <row r="67" spans="1:18" x14ac:dyDescent="0.3">
      <c r="A67">
        <v>78</v>
      </c>
      <c r="B67">
        <v>180</v>
      </c>
      <c r="C67" s="1" t="s">
        <v>1241</v>
      </c>
      <c r="D67" s="1" t="s">
        <v>70</v>
      </c>
      <c r="E67" s="1" t="s">
        <v>1232</v>
      </c>
      <c r="F67" s="1" t="str">
        <f t="shared" ref="F67:F130" si="6">_xlfn.CONCAT(D67:E67)</f>
        <v>c66,</v>
      </c>
      <c r="H67" s="1" t="s">
        <v>3</v>
      </c>
      <c r="I67" s="1" t="str">
        <f t="shared" ref="I67:I130" si="7">C67</f>
        <v>Q05</v>
      </c>
      <c r="J67" s="2" t="s">
        <v>1230</v>
      </c>
      <c r="K67" s="1" t="str">
        <f t="shared" ref="K67:K130" si="8">D67</f>
        <v>c66</v>
      </c>
      <c r="L67" s="2" t="s">
        <v>1231</v>
      </c>
      <c r="M67" s="1">
        <f t="shared" ref="M67:M130" si="9">A67</f>
        <v>78</v>
      </c>
      <c r="N67" s="1" t="s">
        <v>1232</v>
      </c>
      <c r="O67" s="1">
        <f t="shared" ref="O67:O130" si="10">B67</f>
        <v>180</v>
      </c>
      <c r="P67" s="1" t="s">
        <v>1233</v>
      </c>
      <c r="R67" s="1" t="str">
        <f t="shared" ref="R67:R130" si="11">CONCATENATE(H67,I67,J67,K67,L67,M67,N67,O67,P67)</f>
        <v>WEAP.Branch('\\Key Assumptions\\MODFLOW\\SHAC\\Q05\\c66').Variables(1).Expression = 'ModflowCellHead(1,78,180)'</v>
      </c>
    </row>
    <row r="68" spans="1:18" x14ac:dyDescent="0.3">
      <c r="A68">
        <v>78</v>
      </c>
      <c r="B68">
        <v>181</v>
      </c>
      <c r="C68" s="1" t="s">
        <v>1241</v>
      </c>
      <c r="D68" s="1" t="s">
        <v>71</v>
      </c>
      <c r="E68" s="1" t="s">
        <v>1232</v>
      </c>
      <c r="F68" s="1" t="str">
        <f t="shared" si="6"/>
        <v>c67,</v>
      </c>
      <c r="H68" s="1" t="s">
        <v>3</v>
      </c>
      <c r="I68" s="1" t="str">
        <f t="shared" si="7"/>
        <v>Q05</v>
      </c>
      <c r="J68" s="2" t="s">
        <v>1230</v>
      </c>
      <c r="K68" s="1" t="str">
        <f t="shared" si="8"/>
        <v>c67</v>
      </c>
      <c r="L68" s="2" t="s">
        <v>1231</v>
      </c>
      <c r="M68" s="1">
        <f t="shared" si="9"/>
        <v>78</v>
      </c>
      <c r="N68" s="1" t="s">
        <v>1232</v>
      </c>
      <c r="O68" s="1">
        <f t="shared" si="10"/>
        <v>181</v>
      </c>
      <c r="P68" s="1" t="s">
        <v>1233</v>
      </c>
      <c r="R68" s="1" t="str">
        <f t="shared" si="11"/>
        <v>WEAP.Branch('\\Key Assumptions\\MODFLOW\\SHAC\\Q05\\c67').Variables(1).Expression = 'ModflowCellHead(1,78,181)'</v>
      </c>
    </row>
    <row r="69" spans="1:18" x14ac:dyDescent="0.3">
      <c r="A69">
        <v>78</v>
      </c>
      <c r="B69">
        <v>182</v>
      </c>
      <c r="C69" s="1" t="s">
        <v>1241</v>
      </c>
      <c r="D69" s="1" t="s">
        <v>72</v>
      </c>
      <c r="E69" s="1" t="s">
        <v>1232</v>
      </c>
      <c r="F69" s="1" t="str">
        <f t="shared" si="6"/>
        <v>c68,</v>
      </c>
      <c r="H69" s="1" t="s">
        <v>3</v>
      </c>
      <c r="I69" s="1" t="str">
        <f t="shared" si="7"/>
        <v>Q05</v>
      </c>
      <c r="J69" s="2" t="s">
        <v>1230</v>
      </c>
      <c r="K69" s="1" t="str">
        <f t="shared" si="8"/>
        <v>c68</v>
      </c>
      <c r="L69" s="2" t="s">
        <v>1231</v>
      </c>
      <c r="M69" s="1">
        <f t="shared" si="9"/>
        <v>78</v>
      </c>
      <c r="N69" s="1" t="s">
        <v>1232</v>
      </c>
      <c r="O69" s="1">
        <f t="shared" si="10"/>
        <v>182</v>
      </c>
      <c r="P69" s="1" t="s">
        <v>1233</v>
      </c>
      <c r="R69" s="1" t="str">
        <f t="shared" si="11"/>
        <v>WEAP.Branch('\\Key Assumptions\\MODFLOW\\SHAC\\Q05\\c68').Variables(1).Expression = 'ModflowCellHead(1,78,182)'</v>
      </c>
    </row>
    <row r="70" spans="1:18" x14ac:dyDescent="0.3">
      <c r="A70">
        <v>78</v>
      </c>
      <c r="B70">
        <v>183</v>
      </c>
      <c r="C70" s="1" t="s">
        <v>1241</v>
      </c>
      <c r="D70" s="1" t="s">
        <v>73</v>
      </c>
      <c r="E70" s="1" t="s">
        <v>1232</v>
      </c>
      <c r="F70" s="1" t="str">
        <f t="shared" si="6"/>
        <v>c69,</v>
      </c>
      <c r="H70" s="1" t="s">
        <v>3</v>
      </c>
      <c r="I70" s="1" t="str">
        <f t="shared" si="7"/>
        <v>Q05</v>
      </c>
      <c r="J70" s="2" t="s">
        <v>1230</v>
      </c>
      <c r="K70" s="1" t="str">
        <f t="shared" si="8"/>
        <v>c69</v>
      </c>
      <c r="L70" s="2" t="s">
        <v>1231</v>
      </c>
      <c r="M70" s="1">
        <f t="shared" si="9"/>
        <v>78</v>
      </c>
      <c r="N70" s="1" t="s">
        <v>1232</v>
      </c>
      <c r="O70" s="1">
        <f t="shared" si="10"/>
        <v>183</v>
      </c>
      <c r="P70" s="1" t="s">
        <v>1233</v>
      </c>
      <c r="R70" s="1" t="str">
        <f t="shared" si="11"/>
        <v>WEAP.Branch('\\Key Assumptions\\MODFLOW\\SHAC\\Q05\\c69').Variables(1).Expression = 'ModflowCellHead(1,78,183)'</v>
      </c>
    </row>
    <row r="71" spans="1:18" x14ac:dyDescent="0.3">
      <c r="A71">
        <v>78</v>
      </c>
      <c r="B71">
        <v>184</v>
      </c>
      <c r="C71" s="1" t="s">
        <v>1241</v>
      </c>
      <c r="D71" s="1" t="s">
        <v>74</v>
      </c>
      <c r="E71" s="1" t="s">
        <v>1232</v>
      </c>
      <c r="F71" s="1" t="str">
        <f t="shared" si="6"/>
        <v>c70,</v>
      </c>
      <c r="H71" s="1" t="s">
        <v>3</v>
      </c>
      <c r="I71" s="1" t="str">
        <f t="shared" si="7"/>
        <v>Q05</v>
      </c>
      <c r="J71" s="2" t="s">
        <v>1230</v>
      </c>
      <c r="K71" s="1" t="str">
        <f t="shared" si="8"/>
        <v>c70</v>
      </c>
      <c r="L71" s="2" t="s">
        <v>1231</v>
      </c>
      <c r="M71" s="1">
        <f t="shared" si="9"/>
        <v>78</v>
      </c>
      <c r="N71" s="1" t="s">
        <v>1232</v>
      </c>
      <c r="O71" s="1">
        <f t="shared" si="10"/>
        <v>184</v>
      </c>
      <c r="P71" s="1" t="s">
        <v>1233</v>
      </c>
      <c r="R71" s="1" t="str">
        <f t="shared" si="11"/>
        <v>WEAP.Branch('\\Key Assumptions\\MODFLOW\\SHAC\\Q05\\c70').Variables(1).Expression = 'ModflowCellHead(1,78,184)'</v>
      </c>
    </row>
    <row r="72" spans="1:18" x14ac:dyDescent="0.3">
      <c r="A72">
        <v>78</v>
      </c>
      <c r="B72">
        <v>185</v>
      </c>
      <c r="C72" s="1" t="s">
        <v>1241</v>
      </c>
      <c r="D72" s="1" t="s">
        <v>75</v>
      </c>
      <c r="E72" s="1" t="s">
        <v>1232</v>
      </c>
      <c r="F72" s="1" t="str">
        <f t="shared" si="6"/>
        <v>c71,</v>
      </c>
      <c r="H72" s="1" t="s">
        <v>3</v>
      </c>
      <c r="I72" s="1" t="str">
        <f t="shared" si="7"/>
        <v>Q05</v>
      </c>
      <c r="J72" s="2" t="s">
        <v>1230</v>
      </c>
      <c r="K72" s="1" t="str">
        <f t="shared" si="8"/>
        <v>c71</v>
      </c>
      <c r="L72" s="2" t="s">
        <v>1231</v>
      </c>
      <c r="M72" s="1">
        <f t="shared" si="9"/>
        <v>78</v>
      </c>
      <c r="N72" s="1" t="s">
        <v>1232</v>
      </c>
      <c r="O72" s="1">
        <f t="shared" si="10"/>
        <v>185</v>
      </c>
      <c r="P72" s="1" t="s">
        <v>1233</v>
      </c>
      <c r="R72" s="1" t="str">
        <f t="shared" si="11"/>
        <v>WEAP.Branch('\\Key Assumptions\\MODFLOW\\SHAC\\Q05\\c71').Variables(1).Expression = 'ModflowCellHead(1,78,185)'</v>
      </c>
    </row>
    <row r="73" spans="1:18" x14ac:dyDescent="0.3">
      <c r="A73">
        <v>79</v>
      </c>
      <c r="B73">
        <v>167</v>
      </c>
      <c r="C73" s="1" t="s">
        <v>1241</v>
      </c>
      <c r="D73" s="1" t="s">
        <v>76</v>
      </c>
      <c r="E73" s="1" t="s">
        <v>1232</v>
      </c>
      <c r="F73" s="1" t="str">
        <f t="shared" si="6"/>
        <v>c72,</v>
      </c>
      <c r="H73" s="1" t="s">
        <v>3</v>
      </c>
      <c r="I73" s="1" t="str">
        <f t="shared" si="7"/>
        <v>Q05</v>
      </c>
      <c r="J73" s="2" t="s">
        <v>1230</v>
      </c>
      <c r="K73" s="1" t="str">
        <f t="shared" si="8"/>
        <v>c72</v>
      </c>
      <c r="L73" s="2" t="s">
        <v>1231</v>
      </c>
      <c r="M73" s="1">
        <f t="shared" si="9"/>
        <v>79</v>
      </c>
      <c r="N73" s="1" t="s">
        <v>1232</v>
      </c>
      <c r="O73" s="1">
        <f t="shared" si="10"/>
        <v>167</v>
      </c>
      <c r="P73" s="1" t="s">
        <v>1233</v>
      </c>
      <c r="R73" s="1" t="str">
        <f t="shared" si="11"/>
        <v>WEAP.Branch('\\Key Assumptions\\MODFLOW\\SHAC\\Q05\\c72').Variables(1).Expression = 'ModflowCellHead(1,79,167)'</v>
      </c>
    </row>
    <row r="74" spans="1:18" x14ac:dyDescent="0.3">
      <c r="A74">
        <v>80</v>
      </c>
      <c r="B74">
        <v>164</v>
      </c>
      <c r="C74" s="1" t="s">
        <v>1241</v>
      </c>
      <c r="D74" s="1" t="s">
        <v>77</v>
      </c>
      <c r="E74" s="1" t="s">
        <v>1232</v>
      </c>
      <c r="F74" s="1" t="str">
        <f t="shared" si="6"/>
        <v>c73,</v>
      </c>
      <c r="H74" s="1" t="s">
        <v>3</v>
      </c>
      <c r="I74" s="1" t="str">
        <f t="shared" si="7"/>
        <v>Q05</v>
      </c>
      <c r="J74" s="2" t="s">
        <v>1230</v>
      </c>
      <c r="K74" s="1" t="str">
        <f t="shared" si="8"/>
        <v>c73</v>
      </c>
      <c r="L74" s="2" t="s">
        <v>1231</v>
      </c>
      <c r="M74" s="1">
        <f t="shared" si="9"/>
        <v>80</v>
      </c>
      <c r="N74" s="1" t="s">
        <v>1232</v>
      </c>
      <c r="O74" s="1">
        <f t="shared" si="10"/>
        <v>164</v>
      </c>
      <c r="P74" s="1" t="s">
        <v>1233</v>
      </c>
      <c r="R74" s="1" t="str">
        <f t="shared" si="11"/>
        <v>WEAP.Branch('\\Key Assumptions\\MODFLOW\\SHAC\\Q05\\c73').Variables(1).Expression = 'ModflowCellHead(1,80,164)'</v>
      </c>
    </row>
    <row r="75" spans="1:18" x14ac:dyDescent="0.3">
      <c r="A75">
        <v>50</v>
      </c>
      <c r="B75">
        <v>191</v>
      </c>
      <c r="C75" s="1" t="s">
        <v>1241</v>
      </c>
      <c r="D75" s="1" t="s">
        <v>78</v>
      </c>
      <c r="E75" s="1" t="s">
        <v>1232</v>
      </c>
      <c r="F75" s="1" t="str">
        <f t="shared" si="6"/>
        <v>c74,</v>
      </c>
      <c r="H75" s="1" t="s">
        <v>3</v>
      </c>
      <c r="I75" s="1" t="str">
        <f t="shared" si="7"/>
        <v>Q05</v>
      </c>
      <c r="J75" s="2" t="s">
        <v>1230</v>
      </c>
      <c r="K75" s="1" t="str">
        <f t="shared" si="8"/>
        <v>c74</v>
      </c>
      <c r="L75" s="2" t="s">
        <v>1231</v>
      </c>
      <c r="M75" s="1">
        <f t="shared" si="9"/>
        <v>50</v>
      </c>
      <c r="N75" s="1" t="s">
        <v>1232</v>
      </c>
      <c r="O75" s="1">
        <f t="shared" si="10"/>
        <v>191</v>
      </c>
      <c r="P75" s="1" t="s">
        <v>1233</v>
      </c>
      <c r="R75" s="1" t="str">
        <f t="shared" si="11"/>
        <v>WEAP.Branch('\\Key Assumptions\\MODFLOW\\SHAC\\Q05\\c74').Variables(1).Expression = 'ModflowCellHead(1,50,191)'</v>
      </c>
    </row>
    <row r="76" spans="1:18" x14ac:dyDescent="0.3">
      <c r="A76">
        <v>50</v>
      </c>
      <c r="B76">
        <v>192</v>
      </c>
      <c r="C76" s="1" t="s">
        <v>1241</v>
      </c>
      <c r="D76" s="1" t="s">
        <v>79</v>
      </c>
      <c r="E76" s="1" t="s">
        <v>1232</v>
      </c>
      <c r="F76" s="1" t="str">
        <f t="shared" si="6"/>
        <v>c75,</v>
      </c>
      <c r="H76" s="1" t="s">
        <v>3</v>
      </c>
      <c r="I76" s="1" t="str">
        <f t="shared" si="7"/>
        <v>Q05</v>
      </c>
      <c r="J76" s="2" t="s">
        <v>1230</v>
      </c>
      <c r="K76" s="1" t="str">
        <f t="shared" si="8"/>
        <v>c75</v>
      </c>
      <c r="L76" s="2" t="s">
        <v>1231</v>
      </c>
      <c r="M76" s="1">
        <f t="shared" si="9"/>
        <v>50</v>
      </c>
      <c r="N76" s="1" t="s">
        <v>1232</v>
      </c>
      <c r="O76" s="1">
        <f t="shared" si="10"/>
        <v>192</v>
      </c>
      <c r="P76" s="1" t="s">
        <v>1233</v>
      </c>
      <c r="R76" s="1" t="str">
        <f t="shared" si="11"/>
        <v>WEAP.Branch('\\Key Assumptions\\MODFLOW\\SHAC\\Q05\\c75').Variables(1).Expression = 'ModflowCellHead(1,50,192)'</v>
      </c>
    </row>
    <row r="77" spans="1:18" x14ac:dyDescent="0.3">
      <c r="A77">
        <v>51</v>
      </c>
      <c r="B77">
        <v>191</v>
      </c>
      <c r="C77" s="1" t="s">
        <v>1241</v>
      </c>
      <c r="D77" s="1" t="s">
        <v>80</v>
      </c>
      <c r="E77" s="1" t="s">
        <v>1232</v>
      </c>
      <c r="F77" s="1" t="str">
        <f t="shared" si="6"/>
        <v>c76,</v>
      </c>
      <c r="H77" s="1" t="s">
        <v>3</v>
      </c>
      <c r="I77" s="1" t="str">
        <f t="shared" si="7"/>
        <v>Q05</v>
      </c>
      <c r="J77" s="2" t="s">
        <v>1230</v>
      </c>
      <c r="K77" s="1" t="str">
        <f t="shared" si="8"/>
        <v>c76</v>
      </c>
      <c r="L77" s="2" t="s">
        <v>1231</v>
      </c>
      <c r="M77" s="1">
        <f t="shared" si="9"/>
        <v>51</v>
      </c>
      <c r="N77" s="1" t="s">
        <v>1232</v>
      </c>
      <c r="O77" s="1">
        <f t="shared" si="10"/>
        <v>191</v>
      </c>
      <c r="P77" s="1" t="s">
        <v>1233</v>
      </c>
      <c r="R77" s="1" t="str">
        <f t="shared" si="11"/>
        <v>WEAP.Branch('\\Key Assumptions\\MODFLOW\\SHAC\\Q05\\c76').Variables(1).Expression = 'ModflowCellHead(1,51,191)'</v>
      </c>
    </row>
    <row r="78" spans="1:18" x14ac:dyDescent="0.3">
      <c r="A78">
        <v>51</v>
      </c>
      <c r="B78">
        <v>192</v>
      </c>
      <c r="C78" s="1" t="s">
        <v>1241</v>
      </c>
      <c r="D78" s="1" t="s">
        <v>81</v>
      </c>
      <c r="E78" s="1" t="s">
        <v>1232</v>
      </c>
      <c r="F78" s="1" t="str">
        <f t="shared" si="6"/>
        <v>c77,</v>
      </c>
      <c r="H78" s="1" t="s">
        <v>3</v>
      </c>
      <c r="I78" s="1" t="str">
        <f t="shared" si="7"/>
        <v>Q05</v>
      </c>
      <c r="J78" s="2" t="s">
        <v>1230</v>
      </c>
      <c r="K78" s="1" t="str">
        <f t="shared" si="8"/>
        <v>c77</v>
      </c>
      <c r="L78" s="2" t="s">
        <v>1231</v>
      </c>
      <c r="M78" s="1">
        <f t="shared" si="9"/>
        <v>51</v>
      </c>
      <c r="N78" s="1" t="s">
        <v>1232</v>
      </c>
      <c r="O78" s="1">
        <f t="shared" si="10"/>
        <v>192</v>
      </c>
      <c r="P78" s="1" t="s">
        <v>1233</v>
      </c>
      <c r="R78" s="1" t="str">
        <f t="shared" si="11"/>
        <v>WEAP.Branch('\\Key Assumptions\\MODFLOW\\SHAC\\Q05\\c77').Variables(1).Expression = 'ModflowCellHead(1,51,192)'</v>
      </c>
    </row>
    <row r="79" spans="1:18" x14ac:dyDescent="0.3">
      <c r="A79">
        <v>51</v>
      </c>
      <c r="B79">
        <v>193</v>
      </c>
      <c r="C79" s="1" t="s">
        <v>1241</v>
      </c>
      <c r="D79" s="1" t="s">
        <v>82</v>
      </c>
      <c r="E79" s="1" t="s">
        <v>1232</v>
      </c>
      <c r="F79" s="1" t="str">
        <f t="shared" si="6"/>
        <v>c78,</v>
      </c>
      <c r="H79" s="1" t="s">
        <v>3</v>
      </c>
      <c r="I79" s="1" t="str">
        <f t="shared" si="7"/>
        <v>Q05</v>
      </c>
      <c r="J79" s="2" t="s">
        <v>1230</v>
      </c>
      <c r="K79" s="1" t="str">
        <f t="shared" si="8"/>
        <v>c78</v>
      </c>
      <c r="L79" s="2" t="s">
        <v>1231</v>
      </c>
      <c r="M79" s="1">
        <f t="shared" si="9"/>
        <v>51</v>
      </c>
      <c r="N79" s="1" t="s">
        <v>1232</v>
      </c>
      <c r="O79" s="1">
        <f t="shared" si="10"/>
        <v>193</v>
      </c>
      <c r="P79" s="1" t="s">
        <v>1233</v>
      </c>
      <c r="R79" s="1" t="str">
        <f t="shared" si="11"/>
        <v>WEAP.Branch('\\Key Assumptions\\MODFLOW\\SHAC\\Q05\\c78').Variables(1).Expression = 'ModflowCellHead(1,51,193)'</v>
      </c>
    </row>
    <row r="80" spans="1:18" x14ac:dyDescent="0.3">
      <c r="A80">
        <v>51</v>
      </c>
      <c r="B80">
        <v>194</v>
      </c>
      <c r="C80" s="1" t="s">
        <v>1241</v>
      </c>
      <c r="D80" s="1" t="s">
        <v>83</v>
      </c>
      <c r="E80" s="1" t="s">
        <v>1232</v>
      </c>
      <c r="F80" s="1" t="str">
        <f t="shared" si="6"/>
        <v>c79,</v>
      </c>
      <c r="H80" s="1" t="s">
        <v>3</v>
      </c>
      <c r="I80" s="1" t="str">
        <f t="shared" si="7"/>
        <v>Q05</v>
      </c>
      <c r="J80" s="2" t="s">
        <v>1230</v>
      </c>
      <c r="K80" s="1" t="str">
        <f t="shared" si="8"/>
        <v>c79</v>
      </c>
      <c r="L80" s="2" t="s">
        <v>1231</v>
      </c>
      <c r="M80" s="1">
        <f t="shared" si="9"/>
        <v>51</v>
      </c>
      <c r="N80" s="1" t="s">
        <v>1232</v>
      </c>
      <c r="O80" s="1">
        <f t="shared" si="10"/>
        <v>194</v>
      </c>
      <c r="P80" s="1" t="s">
        <v>1233</v>
      </c>
      <c r="R80" s="1" t="str">
        <f t="shared" si="11"/>
        <v>WEAP.Branch('\\Key Assumptions\\MODFLOW\\SHAC\\Q05\\c79').Variables(1).Expression = 'ModflowCellHead(1,51,194)'</v>
      </c>
    </row>
    <row r="81" spans="1:18" x14ac:dyDescent="0.3">
      <c r="A81">
        <v>52</v>
      </c>
      <c r="B81">
        <v>191</v>
      </c>
      <c r="C81" s="1" t="s">
        <v>1241</v>
      </c>
      <c r="D81" s="1" t="s">
        <v>84</v>
      </c>
      <c r="E81" s="1" t="s">
        <v>1232</v>
      </c>
      <c r="F81" s="1" t="str">
        <f t="shared" si="6"/>
        <v>c80,</v>
      </c>
      <c r="H81" s="1" t="s">
        <v>3</v>
      </c>
      <c r="I81" s="1" t="str">
        <f t="shared" si="7"/>
        <v>Q05</v>
      </c>
      <c r="J81" s="2" t="s">
        <v>1230</v>
      </c>
      <c r="K81" s="1" t="str">
        <f t="shared" si="8"/>
        <v>c80</v>
      </c>
      <c r="L81" s="2" t="s">
        <v>1231</v>
      </c>
      <c r="M81" s="1">
        <f t="shared" si="9"/>
        <v>52</v>
      </c>
      <c r="N81" s="1" t="s">
        <v>1232</v>
      </c>
      <c r="O81" s="1">
        <f t="shared" si="10"/>
        <v>191</v>
      </c>
      <c r="P81" s="1" t="s">
        <v>1233</v>
      </c>
      <c r="R81" s="1" t="str">
        <f t="shared" si="11"/>
        <v>WEAP.Branch('\\Key Assumptions\\MODFLOW\\SHAC\\Q05\\c80').Variables(1).Expression = 'ModflowCellHead(1,52,191)'</v>
      </c>
    </row>
    <row r="82" spans="1:18" x14ac:dyDescent="0.3">
      <c r="A82">
        <v>52</v>
      </c>
      <c r="B82">
        <v>192</v>
      </c>
      <c r="C82" s="1" t="s">
        <v>1241</v>
      </c>
      <c r="D82" s="1" t="s">
        <v>85</v>
      </c>
      <c r="E82" s="1" t="s">
        <v>1232</v>
      </c>
      <c r="F82" s="1" t="str">
        <f t="shared" si="6"/>
        <v>c81,</v>
      </c>
      <c r="H82" s="1" t="s">
        <v>3</v>
      </c>
      <c r="I82" s="1" t="str">
        <f t="shared" si="7"/>
        <v>Q05</v>
      </c>
      <c r="J82" s="2" t="s">
        <v>1230</v>
      </c>
      <c r="K82" s="1" t="str">
        <f t="shared" si="8"/>
        <v>c81</v>
      </c>
      <c r="L82" s="2" t="s">
        <v>1231</v>
      </c>
      <c r="M82" s="1">
        <f t="shared" si="9"/>
        <v>52</v>
      </c>
      <c r="N82" s="1" t="s">
        <v>1232</v>
      </c>
      <c r="O82" s="1">
        <f t="shared" si="10"/>
        <v>192</v>
      </c>
      <c r="P82" s="1" t="s">
        <v>1233</v>
      </c>
      <c r="R82" s="1" t="str">
        <f t="shared" si="11"/>
        <v>WEAP.Branch('\\Key Assumptions\\MODFLOW\\SHAC\\Q05\\c81').Variables(1).Expression = 'ModflowCellHead(1,52,192)'</v>
      </c>
    </row>
    <row r="83" spans="1:18" x14ac:dyDescent="0.3">
      <c r="A83">
        <v>52</v>
      </c>
      <c r="B83">
        <v>193</v>
      </c>
      <c r="C83" s="1" t="s">
        <v>1241</v>
      </c>
      <c r="D83" s="1" t="s">
        <v>86</v>
      </c>
      <c r="E83" s="1" t="s">
        <v>1232</v>
      </c>
      <c r="F83" s="1" t="str">
        <f t="shared" si="6"/>
        <v>c82,</v>
      </c>
      <c r="H83" s="1" t="s">
        <v>3</v>
      </c>
      <c r="I83" s="1" t="str">
        <f t="shared" si="7"/>
        <v>Q05</v>
      </c>
      <c r="J83" s="2" t="s">
        <v>1230</v>
      </c>
      <c r="K83" s="1" t="str">
        <f t="shared" si="8"/>
        <v>c82</v>
      </c>
      <c r="L83" s="2" t="s">
        <v>1231</v>
      </c>
      <c r="M83" s="1">
        <f t="shared" si="9"/>
        <v>52</v>
      </c>
      <c r="N83" s="1" t="s">
        <v>1232</v>
      </c>
      <c r="O83" s="1">
        <f t="shared" si="10"/>
        <v>193</v>
      </c>
      <c r="P83" s="1" t="s">
        <v>1233</v>
      </c>
      <c r="R83" s="1" t="str">
        <f t="shared" si="11"/>
        <v>WEAP.Branch('\\Key Assumptions\\MODFLOW\\SHAC\\Q05\\c82').Variables(1).Expression = 'ModflowCellHead(1,52,193)'</v>
      </c>
    </row>
    <row r="84" spans="1:18" x14ac:dyDescent="0.3">
      <c r="A84">
        <v>52</v>
      </c>
      <c r="B84">
        <v>194</v>
      </c>
      <c r="C84" s="1" t="s">
        <v>1241</v>
      </c>
      <c r="D84" s="1" t="s">
        <v>87</v>
      </c>
      <c r="E84" s="1" t="s">
        <v>1232</v>
      </c>
      <c r="F84" s="1" t="str">
        <f t="shared" si="6"/>
        <v>c83,</v>
      </c>
      <c r="H84" s="1" t="s">
        <v>3</v>
      </c>
      <c r="I84" s="1" t="str">
        <f t="shared" si="7"/>
        <v>Q05</v>
      </c>
      <c r="J84" s="2" t="s">
        <v>1230</v>
      </c>
      <c r="K84" s="1" t="str">
        <f t="shared" si="8"/>
        <v>c83</v>
      </c>
      <c r="L84" s="2" t="s">
        <v>1231</v>
      </c>
      <c r="M84" s="1">
        <f t="shared" si="9"/>
        <v>52</v>
      </c>
      <c r="N84" s="1" t="s">
        <v>1232</v>
      </c>
      <c r="O84" s="1">
        <f t="shared" si="10"/>
        <v>194</v>
      </c>
      <c r="P84" s="1" t="s">
        <v>1233</v>
      </c>
      <c r="R84" s="1" t="str">
        <f t="shared" si="11"/>
        <v>WEAP.Branch('\\Key Assumptions\\MODFLOW\\SHAC\\Q05\\c83').Variables(1).Expression = 'ModflowCellHead(1,52,194)'</v>
      </c>
    </row>
    <row r="85" spans="1:18" x14ac:dyDescent="0.3">
      <c r="A85">
        <v>53</v>
      </c>
      <c r="B85">
        <v>190</v>
      </c>
      <c r="C85" s="1" t="s">
        <v>1241</v>
      </c>
      <c r="D85" s="1" t="s">
        <v>88</v>
      </c>
      <c r="E85" s="1" t="s">
        <v>1232</v>
      </c>
      <c r="F85" s="1" t="str">
        <f t="shared" si="6"/>
        <v>c84,</v>
      </c>
      <c r="H85" s="1" t="s">
        <v>3</v>
      </c>
      <c r="I85" s="1" t="str">
        <f t="shared" si="7"/>
        <v>Q05</v>
      </c>
      <c r="J85" s="2" t="s">
        <v>1230</v>
      </c>
      <c r="K85" s="1" t="str">
        <f t="shared" si="8"/>
        <v>c84</v>
      </c>
      <c r="L85" s="2" t="s">
        <v>1231</v>
      </c>
      <c r="M85" s="1">
        <f t="shared" si="9"/>
        <v>53</v>
      </c>
      <c r="N85" s="1" t="s">
        <v>1232</v>
      </c>
      <c r="O85" s="1">
        <f t="shared" si="10"/>
        <v>190</v>
      </c>
      <c r="P85" s="1" t="s">
        <v>1233</v>
      </c>
      <c r="R85" s="1" t="str">
        <f t="shared" si="11"/>
        <v>WEAP.Branch('\\Key Assumptions\\MODFLOW\\SHAC\\Q05\\c84').Variables(1).Expression = 'ModflowCellHead(1,53,190)'</v>
      </c>
    </row>
    <row r="86" spans="1:18" x14ac:dyDescent="0.3">
      <c r="A86">
        <v>53</v>
      </c>
      <c r="B86">
        <v>191</v>
      </c>
      <c r="C86" s="1" t="s">
        <v>1241</v>
      </c>
      <c r="D86" s="1" t="s">
        <v>89</v>
      </c>
      <c r="E86" s="1" t="s">
        <v>1232</v>
      </c>
      <c r="F86" s="1" t="str">
        <f t="shared" si="6"/>
        <v>c85,</v>
      </c>
      <c r="H86" s="1" t="s">
        <v>3</v>
      </c>
      <c r="I86" s="1" t="str">
        <f t="shared" si="7"/>
        <v>Q05</v>
      </c>
      <c r="J86" s="2" t="s">
        <v>1230</v>
      </c>
      <c r="K86" s="1" t="str">
        <f t="shared" si="8"/>
        <v>c85</v>
      </c>
      <c r="L86" s="2" t="s">
        <v>1231</v>
      </c>
      <c r="M86" s="1">
        <f t="shared" si="9"/>
        <v>53</v>
      </c>
      <c r="N86" s="1" t="s">
        <v>1232</v>
      </c>
      <c r="O86" s="1">
        <f t="shared" si="10"/>
        <v>191</v>
      </c>
      <c r="P86" s="1" t="s">
        <v>1233</v>
      </c>
      <c r="R86" s="1" t="str">
        <f t="shared" si="11"/>
        <v>WEAP.Branch('\\Key Assumptions\\MODFLOW\\SHAC\\Q05\\c85').Variables(1).Expression = 'ModflowCellHead(1,53,191)'</v>
      </c>
    </row>
    <row r="87" spans="1:18" x14ac:dyDescent="0.3">
      <c r="A87">
        <v>53</v>
      </c>
      <c r="B87">
        <v>192</v>
      </c>
      <c r="C87" s="1" t="s">
        <v>1241</v>
      </c>
      <c r="D87" s="1" t="s">
        <v>90</v>
      </c>
      <c r="E87" s="1" t="s">
        <v>1232</v>
      </c>
      <c r="F87" s="1" t="str">
        <f t="shared" si="6"/>
        <v>c86,</v>
      </c>
      <c r="H87" s="1" t="s">
        <v>3</v>
      </c>
      <c r="I87" s="1" t="str">
        <f t="shared" si="7"/>
        <v>Q05</v>
      </c>
      <c r="J87" s="2" t="s">
        <v>1230</v>
      </c>
      <c r="K87" s="1" t="str">
        <f t="shared" si="8"/>
        <v>c86</v>
      </c>
      <c r="L87" s="2" t="s">
        <v>1231</v>
      </c>
      <c r="M87" s="1">
        <f t="shared" si="9"/>
        <v>53</v>
      </c>
      <c r="N87" s="1" t="s">
        <v>1232</v>
      </c>
      <c r="O87" s="1">
        <f t="shared" si="10"/>
        <v>192</v>
      </c>
      <c r="P87" s="1" t="s">
        <v>1233</v>
      </c>
      <c r="R87" s="1" t="str">
        <f t="shared" si="11"/>
        <v>WEAP.Branch('\\Key Assumptions\\MODFLOW\\SHAC\\Q05\\c86').Variables(1).Expression = 'ModflowCellHead(1,53,192)'</v>
      </c>
    </row>
    <row r="88" spans="1:18" x14ac:dyDescent="0.3">
      <c r="A88">
        <v>53</v>
      </c>
      <c r="B88">
        <v>193</v>
      </c>
      <c r="C88" s="1" t="s">
        <v>1241</v>
      </c>
      <c r="D88" s="1" t="s">
        <v>91</v>
      </c>
      <c r="E88" s="1" t="s">
        <v>1232</v>
      </c>
      <c r="F88" s="1" t="str">
        <f t="shared" si="6"/>
        <v>c87,</v>
      </c>
      <c r="H88" s="1" t="s">
        <v>3</v>
      </c>
      <c r="I88" s="1" t="str">
        <f t="shared" si="7"/>
        <v>Q05</v>
      </c>
      <c r="J88" s="2" t="s">
        <v>1230</v>
      </c>
      <c r="K88" s="1" t="str">
        <f t="shared" si="8"/>
        <v>c87</v>
      </c>
      <c r="L88" s="2" t="s">
        <v>1231</v>
      </c>
      <c r="M88" s="1">
        <f t="shared" si="9"/>
        <v>53</v>
      </c>
      <c r="N88" s="1" t="s">
        <v>1232</v>
      </c>
      <c r="O88" s="1">
        <f t="shared" si="10"/>
        <v>193</v>
      </c>
      <c r="P88" s="1" t="s">
        <v>1233</v>
      </c>
      <c r="R88" s="1" t="str">
        <f t="shared" si="11"/>
        <v>WEAP.Branch('\\Key Assumptions\\MODFLOW\\SHAC\\Q05\\c87').Variables(1).Expression = 'ModflowCellHead(1,53,193)'</v>
      </c>
    </row>
    <row r="89" spans="1:18" x14ac:dyDescent="0.3">
      <c r="A89">
        <v>54</v>
      </c>
      <c r="B89">
        <v>189</v>
      </c>
      <c r="C89" s="1" t="s">
        <v>1241</v>
      </c>
      <c r="D89" s="1" t="s">
        <v>92</v>
      </c>
      <c r="E89" s="1" t="s">
        <v>1232</v>
      </c>
      <c r="F89" s="1" t="str">
        <f t="shared" si="6"/>
        <v>c88,</v>
      </c>
      <c r="H89" s="1" t="s">
        <v>3</v>
      </c>
      <c r="I89" s="1" t="str">
        <f t="shared" si="7"/>
        <v>Q05</v>
      </c>
      <c r="J89" s="2" t="s">
        <v>1230</v>
      </c>
      <c r="K89" s="1" t="str">
        <f t="shared" si="8"/>
        <v>c88</v>
      </c>
      <c r="L89" s="2" t="s">
        <v>1231</v>
      </c>
      <c r="M89" s="1">
        <f t="shared" si="9"/>
        <v>54</v>
      </c>
      <c r="N89" s="1" t="s">
        <v>1232</v>
      </c>
      <c r="O89" s="1">
        <f t="shared" si="10"/>
        <v>189</v>
      </c>
      <c r="P89" s="1" t="s">
        <v>1233</v>
      </c>
      <c r="R89" s="1" t="str">
        <f t="shared" si="11"/>
        <v>WEAP.Branch('\\Key Assumptions\\MODFLOW\\SHAC\\Q05\\c88').Variables(1).Expression = 'ModflowCellHead(1,54,189)'</v>
      </c>
    </row>
    <row r="90" spans="1:18" x14ac:dyDescent="0.3">
      <c r="A90">
        <v>54</v>
      </c>
      <c r="B90">
        <v>190</v>
      </c>
      <c r="C90" s="1" t="s">
        <v>1241</v>
      </c>
      <c r="D90" s="1" t="s">
        <v>93</v>
      </c>
      <c r="E90" s="1" t="s">
        <v>1232</v>
      </c>
      <c r="F90" s="1" t="str">
        <f t="shared" si="6"/>
        <v>c89,</v>
      </c>
      <c r="H90" s="1" t="s">
        <v>3</v>
      </c>
      <c r="I90" s="1" t="str">
        <f t="shared" si="7"/>
        <v>Q05</v>
      </c>
      <c r="J90" s="2" t="s">
        <v>1230</v>
      </c>
      <c r="K90" s="1" t="str">
        <f t="shared" si="8"/>
        <v>c89</v>
      </c>
      <c r="L90" s="2" t="s">
        <v>1231</v>
      </c>
      <c r="M90" s="1">
        <f t="shared" si="9"/>
        <v>54</v>
      </c>
      <c r="N90" s="1" t="s">
        <v>1232</v>
      </c>
      <c r="O90" s="1">
        <f t="shared" si="10"/>
        <v>190</v>
      </c>
      <c r="P90" s="1" t="s">
        <v>1233</v>
      </c>
      <c r="R90" s="1" t="str">
        <f t="shared" si="11"/>
        <v>WEAP.Branch('\\Key Assumptions\\MODFLOW\\SHAC\\Q05\\c89').Variables(1).Expression = 'ModflowCellHead(1,54,190)'</v>
      </c>
    </row>
    <row r="91" spans="1:18" x14ac:dyDescent="0.3">
      <c r="A91">
        <v>54</v>
      </c>
      <c r="B91">
        <v>191</v>
      </c>
      <c r="C91" s="1" t="s">
        <v>1241</v>
      </c>
      <c r="D91" s="1" t="s">
        <v>94</v>
      </c>
      <c r="E91" s="1" t="s">
        <v>1232</v>
      </c>
      <c r="F91" s="1" t="str">
        <f t="shared" si="6"/>
        <v>c90,</v>
      </c>
      <c r="H91" s="1" t="s">
        <v>3</v>
      </c>
      <c r="I91" s="1" t="str">
        <f t="shared" si="7"/>
        <v>Q05</v>
      </c>
      <c r="J91" s="2" t="s">
        <v>1230</v>
      </c>
      <c r="K91" s="1" t="str">
        <f t="shared" si="8"/>
        <v>c90</v>
      </c>
      <c r="L91" s="2" t="s">
        <v>1231</v>
      </c>
      <c r="M91" s="1">
        <f t="shared" si="9"/>
        <v>54</v>
      </c>
      <c r="N91" s="1" t="s">
        <v>1232</v>
      </c>
      <c r="O91" s="1">
        <f t="shared" si="10"/>
        <v>191</v>
      </c>
      <c r="P91" s="1" t="s">
        <v>1233</v>
      </c>
      <c r="R91" s="1" t="str">
        <f t="shared" si="11"/>
        <v>WEAP.Branch('\\Key Assumptions\\MODFLOW\\SHAC\\Q05\\c90').Variables(1).Expression = 'ModflowCellHead(1,54,191)'</v>
      </c>
    </row>
    <row r="92" spans="1:18" x14ac:dyDescent="0.3">
      <c r="A92">
        <v>54</v>
      </c>
      <c r="B92">
        <v>192</v>
      </c>
      <c r="C92" s="1" t="s">
        <v>1241</v>
      </c>
      <c r="D92" s="1" t="s">
        <v>95</v>
      </c>
      <c r="E92" s="1" t="s">
        <v>1232</v>
      </c>
      <c r="F92" s="1" t="str">
        <f t="shared" si="6"/>
        <v>c91,</v>
      </c>
      <c r="H92" s="1" t="s">
        <v>3</v>
      </c>
      <c r="I92" s="1" t="str">
        <f t="shared" si="7"/>
        <v>Q05</v>
      </c>
      <c r="J92" s="2" t="s">
        <v>1230</v>
      </c>
      <c r="K92" s="1" t="str">
        <f t="shared" si="8"/>
        <v>c91</v>
      </c>
      <c r="L92" s="2" t="s">
        <v>1231</v>
      </c>
      <c r="M92" s="1">
        <f t="shared" si="9"/>
        <v>54</v>
      </c>
      <c r="N92" s="1" t="s">
        <v>1232</v>
      </c>
      <c r="O92" s="1">
        <f t="shared" si="10"/>
        <v>192</v>
      </c>
      <c r="P92" s="1" t="s">
        <v>1233</v>
      </c>
      <c r="R92" s="1" t="str">
        <f t="shared" si="11"/>
        <v>WEAP.Branch('\\Key Assumptions\\MODFLOW\\SHAC\\Q05\\c91').Variables(1).Expression = 'ModflowCellHead(1,54,192)'</v>
      </c>
    </row>
    <row r="93" spans="1:18" x14ac:dyDescent="0.3">
      <c r="A93">
        <v>55</v>
      </c>
      <c r="B93">
        <v>188</v>
      </c>
      <c r="C93" s="1" t="s">
        <v>1241</v>
      </c>
      <c r="D93" s="1" t="s">
        <v>96</v>
      </c>
      <c r="E93" s="1" t="s">
        <v>1232</v>
      </c>
      <c r="F93" s="1" t="str">
        <f t="shared" si="6"/>
        <v>c92,</v>
      </c>
      <c r="H93" s="1" t="s">
        <v>3</v>
      </c>
      <c r="I93" s="1" t="str">
        <f t="shared" si="7"/>
        <v>Q05</v>
      </c>
      <c r="J93" s="2" t="s">
        <v>1230</v>
      </c>
      <c r="K93" s="1" t="str">
        <f t="shared" si="8"/>
        <v>c92</v>
      </c>
      <c r="L93" s="2" t="s">
        <v>1231</v>
      </c>
      <c r="M93" s="1">
        <f t="shared" si="9"/>
        <v>55</v>
      </c>
      <c r="N93" s="1" t="s">
        <v>1232</v>
      </c>
      <c r="O93" s="1">
        <f t="shared" si="10"/>
        <v>188</v>
      </c>
      <c r="P93" s="1" t="s">
        <v>1233</v>
      </c>
      <c r="R93" s="1" t="str">
        <f t="shared" si="11"/>
        <v>WEAP.Branch('\\Key Assumptions\\MODFLOW\\SHAC\\Q05\\c92').Variables(1).Expression = 'ModflowCellHead(1,55,188)'</v>
      </c>
    </row>
    <row r="94" spans="1:18" x14ac:dyDescent="0.3">
      <c r="A94">
        <v>55</v>
      </c>
      <c r="B94">
        <v>189</v>
      </c>
      <c r="C94" s="1" t="s">
        <v>1241</v>
      </c>
      <c r="D94" s="1" t="s">
        <v>97</v>
      </c>
      <c r="E94" s="1" t="s">
        <v>1232</v>
      </c>
      <c r="F94" s="1" t="str">
        <f t="shared" si="6"/>
        <v>c93,</v>
      </c>
      <c r="H94" s="1" t="s">
        <v>3</v>
      </c>
      <c r="I94" s="1" t="str">
        <f t="shared" si="7"/>
        <v>Q05</v>
      </c>
      <c r="J94" s="2" t="s">
        <v>1230</v>
      </c>
      <c r="K94" s="1" t="str">
        <f t="shared" si="8"/>
        <v>c93</v>
      </c>
      <c r="L94" s="2" t="s">
        <v>1231</v>
      </c>
      <c r="M94" s="1">
        <f t="shared" si="9"/>
        <v>55</v>
      </c>
      <c r="N94" s="1" t="s">
        <v>1232</v>
      </c>
      <c r="O94" s="1">
        <f t="shared" si="10"/>
        <v>189</v>
      </c>
      <c r="P94" s="1" t="s">
        <v>1233</v>
      </c>
      <c r="R94" s="1" t="str">
        <f t="shared" si="11"/>
        <v>WEAP.Branch('\\Key Assumptions\\MODFLOW\\SHAC\\Q05\\c93').Variables(1).Expression = 'ModflowCellHead(1,55,189)'</v>
      </c>
    </row>
    <row r="95" spans="1:18" x14ac:dyDescent="0.3">
      <c r="A95">
        <v>55</v>
      </c>
      <c r="B95">
        <v>190</v>
      </c>
      <c r="C95" s="1" t="s">
        <v>1241</v>
      </c>
      <c r="D95" s="1" t="s">
        <v>98</v>
      </c>
      <c r="E95" s="1" t="s">
        <v>1232</v>
      </c>
      <c r="F95" s="1" t="str">
        <f t="shared" si="6"/>
        <v>c94,</v>
      </c>
      <c r="H95" s="1" t="s">
        <v>3</v>
      </c>
      <c r="I95" s="1" t="str">
        <f t="shared" si="7"/>
        <v>Q05</v>
      </c>
      <c r="J95" s="2" t="s">
        <v>1230</v>
      </c>
      <c r="K95" s="1" t="str">
        <f t="shared" si="8"/>
        <v>c94</v>
      </c>
      <c r="L95" s="2" t="s">
        <v>1231</v>
      </c>
      <c r="M95" s="1">
        <f t="shared" si="9"/>
        <v>55</v>
      </c>
      <c r="N95" s="1" t="s">
        <v>1232</v>
      </c>
      <c r="O95" s="1">
        <f t="shared" si="10"/>
        <v>190</v>
      </c>
      <c r="P95" s="1" t="s">
        <v>1233</v>
      </c>
      <c r="R95" s="1" t="str">
        <f t="shared" si="11"/>
        <v>WEAP.Branch('\\Key Assumptions\\MODFLOW\\SHAC\\Q05\\c94').Variables(1).Expression = 'ModflowCellHead(1,55,190)'</v>
      </c>
    </row>
    <row r="96" spans="1:18" x14ac:dyDescent="0.3">
      <c r="A96">
        <v>55</v>
      </c>
      <c r="B96">
        <v>191</v>
      </c>
      <c r="C96" s="1" t="s">
        <v>1241</v>
      </c>
      <c r="D96" s="1" t="s">
        <v>99</v>
      </c>
      <c r="E96" s="1" t="s">
        <v>1232</v>
      </c>
      <c r="F96" s="1" t="str">
        <f t="shared" si="6"/>
        <v>c95,</v>
      </c>
      <c r="H96" s="1" t="s">
        <v>3</v>
      </c>
      <c r="I96" s="1" t="str">
        <f t="shared" si="7"/>
        <v>Q05</v>
      </c>
      <c r="J96" s="2" t="s">
        <v>1230</v>
      </c>
      <c r="K96" s="1" t="str">
        <f t="shared" si="8"/>
        <v>c95</v>
      </c>
      <c r="L96" s="2" t="s">
        <v>1231</v>
      </c>
      <c r="M96" s="1">
        <f t="shared" si="9"/>
        <v>55</v>
      </c>
      <c r="N96" s="1" t="s">
        <v>1232</v>
      </c>
      <c r="O96" s="1">
        <f t="shared" si="10"/>
        <v>191</v>
      </c>
      <c r="P96" s="1" t="s">
        <v>1233</v>
      </c>
      <c r="R96" s="1" t="str">
        <f t="shared" si="11"/>
        <v>WEAP.Branch('\\Key Assumptions\\MODFLOW\\SHAC\\Q05\\c95').Variables(1).Expression = 'ModflowCellHead(1,55,191)'</v>
      </c>
    </row>
    <row r="97" spans="1:18" x14ac:dyDescent="0.3">
      <c r="A97">
        <v>55</v>
      </c>
      <c r="B97">
        <v>192</v>
      </c>
      <c r="C97" s="1" t="s">
        <v>1241</v>
      </c>
      <c r="D97" s="1" t="s">
        <v>100</v>
      </c>
      <c r="E97" s="1" t="s">
        <v>1232</v>
      </c>
      <c r="F97" s="1" t="str">
        <f t="shared" si="6"/>
        <v>c96,</v>
      </c>
      <c r="H97" s="1" t="s">
        <v>3</v>
      </c>
      <c r="I97" s="1" t="str">
        <f t="shared" si="7"/>
        <v>Q05</v>
      </c>
      <c r="J97" s="2" t="s">
        <v>1230</v>
      </c>
      <c r="K97" s="1" t="str">
        <f t="shared" si="8"/>
        <v>c96</v>
      </c>
      <c r="L97" s="2" t="s">
        <v>1231</v>
      </c>
      <c r="M97" s="1">
        <f t="shared" si="9"/>
        <v>55</v>
      </c>
      <c r="N97" s="1" t="s">
        <v>1232</v>
      </c>
      <c r="O97" s="1">
        <f t="shared" si="10"/>
        <v>192</v>
      </c>
      <c r="P97" s="1" t="s">
        <v>1233</v>
      </c>
      <c r="R97" s="1" t="str">
        <f t="shared" si="11"/>
        <v>WEAP.Branch('\\Key Assumptions\\MODFLOW\\SHAC\\Q05\\c96').Variables(1).Expression = 'ModflowCellHead(1,55,192)'</v>
      </c>
    </row>
    <row r="98" spans="1:18" x14ac:dyDescent="0.3">
      <c r="A98">
        <v>56</v>
      </c>
      <c r="B98">
        <v>188</v>
      </c>
      <c r="C98" s="1" t="s">
        <v>1241</v>
      </c>
      <c r="D98" s="1" t="s">
        <v>101</v>
      </c>
      <c r="E98" s="1" t="s">
        <v>1232</v>
      </c>
      <c r="F98" s="1" t="str">
        <f t="shared" si="6"/>
        <v>c97,</v>
      </c>
      <c r="H98" s="1" t="s">
        <v>3</v>
      </c>
      <c r="I98" s="1" t="str">
        <f t="shared" si="7"/>
        <v>Q05</v>
      </c>
      <c r="J98" s="2" t="s">
        <v>1230</v>
      </c>
      <c r="K98" s="1" t="str">
        <f t="shared" si="8"/>
        <v>c97</v>
      </c>
      <c r="L98" s="2" t="s">
        <v>1231</v>
      </c>
      <c r="M98" s="1">
        <f t="shared" si="9"/>
        <v>56</v>
      </c>
      <c r="N98" s="1" t="s">
        <v>1232</v>
      </c>
      <c r="O98" s="1">
        <f t="shared" si="10"/>
        <v>188</v>
      </c>
      <c r="P98" s="1" t="s">
        <v>1233</v>
      </c>
      <c r="R98" s="1" t="str">
        <f t="shared" si="11"/>
        <v>WEAP.Branch('\\Key Assumptions\\MODFLOW\\SHAC\\Q05\\c97').Variables(1).Expression = 'ModflowCellHead(1,56,188)'</v>
      </c>
    </row>
    <row r="99" spans="1:18" x14ac:dyDescent="0.3">
      <c r="A99">
        <v>56</v>
      </c>
      <c r="B99">
        <v>189</v>
      </c>
      <c r="C99" s="1" t="s">
        <v>1241</v>
      </c>
      <c r="D99" s="1" t="s">
        <v>102</v>
      </c>
      <c r="E99" s="1" t="s">
        <v>1232</v>
      </c>
      <c r="F99" s="1" t="str">
        <f t="shared" si="6"/>
        <v>c98,</v>
      </c>
      <c r="H99" s="1" t="s">
        <v>3</v>
      </c>
      <c r="I99" s="1" t="str">
        <f t="shared" si="7"/>
        <v>Q05</v>
      </c>
      <c r="J99" s="2" t="s">
        <v>1230</v>
      </c>
      <c r="K99" s="1" t="str">
        <f t="shared" si="8"/>
        <v>c98</v>
      </c>
      <c r="L99" s="2" t="s">
        <v>1231</v>
      </c>
      <c r="M99" s="1">
        <f t="shared" si="9"/>
        <v>56</v>
      </c>
      <c r="N99" s="1" t="s">
        <v>1232</v>
      </c>
      <c r="O99" s="1">
        <f t="shared" si="10"/>
        <v>189</v>
      </c>
      <c r="P99" s="1" t="s">
        <v>1233</v>
      </c>
      <c r="R99" s="1" t="str">
        <f t="shared" si="11"/>
        <v>WEAP.Branch('\\Key Assumptions\\MODFLOW\\SHAC\\Q05\\c98').Variables(1).Expression = 'ModflowCellHead(1,56,189)'</v>
      </c>
    </row>
    <row r="100" spans="1:18" x14ac:dyDescent="0.3">
      <c r="A100">
        <v>56</v>
      </c>
      <c r="B100">
        <v>190</v>
      </c>
      <c r="C100" s="1" t="s">
        <v>1241</v>
      </c>
      <c r="D100" s="1" t="s">
        <v>103</v>
      </c>
      <c r="E100" s="1" t="s">
        <v>1232</v>
      </c>
      <c r="F100" s="1" t="str">
        <f t="shared" si="6"/>
        <v>c99,</v>
      </c>
      <c r="H100" s="1" t="s">
        <v>3</v>
      </c>
      <c r="I100" s="1" t="str">
        <f t="shared" si="7"/>
        <v>Q05</v>
      </c>
      <c r="J100" s="2" t="s">
        <v>1230</v>
      </c>
      <c r="K100" s="1" t="str">
        <f t="shared" si="8"/>
        <v>c99</v>
      </c>
      <c r="L100" s="2" t="s">
        <v>1231</v>
      </c>
      <c r="M100" s="1">
        <f t="shared" si="9"/>
        <v>56</v>
      </c>
      <c r="N100" s="1" t="s">
        <v>1232</v>
      </c>
      <c r="O100" s="1">
        <f t="shared" si="10"/>
        <v>190</v>
      </c>
      <c r="P100" s="1" t="s">
        <v>1233</v>
      </c>
      <c r="R100" s="1" t="str">
        <f t="shared" si="11"/>
        <v>WEAP.Branch('\\Key Assumptions\\MODFLOW\\SHAC\\Q05\\c99').Variables(1).Expression = 'ModflowCellHead(1,56,190)'</v>
      </c>
    </row>
    <row r="101" spans="1:18" x14ac:dyDescent="0.3">
      <c r="A101">
        <v>56</v>
      </c>
      <c r="B101">
        <v>191</v>
      </c>
      <c r="C101" s="1" t="s">
        <v>1241</v>
      </c>
      <c r="D101" s="1" t="s">
        <v>104</v>
      </c>
      <c r="E101" s="1" t="s">
        <v>1232</v>
      </c>
      <c r="F101" s="1" t="str">
        <f t="shared" si="6"/>
        <v>c100,</v>
      </c>
      <c r="H101" s="1" t="s">
        <v>3</v>
      </c>
      <c r="I101" s="1" t="str">
        <f t="shared" si="7"/>
        <v>Q05</v>
      </c>
      <c r="J101" s="2" t="s">
        <v>1230</v>
      </c>
      <c r="K101" s="1" t="str">
        <f t="shared" si="8"/>
        <v>c100</v>
      </c>
      <c r="L101" s="2" t="s">
        <v>1231</v>
      </c>
      <c r="M101" s="1">
        <f t="shared" si="9"/>
        <v>56</v>
      </c>
      <c r="N101" s="1" t="s">
        <v>1232</v>
      </c>
      <c r="O101" s="1">
        <f t="shared" si="10"/>
        <v>191</v>
      </c>
      <c r="P101" s="1" t="s">
        <v>1233</v>
      </c>
      <c r="R101" s="1" t="str">
        <f t="shared" si="11"/>
        <v>WEAP.Branch('\\Key Assumptions\\MODFLOW\\SHAC\\Q05\\c100').Variables(1).Expression = 'ModflowCellHead(1,56,191)'</v>
      </c>
    </row>
    <row r="102" spans="1:18" x14ac:dyDescent="0.3">
      <c r="A102">
        <v>57</v>
      </c>
      <c r="B102">
        <v>182</v>
      </c>
      <c r="C102" s="1" t="s">
        <v>1241</v>
      </c>
      <c r="D102" s="1" t="s">
        <v>105</v>
      </c>
      <c r="E102" s="1" t="s">
        <v>1232</v>
      </c>
      <c r="F102" s="1" t="str">
        <f t="shared" si="6"/>
        <v>c101,</v>
      </c>
      <c r="H102" s="1" t="s">
        <v>3</v>
      </c>
      <c r="I102" s="1" t="str">
        <f t="shared" si="7"/>
        <v>Q05</v>
      </c>
      <c r="J102" s="2" t="s">
        <v>1230</v>
      </c>
      <c r="K102" s="1" t="str">
        <f t="shared" si="8"/>
        <v>c101</v>
      </c>
      <c r="L102" s="2" t="s">
        <v>1231</v>
      </c>
      <c r="M102" s="1">
        <f t="shared" si="9"/>
        <v>57</v>
      </c>
      <c r="N102" s="1" t="s">
        <v>1232</v>
      </c>
      <c r="O102" s="1">
        <f t="shared" si="10"/>
        <v>182</v>
      </c>
      <c r="P102" s="1" t="s">
        <v>1233</v>
      </c>
      <c r="R102" s="1" t="str">
        <f t="shared" si="11"/>
        <v>WEAP.Branch('\\Key Assumptions\\MODFLOW\\SHAC\\Q05\\c101').Variables(1).Expression = 'ModflowCellHead(1,57,182)'</v>
      </c>
    </row>
    <row r="103" spans="1:18" x14ac:dyDescent="0.3">
      <c r="A103">
        <v>57</v>
      </c>
      <c r="B103">
        <v>183</v>
      </c>
      <c r="C103" s="1" t="s">
        <v>1241</v>
      </c>
      <c r="D103" s="1" t="s">
        <v>106</v>
      </c>
      <c r="E103" s="1" t="s">
        <v>1232</v>
      </c>
      <c r="F103" s="1" t="str">
        <f t="shared" si="6"/>
        <v>c102,</v>
      </c>
      <c r="H103" s="1" t="s">
        <v>3</v>
      </c>
      <c r="I103" s="1" t="str">
        <f t="shared" si="7"/>
        <v>Q05</v>
      </c>
      <c r="J103" s="2" t="s">
        <v>1230</v>
      </c>
      <c r="K103" s="1" t="str">
        <f t="shared" si="8"/>
        <v>c102</v>
      </c>
      <c r="L103" s="2" t="s">
        <v>1231</v>
      </c>
      <c r="M103" s="1">
        <f t="shared" si="9"/>
        <v>57</v>
      </c>
      <c r="N103" s="1" t="s">
        <v>1232</v>
      </c>
      <c r="O103" s="1">
        <f t="shared" si="10"/>
        <v>183</v>
      </c>
      <c r="P103" s="1" t="s">
        <v>1233</v>
      </c>
      <c r="R103" s="1" t="str">
        <f t="shared" si="11"/>
        <v>WEAP.Branch('\\Key Assumptions\\MODFLOW\\SHAC\\Q05\\c102').Variables(1).Expression = 'ModflowCellHead(1,57,183)'</v>
      </c>
    </row>
    <row r="104" spans="1:18" x14ac:dyDescent="0.3">
      <c r="A104">
        <v>57</v>
      </c>
      <c r="B104">
        <v>184</v>
      </c>
      <c r="C104" s="1" t="s">
        <v>1241</v>
      </c>
      <c r="D104" s="1" t="s">
        <v>107</v>
      </c>
      <c r="E104" s="1" t="s">
        <v>1232</v>
      </c>
      <c r="F104" s="1" t="str">
        <f t="shared" si="6"/>
        <v>c103,</v>
      </c>
      <c r="H104" s="1" t="s">
        <v>3</v>
      </c>
      <c r="I104" s="1" t="str">
        <f t="shared" si="7"/>
        <v>Q05</v>
      </c>
      <c r="J104" s="2" t="s">
        <v>1230</v>
      </c>
      <c r="K104" s="1" t="str">
        <f t="shared" si="8"/>
        <v>c103</v>
      </c>
      <c r="L104" s="2" t="s">
        <v>1231</v>
      </c>
      <c r="M104" s="1">
        <f t="shared" si="9"/>
        <v>57</v>
      </c>
      <c r="N104" s="1" t="s">
        <v>1232</v>
      </c>
      <c r="O104" s="1">
        <f t="shared" si="10"/>
        <v>184</v>
      </c>
      <c r="P104" s="1" t="s">
        <v>1233</v>
      </c>
      <c r="R104" s="1" t="str">
        <f t="shared" si="11"/>
        <v>WEAP.Branch('\\Key Assumptions\\MODFLOW\\SHAC\\Q05\\c103').Variables(1).Expression = 'ModflowCellHead(1,57,184)'</v>
      </c>
    </row>
    <row r="105" spans="1:18" x14ac:dyDescent="0.3">
      <c r="A105">
        <v>57</v>
      </c>
      <c r="B105">
        <v>185</v>
      </c>
      <c r="C105" s="1" t="s">
        <v>1241</v>
      </c>
      <c r="D105" s="1" t="s">
        <v>108</v>
      </c>
      <c r="E105" s="1" t="s">
        <v>1232</v>
      </c>
      <c r="F105" s="1" t="str">
        <f t="shared" si="6"/>
        <v>c104,</v>
      </c>
      <c r="H105" s="1" t="s">
        <v>3</v>
      </c>
      <c r="I105" s="1" t="str">
        <f t="shared" si="7"/>
        <v>Q05</v>
      </c>
      <c r="J105" s="2" t="s">
        <v>1230</v>
      </c>
      <c r="K105" s="1" t="str">
        <f t="shared" si="8"/>
        <v>c104</v>
      </c>
      <c r="L105" s="2" t="s">
        <v>1231</v>
      </c>
      <c r="M105" s="1">
        <f t="shared" si="9"/>
        <v>57</v>
      </c>
      <c r="N105" s="1" t="s">
        <v>1232</v>
      </c>
      <c r="O105" s="1">
        <f t="shared" si="10"/>
        <v>185</v>
      </c>
      <c r="P105" s="1" t="s">
        <v>1233</v>
      </c>
      <c r="R105" s="1" t="str">
        <f t="shared" si="11"/>
        <v>WEAP.Branch('\\Key Assumptions\\MODFLOW\\SHAC\\Q05\\c104').Variables(1).Expression = 'ModflowCellHead(1,57,185)'</v>
      </c>
    </row>
    <row r="106" spans="1:18" x14ac:dyDescent="0.3">
      <c r="A106">
        <v>57</v>
      </c>
      <c r="B106">
        <v>186</v>
      </c>
      <c r="C106" s="1" t="s">
        <v>1241</v>
      </c>
      <c r="D106" s="1" t="s">
        <v>109</v>
      </c>
      <c r="E106" s="1" t="s">
        <v>1232</v>
      </c>
      <c r="F106" s="1" t="str">
        <f t="shared" si="6"/>
        <v>c105,</v>
      </c>
      <c r="H106" s="1" t="s">
        <v>3</v>
      </c>
      <c r="I106" s="1" t="str">
        <f t="shared" si="7"/>
        <v>Q05</v>
      </c>
      <c r="J106" s="2" t="s">
        <v>1230</v>
      </c>
      <c r="K106" s="1" t="str">
        <f t="shared" si="8"/>
        <v>c105</v>
      </c>
      <c r="L106" s="2" t="s">
        <v>1231</v>
      </c>
      <c r="M106" s="1">
        <f t="shared" si="9"/>
        <v>57</v>
      </c>
      <c r="N106" s="1" t="s">
        <v>1232</v>
      </c>
      <c r="O106" s="1">
        <f t="shared" si="10"/>
        <v>186</v>
      </c>
      <c r="P106" s="1" t="s">
        <v>1233</v>
      </c>
      <c r="R106" s="1" t="str">
        <f t="shared" si="11"/>
        <v>WEAP.Branch('\\Key Assumptions\\MODFLOW\\SHAC\\Q05\\c105').Variables(1).Expression = 'ModflowCellHead(1,57,186)'</v>
      </c>
    </row>
    <row r="107" spans="1:18" x14ac:dyDescent="0.3">
      <c r="A107">
        <v>57</v>
      </c>
      <c r="B107">
        <v>187</v>
      </c>
      <c r="C107" s="1" t="s">
        <v>1241</v>
      </c>
      <c r="D107" s="1" t="s">
        <v>110</v>
      </c>
      <c r="E107" s="1" t="s">
        <v>1232</v>
      </c>
      <c r="F107" s="1" t="str">
        <f t="shared" si="6"/>
        <v>c106,</v>
      </c>
      <c r="H107" s="1" t="s">
        <v>3</v>
      </c>
      <c r="I107" s="1" t="str">
        <f t="shared" si="7"/>
        <v>Q05</v>
      </c>
      <c r="J107" s="2" t="s">
        <v>1230</v>
      </c>
      <c r="K107" s="1" t="str">
        <f t="shared" si="8"/>
        <v>c106</v>
      </c>
      <c r="L107" s="2" t="s">
        <v>1231</v>
      </c>
      <c r="M107" s="1">
        <f t="shared" si="9"/>
        <v>57</v>
      </c>
      <c r="N107" s="1" t="s">
        <v>1232</v>
      </c>
      <c r="O107" s="1">
        <f t="shared" si="10"/>
        <v>187</v>
      </c>
      <c r="P107" s="1" t="s">
        <v>1233</v>
      </c>
      <c r="R107" s="1" t="str">
        <f t="shared" si="11"/>
        <v>WEAP.Branch('\\Key Assumptions\\MODFLOW\\SHAC\\Q05\\c106').Variables(1).Expression = 'ModflowCellHead(1,57,187)'</v>
      </c>
    </row>
    <row r="108" spans="1:18" x14ac:dyDescent="0.3">
      <c r="A108">
        <v>57</v>
      </c>
      <c r="B108">
        <v>188</v>
      </c>
      <c r="C108" s="1" t="s">
        <v>1241</v>
      </c>
      <c r="D108" s="1" t="s">
        <v>111</v>
      </c>
      <c r="E108" s="1" t="s">
        <v>1232</v>
      </c>
      <c r="F108" s="1" t="str">
        <f t="shared" si="6"/>
        <v>c107,</v>
      </c>
      <c r="H108" s="1" t="s">
        <v>3</v>
      </c>
      <c r="I108" s="1" t="str">
        <f t="shared" si="7"/>
        <v>Q05</v>
      </c>
      <c r="J108" s="2" t="s">
        <v>1230</v>
      </c>
      <c r="K108" s="1" t="str">
        <f t="shared" si="8"/>
        <v>c107</v>
      </c>
      <c r="L108" s="2" t="s">
        <v>1231</v>
      </c>
      <c r="M108" s="1">
        <f t="shared" si="9"/>
        <v>57</v>
      </c>
      <c r="N108" s="1" t="s">
        <v>1232</v>
      </c>
      <c r="O108" s="1">
        <f t="shared" si="10"/>
        <v>188</v>
      </c>
      <c r="P108" s="1" t="s">
        <v>1233</v>
      </c>
      <c r="R108" s="1" t="str">
        <f t="shared" si="11"/>
        <v>WEAP.Branch('\\Key Assumptions\\MODFLOW\\SHAC\\Q05\\c107').Variables(1).Expression = 'ModflowCellHead(1,57,188)'</v>
      </c>
    </row>
    <row r="109" spans="1:18" x14ac:dyDescent="0.3">
      <c r="A109">
        <v>57</v>
      </c>
      <c r="B109">
        <v>189</v>
      </c>
      <c r="C109" s="1" t="s">
        <v>1241</v>
      </c>
      <c r="D109" s="1" t="s">
        <v>112</v>
      </c>
      <c r="E109" s="1" t="s">
        <v>1232</v>
      </c>
      <c r="F109" s="1" t="str">
        <f t="shared" si="6"/>
        <v>c108,</v>
      </c>
      <c r="H109" s="1" t="s">
        <v>3</v>
      </c>
      <c r="I109" s="1" t="str">
        <f t="shared" si="7"/>
        <v>Q05</v>
      </c>
      <c r="J109" s="2" t="s">
        <v>1230</v>
      </c>
      <c r="K109" s="1" t="str">
        <f t="shared" si="8"/>
        <v>c108</v>
      </c>
      <c r="L109" s="2" t="s">
        <v>1231</v>
      </c>
      <c r="M109" s="1">
        <f t="shared" si="9"/>
        <v>57</v>
      </c>
      <c r="N109" s="1" t="s">
        <v>1232</v>
      </c>
      <c r="O109" s="1">
        <f t="shared" si="10"/>
        <v>189</v>
      </c>
      <c r="P109" s="1" t="s">
        <v>1233</v>
      </c>
      <c r="R109" s="1" t="str">
        <f t="shared" si="11"/>
        <v>WEAP.Branch('\\Key Assumptions\\MODFLOW\\SHAC\\Q05\\c108').Variables(1).Expression = 'ModflowCellHead(1,57,189)'</v>
      </c>
    </row>
    <row r="110" spans="1:18" x14ac:dyDescent="0.3">
      <c r="A110">
        <v>57</v>
      </c>
      <c r="B110">
        <v>190</v>
      </c>
      <c r="C110" s="1" t="s">
        <v>1241</v>
      </c>
      <c r="D110" s="1" t="s">
        <v>113</v>
      </c>
      <c r="E110" s="1" t="s">
        <v>1232</v>
      </c>
      <c r="F110" s="1" t="str">
        <f t="shared" si="6"/>
        <v>c109,</v>
      </c>
      <c r="H110" s="1" t="s">
        <v>3</v>
      </c>
      <c r="I110" s="1" t="str">
        <f t="shared" si="7"/>
        <v>Q05</v>
      </c>
      <c r="J110" s="2" t="s">
        <v>1230</v>
      </c>
      <c r="K110" s="1" t="str">
        <f t="shared" si="8"/>
        <v>c109</v>
      </c>
      <c r="L110" s="2" t="s">
        <v>1231</v>
      </c>
      <c r="M110" s="1">
        <f t="shared" si="9"/>
        <v>57</v>
      </c>
      <c r="N110" s="1" t="s">
        <v>1232</v>
      </c>
      <c r="O110" s="1">
        <f t="shared" si="10"/>
        <v>190</v>
      </c>
      <c r="P110" s="1" t="s">
        <v>1233</v>
      </c>
      <c r="R110" s="1" t="str">
        <f t="shared" si="11"/>
        <v>WEAP.Branch('\\Key Assumptions\\MODFLOW\\SHAC\\Q05\\c109').Variables(1).Expression = 'ModflowCellHead(1,57,190)'</v>
      </c>
    </row>
    <row r="111" spans="1:18" x14ac:dyDescent="0.3">
      <c r="A111">
        <v>57</v>
      </c>
      <c r="B111">
        <v>191</v>
      </c>
      <c r="C111" s="1" t="s">
        <v>1241</v>
      </c>
      <c r="D111" s="1" t="s">
        <v>114</v>
      </c>
      <c r="E111" s="1" t="s">
        <v>1232</v>
      </c>
      <c r="F111" s="1" t="str">
        <f t="shared" si="6"/>
        <v>c110,</v>
      </c>
      <c r="H111" s="1" t="s">
        <v>3</v>
      </c>
      <c r="I111" s="1" t="str">
        <f t="shared" si="7"/>
        <v>Q05</v>
      </c>
      <c r="J111" s="2" t="s">
        <v>1230</v>
      </c>
      <c r="K111" s="1" t="str">
        <f t="shared" si="8"/>
        <v>c110</v>
      </c>
      <c r="L111" s="2" t="s">
        <v>1231</v>
      </c>
      <c r="M111" s="1">
        <f t="shared" si="9"/>
        <v>57</v>
      </c>
      <c r="N111" s="1" t="s">
        <v>1232</v>
      </c>
      <c r="O111" s="1">
        <f t="shared" si="10"/>
        <v>191</v>
      </c>
      <c r="P111" s="1" t="s">
        <v>1233</v>
      </c>
      <c r="R111" s="1" t="str">
        <f t="shared" si="11"/>
        <v>WEAP.Branch('\\Key Assumptions\\MODFLOW\\SHAC\\Q05\\c110').Variables(1).Expression = 'ModflowCellHead(1,57,191)'</v>
      </c>
    </row>
    <row r="112" spans="1:18" x14ac:dyDescent="0.3">
      <c r="A112">
        <v>58</v>
      </c>
      <c r="B112">
        <v>180</v>
      </c>
      <c r="C112" s="1" t="s">
        <v>1241</v>
      </c>
      <c r="D112" s="1" t="s">
        <v>115</v>
      </c>
      <c r="E112" s="1" t="s">
        <v>1232</v>
      </c>
      <c r="F112" s="1" t="str">
        <f t="shared" si="6"/>
        <v>c111,</v>
      </c>
      <c r="H112" s="1" t="s">
        <v>3</v>
      </c>
      <c r="I112" s="1" t="str">
        <f t="shared" si="7"/>
        <v>Q05</v>
      </c>
      <c r="J112" s="2" t="s">
        <v>1230</v>
      </c>
      <c r="K112" s="1" t="str">
        <f t="shared" si="8"/>
        <v>c111</v>
      </c>
      <c r="L112" s="2" t="s">
        <v>1231</v>
      </c>
      <c r="M112" s="1">
        <f t="shared" si="9"/>
        <v>58</v>
      </c>
      <c r="N112" s="1" t="s">
        <v>1232</v>
      </c>
      <c r="O112" s="1">
        <f t="shared" si="10"/>
        <v>180</v>
      </c>
      <c r="P112" s="1" t="s">
        <v>1233</v>
      </c>
      <c r="R112" s="1" t="str">
        <f t="shared" si="11"/>
        <v>WEAP.Branch('\\Key Assumptions\\MODFLOW\\SHAC\\Q05\\c111').Variables(1).Expression = 'ModflowCellHead(1,58,180)'</v>
      </c>
    </row>
    <row r="113" spans="1:18" x14ac:dyDescent="0.3">
      <c r="A113">
        <v>58</v>
      </c>
      <c r="B113">
        <v>181</v>
      </c>
      <c r="C113" s="1" t="s">
        <v>1241</v>
      </c>
      <c r="D113" s="1" t="s">
        <v>116</v>
      </c>
      <c r="E113" s="1" t="s">
        <v>1232</v>
      </c>
      <c r="F113" s="1" t="str">
        <f t="shared" si="6"/>
        <v>c112,</v>
      </c>
      <c r="H113" s="1" t="s">
        <v>3</v>
      </c>
      <c r="I113" s="1" t="str">
        <f t="shared" si="7"/>
        <v>Q05</v>
      </c>
      <c r="J113" s="2" t="s">
        <v>1230</v>
      </c>
      <c r="K113" s="1" t="str">
        <f t="shared" si="8"/>
        <v>c112</v>
      </c>
      <c r="L113" s="2" t="s">
        <v>1231</v>
      </c>
      <c r="M113" s="1">
        <f t="shared" si="9"/>
        <v>58</v>
      </c>
      <c r="N113" s="1" t="s">
        <v>1232</v>
      </c>
      <c r="O113" s="1">
        <f t="shared" si="10"/>
        <v>181</v>
      </c>
      <c r="P113" s="1" t="s">
        <v>1233</v>
      </c>
      <c r="R113" s="1" t="str">
        <f t="shared" si="11"/>
        <v>WEAP.Branch('\\Key Assumptions\\MODFLOW\\SHAC\\Q05\\c112').Variables(1).Expression = 'ModflowCellHead(1,58,181)'</v>
      </c>
    </row>
    <row r="114" spans="1:18" x14ac:dyDescent="0.3">
      <c r="A114">
        <v>58</v>
      </c>
      <c r="B114">
        <v>182</v>
      </c>
      <c r="C114" s="1" t="s">
        <v>1241</v>
      </c>
      <c r="D114" s="1" t="s">
        <v>117</v>
      </c>
      <c r="E114" s="1" t="s">
        <v>1232</v>
      </c>
      <c r="F114" s="1" t="str">
        <f t="shared" si="6"/>
        <v>c113,</v>
      </c>
      <c r="H114" s="1" t="s">
        <v>3</v>
      </c>
      <c r="I114" s="1" t="str">
        <f t="shared" si="7"/>
        <v>Q05</v>
      </c>
      <c r="J114" s="2" t="s">
        <v>1230</v>
      </c>
      <c r="K114" s="1" t="str">
        <f t="shared" si="8"/>
        <v>c113</v>
      </c>
      <c r="L114" s="2" t="s">
        <v>1231</v>
      </c>
      <c r="M114" s="1">
        <f t="shared" si="9"/>
        <v>58</v>
      </c>
      <c r="N114" s="1" t="s">
        <v>1232</v>
      </c>
      <c r="O114" s="1">
        <f t="shared" si="10"/>
        <v>182</v>
      </c>
      <c r="P114" s="1" t="s">
        <v>1233</v>
      </c>
      <c r="R114" s="1" t="str">
        <f t="shared" si="11"/>
        <v>WEAP.Branch('\\Key Assumptions\\MODFLOW\\SHAC\\Q05\\c113').Variables(1).Expression = 'ModflowCellHead(1,58,182)'</v>
      </c>
    </row>
    <row r="115" spans="1:18" x14ac:dyDescent="0.3">
      <c r="A115">
        <v>58</v>
      </c>
      <c r="B115">
        <v>183</v>
      </c>
      <c r="C115" s="1" t="s">
        <v>1241</v>
      </c>
      <c r="D115" s="1" t="s">
        <v>118</v>
      </c>
      <c r="E115" s="1" t="s">
        <v>1232</v>
      </c>
      <c r="F115" s="1" t="str">
        <f t="shared" si="6"/>
        <v>c114,</v>
      </c>
      <c r="H115" s="1" t="s">
        <v>3</v>
      </c>
      <c r="I115" s="1" t="str">
        <f t="shared" si="7"/>
        <v>Q05</v>
      </c>
      <c r="J115" s="2" t="s">
        <v>1230</v>
      </c>
      <c r="K115" s="1" t="str">
        <f t="shared" si="8"/>
        <v>c114</v>
      </c>
      <c r="L115" s="2" t="s">
        <v>1231</v>
      </c>
      <c r="M115" s="1">
        <f t="shared" si="9"/>
        <v>58</v>
      </c>
      <c r="N115" s="1" t="s">
        <v>1232</v>
      </c>
      <c r="O115" s="1">
        <f t="shared" si="10"/>
        <v>183</v>
      </c>
      <c r="P115" s="1" t="s">
        <v>1233</v>
      </c>
      <c r="R115" s="1" t="str">
        <f t="shared" si="11"/>
        <v>WEAP.Branch('\\Key Assumptions\\MODFLOW\\SHAC\\Q05\\c114').Variables(1).Expression = 'ModflowCellHead(1,58,183)'</v>
      </c>
    </row>
    <row r="116" spans="1:18" x14ac:dyDescent="0.3">
      <c r="A116">
        <v>58</v>
      </c>
      <c r="B116">
        <v>184</v>
      </c>
      <c r="C116" s="1" t="s">
        <v>1241</v>
      </c>
      <c r="D116" s="1" t="s">
        <v>119</v>
      </c>
      <c r="E116" s="1" t="s">
        <v>1232</v>
      </c>
      <c r="F116" s="1" t="str">
        <f t="shared" si="6"/>
        <v>c115,</v>
      </c>
      <c r="H116" s="1" t="s">
        <v>3</v>
      </c>
      <c r="I116" s="1" t="str">
        <f t="shared" si="7"/>
        <v>Q05</v>
      </c>
      <c r="J116" s="2" t="s">
        <v>1230</v>
      </c>
      <c r="K116" s="1" t="str">
        <f t="shared" si="8"/>
        <v>c115</v>
      </c>
      <c r="L116" s="2" t="s">
        <v>1231</v>
      </c>
      <c r="M116" s="1">
        <f t="shared" si="9"/>
        <v>58</v>
      </c>
      <c r="N116" s="1" t="s">
        <v>1232</v>
      </c>
      <c r="O116" s="1">
        <f t="shared" si="10"/>
        <v>184</v>
      </c>
      <c r="P116" s="1" t="s">
        <v>1233</v>
      </c>
      <c r="R116" s="1" t="str">
        <f t="shared" si="11"/>
        <v>WEAP.Branch('\\Key Assumptions\\MODFLOW\\SHAC\\Q05\\c115').Variables(1).Expression = 'ModflowCellHead(1,58,184)'</v>
      </c>
    </row>
    <row r="117" spans="1:18" x14ac:dyDescent="0.3">
      <c r="A117">
        <v>58</v>
      </c>
      <c r="B117">
        <v>185</v>
      </c>
      <c r="C117" s="1" t="s">
        <v>1241</v>
      </c>
      <c r="D117" s="1" t="s">
        <v>120</v>
      </c>
      <c r="E117" s="1" t="s">
        <v>1232</v>
      </c>
      <c r="F117" s="1" t="str">
        <f t="shared" si="6"/>
        <v>c116,</v>
      </c>
      <c r="H117" s="1" t="s">
        <v>3</v>
      </c>
      <c r="I117" s="1" t="str">
        <f t="shared" si="7"/>
        <v>Q05</v>
      </c>
      <c r="J117" s="2" t="s">
        <v>1230</v>
      </c>
      <c r="K117" s="1" t="str">
        <f t="shared" si="8"/>
        <v>c116</v>
      </c>
      <c r="L117" s="2" t="s">
        <v>1231</v>
      </c>
      <c r="M117" s="1">
        <f t="shared" si="9"/>
        <v>58</v>
      </c>
      <c r="N117" s="1" t="s">
        <v>1232</v>
      </c>
      <c r="O117" s="1">
        <f t="shared" si="10"/>
        <v>185</v>
      </c>
      <c r="P117" s="1" t="s">
        <v>1233</v>
      </c>
      <c r="R117" s="1" t="str">
        <f t="shared" si="11"/>
        <v>WEAP.Branch('\\Key Assumptions\\MODFLOW\\SHAC\\Q05\\c116').Variables(1).Expression = 'ModflowCellHead(1,58,185)'</v>
      </c>
    </row>
    <row r="118" spans="1:18" x14ac:dyDescent="0.3">
      <c r="A118">
        <v>58</v>
      </c>
      <c r="B118">
        <v>186</v>
      </c>
      <c r="C118" s="1" t="s">
        <v>1241</v>
      </c>
      <c r="D118" s="1" t="s">
        <v>121</v>
      </c>
      <c r="E118" s="1" t="s">
        <v>1232</v>
      </c>
      <c r="F118" s="1" t="str">
        <f t="shared" si="6"/>
        <v>c117,</v>
      </c>
      <c r="H118" s="1" t="s">
        <v>3</v>
      </c>
      <c r="I118" s="1" t="str">
        <f t="shared" si="7"/>
        <v>Q05</v>
      </c>
      <c r="J118" s="2" t="s">
        <v>1230</v>
      </c>
      <c r="K118" s="1" t="str">
        <f t="shared" si="8"/>
        <v>c117</v>
      </c>
      <c r="L118" s="2" t="s">
        <v>1231</v>
      </c>
      <c r="M118" s="1">
        <f t="shared" si="9"/>
        <v>58</v>
      </c>
      <c r="N118" s="1" t="s">
        <v>1232</v>
      </c>
      <c r="O118" s="1">
        <f t="shared" si="10"/>
        <v>186</v>
      </c>
      <c r="P118" s="1" t="s">
        <v>1233</v>
      </c>
      <c r="R118" s="1" t="str">
        <f t="shared" si="11"/>
        <v>WEAP.Branch('\\Key Assumptions\\MODFLOW\\SHAC\\Q05\\c117').Variables(1).Expression = 'ModflowCellHead(1,58,186)'</v>
      </c>
    </row>
    <row r="119" spans="1:18" x14ac:dyDescent="0.3">
      <c r="A119">
        <v>58</v>
      </c>
      <c r="B119">
        <v>187</v>
      </c>
      <c r="C119" s="1" t="s">
        <v>1241</v>
      </c>
      <c r="D119" s="1" t="s">
        <v>122</v>
      </c>
      <c r="E119" s="1" t="s">
        <v>1232</v>
      </c>
      <c r="F119" s="1" t="str">
        <f t="shared" si="6"/>
        <v>c118,</v>
      </c>
      <c r="H119" s="1" t="s">
        <v>3</v>
      </c>
      <c r="I119" s="1" t="str">
        <f t="shared" si="7"/>
        <v>Q05</v>
      </c>
      <c r="J119" s="2" t="s">
        <v>1230</v>
      </c>
      <c r="K119" s="1" t="str">
        <f t="shared" si="8"/>
        <v>c118</v>
      </c>
      <c r="L119" s="2" t="s">
        <v>1231</v>
      </c>
      <c r="M119" s="1">
        <f t="shared" si="9"/>
        <v>58</v>
      </c>
      <c r="N119" s="1" t="s">
        <v>1232</v>
      </c>
      <c r="O119" s="1">
        <f t="shared" si="10"/>
        <v>187</v>
      </c>
      <c r="P119" s="1" t="s">
        <v>1233</v>
      </c>
      <c r="R119" s="1" t="str">
        <f t="shared" si="11"/>
        <v>WEAP.Branch('\\Key Assumptions\\MODFLOW\\SHAC\\Q05\\c118').Variables(1).Expression = 'ModflowCellHead(1,58,187)'</v>
      </c>
    </row>
    <row r="120" spans="1:18" x14ac:dyDescent="0.3">
      <c r="A120">
        <v>58</v>
      </c>
      <c r="B120">
        <v>188</v>
      </c>
      <c r="C120" s="1" t="s">
        <v>1241</v>
      </c>
      <c r="D120" s="1" t="s">
        <v>123</v>
      </c>
      <c r="E120" s="1" t="s">
        <v>1232</v>
      </c>
      <c r="F120" s="1" t="str">
        <f t="shared" si="6"/>
        <v>c119,</v>
      </c>
      <c r="H120" s="1" t="s">
        <v>3</v>
      </c>
      <c r="I120" s="1" t="str">
        <f t="shared" si="7"/>
        <v>Q05</v>
      </c>
      <c r="J120" s="2" t="s">
        <v>1230</v>
      </c>
      <c r="K120" s="1" t="str">
        <f t="shared" si="8"/>
        <v>c119</v>
      </c>
      <c r="L120" s="2" t="s">
        <v>1231</v>
      </c>
      <c r="M120" s="1">
        <f t="shared" si="9"/>
        <v>58</v>
      </c>
      <c r="N120" s="1" t="s">
        <v>1232</v>
      </c>
      <c r="O120" s="1">
        <f t="shared" si="10"/>
        <v>188</v>
      </c>
      <c r="P120" s="1" t="s">
        <v>1233</v>
      </c>
      <c r="R120" s="1" t="str">
        <f t="shared" si="11"/>
        <v>WEAP.Branch('\\Key Assumptions\\MODFLOW\\SHAC\\Q05\\c119').Variables(1).Expression = 'ModflowCellHead(1,58,188)'</v>
      </c>
    </row>
    <row r="121" spans="1:18" x14ac:dyDescent="0.3">
      <c r="A121">
        <v>58</v>
      </c>
      <c r="B121">
        <v>189</v>
      </c>
      <c r="C121" s="1" t="s">
        <v>1241</v>
      </c>
      <c r="D121" s="1" t="s">
        <v>124</v>
      </c>
      <c r="E121" s="1" t="s">
        <v>1232</v>
      </c>
      <c r="F121" s="1" t="str">
        <f t="shared" si="6"/>
        <v>c120,</v>
      </c>
      <c r="H121" s="1" t="s">
        <v>3</v>
      </c>
      <c r="I121" s="1" t="str">
        <f t="shared" si="7"/>
        <v>Q05</v>
      </c>
      <c r="J121" s="2" t="s">
        <v>1230</v>
      </c>
      <c r="K121" s="1" t="str">
        <f t="shared" si="8"/>
        <v>c120</v>
      </c>
      <c r="L121" s="2" t="s">
        <v>1231</v>
      </c>
      <c r="M121" s="1">
        <f t="shared" si="9"/>
        <v>58</v>
      </c>
      <c r="N121" s="1" t="s">
        <v>1232</v>
      </c>
      <c r="O121" s="1">
        <f t="shared" si="10"/>
        <v>189</v>
      </c>
      <c r="P121" s="1" t="s">
        <v>1233</v>
      </c>
      <c r="R121" s="1" t="str">
        <f t="shared" si="11"/>
        <v>WEAP.Branch('\\Key Assumptions\\MODFLOW\\SHAC\\Q05\\c120').Variables(1).Expression = 'ModflowCellHead(1,58,189)'</v>
      </c>
    </row>
    <row r="122" spans="1:18" x14ac:dyDescent="0.3">
      <c r="A122">
        <v>58</v>
      </c>
      <c r="B122">
        <v>190</v>
      </c>
      <c r="C122" s="1" t="s">
        <v>1241</v>
      </c>
      <c r="D122" s="1" t="s">
        <v>125</v>
      </c>
      <c r="E122" s="1" t="s">
        <v>1232</v>
      </c>
      <c r="F122" s="1" t="str">
        <f t="shared" si="6"/>
        <v>c121,</v>
      </c>
      <c r="H122" s="1" t="s">
        <v>3</v>
      </c>
      <c r="I122" s="1" t="str">
        <f t="shared" si="7"/>
        <v>Q05</v>
      </c>
      <c r="J122" s="2" t="s">
        <v>1230</v>
      </c>
      <c r="K122" s="1" t="str">
        <f t="shared" si="8"/>
        <v>c121</v>
      </c>
      <c r="L122" s="2" t="s">
        <v>1231</v>
      </c>
      <c r="M122" s="1">
        <f t="shared" si="9"/>
        <v>58</v>
      </c>
      <c r="N122" s="1" t="s">
        <v>1232</v>
      </c>
      <c r="O122" s="1">
        <f t="shared" si="10"/>
        <v>190</v>
      </c>
      <c r="P122" s="1" t="s">
        <v>1233</v>
      </c>
      <c r="R122" s="1" t="str">
        <f t="shared" si="11"/>
        <v>WEAP.Branch('\\Key Assumptions\\MODFLOW\\SHAC\\Q05\\c121').Variables(1).Expression = 'ModflowCellHead(1,58,190)'</v>
      </c>
    </row>
    <row r="123" spans="1:18" x14ac:dyDescent="0.3">
      <c r="A123">
        <v>59</v>
      </c>
      <c r="B123">
        <v>180</v>
      </c>
      <c r="C123" s="1" t="s">
        <v>1241</v>
      </c>
      <c r="D123" s="1" t="s">
        <v>126</v>
      </c>
      <c r="E123" s="1" t="s">
        <v>1232</v>
      </c>
      <c r="F123" s="1" t="str">
        <f t="shared" si="6"/>
        <v>c122,</v>
      </c>
      <c r="H123" s="1" t="s">
        <v>3</v>
      </c>
      <c r="I123" s="1" t="str">
        <f t="shared" si="7"/>
        <v>Q05</v>
      </c>
      <c r="J123" s="2" t="s">
        <v>1230</v>
      </c>
      <c r="K123" s="1" t="str">
        <f t="shared" si="8"/>
        <v>c122</v>
      </c>
      <c r="L123" s="2" t="s">
        <v>1231</v>
      </c>
      <c r="M123" s="1">
        <f t="shared" si="9"/>
        <v>59</v>
      </c>
      <c r="N123" s="1" t="s">
        <v>1232</v>
      </c>
      <c r="O123" s="1">
        <f t="shared" si="10"/>
        <v>180</v>
      </c>
      <c r="P123" s="1" t="s">
        <v>1233</v>
      </c>
      <c r="R123" s="1" t="str">
        <f t="shared" si="11"/>
        <v>WEAP.Branch('\\Key Assumptions\\MODFLOW\\SHAC\\Q05\\c122').Variables(1).Expression = 'ModflowCellHead(1,59,180)'</v>
      </c>
    </row>
    <row r="124" spans="1:18" x14ac:dyDescent="0.3">
      <c r="A124">
        <v>59</v>
      </c>
      <c r="B124">
        <v>181</v>
      </c>
      <c r="C124" s="1" t="s">
        <v>1241</v>
      </c>
      <c r="D124" s="1" t="s">
        <v>127</v>
      </c>
      <c r="E124" s="1" t="s">
        <v>1232</v>
      </c>
      <c r="F124" s="1" t="str">
        <f t="shared" si="6"/>
        <v>c123,</v>
      </c>
      <c r="H124" s="1" t="s">
        <v>3</v>
      </c>
      <c r="I124" s="1" t="str">
        <f t="shared" si="7"/>
        <v>Q05</v>
      </c>
      <c r="J124" s="2" t="s">
        <v>1230</v>
      </c>
      <c r="K124" s="1" t="str">
        <f t="shared" si="8"/>
        <v>c123</v>
      </c>
      <c r="L124" s="2" t="s">
        <v>1231</v>
      </c>
      <c r="M124" s="1">
        <f t="shared" si="9"/>
        <v>59</v>
      </c>
      <c r="N124" s="1" t="s">
        <v>1232</v>
      </c>
      <c r="O124" s="1">
        <f t="shared" si="10"/>
        <v>181</v>
      </c>
      <c r="P124" s="1" t="s">
        <v>1233</v>
      </c>
      <c r="R124" s="1" t="str">
        <f t="shared" si="11"/>
        <v>WEAP.Branch('\\Key Assumptions\\MODFLOW\\SHAC\\Q05\\c123').Variables(1).Expression = 'ModflowCellHead(1,59,181)'</v>
      </c>
    </row>
    <row r="125" spans="1:18" x14ac:dyDescent="0.3">
      <c r="A125">
        <v>59</v>
      </c>
      <c r="B125">
        <v>182</v>
      </c>
      <c r="C125" s="1" t="s">
        <v>1241</v>
      </c>
      <c r="D125" s="1" t="s">
        <v>128</v>
      </c>
      <c r="E125" s="1" t="s">
        <v>1232</v>
      </c>
      <c r="F125" s="1" t="str">
        <f t="shared" si="6"/>
        <v>c124,</v>
      </c>
      <c r="H125" s="1" t="s">
        <v>3</v>
      </c>
      <c r="I125" s="1" t="str">
        <f t="shared" si="7"/>
        <v>Q05</v>
      </c>
      <c r="J125" s="2" t="s">
        <v>1230</v>
      </c>
      <c r="K125" s="1" t="str">
        <f t="shared" si="8"/>
        <v>c124</v>
      </c>
      <c r="L125" s="2" t="s">
        <v>1231</v>
      </c>
      <c r="M125" s="1">
        <f t="shared" si="9"/>
        <v>59</v>
      </c>
      <c r="N125" s="1" t="s">
        <v>1232</v>
      </c>
      <c r="O125" s="1">
        <f t="shared" si="10"/>
        <v>182</v>
      </c>
      <c r="P125" s="1" t="s">
        <v>1233</v>
      </c>
      <c r="R125" s="1" t="str">
        <f t="shared" si="11"/>
        <v>WEAP.Branch('\\Key Assumptions\\MODFLOW\\SHAC\\Q05\\c124').Variables(1).Expression = 'ModflowCellHead(1,59,182)'</v>
      </c>
    </row>
    <row r="126" spans="1:18" x14ac:dyDescent="0.3">
      <c r="A126">
        <v>59</v>
      </c>
      <c r="B126">
        <v>183</v>
      </c>
      <c r="C126" s="1" t="s">
        <v>1241</v>
      </c>
      <c r="D126" s="1" t="s">
        <v>129</v>
      </c>
      <c r="E126" s="1" t="s">
        <v>1232</v>
      </c>
      <c r="F126" s="1" t="str">
        <f t="shared" si="6"/>
        <v>c125,</v>
      </c>
      <c r="H126" s="1" t="s">
        <v>3</v>
      </c>
      <c r="I126" s="1" t="str">
        <f t="shared" si="7"/>
        <v>Q05</v>
      </c>
      <c r="J126" s="2" t="s">
        <v>1230</v>
      </c>
      <c r="K126" s="1" t="str">
        <f t="shared" si="8"/>
        <v>c125</v>
      </c>
      <c r="L126" s="2" t="s">
        <v>1231</v>
      </c>
      <c r="M126" s="1">
        <f t="shared" si="9"/>
        <v>59</v>
      </c>
      <c r="N126" s="1" t="s">
        <v>1232</v>
      </c>
      <c r="O126" s="1">
        <f t="shared" si="10"/>
        <v>183</v>
      </c>
      <c r="P126" s="1" t="s">
        <v>1233</v>
      </c>
      <c r="R126" s="1" t="str">
        <f t="shared" si="11"/>
        <v>WEAP.Branch('\\Key Assumptions\\MODFLOW\\SHAC\\Q05\\c125').Variables(1).Expression = 'ModflowCellHead(1,59,183)'</v>
      </c>
    </row>
    <row r="127" spans="1:18" x14ac:dyDescent="0.3">
      <c r="A127">
        <v>59</v>
      </c>
      <c r="B127">
        <v>184</v>
      </c>
      <c r="C127" s="1" t="s">
        <v>1241</v>
      </c>
      <c r="D127" s="1" t="s">
        <v>130</v>
      </c>
      <c r="E127" s="1" t="s">
        <v>1232</v>
      </c>
      <c r="F127" s="1" t="str">
        <f t="shared" si="6"/>
        <v>c126,</v>
      </c>
      <c r="H127" s="1" t="s">
        <v>3</v>
      </c>
      <c r="I127" s="1" t="str">
        <f t="shared" si="7"/>
        <v>Q05</v>
      </c>
      <c r="J127" s="2" t="s">
        <v>1230</v>
      </c>
      <c r="K127" s="1" t="str">
        <f t="shared" si="8"/>
        <v>c126</v>
      </c>
      <c r="L127" s="2" t="s">
        <v>1231</v>
      </c>
      <c r="M127" s="1">
        <f t="shared" si="9"/>
        <v>59</v>
      </c>
      <c r="N127" s="1" t="s">
        <v>1232</v>
      </c>
      <c r="O127" s="1">
        <f t="shared" si="10"/>
        <v>184</v>
      </c>
      <c r="P127" s="1" t="s">
        <v>1233</v>
      </c>
      <c r="R127" s="1" t="str">
        <f t="shared" si="11"/>
        <v>WEAP.Branch('\\Key Assumptions\\MODFLOW\\SHAC\\Q05\\c126').Variables(1).Expression = 'ModflowCellHead(1,59,184)'</v>
      </c>
    </row>
    <row r="128" spans="1:18" x14ac:dyDescent="0.3">
      <c r="A128">
        <v>59</v>
      </c>
      <c r="B128">
        <v>185</v>
      </c>
      <c r="C128" s="1" t="s">
        <v>1241</v>
      </c>
      <c r="D128" s="1" t="s">
        <v>131</v>
      </c>
      <c r="E128" s="1" t="s">
        <v>1232</v>
      </c>
      <c r="F128" s="1" t="str">
        <f t="shared" si="6"/>
        <v>c127,</v>
      </c>
      <c r="H128" s="1" t="s">
        <v>3</v>
      </c>
      <c r="I128" s="1" t="str">
        <f t="shared" si="7"/>
        <v>Q05</v>
      </c>
      <c r="J128" s="2" t="s">
        <v>1230</v>
      </c>
      <c r="K128" s="1" t="str">
        <f t="shared" si="8"/>
        <v>c127</v>
      </c>
      <c r="L128" s="2" t="s">
        <v>1231</v>
      </c>
      <c r="M128" s="1">
        <f t="shared" si="9"/>
        <v>59</v>
      </c>
      <c r="N128" s="1" t="s">
        <v>1232</v>
      </c>
      <c r="O128" s="1">
        <f t="shared" si="10"/>
        <v>185</v>
      </c>
      <c r="P128" s="1" t="s">
        <v>1233</v>
      </c>
      <c r="R128" s="1" t="str">
        <f t="shared" si="11"/>
        <v>WEAP.Branch('\\Key Assumptions\\MODFLOW\\SHAC\\Q05\\c127').Variables(1).Expression = 'ModflowCellHead(1,59,185)'</v>
      </c>
    </row>
    <row r="129" spans="1:18" x14ac:dyDescent="0.3">
      <c r="A129">
        <v>59</v>
      </c>
      <c r="B129">
        <v>186</v>
      </c>
      <c r="C129" s="1" t="s">
        <v>1241</v>
      </c>
      <c r="D129" s="1" t="s">
        <v>132</v>
      </c>
      <c r="E129" s="1" t="s">
        <v>1232</v>
      </c>
      <c r="F129" s="1" t="str">
        <f t="shared" si="6"/>
        <v>c128,</v>
      </c>
      <c r="H129" s="1" t="s">
        <v>3</v>
      </c>
      <c r="I129" s="1" t="str">
        <f t="shared" si="7"/>
        <v>Q05</v>
      </c>
      <c r="J129" s="2" t="s">
        <v>1230</v>
      </c>
      <c r="K129" s="1" t="str">
        <f t="shared" si="8"/>
        <v>c128</v>
      </c>
      <c r="L129" s="2" t="s">
        <v>1231</v>
      </c>
      <c r="M129" s="1">
        <f t="shared" si="9"/>
        <v>59</v>
      </c>
      <c r="N129" s="1" t="s">
        <v>1232</v>
      </c>
      <c r="O129" s="1">
        <f t="shared" si="10"/>
        <v>186</v>
      </c>
      <c r="P129" s="1" t="s">
        <v>1233</v>
      </c>
      <c r="R129" s="1" t="str">
        <f t="shared" si="11"/>
        <v>WEAP.Branch('\\Key Assumptions\\MODFLOW\\SHAC\\Q05\\c128').Variables(1).Expression = 'ModflowCellHead(1,59,186)'</v>
      </c>
    </row>
    <row r="130" spans="1:18" x14ac:dyDescent="0.3">
      <c r="A130">
        <v>59</v>
      </c>
      <c r="B130">
        <v>187</v>
      </c>
      <c r="C130" s="1" t="s">
        <v>1241</v>
      </c>
      <c r="D130" s="1" t="s">
        <v>133</v>
      </c>
      <c r="E130" s="1" t="s">
        <v>1232</v>
      </c>
      <c r="F130" s="1" t="str">
        <f t="shared" si="6"/>
        <v>c129,</v>
      </c>
      <c r="H130" s="1" t="s">
        <v>3</v>
      </c>
      <c r="I130" s="1" t="str">
        <f t="shared" si="7"/>
        <v>Q05</v>
      </c>
      <c r="J130" s="2" t="s">
        <v>1230</v>
      </c>
      <c r="K130" s="1" t="str">
        <f t="shared" si="8"/>
        <v>c129</v>
      </c>
      <c r="L130" s="2" t="s">
        <v>1231</v>
      </c>
      <c r="M130" s="1">
        <f t="shared" si="9"/>
        <v>59</v>
      </c>
      <c r="N130" s="1" t="s">
        <v>1232</v>
      </c>
      <c r="O130" s="1">
        <f t="shared" si="10"/>
        <v>187</v>
      </c>
      <c r="P130" s="1" t="s">
        <v>1233</v>
      </c>
      <c r="R130" s="1" t="str">
        <f t="shared" si="11"/>
        <v>WEAP.Branch('\\Key Assumptions\\MODFLOW\\SHAC\\Q05\\c129').Variables(1).Expression = 'ModflowCellHead(1,59,187)'</v>
      </c>
    </row>
    <row r="131" spans="1:18" x14ac:dyDescent="0.3">
      <c r="A131">
        <v>59</v>
      </c>
      <c r="B131">
        <v>188</v>
      </c>
      <c r="C131" s="1" t="s">
        <v>1241</v>
      </c>
      <c r="D131" s="1" t="s">
        <v>134</v>
      </c>
      <c r="E131" s="1" t="s">
        <v>1232</v>
      </c>
      <c r="F131" s="1" t="str">
        <f t="shared" ref="F131:F194" si="12">_xlfn.CONCAT(D131:E131)</f>
        <v>c130,</v>
      </c>
      <c r="H131" s="1" t="s">
        <v>3</v>
      </c>
      <c r="I131" s="1" t="str">
        <f t="shared" ref="I131:I194" si="13">C131</f>
        <v>Q05</v>
      </c>
      <c r="J131" s="2" t="s">
        <v>1230</v>
      </c>
      <c r="K131" s="1" t="str">
        <f t="shared" ref="K131:K194" si="14">D131</f>
        <v>c130</v>
      </c>
      <c r="L131" s="2" t="s">
        <v>1231</v>
      </c>
      <c r="M131" s="1">
        <f t="shared" ref="M131:M194" si="15">A131</f>
        <v>59</v>
      </c>
      <c r="N131" s="1" t="s">
        <v>1232</v>
      </c>
      <c r="O131" s="1">
        <f t="shared" ref="O131:O194" si="16">B131</f>
        <v>188</v>
      </c>
      <c r="P131" s="1" t="s">
        <v>1233</v>
      </c>
      <c r="R131" s="1" t="str">
        <f t="shared" ref="R131:R194" si="17">CONCATENATE(H131,I131,J131,K131,L131,M131,N131,O131,P131)</f>
        <v>WEAP.Branch('\\Key Assumptions\\MODFLOW\\SHAC\\Q05\\c130').Variables(1).Expression = 'ModflowCellHead(1,59,188)'</v>
      </c>
    </row>
    <row r="132" spans="1:18" x14ac:dyDescent="0.3">
      <c r="A132">
        <v>59</v>
      </c>
      <c r="B132">
        <v>189</v>
      </c>
      <c r="C132" s="1" t="s">
        <v>1241</v>
      </c>
      <c r="D132" s="1" t="s">
        <v>135</v>
      </c>
      <c r="E132" s="1" t="s">
        <v>1232</v>
      </c>
      <c r="F132" s="1" t="str">
        <f t="shared" si="12"/>
        <v>c131,</v>
      </c>
      <c r="H132" s="1" t="s">
        <v>3</v>
      </c>
      <c r="I132" s="1" t="str">
        <f t="shared" si="13"/>
        <v>Q05</v>
      </c>
      <c r="J132" s="2" t="s">
        <v>1230</v>
      </c>
      <c r="K132" s="1" t="str">
        <f t="shared" si="14"/>
        <v>c131</v>
      </c>
      <c r="L132" s="2" t="s">
        <v>1231</v>
      </c>
      <c r="M132" s="1">
        <f t="shared" si="15"/>
        <v>59</v>
      </c>
      <c r="N132" s="1" t="s">
        <v>1232</v>
      </c>
      <c r="O132" s="1">
        <f t="shared" si="16"/>
        <v>189</v>
      </c>
      <c r="P132" s="1" t="s">
        <v>1233</v>
      </c>
      <c r="R132" s="1" t="str">
        <f t="shared" si="17"/>
        <v>WEAP.Branch('\\Key Assumptions\\MODFLOW\\SHAC\\Q05\\c131').Variables(1).Expression = 'ModflowCellHead(1,59,189)'</v>
      </c>
    </row>
    <row r="133" spans="1:18" x14ac:dyDescent="0.3">
      <c r="A133">
        <v>59</v>
      </c>
      <c r="B133">
        <v>190</v>
      </c>
      <c r="C133" s="1" t="s">
        <v>1241</v>
      </c>
      <c r="D133" s="1" t="s">
        <v>136</v>
      </c>
      <c r="E133" s="1" t="s">
        <v>1232</v>
      </c>
      <c r="F133" s="1" t="str">
        <f t="shared" si="12"/>
        <v>c132,</v>
      </c>
      <c r="H133" s="1" t="s">
        <v>3</v>
      </c>
      <c r="I133" s="1" t="str">
        <f t="shared" si="13"/>
        <v>Q05</v>
      </c>
      <c r="J133" s="2" t="s">
        <v>1230</v>
      </c>
      <c r="K133" s="1" t="str">
        <f t="shared" si="14"/>
        <v>c132</v>
      </c>
      <c r="L133" s="2" t="s">
        <v>1231</v>
      </c>
      <c r="M133" s="1">
        <f t="shared" si="15"/>
        <v>59</v>
      </c>
      <c r="N133" s="1" t="s">
        <v>1232</v>
      </c>
      <c r="O133" s="1">
        <f t="shared" si="16"/>
        <v>190</v>
      </c>
      <c r="P133" s="1" t="s">
        <v>1233</v>
      </c>
      <c r="R133" s="1" t="str">
        <f t="shared" si="17"/>
        <v>WEAP.Branch('\\Key Assumptions\\MODFLOW\\SHAC\\Q05\\c132').Variables(1).Expression = 'ModflowCellHead(1,59,190)'</v>
      </c>
    </row>
    <row r="134" spans="1:18" x14ac:dyDescent="0.3">
      <c r="A134">
        <v>60</v>
      </c>
      <c r="B134">
        <v>180</v>
      </c>
      <c r="C134" s="1" t="s">
        <v>1241</v>
      </c>
      <c r="D134" s="1" t="s">
        <v>137</v>
      </c>
      <c r="E134" s="1" t="s">
        <v>1232</v>
      </c>
      <c r="F134" s="1" t="str">
        <f t="shared" si="12"/>
        <v>c133,</v>
      </c>
      <c r="H134" s="1" t="s">
        <v>3</v>
      </c>
      <c r="I134" s="1" t="str">
        <f t="shared" si="13"/>
        <v>Q05</v>
      </c>
      <c r="J134" s="2" t="s">
        <v>1230</v>
      </c>
      <c r="K134" s="1" t="str">
        <f t="shared" si="14"/>
        <v>c133</v>
      </c>
      <c r="L134" s="2" t="s">
        <v>1231</v>
      </c>
      <c r="M134" s="1">
        <f t="shared" si="15"/>
        <v>60</v>
      </c>
      <c r="N134" s="1" t="s">
        <v>1232</v>
      </c>
      <c r="O134" s="1">
        <f t="shared" si="16"/>
        <v>180</v>
      </c>
      <c r="P134" s="1" t="s">
        <v>1233</v>
      </c>
      <c r="R134" s="1" t="str">
        <f t="shared" si="17"/>
        <v>WEAP.Branch('\\Key Assumptions\\MODFLOW\\SHAC\\Q05\\c133').Variables(1).Expression = 'ModflowCellHead(1,60,180)'</v>
      </c>
    </row>
    <row r="135" spans="1:18" x14ac:dyDescent="0.3">
      <c r="A135">
        <v>60</v>
      </c>
      <c r="B135">
        <v>181</v>
      </c>
      <c r="C135" s="1" t="s">
        <v>1241</v>
      </c>
      <c r="D135" s="1" t="s">
        <v>138</v>
      </c>
      <c r="E135" s="1" t="s">
        <v>1232</v>
      </c>
      <c r="F135" s="1" t="str">
        <f t="shared" si="12"/>
        <v>c134,</v>
      </c>
      <c r="H135" s="1" t="s">
        <v>3</v>
      </c>
      <c r="I135" s="1" t="str">
        <f t="shared" si="13"/>
        <v>Q05</v>
      </c>
      <c r="J135" s="2" t="s">
        <v>1230</v>
      </c>
      <c r="K135" s="1" t="str">
        <f t="shared" si="14"/>
        <v>c134</v>
      </c>
      <c r="L135" s="2" t="s">
        <v>1231</v>
      </c>
      <c r="M135" s="1">
        <f t="shared" si="15"/>
        <v>60</v>
      </c>
      <c r="N135" s="1" t="s">
        <v>1232</v>
      </c>
      <c r="O135" s="1">
        <f t="shared" si="16"/>
        <v>181</v>
      </c>
      <c r="P135" s="1" t="s">
        <v>1233</v>
      </c>
      <c r="R135" s="1" t="str">
        <f t="shared" si="17"/>
        <v>WEAP.Branch('\\Key Assumptions\\MODFLOW\\SHAC\\Q05\\c134').Variables(1).Expression = 'ModflowCellHead(1,60,181)'</v>
      </c>
    </row>
    <row r="136" spans="1:18" x14ac:dyDescent="0.3">
      <c r="A136">
        <v>60</v>
      </c>
      <c r="B136">
        <v>182</v>
      </c>
      <c r="C136" s="1" t="s">
        <v>1241</v>
      </c>
      <c r="D136" s="1" t="s">
        <v>139</v>
      </c>
      <c r="E136" s="1" t="s">
        <v>1232</v>
      </c>
      <c r="F136" s="1" t="str">
        <f t="shared" si="12"/>
        <v>c135,</v>
      </c>
      <c r="H136" s="1" t="s">
        <v>3</v>
      </c>
      <c r="I136" s="1" t="str">
        <f t="shared" si="13"/>
        <v>Q05</v>
      </c>
      <c r="J136" s="2" t="s">
        <v>1230</v>
      </c>
      <c r="K136" s="1" t="str">
        <f t="shared" si="14"/>
        <v>c135</v>
      </c>
      <c r="L136" s="2" t="s">
        <v>1231</v>
      </c>
      <c r="M136" s="1">
        <f t="shared" si="15"/>
        <v>60</v>
      </c>
      <c r="N136" s="1" t="s">
        <v>1232</v>
      </c>
      <c r="O136" s="1">
        <f t="shared" si="16"/>
        <v>182</v>
      </c>
      <c r="P136" s="1" t="s">
        <v>1233</v>
      </c>
      <c r="R136" s="1" t="str">
        <f t="shared" si="17"/>
        <v>WEAP.Branch('\\Key Assumptions\\MODFLOW\\SHAC\\Q05\\c135').Variables(1).Expression = 'ModflowCellHead(1,60,182)'</v>
      </c>
    </row>
    <row r="137" spans="1:18" x14ac:dyDescent="0.3">
      <c r="A137">
        <v>60</v>
      </c>
      <c r="B137">
        <v>183</v>
      </c>
      <c r="C137" s="1" t="s">
        <v>1241</v>
      </c>
      <c r="D137" s="1" t="s">
        <v>140</v>
      </c>
      <c r="E137" s="1" t="s">
        <v>1232</v>
      </c>
      <c r="F137" s="1" t="str">
        <f t="shared" si="12"/>
        <v>c136,</v>
      </c>
      <c r="H137" s="1" t="s">
        <v>3</v>
      </c>
      <c r="I137" s="1" t="str">
        <f t="shared" si="13"/>
        <v>Q05</v>
      </c>
      <c r="J137" s="2" t="s">
        <v>1230</v>
      </c>
      <c r="K137" s="1" t="str">
        <f t="shared" si="14"/>
        <v>c136</v>
      </c>
      <c r="L137" s="2" t="s">
        <v>1231</v>
      </c>
      <c r="M137" s="1">
        <f t="shared" si="15"/>
        <v>60</v>
      </c>
      <c r="N137" s="1" t="s">
        <v>1232</v>
      </c>
      <c r="O137" s="1">
        <f t="shared" si="16"/>
        <v>183</v>
      </c>
      <c r="P137" s="1" t="s">
        <v>1233</v>
      </c>
      <c r="R137" s="1" t="str">
        <f t="shared" si="17"/>
        <v>WEAP.Branch('\\Key Assumptions\\MODFLOW\\SHAC\\Q05\\c136').Variables(1).Expression = 'ModflowCellHead(1,60,183)'</v>
      </c>
    </row>
    <row r="138" spans="1:18" x14ac:dyDescent="0.3">
      <c r="A138">
        <v>60</v>
      </c>
      <c r="B138">
        <v>184</v>
      </c>
      <c r="C138" s="1" t="s">
        <v>1241</v>
      </c>
      <c r="D138" s="1" t="s">
        <v>141</v>
      </c>
      <c r="E138" s="1" t="s">
        <v>1232</v>
      </c>
      <c r="F138" s="1" t="str">
        <f t="shared" si="12"/>
        <v>c137,</v>
      </c>
      <c r="H138" s="1" t="s">
        <v>3</v>
      </c>
      <c r="I138" s="1" t="str">
        <f t="shared" si="13"/>
        <v>Q05</v>
      </c>
      <c r="J138" s="2" t="s">
        <v>1230</v>
      </c>
      <c r="K138" s="1" t="str">
        <f t="shared" si="14"/>
        <v>c137</v>
      </c>
      <c r="L138" s="2" t="s">
        <v>1231</v>
      </c>
      <c r="M138" s="1">
        <f t="shared" si="15"/>
        <v>60</v>
      </c>
      <c r="N138" s="1" t="s">
        <v>1232</v>
      </c>
      <c r="O138" s="1">
        <f t="shared" si="16"/>
        <v>184</v>
      </c>
      <c r="P138" s="1" t="s">
        <v>1233</v>
      </c>
      <c r="R138" s="1" t="str">
        <f t="shared" si="17"/>
        <v>WEAP.Branch('\\Key Assumptions\\MODFLOW\\SHAC\\Q05\\c137').Variables(1).Expression = 'ModflowCellHead(1,60,184)'</v>
      </c>
    </row>
    <row r="139" spans="1:18" x14ac:dyDescent="0.3">
      <c r="A139">
        <v>60</v>
      </c>
      <c r="B139">
        <v>185</v>
      </c>
      <c r="C139" s="1" t="s">
        <v>1241</v>
      </c>
      <c r="D139" s="1" t="s">
        <v>142</v>
      </c>
      <c r="E139" s="1" t="s">
        <v>1232</v>
      </c>
      <c r="F139" s="1" t="str">
        <f t="shared" si="12"/>
        <v>c138,</v>
      </c>
      <c r="H139" s="1" t="s">
        <v>3</v>
      </c>
      <c r="I139" s="1" t="str">
        <f t="shared" si="13"/>
        <v>Q05</v>
      </c>
      <c r="J139" s="2" t="s">
        <v>1230</v>
      </c>
      <c r="K139" s="1" t="str">
        <f t="shared" si="14"/>
        <v>c138</v>
      </c>
      <c r="L139" s="2" t="s">
        <v>1231</v>
      </c>
      <c r="M139" s="1">
        <f t="shared" si="15"/>
        <v>60</v>
      </c>
      <c r="N139" s="1" t="s">
        <v>1232</v>
      </c>
      <c r="O139" s="1">
        <f t="shared" si="16"/>
        <v>185</v>
      </c>
      <c r="P139" s="1" t="s">
        <v>1233</v>
      </c>
      <c r="R139" s="1" t="str">
        <f t="shared" si="17"/>
        <v>WEAP.Branch('\\Key Assumptions\\MODFLOW\\SHAC\\Q05\\c138').Variables(1).Expression = 'ModflowCellHead(1,60,185)'</v>
      </c>
    </row>
    <row r="140" spans="1:18" x14ac:dyDescent="0.3">
      <c r="A140">
        <v>60</v>
      </c>
      <c r="B140">
        <v>186</v>
      </c>
      <c r="C140" s="1" t="s">
        <v>1241</v>
      </c>
      <c r="D140" s="1" t="s">
        <v>143</v>
      </c>
      <c r="E140" s="1" t="s">
        <v>1232</v>
      </c>
      <c r="F140" s="1" t="str">
        <f t="shared" si="12"/>
        <v>c139,</v>
      </c>
      <c r="H140" s="1" t="s">
        <v>3</v>
      </c>
      <c r="I140" s="1" t="str">
        <f t="shared" si="13"/>
        <v>Q05</v>
      </c>
      <c r="J140" s="2" t="s">
        <v>1230</v>
      </c>
      <c r="K140" s="1" t="str">
        <f t="shared" si="14"/>
        <v>c139</v>
      </c>
      <c r="L140" s="2" t="s">
        <v>1231</v>
      </c>
      <c r="M140" s="1">
        <f t="shared" si="15"/>
        <v>60</v>
      </c>
      <c r="N140" s="1" t="s">
        <v>1232</v>
      </c>
      <c r="O140" s="1">
        <f t="shared" si="16"/>
        <v>186</v>
      </c>
      <c r="P140" s="1" t="s">
        <v>1233</v>
      </c>
      <c r="R140" s="1" t="str">
        <f t="shared" si="17"/>
        <v>WEAP.Branch('\\Key Assumptions\\MODFLOW\\SHAC\\Q05\\c139').Variables(1).Expression = 'ModflowCellHead(1,60,186)'</v>
      </c>
    </row>
    <row r="141" spans="1:18" x14ac:dyDescent="0.3">
      <c r="A141">
        <v>60</v>
      </c>
      <c r="B141">
        <v>187</v>
      </c>
      <c r="C141" s="1" t="s">
        <v>1241</v>
      </c>
      <c r="D141" s="1" t="s">
        <v>144</v>
      </c>
      <c r="E141" s="1" t="s">
        <v>1232</v>
      </c>
      <c r="F141" s="1" t="str">
        <f t="shared" si="12"/>
        <v>c140,</v>
      </c>
      <c r="H141" s="1" t="s">
        <v>3</v>
      </c>
      <c r="I141" s="1" t="str">
        <f t="shared" si="13"/>
        <v>Q05</v>
      </c>
      <c r="J141" s="2" t="s">
        <v>1230</v>
      </c>
      <c r="K141" s="1" t="str">
        <f t="shared" si="14"/>
        <v>c140</v>
      </c>
      <c r="L141" s="2" t="s">
        <v>1231</v>
      </c>
      <c r="M141" s="1">
        <f t="shared" si="15"/>
        <v>60</v>
      </c>
      <c r="N141" s="1" t="s">
        <v>1232</v>
      </c>
      <c r="O141" s="1">
        <f t="shared" si="16"/>
        <v>187</v>
      </c>
      <c r="P141" s="1" t="s">
        <v>1233</v>
      </c>
      <c r="R141" s="1" t="str">
        <f t="shared" si="17"/>
        <v>WEAP.Branch('\\Key Assumptions\\MODFLOW\\SHAC\\Q05\\c140').Variables(1).Expression = 'ModflowCellHead(1,60,187)'</v>
      </c>
    </row>
    <row r="142" spans="1:18" x14ac:dyDescent="0.3">
      <c r="A142">
        <v>60</v>
      </c>
      <c r="B142">
        <v>188</v>
      </c>
      <c r="C142" s="1" t="s">
        <v>1241</v>
      </c>
      <c r="D142" s="1" t="s">
        <v>145</v>
      </c>
      <c r="E142" s="1" t="s">
        <v>1232</v>
      </c>
      <c r="F142" s="1" t="str">
        <f t="shared" si="12"/>
        <v>c141,</v>
      </c>
      <c r="H142" s="1" t="s">
        <v>3</v>
      </c>
      <c r="I142" s="1" t="str">
        <f t="shared" si="13"/>
        <v>Q05</v>
      </c>
      <c r="J142" s="2" t="s">
        <v>1230</v>
      </c>
      <c r="K142" s="1" t="str">
        <f t="shared" si="14"/>
        <v>c141</v>
      </c>
      <c r="L142" s="2" t="s">
        <v>1231</v>
      </c>
      <c r="M142" s="1">
        <f t="shared" si="15"/>
        <v>60</v>
      </c>
      <c r="N142" s="1" t="s">
        <v>1232</v>
      </c>
      <c r="O142" s="1">
        <f t="shared" si="16"/>
        <v>188</v>
      </c>
      <c r="P142" s="1" t="s">
        <v>1233</v>
      </c>
      <c r="R142" s="1" t="str">
        <f t="shared" si="17"/>
        <v>WEAP.Branch('\\Key Assumptions\\MODFLOW\\SHAC\\Q05\\c141').Variables(1).Expression = 'ModflowCellHead(1,60,188)'</v>
      </c>
    </row>
    <row r="143" spans="1:18" x14ac:dyDescent="0.3">
      <c r="A143">
        <v>60</v>
      </c>
      <c r="B143">
        <v>189</v>
      </c>
      <c r="C143" s="1" t="s">
        <v>1241</v>
      </c>
      <c r="D143" s="1" t="s">
        <v>146</v>
      </c>
      <c r="E143" s="1" t="s">
        <v>1232</v>
      </c>
      <c r="F143" s="1" t="str">
        <f t="shared" si="12"/>
        <v>c142,</v>
      </c>
      <c r="H143" s="1" t="s">
        <v>3</v>
      </c>
      <c r="I143" s="1" t="str">
        <f t="shared" si="13"/>
        <v>Q05</v>
      </c>
      <c r="J143" s="2" t="s">
        <v>1230</v>
      </c>
      <c r="K143" s="1" t="str">
        <f t="shared" si="14"/>
        <v>c142</v>
      </c>
      <c r="L143" s="2" t="s">
        <v>1231</v>
      </c>
      <c r="M143" s="1">
        <f t="shared" si="15"/>
        <v>60</v>
      </c>
      <c r="N143" s="1" t="s">
        <v>1232</v>
      </c>
      <c r="O143" s="1">
        <f t="shared" si="16"/>
        <v>189</v>
      </c>
      <c r="P143" s="1" t="s">
        <v>1233</v>
      </c>
      <c r="R143" s="1" t="str">
        <f t="shared" si="17"/>
        <v>WEAP.Branch('\\Key Assumptions\\MODFLOW\\SHAC\\Q05\\c142').Variables(1).Expression = 'ModflowCellHead(1,60,189)'</v>
      </c>
    </row>
    <row r="144" spans="1:18" x14ac:dyDescent="0.3">
      <c r="A144">
        <v>61</v>
      </c>
      <c r="B144">
        <v>180</v>
      </c>
      <c r="C144" s="1" t="s">
        <v>1241</v>
      </c>
      <c r="D144" s="1" t="s">
        <v>147</v>
      </c>
      <c r="E144" s="1" t="s">
        <v>1232</v>
      </c>
      <c r="F144" s="1" t="str">
        <f t="shared" si="12"/>
        <v>c143,</v>
      </c>
      <c r="H144" s="1" t="s">
        <v>3</v>
      </c>
      <c r="I144" s="1" t="str">
        <f t="shared" si="13"/>
        <v>Q05</v>
      </c>
      <c r="J144" s="2" t="s">
        <v>1230</v>
      </c>
      <c r="K144" s="1" t="str">
        <f t="shared" si="14"/>
        <v>c143</v>
      </c>
      <c r="L144" s="2" t="s">
        <v>1231</v>
      </c>
      <c r="M144" s="1">
        <f t="shared" si="15"/>
        <v>61</v>
      </c>
      <c r="N144" s="1" t="s">
        <v>1232</v>
      </c>
      <c r="O144" s="1">
        <f t="shared" si="16"/>
        <v>180</v>
      </c>
      <c r="P144" s="1" t="s">
        <v>1233</v>
      </c>
      <c r="R144" s="1" t="str">
        <f t="shared" si="17"/>
        <v>WEAP.Branch('\\Key Assumptions\\MODFLOW\\SHAC\\Q05\\c143').Variables(1).Expression = 'ModflowCellHead(1,61,180)'</v>
      </c>
    </row>
    <row r="145" spans="1:18" x14ac:dyDescent="0.3">
      <c r="A145">
        <v>61</v>
      </c>
      <c r="B145">
        <v>181</v>
      </c>
      <c r="C145" s="1" t="s">
        <v>1241</v>
      </c>
      <c r="D145" s="1" t="s">
        <v>148</v>
      </c>
      <c r="E145" s="1" t="s">
        <v>1232</v>
      </c>
      <c r="F145" s="1" t="str">
        <f t="shared" si="12"/>
        <v>c144,</v>
      </c>
      <c r="H145" s="1" t="s">
        <v>3</v>
      </c>
      <c r="I145" s="1" t="str">
        <f t="shared" si="13"/>
        <v>Q05</v>
      </c>
      <c r="J145" s="2" t="s">
        <v>1230</v>
      </c>
      <c r="K145" s="1" t="str">
        <f t="shared" si="14"/>
        <v>c144</v>
      </c>
      <c r="L145" s="2" t="s">
        <v>1231</v>
      </c>
      <c r="M145" s="1">
        <f t="shared" si="15"/>
        <v>61</v>
      </c>
      <c r="N145" s="1" t="s">
        <v>1232</v>
      </c>
      <c r="O145" s="1">
        <f t="shared" si="16"/>
        <v>181</v>
      </c>
      <c r="P145" s="1" t="s">
        <v>1233</v>
      </c>
      <c r="R145" s="1" t="str">
        <f t="shared" si="17"/>
        <v>WEAP.Branch('\\Key Assumptions\\MODFLOW\\SHAC\\Q05\\c144').Variables(1).Expression = 'ModflowCellHead(1,61,181)'</v>
      </c>
    </row>
    <row r="146" spans="1:18" x14ac:dyDescent="0.3">
      <c r="A146">
        <v>61</v>
      </c>
      <c r="B146">
        <v>182</v>
      </c>
      <c r="C146" s="1" t="s">
        <v>1241</v>
      </c>
      <c r="D146" s="1" t="s">
        <v>149</v>
      </c>
      <c r="E146" s="1" t="s">
        <v>1232</v>
      </c>
      <c r="F146" s="1" t="str">
        <f t="shared" si="12"/>
        <v>c145,</v>
      </c>
      <c r="H146" s="1" t="s">
        <v>3</v>
      </c>
      <c r="I146" s="1" t="str">
        <f t="shared" si="13"/>
        <v>Q05</v>
      </c>
      <c r="J146" s="2" t="s">
        <v>1230</v>
      </c>
      <c r="K146" s="1" t="str">
        <f t="shared" si="14"/>
        <v>c145</v>
      </c>
      <c r="L146" s="2" t="s">
        <v>1231</v>
      </c>
      <c r="M146" s="1">
        <f t="shared" si="15"/>
        <v>61</v>
      </c>
      <c r="N146" s="1" t="s">
        <v>1232</v>
      </c>
      <c r="O146" s="1">
        <f t="shared" si="16"/>
        <v>182</v>
      </c>
      <c r="P146" s="1" t="s">
        <v>1233</v>
      </c>
      <c r="R146" s="1" t="str">
        <f t="shared" si="17"/>
        <v>WEAP.Branch('\\Key Assumptions\\MODFLOW\\SHAC\\Q05\\c145').Variables(1).Expression = 'ModflowCellHead(1,61,182)'</v>
      </c>
    </row>
    <row r="147" spans="1:18" x14ac:dyDescent="0.3">
      <c r="A147">
        <v>61</v>
      </c>
      <c r="B147">
        <v>183</v>
      </c>
      <c r="C147" s="1" t="s">
        <v>1241</v>
      </c>
      <c r="D147" s="1" t="s">
        <v>150</v>
      </c>
      <c r="E147" s="1" t="s">
        <v>1232</v>
      </c>
      <c r="F147" s="1" t="str">
        <f t="shared" si="12"/>
        <v>c146,</v>
      </c>
      <c r="H147" s="1" t="s">
        <v>3</v>
      </c>
      <c r="I147" s="1" t="str">
        <f t="shared" si="13"/>
        <v>Q05</v>
      </c>
      <c r="J147" s="2" t="s">
        <v>1230</v>
      </c>
      <c r="K147" s="1" t="str">
        <f t="shared" si="14"/>
        <v>c146</v>
      </c>
      <c r="L147" s="2" t="s">
        <v>1231</v>
      </c>
      <c r="M147" s="1">
        <f t="shared" si="15"/>
        <v>61</v>
      </c>
      <c r="N147" s="1" t="s">
        <v>1232</v>
      </c>
      <c r="O147" s="1">
        <f t="shared" si="16"/>
        <v>183</v>
      </c>
      <c r="P147" s="1" t="s">
        <v>1233</v>
      </c>
      <c r="R147" s="1" t="str">
        <f t="shared" si="17"/>
        <v>WEAP.Branch('\\Key Assumptions\\MODFLOW\\SHAC\\Q05\\c146').Variables(1).Expression = 'ModflowCellHead(1,61,183)'</v>
      </c>
    </row>
    <row r="148" spans="1:18" x14ac:dyDescent="0.3">
      <c r="A148">
        <v>61</v>
      </c>
      <c r="B148">
        <v>184</v>
      </c>
      <c r="C148" s="1" t="s">
        <v>1241</v>
      </c>
      <c r="D148" s="1" t="s">
        <v>151</v>
      </c>
      <c r="E148" s="1" t="s">
        <v>1232</v>
      </c>
      <c r="F148" s="1" t="str">
        <f t="shared" si="12"/>
        <v>c147,</v>
      </c>
      <c r="H148" s="1" t="s">
        <v>3</v>
      </c>
      <c r="I148" s="1" t="str">
        <f t="shared" si="13"/>
        <v>Q05</v>
      </c>
      <c r="J148" s="2" t="s">
        <v>1230</v>
      </c>
      <c r="K148" s="1" t="str">
        <f t="shared" si="14"/>
        <v>c147</v>
      </c>
      <c r="L148" s="2" t="s">
        <v>1231</v>
      </c>
      <c r="M148" s="1">
        <f t="shared" si="15"/>
        <v>61</v>
      </c>
      <c r="N148" s="1" t="s">
        <v>1232</v>
      </c>
      <c r="O148" s="1">
        <f t="shared" si="16"/>
        <v>184</v>
      </c>
      <c r="P148" s="1" t="s">
        <v>1233</v>
      </c>
      <c r="R148" s="1" t="str">
        <f t="shared" si="17"/>
        <v>WEAP.Branch('\\Key Assumptions\\MODFLOW\\SHAC\\Q05\\c147').Variables(1).Expression = 'ModflowCellHead(1,61,184)'</v>
      </c>
    </row>
    <row r="149" spans="1:18" x14ac:dyDescent="0.3">
      <c r="A149">
        <v>61</v>
      </c>
      <c r="B149">
        <v>185</v>
      </c>
      <c r="C149" s="1" t="s">
        <v>1241</v>
      </c>
      <c r="D149" s="1" t="s">
        <v>152</v>
      </c>
      <c r="E149" s="1" t="s">
        <v>1232</v>
      </c>
      <c r="F149" s="1" t="str">
        <f t="shared" si="12"/>
        <v>c148,</v>
      </c>
      <c r="H149" s="1" t="s">
        <v>3</v>
      </c>
      <c r="I149" s="1" t="str">
        <f t="shared" si="13"/>
        <v>Q05</v>
      </c>
      <c r="J149" s="2" t="s">
        <v>1230</v>
      </c>
      <c r="K149" s="1" t="str">
        <f t="shared" si="14"/>
        <v>c148</v>
      </c>
      <c r="L149" s="2" t="s">
        <v>1231</v>
      </c>
      <c r="M149" s="1">
        <f t="shared" si="15"/>
        <v>61</v>
      </c>
      <c r="N149" s="1" t="s">
        <v>1232</v>
      </c>
      <c r="O149" s="1">
        <f t="shared" si="16"/>
        <v>185</v>
      </c>
      <c r="P149" s="1" t="s">
        <v>1233</v>
      </c>
      <c r="R149" s="1" t="str">
        <f t="shared" si="17"/>
        <v>WEAP.Branch('\\Key Assumptions\\MODFLOW\\SHAC\\Q05\\c148').Variables(1).Expression = 'ModflowCellHead(1,61,185)'</v>
      </c>
    </row>
    <row r="150" spans="1:18" x14ac:dyDescent="0.3">
      <c r="A150">
        <v>61</v>
      </c>
      <c r="B150">
        <v>186</v>
      </c>
      <c r="C150" s="1" t="s">
        <v>1241</v>
      </c>
      <c r="D150" s="1" t="s">
        <v>153</v>
      </c>
      <c r="E150" s="1" t="s">
        <v>1232</v>
      </c>
      <c r="F150" s="1" t="str">
        <f t="shared" si="12"/>
        <v>c149,</v>
      </c>
      <c r="H150" s="1" t="s">
        <v>3</v>
      </c>
      <c r="I150" s="1" t="str">
        <f t="shared" si="13"/>
        <v>Q05</v>
      </c>
      <c r="J150" s="2" t="s">
        <v>1230</v>
      </c>
      <c r="K150" s="1" t="str">
        <f t="shared" si="14"/>
        <v>c149</v>
      </c>
      <c r="L150" s="2" t="s">
        <v>1231</v>
      </c>
      <c r="M150" s="1">
        <f t="shared" si="15"/>
        <v>61</v>
      </c>
      <c r="N150" s="1" t="s">
        <v>1232</v>
      </c>
      <c r="O150" s="1">
        <f t="shared" si="16"/>
        <v>186</v>
      </c>
      <c r="P150" s="1" t="s">
        <v>1233</v>
      </c>
      <c r="R150" s="1" t="str">
        <f t="shared" si="17"/>
        <v>WEAP.Branch('\\Key Assumptions\\MODFLOW\\SHAC\\Q05\\c149').Variables(1).Expression = 'ModflowCellHead(1,61,186)'</v>
      </c>
    </row>
    <row r="151" spans="1:18" x14ac:dyDescent="0.3">
      <c r="A151">
        <v>61</v>
      </c>
      <c r="B151">
        <v>187</v>
      </c>
      <c r="C151" s="1" t="s">
        <v>1241</v>
      </c>
      <c r="D151" s="1" t="s">
        <v>154</v>
      </c>
      <c r="E151" s="1" t="s">
        <v>1232</v>
      </c>
      <c r="F151" s="1" t="str">
        <f t="shared" si="12"/>
        <v>c150,</v>
      </c>
      <c r="H151" s="1" t="s">
        <v>3</v>
      </c>
      <c r="I151" s="1" t="str">
        <f t="shared" si="13"/>
        <v>Q05</v>
      </c>
      <c r="J151" s="2" t="s">
        <v>1230</v>
      </c>
      <c r="K151" s="1" t="str">
        <f t="shared" si="14"/>
        <v>c150</v>
      </c>
      <c r="L151" s="2" t="s">
        <v>1231</v>
      </c>
      <c r="M151" s="1">
        <f t="shared" si="15"/>
        <v>61</v>
      </c>
      <c r="N151" s="1" t="s">
        <v>1232</v>
      </c>
      <c r="O151" s="1">
        <f t="shared" si="16"/>
        <v>187</v>
      </c>
      <c r="P151" s="1" t="s">
        <v>1233</v>
      </c>
      <c r="R151" s="1" t="str">
        <f t="shared" si="17"/>
        <v>WEAP.Branch('\\Key Assumptions\\MODFLOW\\SHAC\\Q05\\c150').Variables(1).Expression = 'ModflowCellHead(1,61,187)'</v>
      </c>
    </row>
    <row r="152" spans="1:18" x14ac:dyDescent="0.3">
      <c r="A152">
        <v>61</v>
      </c>
      <c r="B152">
        <v>188</v>
      </c>
      <c r="C152" s="1" t="s">
        <v>1241</v>
      </c>
      <c r="D152" s="1" t="s">
        <v>155</v>
      </c>
      <c r="E152" s="1" t="s">
        <v>1232</v>
      </c>
      <c r="F152" s="1" t="str">
        <f t="shared" si="12"/>
        <v>c151,</v>
      </c>
      <c r="H152" s="1" t="s">
        <v>3</v>
      </c>
      <c r="I152" s="1" t="str">
        <f t="shared" si="13"/>
        <v>Q05</v>
      </c>
      <c r="J152" s="2" t="s">
        <v>1230</v>
      </c>
      <c r="K152" s="1" t="str">
        <f t="shared" si="14"/>
        <v>c151</v>
      </c>
      <c r="L152" s="2" t="s">
        <v>1231</v>
      </c>
      <c r="M152" s="1">
        <f t="shared" si="15"/>
        <v>61</v>
      </c>
      <c r="N152" s="1" t="s">
        <v>1232</v>
      </c>
      <c r="O152" s="1">
        <f t="shared" si="16"/>
        <v>188</v>
      </c>
      <c r="P152" s="1" t="s">
        <v>1233</v>
      </c>
      <c r="R152" s="1" t="str">
        <f t="shared" si="17"/>
        <v>WEAP.Branch('\\Key Assumptions\\MODFLOW\\SHAC\\Q05\\c151').Variables(1).Expression = 'ModflowCellHead(1,61,188)'</v>
      </c>
    </row>
    <row r="153" spans="1:18" x14ac:dyDescent="0.3">
      <c r="A153">
        <v>62</v>
      </c>
      <c r="B153">
        <v>179</v>
      </c>
      <c r="C153" s="1" t="s">
        <v>1241</v>
      </c>
      <c r="D153" s="1" t="s">
        <v>156</v>
      </c>
      <c r="E153" s="1" t="s">
        <v>1232</v>
      </c>
      <c r="F153" s="1" t="str">
        <f t="shared" si="12"/>
        <v>c152,</v>
      </c>
      <c r="H153" s="1" t="s">
        <v>3</v>
      </c>
      <c r="I153" s="1" t="str">
        <f t="shared" si="13"/>
        <v>Q05</v>
      </c>
      <c r="J153" s="2" t="s">
        <v>1230</v>
      </c>
      <c r="K153" s="1" t="str">
        <f t="shared" si="14"/>
        <v>c152</v>
      </c>
      <c r="L153" s="2" t="s">
        <v>1231</v>
      </c>
      <c r="M153" s="1">
        <f t="shared" si="15"/>
        <v>62</v>
      </c>
      <c r="N153" s="1" t="s">
        <v>1232</v>
      </c>
      <c r="O153" s="1">
        <f t="shared" si="16"/>
        <v>179</v>
      </c>
      <c r="P153" s="1" t="s">
        <v>1233</v>
      </c>
      <c r="R153" s="1" t="str">
        <f t="shared" si="17"/>
        <v>WEAP.Branch('\\Key Assumptions\\MODFLOW\\SHAC\\Q05\\c152').Variables(1).Expression = 'ModflowCellHead(1,62,179)'</v>
      </c>
    </row>
    <row r="154" spans="1:18" x14ac:dyDescent="0.3">
      <c r="A154">
        <v>62</v>
      </c>
      <c r="B154">
        <v>180</v>
      </c>
      <c r="C154" s="1" t="s">
        <v>1241</v>
      </c>
      <c r="D154" s="1" t="s">
        <v>157</v>
      </c>
      <c r="E154" s="1" t="s">
        <v>1232</v>
      </c>
      <c r="F154" s="1" t="str">
        <f t="shared" si="12"/>
        <v>c153,</v>
      </c>
      <c r="H154" s="1" t="s">
        <v>3</v>
      </c>
      <c r="I154" s="1" t="str">
        <f t="shared" si="13"/>
        <v>Q05</v>
      </c>
      <c r="J154" s="2" t="s">
        <v>1230</v>
      </c>
      <c r="K154" s="1" t="str">
        <f t="shared" si="14"/>
        <v>c153</v>
      </c>
      <c r="L154" s="2" t="s">
        <v>1231</v>
      </c>
      <c r="M154" s="1">
        <f t="shared" si="15"/>
        <v>62</v>
      </c>
      <c r="N154" s="1" t="s">
        <v>1232</v>
      </c>
      <c r="O154" s="1">
        <f t="shared" si="16"/>
        <v>180</v>
      </c>
      <c r="P154" s="1" t="s">
        <v>1233</v>
      </c>
      <c r="R154" s="1" t="str">
        <f t="shared" si="17"/>
        <v>WEAP.Branch('\\Key Assumptions\\MODFLOW\\SHAC\\Q05\\c153').Variables(1).Expression = 'ModflowCellHead(1,62,180)'</v>
      </c>
    </row>
    <row r="155" spans="1:18" x14ac:dyDescent="0.3">
      <c r="A155">
        <v>62</v>
      </c>
      <c r="B155">
        <v>181</v>
      </c>
      <c r="C155" s="1" t="s">
        <v>1241</v>
      </c>
      <c r="D155" s="1" t="s">
        <v>158</v>
      </c>
      <c r="E155" s="1" t="s">
        <v>1232</v>
      </c>
      <c r="F155" s="1" t="str">
        <f t="shared" si="12"/>
        <v>c154,</v>
      </c>
      <c r="H155" s="1" t="s">
        <v>3</v>
      </c>
      <c r="I155" s="1" t="str">
        <f t="shared" si="13"/>
        <v>Q05</v>
      </c>
      <c r="J155" s="2" t="s">
        <v>1230</v>
      </c>
      <c r="K155" s="1" t="str">
        <f t="shared" si="14"/>
        <v>c154</v>
      </c>
      <c r="L155" s="2" t="s">
        <v>1231</v>
      </c>
      <c r="M155" s="1">
        <f t="shared" si="15"/>
        <v>62</v>
      </c>
      <c r="N155" s="1" t="s">
        <v>1232</v>
      </c>
      <c r="O155" s="1">
        <f t="shared" si="16"/>
        <v>181</v>
      </c>
      <c r="P155" s="1" t="s">
        <v>1233</v>
      </c>
      <c r="R155" s="1" t="str">
        <f t="shared" si="17"/>
        <v>WEAP.Branch('\\Key Assumptions\\MODFLOW\\SHAC\\Q05\\c154').Variables(1).Expression = 'ModflowCellHead(1,62,181)'</v>
      </c>
    </row>
    <row r="156" spans="1:18" x14ac:dyDescent="0.3">
      <c r="A156">
        <v>62</v>
      </c>
      <c r="B156">
        <v>182</v>
      </c>
      <c r="C156" s="1" t="s">
        <v>1241</v>
      </c>
      <c r="D156" s="1" t="s">
        <v>159</v>
      </c>
      <c r="E156" s="1" t="s">
        <v>1232</v>
      </c>
      <c r="F156" s="1" t="str">
        <f t="shared" si="12"/>
        <v>c155,</v>
      </c>
      <c r="H156" s="1" t="s">
        <v>3</v>
      </c>
      <c r="I156" s="1" t="str">
        <f t="shared" si="13"/>
        <v>Q05</v>
      </c>
      <c r="J156" s="2" t="s">
        <v>1230</v>
      </c>
      <c r="K156" s="1" t="str">
        <f t="shared" si="14"/>
        <v>c155</v>
      </c>
      <c r="L156" s="2" t="s">
        <v>1231</v>
      </c>
      <c r="M156" s="1">
        <f t="shared" si="15"/>
        <v>62</v>
      </c>
      <c r="N156" s="1" t="s">
        <v>1232</v>
      </c>
      <c r="O156" s="1">
        <f t="shared" si="16"/>
        <v>182</v>
      </c>
      <c r="P156" s="1" t="s">
        <v>1233</v>
      </c>
      <c r="R156" s="1" t="str">
        <f t="shared" si="17"/>
        <v>WEAP.Branch('\\Key Assumptions\\MODFLOW\\SHAC\\Q05\\c155').Variables(1).Expression = 'ModflowCellHead(1,62,182)'</v>
      </c>
    </row>
    <row r="157" spans="1:18" x14ac:dyDescent="0.3">
      <c r="A157">
        <v>62</v>
      </c>
      <c r="B157">
        <v>183</v>
      </c>
      <c r="C157" s="1" t="s">
        <v>1241</v>
      </c>
      <c r="D157" s="1" t="s">
        <v>160</v>
      </c>
      <c r="E157" s="1" t="s">
        <v>1232</v>
      </c>
      <c r="F157" s="1" t="str">
        <f t="shared" si="12"/>
        <v>c156,</v>
      </c>
      <c r="H157" s="1" t="s">
        <v>3</v>
      </c>
      <c r="I157" s="1" t="str">
        <f t="shared" si="13"/>
        <v>Q05</v>
      </c>
      <c r="J157" s="2" t="s">
        <v>1230</v>
      </c>
      <c r="K157" s="1" t="str">
        <f t="shared" si="14"/>
        <v>c156</v>
      </c>
      <c r="L157" s="2" t="s">
        <v>1231</v>
      </c>
      <c r="M157" s="1">
        <f t="shared" si="15"/>
        <v>62</v>
      </c>
      <c r="N157" s="1" t="s">
        <v>1232</v>
      </c>
      <c r="O157" s="1">
        <f t="shared" si="16"/>
        <v>183</v>
      </c>
      <c r="P157" s="1" t="s">
        <v>1233</v>
      </c>
      <c r="R157" s="1" t="str">
        <f t="shared" si="17"/>
        <v>WEAP.Branch('\\Key Assumptions\\MODFLOW\\SHAC\\Q05\\c156').Variables(1).Expression = 'ModflowCellHead(1,62,183)'</v>
      </c>
    </row>
    <row r="158" spans="1:18" x14ac:dyDescent="0.3">
      <c r="A158">
        <v>62</v>
      </c>
      <c r="B158">
        <v>184</v>
      </c>
      <c r="C158" s="1" t="s">
        <v>1241</v>
      </c>
      <c r="D158" s="1" t="s">
        <v>161</v>
      </c>
      <c r="E158" s="1" t="s">
        <v>1232</v>
      </c>
      <c r="F158" s="1" t="str">
        <f t="shared" si="12"/>
        <v>c157,</v>
      </c>
      <c r="H158" s="1" t="s">
        <v>3</v>
      </c>
      <c r="I158" s="1" t="str">
        <f t="shared" si="13"/>
        <v>Q05</v>
      </c>
      <c r="J158" s="2" t="s">
        <v>1230</v>
      </c>
      <c r="K158" s="1" t="str">
        <f t="shared" si="14"/>
        <v>c157</v>
      </c>
      <c r="L158" s="2" t="s">
        <v>1231</v>
      </c>
      <c r="M158" s="1">
        <f t="shared" si="15"/>
        <v>62</v>
      </c>
      <c r="N158" s="1" t="s">
        <v>1232</v>
      </c>
      <c r="O158" s="1">
        <f t="shared" si="16"/>
        <v>184</v>
      </c>
      <c r="P158" s="1" t="s">
        <v>1233</v>
      </c>
      <c r="R158" s="1" t="str">
        <f t="shared" si="17"/>
        <v>WEAP.Branch('\\Key Assumptions\\MODFLOW\\SHAC\\Q05\\c157').Variables(1).Expression = 'ModflowCellHead(1,62,184)'</v>
      </c>
    </row>
    <row r="159" spans="1:18" x14ac:dyDescent="0.3">
      <c r="A159">
        <v>62</v>
      </c>
      <c r="B159">
        <v>185</v>
      </c>
      <c r="C159" s="1" t="s">
        <v>1241</v>
      </c>
      <c r="D159" s="1" t="s">
        <v>162</v>
      </c>
      <c r="E159" s="1" t="s">
        <v>1232</v>
      </c>
      <c r="F159" s="1" t="str">
        <f t="shared" si="12"/>
        <v>c158,</v>
      </c>
      <c r="H159" s="1" t="s">
        <v>3</v>
      </c>
      <c r="I159" s="1" t="str">
        <f t="shared" si="13"/>
        <v>Q05</v>
      </c>
      <c r="J159" s="2" t="s">
        <v>1230</v>
      </c>
      <c r="K159" s="1" t="str">
        <f t="shared" si="14"/>
        <v>c158</v>
      </c>
      <c r="L159" s="2" t="s">
        <v>1231</v>
      </c>
      <c r="M159" s="1">
        <f t="shared" si="15"/>
        <v>62</v>
      </c>
      <c r="N159" s="1" t="s">
        <v>1232</v>
      </c>
      <c r="O159" s="1">
        <f t="shared" si="16"/>
        <v>185</v>
      </c>
      <c r="P159" s="1" t="s">
        <v>1233</v>
      </c>
      <c r="R159" s="1" t="str">
        <f t="shared" si="17"/>
        <v>WEAP.Branch('\\Key Assumptions\\MODFLOW\\SHAC\\Q05\\c158').Variables(1).Expression = 'ModflowCellHead(1,62,185)'</v>
      </c>
    </row>
    <row r="160" spans="1:18" x14ac:dyDescent="0.3">
      <c r="A160">
        <v>62</v>
      </c>
      <c r="B160">
        <v>186</v>
      </c>
      <c r="C160" s="1" t="s">
        <v>1241</v>
      </c>
      <c r="D160" s="1" t="s">
        <v>163</v>
      </c>
      <c r="E160" s="1" t="s">
        <v>1232</v>
      </c>
      <c r="F160" s="1" t="str">
        <f t="shared" si="12"/>
        <v>c159,</v>
      </c>
      <c r="H160" s="1" t="s">
        <v>3</v>
      </c>
      <c r="I160" s="1" t="str">
        <f t="shared" si="13"/>
        <v>Q05</v>
      </c>
      <c r="J160" s="2" t="s">
        <v>1230</v>
      </c>
      <c r="K160" s="1" t="str">
        <f t="shared" si="14"/>
        <v>c159</v>
      </c>
      <c r="L160" s="2" t="s">
        <v>1231</v>
      </c>
      <c r="M160" s="1">
        <f t="shared" si="15"/>
        <v>62</v>
      </c>
      <c r="N160" s="1" t="s">
        <v>1232</v>
      </c>
      <c r="O160" s="1">
        <f t="shared" si="16"/>
        <v>186</v>
      </c>
      <c r="P160" s="1" t="s">
        <v>1233</v>
      </c>
      <c r="R160" s="1" t="str">
        <f t="shared" si="17"/>
        <v>WEAP.Branch('\\Key Assumptions\\MODFLOW\\SHAC\\Q05\\c159').Variables(1).Expression = 'ModflowCellHead(1,62,186)'</v>
      </c>
    </row>
    <row r="161" spans="1:18" x14ac:dyDescent="0.3">
      <c r="A161">
        <v>62</v>
      </c>
      <c r="B161">
        <v>187</v>
      </c>
      <c r="C161" s="1" t="s">
        <v>1241</v>
      </c>
      <c r="D161" s="1" t="s">
        <v>164</v>
      </c>
      <c r="E161" s="1" t="s">
        <v>1232</v>
      </c>
      <c r="F161" s="1" t="str">
        <f t="shared" si="12"/>
        <v>c160,</v>
      </c>
      <c r="H161" s="1" t="s">
        <v>3</v>
      </c>
      <c r="I161" s="1" t="str">
        <f t="shared" si="13"/>
        <v>Q05</v>
      </c>
      <c r="J161" s="2" t="s">
        <v>1230</v>
      </c>
      <c r="K161" s="1" t="str">
        <f t="shared" si="14"/>
        <v>c160</v>
      </c>
      <c r="L161" s="2" t="s">
        <v>1231</v>
      </c>
      <c r="M161" s="1">
        <f t="shared" si="15"/>
        <v>62</v>
      </c>
      <c r="N161" s="1" t="s">
        <v>1232</v>
      </c>
      <c r="O161" s="1">
        <f t="shared" si="16"/>
        <v>187</v>
      </c>
      <c r="P161" s="1" t="s">
        <v>1233</v>
      </c>
      <c r="R161" s="1" t="str">
        <f t="shared" si="17"/>
        <v>WEAP.Branch('\\Key Assumptions\\MODFLOW\\SHAC\\Q05\\c160').Variables(1).Expression = 'ModflowCellHead(1,62,187)'</v>
      </c>
    </row>
    <row r="162" spans="1:18" x14ac:dyDescent="0.3">
      <c r="A162">
        <v>63</v>
      </c>
      <c r="B162">
        <v>178</v>
      </c>
      <c r="C162" s="1" t="s">
        <v>1241</v>
      </c>
      <c r="D162" s="1" t="s">
        <v>165</v>
      </c>
      <c r="E162" s="1" t="s">
        <v>1232</v>
      </c>
      <c r="F162" s="1" t="str">
        <f t="shared" si="12"/>
        <v>c161,</v>
      </c>
      <c r="H162" s="1" t="s">
        <v>3</v>
      </c>
      <c r="I162" s="1" t="str">
        <f t="shared" si="13"/>
        <v>Q05</v>
      </c>
      <c r="J162" s="2" t="s">
        <v>1230</v>
      </c>
      <c r="K162" s="1" t="str">
        <f t="shared" si="14"/>
        <v>c161</v>
      </c>
      <c r="L162" s="2" t="s">
        <v>1231</v>
      </c>
      <c r="M162" s="1">
        <f t="shared" si="15"/>
        <v>63</v>
      </c>
      <c r="N162" s="1" t="s">
        <v>1232</v>
      </c>
      <c r="O162" s="1">
        <f t="shared" si="16"/>
        <v>178</v>
      </c>
      <c r="P162" s="1" t="s">
        <v>1233</v>
      </c>
      <c r="R162" s="1" t="str">
        <f t="shared" si="17"/>
        <v>WEAP.Branch('\\Key Assumptions\\MODFLOW\\SHAC\\Q05\\c161').Variables(1).Expression = 'ModflowCellHead(1,63,178)'</v>
      </c>
    </row>
    <row r="163" spans="1:18" x14ac:dyDescent="0.3">
      <c r="A163">
        <v>63</v>
      </c>
      <c r="B163">
        <v>179</v>
      </c>
      <c r="C163" s="1" t="s">
        <v>1241</v>
      </c>
      <c r="D163" s="1" t="s">
        <v>166</v>
      </c>
      <c r="E163" s="1" t="s">
        <v>1232</v>
      </c>
      <c r="F163" s="1" t="str">
        <f t="shared" si="12"/>
        <v>c162,</v>
      </c>
      <c r="H163" s="1" t="s">
        <v>3</v>
      </c>
      <c r="I163" s="1" t="str">
        <f t="shared" si="13"/>
        <v>Q05</v>
      </c>
      <c r="J163" s="2" t="s">
        <v>1230</v>
      </c>
      <c r="K163" s="1" t="str">
        <f t="shared" si="14"/>
        <v>c162</v>
      </c>
      <c r="L163" s="2" t="s">
        <v>1231</v>
      </c>
      <c r="M163" s="1">
        <f t="shared" si="15"/>
        <v>63</v>
      </c>
      <c r="N163" s="1" t="s">
        <v>1232</v>
      </c>
      <c r="O163" s="1">
        <f t="shared" si="16"/>
        <v>179</v>
      </c>
      <c r="P163" s="1" t="s">
        <v>1233</v>
      </c>
      <c r="R163" s="1" t="str">
        <f t="shared" si="17"/>
        <v>WEAP.Branch('\\Key Assumptions\\MODFLOW\\SHAC\\Q05\\c162').Variables(1).Expression = 'ModflowCellHead(1,63,179)'</v>
      </c>
    </row>
    <row r="164" spans="1:18" x14ac:dyDescent="0.3">
      <c r="A164">
        <v>63</v>
      </c>
      <c r="B164">
        <v>180</v>
      </c>
      <c r="C164" s="1" t="s">
        <v>1241</v>
      </c>
      <c r="D164" s="1" t="s">
        <v>167</v>
      </c>
      <c r="E164" s="1" t="s">
        <v>1232</v>
      </c>
      <c r="F164" s="1" t="str">
        <f t="shared" si="12"/>
        <v>c163,</v>
      </c>
      <c r="H164" s="1" t="s">
        <v>3</v>
      </c>
      <c r="I164" s="1" t="str">
        <f t="shared" si="13"/>
        <v>Q05</v>
      </c>
      <c r="J164" s="2" t="s">
        <v>1230</v>
      </c>
      <c r="K164" s="1" t="str">
        <f t="shared" si="14"/>
        <v>c163</v>
      </c>
      <c r="L164" s="2" t="s">
        <v>1231</v>
      </c>
      <c r="M164" s="1">
        <f t="shared" si="15"/>
        <v>63</v>
      </c>
      <c r="N164" s="1" t="s">
        <v>1232</v>
      </c>
      <c r="O164" s="1">
        <f t="shared" si="16"/>
        <v>180</v>
      </c>
      <c r="P164" s="1" t="s">
        <v>1233</v>
      </c>
      <c r="R164" s="1" t="str">
        <f t="shared" si="17"/>
        <v>WEAP.Branch('\\Key Assumptions\\MODFLOW\\SHAC\\Q05\\c163').Variables(1).Expression = 'ModflowCellHead(1,63,180)'</v>
      </c>
    </row>
    <row r="165" spans="1:18" x14ac:dyDescent="0.3">
      <c r="A165">
        <v>63</v>
      </c>
      <c r="B165">
        <v>181</v>
      </c>
      <c r="C165" s="1" t="s">
        <v>1241</v>
      </c>
      <c r="D165" s="1" t="s">
        <v>168</v>
      </c>
      <c r="E165" s="1" t="s">
        <v>1232</v>
      </c>
      <c r="F165" s="1" t="str">
        <f t="shared" si="12"/>
        <v>c164,</v>
      </c>
      <c r="H165" s="1" t="s">
        <v>3</v>
      </c>
      <c r="I165" s="1" t="str">
        <f t="shared" si="13"/>
        <v>Q05</v>
      </c>
      <c r="J165" s="2" t="s">
        <v>1230</v>
      </c>
      <c r="K165" s="1" t="str">
        <f t="shared" si="14"/>
        <v>c164</v>
      </c>
      <c r="L165" s="2" t="s">
        <v>1231</v>
      </c>
      <c r="M165" s="1">
        <f t="shared" si="15"/>
        <v>63</v>
      </c>
      <c r="N165" s="1" t="s">
        <v>1232</v>
      </c>
      <c r="O165" s="1">
        <f t="shared" si="16"/>
        <v>181</v>
      </c>
      <c r="P165" s="1" t="s">
        <v>1233</v>
      </c>
      <c r="R165" s="1" t="str">
        <f t="shared" si="17"/>
        <v>WEAP.Branch('\\Key Assumptions\\MODFLOW\\SHAC\\Q05\\c164').Variables(1).Expression = 'ModflowCellHead(1,63,181)'</v>
      </c>
    </row>
    <row r="166" spans="1:18" x14ac:dyDescent="0.3">
      <c r="A166">
        <v>63</v>
      </c>
      <c r="B166">
        <v>182</v>
      </c>
      <c r="C166" s="1" t="s">
        <v>1241</v>
      </c>
      <c r="D166" s="1" t="s">
        <v>169</v>
      </c>
      <c r="E166" s="1" t="s">
        <v>1232</v>
      </c>
      <c r="F166" s="1" t="str">
        <f t="shared" si="12"/>
        <v>c165,</v>
      </c>
      <c r="H166" s="1" t="s">
        <v>3</v>
      </c>
      <c r="I166" s="1" t="str">
        <f t="shared" si="13"/>
        <v>Q05</v>
      </c>
      <c r="J166" s="2" t="s">
        <v>1230</v>
      </c>
      <c r="K166" s="1" t="str">
        <f t="shared" si="14"/>
        <v>c165</v>
      </c>
      <c r="L166" s="2" t="s">
        <v>1231</v>
      </c>
      <c r="M166" s="1">
        <f t="shared" si="15"/>
        <v>63</v>
      </c>
      <c r="N166" s="1" t="s">
        <v>1232</v>
      </c>
      <c r="O166" s="1">
        <f t="shared" si="16"/>
        <v>182</v>
      </c>
      <c r="P166" s="1" t="s">
        <v>1233</v>
      </c>
      <c r="R166" s="1" t="str">
        <f t="shared" si="17"/>
        <v>WEAP.Branch('\\Key Assumptions\\MODFLOW\\SHAC\\Q05\\c165').Variables(1).Expression = 'ModflowCellHead(1,63,182)'</v>
      </c>
    </row>
    <row r="167" spans="1:18" x14ac:dyDescent="0.3">
      <c r="A167">
        <v>63</v>
      </c>
      <c r="B167">
        <v>183</v>
      </c>
      <c r="C167" s="1" t="s">
        <v>1241</v>
      </c>
      <c r="D167" s="1" t="s">
        <v>170</v>
      </c>
      <c r="E167" s="1" t="s">
        <v>1232</v>
      </c>
      <c r="F167" s="1" t="str">
        <f t="shared" si="12"/>
        <v>c166,</v>
      </c>
      <c r="H167" s="1" t="s">
        <v>3</v>
      </c>
      <c r="I167" s="1" t="str">
        <f t="shared" si="13"/>
        <v>Q05</v>
      </c>
      <c r="J167" s="2" t="s">
        <v>1230</v>
      </c>
      <c r="K167" s="1" t="str">
        <f t="shared" si="14"/>
        <v>c166</v>
      </c>
      <c r="L167" s="2" t="s">
        <v>1231</v>
      </c>
      <c r="M167" s="1">
        <f t="shared" si="15"/>
        <v>63</v>
      </c>
      <c r="N167" s="1" t="s">
        <v>1232</v>
      </c>
      <c r="O167" s="1">
        <f t="shared" si="16"/>
        <v>183</v>
      </c>
      <c r="P167" s="1" t="s">
        <v>1233</v>
      </c>
      <c r="R167" s="1" t="str">
        <f t="shared" si="17"/>
        <v>WEAP.Branch('\\Key Assumptions\\MODFLOW\\SHAC\\Q05\\c166').Variables(1).Expression = 'ModflowCellHead(1,63,183)'</v>
      </c>
    </row>
    <row r="168" spans="1:18" x14ac:dyDescent="0.3">
      <c r="A168">
        <v>63</v>
      </c>
      <c r="B168">
        <v>184</v>
      </c>
      <c r="C168" s="1" t="s">
        <v>1241</v>
      </c>
      <c r="D168" s="1" t="s">
        <v>171</v>
      </c>
      <c r="E168" s="1" t="s">
        <v>1232</v>
      </c>
      <c r="F168" s="1" t="str">
        <f t="shared" si="12"/>
        <v>c167,</v>
      </c>
      <c r="H168" s="1" t="s">
        <v>3</v>
      </c>
      <c r="I168" s="1" t="str">
        <f t="shared" si="13"/>
        <v>Q05</v>
      </c>
      <c r="J168" s="2" t="s">
        <v>1230</v>
      </c>
      <c r="K168" s="1" t="str">
        <f t="shared" si="14"/>
        <v>c167</v>
      </c>
      <c r="L168" s="2" t="s">
        <v>1231</v>
      </c>
      <c r="M168" s="1">
        <f t="shared" si="15"/>
        <v>63</v>
      </c>
      <c r="N168" s="1" t="s">
        <v>1232</v>
      </c>
      <c r="O168" s="1">
        <f t="shared" si="16"/>
        <v>184</v>
      </c>
      <c r="P168" s="1" t="s">
        <v>1233</v>
      </c>
      <c r="R168" s="1" t="str">
        <f t="shared" si="17"/>
        <v>WEAP.Branch('\\Key Assumptions\\MODFLOW\\SHAC\\Q05\\c167').Variables(1).Expression = 'ModflowCellHead(1,63,184)'</v>
      </c>
    </row>
    <row r="169" spans="1:18" x14ac:dyDescent="0.3">
      <c r="A169">
        <v>63</v>
      </c>
      <c r="B169">
        <v>185</v>
      </c>
      <c r="C169" s="1" t="s">
        <v>1241</v>
      </c>
      <c r="D169" s="1" t="s">
        <v>172</v>
      </c>
      <c r="E169" s="1" t="s">
        <v>1232</v>
      </c>
      <c r="F169" s="1" t="str">
        <f t="shared" si="12"/>
        <v>c168,</v>
      </c>
      <c r="H169" s="1" t="s">
        <v>3</v>
      </c>
      <c r="I169" s="1" t="str">
        <f t="shared" si="13"/>
        <v>Q05</v>
      </c>
      <c r="J169" s="2" t="s">
        <v>1230</v>
      </c>
      <c r="K169" s="1" t="str">
        <f t="shared" si="14"/>
        <v>c168</v>
      </c>
      <c r="L169" s="2" t="s">
        <v>1231</v>
      </c>
      <c r="M169" s="1">
        <f t="shared" si="15"/>
        <v>63</v>
      </c>
      <c r="N169" s="1" t="s">
        <v>1232</v>
      </c>
      <c r="O169" s="1">
        <f t="shared" si="16"/>
        <v>185</v>
      </c>
      <c r="P169" s="1" t="s">
        <v>1233</v>
      </c>
      <c r="R169" s="1" t="str">
        <f t="shared" si="17"/>
        <v>WEAP.Branch('\\Key Assumptions\\MODFLOW\\SHAC\\Q05\\c168').Variables(1).Expression = 'ModflowCellHead(1,63,185)'</v>
      </c>
    </row>
    <row r="170" spans="1:18" x14ac:dyDescent="0.3">
      <c r="A170">
        <v>63</v>
      </c>
      <c r="B170">
        <v>186</v>
      </c>
      <c r="C170" s="1" t="s">
        <v>1241</v>
      </c>
      <c r="D170" s="1" t="s">
        <v>173</v>
      </c>
      <c r="E170" s="1" t="s">
        <v>1232</v>
      </c>
      <c r="F170" s="1" t="str">
        <f t="shared" si="12"/>
        <v>c169,</v>
      </c>
      <c r="H170" s="1" t="s">
        <v>3</v>
      </c>
      <c r="I170" s="1" t="str">
        <f t="shared" si="13"/>
        <v>Q05</v>
      </c>
      <c r="J170" s="2" t="s">
        <v>1230</v>
      </c>
      <c r="K170" s="1" t="str">
        <f t="shared" si="14"/>
        <v>c169</v>
      </c>
      <c r="L170" s="2" t="s">
        <v>1231</v>
      </c>
      <c r="M170" s="1">
        <f t="shared" si="15"/>
        <v>63</v>
      </c>
      <c r="N170" s="1" t="s">
        <v>1232</v>
      </c>
      <c r="O170" s="1">
        <f t="shared" si="16"/>
        <v>186</v>
      </c>
      <c r="P170" s="1" t="s">
        <v>1233</v>
      </c>
      <c r="R170" s="1" t="str">
        <f t="shared" si="17"/>
        <v>WEAP.Branch('\\Key Assumptions\\MODFLOW\\SHAC\\Q05\\c169').Variables(1).Expression = 'ModflowCellHead(1,63,186)'</v>
      </c>
    </row>
    <row r="171" spans="1:18" x14ac:dyDescent="0.3">
      <c r="A171">
        <v>64</v>
      </c>
      <c r="B171">
        <v>177</v>
      </c>
      <c r="C171" s="1" t="s">
        <v>1241</v>
      </c>
      <c r="D171" s="1" t="s">
        <v>174</v>
      </c>
      <c r="E171" s="1" t="s">
        <v>1232</v>
      </c>
      <c r="F171" s="1" t="str">
        <f t="shared" si="12"/>
        <v>c170,</v>
      </c>
      <c r="H171" s="1" t="s">
        <v>3</v>
      </c>
      <c r="I171" s="1" t="str">
        <f t="shared" si="13"/>
        <v>Q05</v>
      </c>
      <c r="J171" s="2" t="s">
        <v>1230</v>
      </c>
      <c r="K171" s="1" t="str">
        <f t="shared" si="14"/>
        <v>c170</v>
      </c>
      <c r="L171" s="2" t="s">
        <v>1231</v>
      </c>
      <c r="M171" s="1">
        <f t="shared" si="15"/>
        <v>64</v>
      </c>
      <c r="N171" s="1" t="s">
        <v>1232</v>
      </c>
      <c r="O171" s="1">
        <f t="shared" si="16"/>
        <v>177</v>
      </c>
      <c r="P171" s="1" t="s">
        <v>1233</v>
      </c>
      <c r="R171" s="1" t="str">
        <f t="shared" si="17"/>
        <v>WEAP.Branch('\\Key Assumptions\\MODFLOW\\SHAC\\Q05\\c170').Variables(1).Expression = 'ModflowCellHead(1,64,177)'</v>
      </c>
    </row>
    <row r="172" spans="1:18" x14ac:dyDescent="0.3">
      <c r="A172">
        <v>64</v>
      </c>
      <c r="B172">
        <v>178</v>
      </c>
      <c r="C172" s="1" t="s">
        <v>1241</v>
      </c>
      <c r="D172" s="1" t="s">
        <v>175</v>
      </c>
      <c r="E172" s="1" t="s">
        <v>1232</v>
      </c>
      <c r="F172" s="1" t="str">
        <f t="shared" si="12"/>
        <v>c171,</v>
      </c>
      <c r="H172" s="1" t="s">
        <v>3</v>
      </c>
      <c r="I172" s="1" t="str">
        <f t="shared" si="13"/>
        <v>Q05</v>
      </c>
      <c r="J172" s="2" t="s">
        <v>1230</v>
      </c>
      <c r="K172" s="1" t="str">
        <f t="shared" si="14"/>
        <v>c171</v>
      </c>
      <c r="L172" s="2" t="s">
        <v>1231</v>
      </c>
      <c r="M172" s="1">
        <f t="shared" si="15"/>
        <v>64</v>
      </c>
      <c r="N172" s="1" t="s">
        <v>1232</v>
      </c>
      <c r="O172" s="1">
        <f t="shared" si="16"/>
        <v>178</v>
      </c>
      <c r="P172" s="1" t="s">
        <v>1233</v>
      </c>
      <c r="R172" s="1" t="str">
        <f t="shared" si="17"/>
        <v>WEAP.Branch('\\Key Assumptions\\MODFLOW\\SHAC\\Q05\\c171').Variables(1).Expression = 'ModflowCellHead(1,64,178)'</v>
      </c>
    </row>
    <row r="173" spans="1:18" x14ac:dyDescent="0.3">
      <c r="A173">
        <v>64</v>
      </c>
      <c r="B173">
        <v>179</v>
      </c>
      <c r="C173" s="1" t="s">
        <v>1241</v>
      </c>
      <c r="D173" s="1" t="s">
        <v>176</v>
      </c>
      <c r="E173" s="1" t="s">
        <v>1232</v>
      </c>
      <c r="F173" s="1" t="str">
        <f t="shared" si="12"/>
        <v>c172,</v>
      </c>
      <c r="H173" s="1" t="s">
        <v>3</v>
      </c>
      <c r="I173" s="1" t="str">
        <f t="shared" si="13"/>
        <v>Q05</v>
      </c>
      <c r="J173" s="2" t="s">
        <v>1230</v>
      </c>
      <c r="K173" s="1" t="str">
        <f t="shared" si="14"/>
        <v>c172</v>
      </c>
      <c r="L173" s="2" t="s">
        <v>1231</v>
      </c>
      <c r="M173" s="1">
        <f t="shared" si="15"/>
        <v>64</v>
      </c>
      <c r="N173" s="1" t="s">
        <v>1232</v>
      </c>
      <c r="O173" s="1">
        <f t="shared" si="16"/>
        <v>179</v>
      </c>
      <c r="P173" s="1" t="s">
        <v>1233</v>
      </c>
      <c r="R173" s="1" t="str">
        <f t="shared" si="17"/>
        <v>WEAP.Branch('\\Key Assumptions\\MODFLOW\\SHAC\\Q05\\c172').Variables(1).Expression = 'ModflowCellHead(1,64,179)'</v>
      </c>
    </row>
    <row r="174" spans="1:18" x14ac:dyDescent="0.3">
      <c r="A174">
        <v>64</v>
      </c>
      <c r="B174">
        <v>180</v>
      </c>
      <c r="C174" s="1" t="s">
        <v>1241</v>
      </c>
      <c r="D174" s="1" t="s">
        <v>177</v>
      </c>
      <c r="E174" s="1" t="s">
        <v>1232</v>
      </c>
      <c r="F174" s="1" t="str">
        <f t="shared" si="12"/>
        <v>c173,</v>
      </c>
      <c r="H174" s="1" t="s">
        <v>3</v>
      </c>
      <c r="I174" s="1" t="str">
        <f t="shared" si="13"/>
        <v>Q05</v>
      </c>
      <c r="J174" s="2" t="s">
        <v>1230</v>
      </c>
      <c r="K174" s="1" t="str">
        <f t="shared" si="14"/>
        <v>c173</v>
      </c>
      <c r="L174" s="2" t="s">
        <v>1231</v>
      </c>
      <c r="M174" s="1">
        <f t="shared" si="15"/>
        <v>64</v>
      </c>
      <c r="N174" s="1" t="s">
        <v>1232</v>
      </c>
      <c r="O174" s="1">
        <f t="shared" si="16"/>
        <v>180</v>
      </c>
      <c r="P174" s="1" t="s">
        <v>1233</v>
      </c>
      <c r="R174" s="1" t="str">
        <f t="shared" si="17"/>
        <v>WEAP.Branch('\\Key Assumptions\\MODFLOW\\SHAC\\Q05\\c173').Variables(1).Expression = 'ModflowCellHead(1,64,180)'</v>
      </c>
    </row>
    <row r="175" spans="1:18" x14ac:dyDescent="0.3">
      <c r="A175">
        <v>64</v>
      </c>
      <c r="B175">
        <v>181</v>
      </c>
      <c r="C175" s="1" t="s">
        <v>1241</v>
      </c>
      <c r="D175" s="1" t="s">
        <v>178</v>
      </c>
      <c r="E175" s="1" t="s">
        <v>1232</v>
      </c>
      <c r="F175" s="1" t="str">
        <f t="shared" si="12"/>
        <v>c174,</v>
      </c>
      <c r="H175" s="1" t="s">
        <v>3</v>
      </c>
      <c r="I175" s="1" t="str">
        <f t="shared" si="13"/>
        <v>Q05</v>
      </c>
      <c r="J175" s="2" t="s">
        <v>1230</v>
      </c>
      <c r="K175" s="1" t="str">
        <f t="shared" si="14"/>
        <v>c174</v>
      </c>
      <c r="L175" s="2" t="s">
        <v>1231</v>
      </c>
      <c r="M175" s="1">
        <f t="shared" si="15"/>
        <v>64</v>
      </c>
      <c r="N175" s="1" t="s">
        <v>1232</v>
      </c>
      <c r="O175" s="1">
        <f t="shared" si="16"/>
        <v>181</v>
      </c>
      <c r="P175" s="1" t="s">
        <v>1233</v>
      </c>
      <c r="R175" s="1" t="str">
        <f t="shared" si="17"/>
        <v>WEAP.Branch('\\Key Assumptions\\MODFLOW\\SHAC\\Q05\\c174').Variables(1).Expression = 'ModflowCellHead(1,64,181)'</v>
      </c>
    </row>
    <row r="176" spans="1:18" x14ac:dyDescent="0.3">
      <c r="A176">
        <v>64</v>
      </c>
      <c r="B176">
        <v>182</v>
      </c>
      <c r="C176" s="1" t="s">
        <v>1241</v>
      </c>
      <c r="D176" s="1" t="s">
        <v>179</v>
      </c>
      <c r="E176" s="1" t="s">
        <v>1232</v>
      </c>
      <c r="F176" s="1" t="str">
        <f t="shared" si="12"/>
        <v>c175,</v>
      </c>
      <c r="H176" s="1" t="s">
        <v>3</v>
      </c>
      <c r="I176" s="1" t="str">
        <f t="shared" si="13"/>
        <v>Q05</v>
      </c>
      <c r="J176" s="2" t="s">
        <v>1230</v>
      </c>
      <c r="K176" s="1" t="str">
        <f t="shared" si="14"/>
        <v>c175</v>
      </c>
      <c r="L176" s="2" t="s">
        <v>1231</v>
      </c>
      <c r="M176" s="1">
        <f t="shared" si="15"/>
        <v>64</v>
      </c>
      <c r="N176" s="1" t="s">
        <v>1232</v>
      </c>
      <c r="O176" s="1">
        <f t="shared" si="16"/>
        <v>182</v>
      </c>
      <c r="P176" s="1" t="s">
        <v>1233</v>
      </c>
      <c r="R176" s="1" t="str">
        <f t="shared" si="17"/>
        <v>WEAP.Branch('\\Key Assumptions\\MODFLOW\\SHAC\\Q05\\c175').Variables(1).Expression = 'ModflowCellHead(1,64,182)'</v>
      </c>
    </row>
    <row r="177" spans="1:18" x14ac:dyDescent="0.3">
      <c r="A177">
        <v>64</v>
      </c>
      <c r="B177">
        <v>183</v>
      </c>
      <c r="C177" s="1" t="s">
        <v>1241</v>
      </c>
      <c r="D177" s="1" t="s">
        <v>180</v>
      </c>
      <c r="E177" s="1" t="s">
        <v>1232</v>
      </c>
      <c r="F177" s="1" t="str">
        <f t="shared" si="12"/>
        <v>c176,</v>
      </c>
      <c r="H177" s="1" t="s">
        <v>3</v>
      </c>
      <c r="I177" s="1" t="str">
        <f t="shared" si="13"/>
        <v>Q05</v>
      </c>
      <c r="J177" s="2" t="s">
        <v>1230</v>
      </c>
      <c r="K177" s="1" t="str">
        <f t="shared" si="14"/>
        <v>c176</v>
      </c>
      <c r="L177" s="2" t="s">
        <v>1231</v>
      </c>
      <c r="M177" s="1">
        <f t="shared" si="15"/>
        <v>64</v>
      </c>
      <c r="N177" s="1" t="s">
        <v>1232</v>
      </c>
      <c r="O177" s="1">
        <f t="shared" si="16"/>
        <v>183</v>
      </c>
      <c r="P177" s="1" t="s">
        <v>1233</v>
      </c>
      <c r="R177" s="1" t="str">
        <f t="shared" si="17"/>
        <v>WEAP.Branch('\\Key Assumptions\\MODFLOW\\SHAC\\Q05\\c176').Variables(1).Expression = 'ModflowCellHead(1,64,183)'</v>
      </c>
    </row>
    <row r="178" spans="1:18" x14ac:dyDescent="0.3">
      <c r="A178">
        <v>64</v>
      </c>
      <c r="B178">
        <v>184</v>
      </c>
      <c r="C178" s="1" t="s">
        <v>1241</v>
      </c>
      <c r="D178" s="1" t="s">
        <v>181</v>
      </c>
      <c r="E178" s="1" t="s">
        <v>1232</v>
      </c>
      <c r="F178" s="1" t="str">
        <f t="shared" si="12"/>
        <v>c177,</v>
      </c>
      <c r="H178" s="1" t="s">
        <v>3</v>
      </c>
      <c r="I178" s="1" t="str">
        <f t="shared" si="13"/>
        <v>Q05</v>
      </c>
      <c r="J178" s="2" t="s">
        <v>1230</v>
      </c>
      <c r="K178" s="1" t="str">
        <f t="shared" si="14"/>
        <v>c177</v>
      </c>
      <c r="L178" s="2" t="s">
        <v>1231</v>
      </c>
      <c r="M178" s="1">
        <f t="shared" si="15"/>
        <v>64</v>
      </c>
      <c r="N178" s="1" t="s">
        <v>1232</v>
      </c>
      <c r="O178" s="1">
        <f t="shared" si="16"/>
        <v>184</v>
      </c>
      <c r="P178" s="1" t="s">
        <v>1233</v>
      </c>
      <c r="R178" s="1" t="str">
        <f t="shared" si="17"/>
        <v>WEAP.Branch('\\Key Assumptions\\MODFLOW\\SHAC\\Q05\\c177').Variables(1).Expression = 'ModflowCellHead(1,64,184)'</v>
      </c>
    </row>
    <row r="179" spans="1:18" x14ac:dyDescent="0.3">
      <c r="A179">
        <v>64</v>
      </c>
      <c r="B179">
        <v>185</v>
      </c>
      <c r="C179" s="1" t="s">
        <v>1241</v>
      </c>
      <c r="D179" s="1" t="s">
        <v>182</v>
      </c>
      <c r="E179" s="1" t="s">
        <v>1232</v>
      </c>
      <c r="F179" s="1" t="str">
        <f t="shared" si="12"/>
        <v>c178,</v>
      </c>
      <c r="H179" s="1" t="s">
        <v>3</v>
      </c>
      <c r="I179" s="1" t="str">
        <f t="shared" si="13"/>
        <v>Q05</v>
      </c>
      <c r="J179" s="2" t="s">
        <v>1230</v>
      </c>
      <c r="K179" s="1" t="str">
        <f t="shared" si="14"/>
        <v>c178</v>
      </c>
      <c r="L179" s="2" t="s">
        <v>1231</v>
      </c>
      <c r="M179" s="1">
        <f t="shared" si="15"/>
        <v>64</v>
      </c>
      <c r="N179" s="1" t="s">
        <v>1232</v>
      </c>
      <c r="O179" s="1">
        <f t="shared" si="16"/>
        <v>185</v>
      </c>
      <c r="P179" s="1" t="s">
        <v>1233</v>
      </c>
      <c r="R179" s="1" t="str">
        <f t="shared" si="17"/>
        <v>WEAP.Branch('\\Key Assumptions\\MODFLOW\\SHAC\\Q05\\c178').Variables(1).Expression = 'ModflowCellHead(1,64,185)'</v>
      </c>
    </row>
    <row r="180" spans="1:18" x14ac:dyDescent="0.3">
      <c r="A180">
        <v>65</v>
      </c>
      <c r="B180">
        <v>176</v>
      </c>
      <c r="C180" s="1" t="s">
        <v>1241</v>
      </c>
      <c r="D180" s="1" t="s">
        <v>183</v>
      </c>
      <c r="E180" s="1" t="s">
        <v>1232</v>
      </c>
      <c r="F180" s="1" t="str">
        <f t="shared" si="12"/>
        <v>c179,</v>
      </c>
      <c r="H180" s="1" t="s">
        <v>3</v>
      </c>
      <c r="I180" s="1" t="str">
        <f t="shared" si="13"/>
        <v>Q05</v>
      </c>
      <c r="J180" s="2" t="s">
        <v>1230</v>
      </c>
      <c r="K180" s="1" t="str">
        <f t="shared" si="14"/>
        <v>c179</v>
      </c>
      <c r="L180" s="2" t="s">
        <v>1231</v>
      </c>
      <c r="M180" s="1">
        <f t="shared" si="15"/>
        <v>65</v>
      </c>
      <c r="N180" s="1" t="s">
        <v>1232</v>
      </c>
      <c r="O180" s="1">
        <f t="shared" si="16"/>
        <v>176</v>
      </c>
      <c r="P180" s="1" t="s">
        <v>1233</v>
      </c>
      <c r="R180" s="1" t="str">
        <f t="shared" si="17"/>
        <v>WEAP.Branch('\\Key Assumptions\\MODFLOW\\SHAC\\Q05\\c179').Variables(1).Expression = 'ModflowCellHead(1,65,176)'</v>
      </c>
    </row>
    <row r="181" spans="1:18" x14ac:dyDescent="0.3">
      <c r="A181">
        <v>65</v>
      </c>
      <c r="B181">
        <v>177</v>
      </c>
      <c r="C181" s="1" t="s">
        <v>1241</v>
      </c>
      <c r="D181" s="1" t="s">
        <v>184</v>
      </c>
      <c r="E181" s="1" t="s">
        <v>1232</v>
      </c>
      <c r="F181" s="1" t="str">
        <f t="shared" si="12"/>
        <v>c180,</v>
      </c>
      <c r="H181" s="1" t="s">
        <v>3</v>
      </c>
      <c r="I181" s="1" t="str">
        <f t="shared" si="13"/>
        <v>Q05</v>
      </c>
      <c r="J181" s="2" t="s">
        <v>1230</v>
      </c>
      <c r="K181" s="1" t="str">
        <f t="shared" si="14"/>
        <v>c180</v>
      </c>
      <c r="L181" s="2" t="s">
        <v>1231</v>
      </c>
      <c r="M181" s="1">
        <f t="shared" si="15"/>
        <v>65</v>
      </c>
      <c r="N181" s="1" t="s">
        <v>1232</v>
      </c>
      <c r="O181" s="1">
        <f t="shared" si="16"/>
        <v>177</v>
      </c>
      <c r="P181" s="1" t="s">
        <v>1233</v>
      </c>
      <c r="R181" s="1" t="str">
        <f t="shared" si="17"/>
        <v>WEAP.Branch('\\Key Assumptions\\MODFLOW\\SHAC\\Q05\\c180').Variables(1).Expression = 'ModflowCellHead(1,65,177)'</v>
      </c>
    </row>
    <row r="182" spans="1:18" x14ac:dyDescent="0.3">
      <c r="A182">
        <v>65</v>
      </c>
      <c r="B182">
        <v>178</v>
      </c>
      <c r="C182" s="1" t="s">
        <v>1241</v>
      </c>
      <c r="D182" s="1" t="s">
        <v>185</v>
      </c>
      <c r="E182" s="1" t="s">
        <v>1232</v>
      </c>
      <c r="F182" s="1" t="str">
        <f t="shared" si="12"/>
        <v>c181,</v>
      </c>
      <c r="H182" s="1" t="s">
        <v>3</v>
      </c>
      <c r="I182" s="1" t="str">
        <f t="shared" si="13"/>
        <v>Q05</v>
      </c>
      <c r="J182" s="2" t="s">
        <v>1230</v>
      </c>
      <c r="K182" s="1" t="str">
        <f t="shared" si="14"/>
        <v>c181</v>
      </c>
      <c r="L182" s="2" t="s">
        <v>1231</v>
      </c>
      <c r="M182" s="1">
        <f t="shared" si="15"/>
        <v>65</v>
      </c>
      <c r="N182" s="1" t="s">
        <v>1232</v>
      </c>
      <c r="O182" s="1">
        <f t="shared" si="16"/>
        <v>178</v>
      </c>
      <c r="P182" s="1" t="s">
        <v>1233</v>
      </c>
      <c r="R182" s="1" t="str">
        <f t="shared" si="17"/>
        <v>WEAP.Branch('\\Key Assumptions\\MODFLOW\\SHAC\\Q05\\c181').Variables(1).Expression = 'ModflowCellHead(1,65,178)'</v>
      </c>
    </row>
    <row r="183" spans="1:18" x14ac:dyDescent="0.3">
      <c r="A183">
        <v>65</v>
      </c>
      <c r="B183">
        <v>179</v>
      </c>
      <c r="C183" s="1" t="s">
        <v>1241</v>
      </c>
      <c r="D183" s="1" t="s">
        <v>186</v>
      </c>
      <c r="E183" s="1" t="s">
        <v>1232</v>
      </c>
      <c r="F183" s="1" t="str">
        <f t="shared" si="12"/>
        <v>c182,</v>
      </c>
      <c r="H183" s="1" t="s">
        <v>3</v>
      </c>
      <c r="I183" s="1" t="str">
        <f t="shared" si="13"/>
        <v>Q05</v>
      </c>
      <c r="J183" s="2" t="s">
        <v>1230</v>
      </c>
      <c r="K183" s="1" t="str">
        <f t="shared" si="14"/>
        <v>c182</v>
      </c>
      <c r="L183" s="2" t="s">
        <v>1231</v>
      </c>
      <c r="M183" s="1">
        <f t="shared" si="15"/>
        <v>65</v>
      </c>
      <c r="N183" s="1" t="s">
        <v>1232</v>
      </c>
      <c r="O183" s="1">
        <f t="shared" si="16"/>
        <v>179</v>
      </c>
      <c r="P183" s="1" t="s">
        <v>1233</v>
      </c>
      <c r="R183" s="1" t="str">
        <f t="shared" si="17"/>
        <v>WEAP.Branch('\\Key Assumptions\\MODFLOW\\SHAC\\Q05\\c182').Variables(1).Expression = 'ModflowCellHead(1,65,179)'</v>
      </c>
    </row>
    <row r="184" spans="1:18" x14ac:dyDescent="0.3">
      <c r="A184">
        <v>65</v>
      </c>
      <c r="B184">
        <v>180</v>
      </c>
      <c r="C184" s="1" t="s">
        <v>1241</v>
      </c>
      <c r="D184" s="1" t="s">
        <v>187</v>
      </c>
      <c r="E184" s="1" t="s">
        <v>1232</v>
      </c>
      <c r="F184" s="1" t="str">
        <f t="shared" si="12"/>
        <v>c183,</v>
      </c>
      <c r="H184" s="1" t="s">
        <v>3</v>
      </c>
      <c r="I184" s="1" t="str">
        <f t="shared" si="13"/>
        <v>Q05</v>
      </c>
      <c r="J184" s="2" t="s">
        <v>1230</v>
      </c>
      <c r="K184" s="1" t="str">
        <f t="shared" si="14"/>
        <v>c183</v>
      </c>
      <c r="L184" s="2" t="s">
        <v>1231</v>
      </c>
      <c r="M184" s="1">
        <f t="shared" si="15"/>
        <v>65</v>
      </c>
      <c r="N184" s="1" t="s">
        <v>1232</v>
      </c>
      <c r="O184" s="1">
        <f t="shared" si="16"/>
        <v>180</v>
      </c>
      <c r="P184" s="1" t="s">
        <v>1233</v>
      </c>
      <c r="R184" s="1" t="str">
        <f t="shared" si="17"/>
        <v>WEAP.Branch('\\Key Assumptions\\MODFLOW\\SHAC\\Q05\\c183').Variables(1).Expression = 'ModflowCellHead(1,65,180)'</v>
      </c>
    </row>
    <row r="185" spans="1:18" x14ac:dyDescent="0.3">
      <c r="A185">
        <v>65</v>
      </c>
      <c r="B185">
        <v>181</v>
      </c>
      <c r="C185" s="1" t="s">
        <v>1241</v>
      </c>
      <c r="D185" s="1" t="s">
        <v>188</v>
      </c>
      <c r="E185" s="1" t="s">
        <v>1232</v>
      </c>
      <c r="F185" s="1" t="str">
        <f t="shared" si="12"/>
        <v>c184,</v>
      </c>
      <c r="H185" s="1" t="s">
        <v>3</v>
      </c>
      <c r="I185" s="1" t="str">
        <f t="shared" si="13"/>
        <v>Q05</v>
      </c>
      <c r="J185" s="2" t="s">
        <v>1230</v>
      </c>
      <c r="K185" s="1" t="str">
        <f t="shared" si="14"/>
        <v>c184</v>
      </c>
      <c r="L185" s="2" t="s">
        <v>1231</v>
      </c>
      <c r="M185" s="1">
        <f t="shared" si="15"/>
        <v>65</v>
      </c>
      <c r="N185" s="1" t="s">
        <v>1232</v>
      </c>
      <c r="O185" s="1">
        <f t="shared" si="16"/>
        <v>181</v>
      </c>
      <c r="P185" s="1" t="s">
        <v>1233</v>
      </c>
      <c r="R185" s="1" t="str">
        <f t="shared" si="17"/>
        <v>WEAP.Branch('\\Key Assumptions\\MODFLOW\\SHAC\\Q05\\c184').Variables(1).Expression = 'ModflowCellHead(1,65,181)'</v>
      </c>
    </row>
    <row r="186" spans="1:18" x14ac:dyDescent="0.3">
      <c r="A186">
        <v>65</v>
      </c>
      <c r="B186">
        <v>182</v>
      </c>
      <c r="C186" s="1" t="s">
        <v>1241</v>
      </c>
      <c r="D186" s="1" t="s">
        <v>189</v>
      </c>
      <c r="E186" s="1" t="s">
        <v>1232</v>
      </c>
      <c r="F186" s="1" t="str">
        <f t="shared" si="12"/>
        <v>c185,</v>
      </c>
      <c r="H186" s="1" t="s">
        <v>3</v>
      </c>
      <c r="I186" s="1" t="str">
        <f t="shared" si="13"/>
        <v>Q05</v>
      </c>
      <c r="J186" s="2" t="s">
        <v>1230</v>
      </c>
      <c r="K186" s="1" t="str">
        <f t="shared" si="14"/>
        <v>c185</v>
      </c>
      <c r="L186" s="2" t="s">
        <v>1231</v>
      </c>
      <c r="M186" s="1">
        <f t="shared" si="15"/>
        <v>65</v>
      </c>
      <c r="N186" s="1" t="s">
        <v>1232</v>
      </c>
      <c r="O186" s="1">
        <f t="shared" si="16"/>
        <v>182</v>
      </c>
      <c r="P186" s="1" t="s">
        <v>1233</v>
      </c>
      <c r="R186" s="1" t="str">
        <f t="shared" si="17"/>
        <v>WEAP.Branch('\\Key Assumptions\\MODFLOW\\SHAC\\Q05\\c185').Variables(1).Expression = 'ModflowCellHead(1,65,182)'</v>
      </c>
    </row>
    <row r="187" spans="1:18" x14ac:dyDescent="0.3">
      <c r="A187">
        <v>65</v>
      </c>
      <c r="B187">
        <v>183</v>
      </c>
      <c r="C187" s="1" t="s">
        <v>1241</v>
      </c>
      <c r="D187" s="1" t="s">
        <v>190</v>
      </c>
      <c r="E187" s="1" t="s">
        <v>1232</v>
      </c>
      <c r="F187" s="1" t="str">
        <f t="shared" si="12"/>
        <v>c186,</v>
      </c>
      <c r="H187" s="1" t="s">
        <v>3</v>
      </c>
      <c r="I187" s="1" t="str">
        <f t="shared" si="13"/>
        <v>Q05</v>
      </c>
      <c r="J187" s="2" t="s">
        <v>1230</v>
      </c>
      <c r="K187" s="1" t="str">
        <f t="shared" si="14"/>
        <v>c186</v>
      </c>
      <c r="L187" s="2" t="s">
        <v>1231</v>
      </c>
      <c r="M187" s="1">
        <f t="shared" si="15"/>
        <v>65</v>
      </c>
      <c r="N187" s="1" t="s">
        <v>1232</v>
      </c>
      <c r="O187" s="1">
        <f t="shared" si="16"/>
        <v>183</v>
      </c>
      <c r="P187" s="1" t="s">
        <v>1233</v>
      </c>
      <c r="R187" s="1" t="str">
        <f t="shared" si="17"/>
        <v>WEAP.Branch('\\Key Assumptions\\MODFLOW\\SHAC\\Q05\\c186').Variables(1).Expression = 'ModflowCellHead(1,65,183)'</v>
      </c>
    </row>
    <row r="188" spans="1:18" x14ac:dyDescent="0.3">
      <c r="A188">
        <v>65</v>
      </c>
      <c r="B188">
        <v>184</v>
      </c>
      <c r="C188" s="1" t="s">
        <v>1241</v>
      </c>
      <c r="D188" s="1" t="s">
        <v>191</v>
      </c>
      <c r="E188" s="1" t="s">
        <v>1232</v>
      </c>
      <c r="F188" s="1" t="str">
        <f t="shared" si="12"/>
        <v>c187,</v>
      </c>
      <c r="H188" s="1" t="s">
        <v>3</v>
      </c>
      <c r="I188" s="1" t="str">
        <f t="shared" si="13"/>
        <v>Q05</v>
      </c>
      <c r="J188" s="2" t="s">
        <v>1230</v>
      </c>
      <c r="K188" s="1" t="str">
        <f t="shared" si="14"/>
        <v>c187</v>
      </c>
      <c r="L188" s="2" t="s">
        <v>1231</v>
      </c>
      <c r="M188" s="1">
        <f t="shared" si="15"/>
        <v>65</v>
      </c>
      <c r="N188" s="1" t="s">
        <v>1232</v>
      </c>
      <c r="O188" s="1">
        <f t="shared" si="16"/>
        <v>184</v>
      </c>
      <c r="P188" s="1" t="s">
        <v>1233</v>
      </c>
      <c r="R188" s="1" t="str">
        <f t="shared" si="17"/>
        <v>WEAP.Branch('\\Key Assumptions\\MODFLOW\\SHAC\\Q05\\c187').Variables(1).Expression = 'ModflowCellHead(1,65,184)'</v>
      </c>
    </row>
    <row r="189" spans="1:18" x14ac:dyDescent="0.3">
      <c r="A189">
        <v>65</v>
      </c>
      <c r="B189">
        <v>185</v>
      </c>
      <c r="C189" s="1" t="s">
        <v>1241</v>
      </c>
      <c r="D189" s="1" t="s">
        <v>192</v>
      </c>
      <c r="E189" s="1" t="s">
        <v>1232</v>
      </c>
      <c r="F189" s="1" t="str">
        <f t="shared" si="12"/>
        <v>c188,</v>
      </c>
      <c r="H189" s="1" t="s">
        <v>3</v>
      </c>
      <c r="I189" s="1" t="str">
        <f t="shared" si="13"/>
        <v>Q05</v>
      </c>
      <c r="J189" s="2" t="s">
        <v>1230</v>
      </c>
      <c r="K189" s="1" t="str">
        <f t="shared" si="14"/>
        <v>c188</v>
      </c>
      <c r="L189" s="2" t="s">
        <v>1231</v>
      </c>
      <c r="M189" s="1">
        <f t="shared" si="15"/>
        <v>65</v>
      </c>
      <c r="N189" s="1" t="s">
        <v>1232</v>
      </c>
      <c r="O189" s="1">
        <f t="shared" si="16"/>
        <v>185</v>
      </c>
      <c r="P189" s="1" t="s">
        <v>1233</v>
      </c>
      <c r="R189" s="1" t="str">
        <f t="shared" si="17"/>
        <v>WEAP.Branch('\\Key Assumptions\\MODFLOW\\SHAC\\Q05\\c188').Variables(1).Expression = 'ModflowCellHead(1,65,185)'</v>
      </c>
    </row>
    <row r="190" spans="1:18" x14ac:dyDescent="0.3">
      <c r="A190">
        <v>66</v>
      </c>
      <c r="B190">
        <v>174</v>
      </c>
      <c r="C190" s="1" t="s">
        <v>1241</v>
      </c>
      <c r="D190" s="1" t="s">
        <v>193</v>
      </c>
      <c r="E190" s="1" t="s">
        <v>1232</v>
      </c>
      <c r="F190" s="1" t="str">
        <f t="shared" si="12"/>
        <v>c189,</v>
      </c>
      <c r="H190" s="1" t="s">
        <v>3</v>
      </c>
      <c r="I190" s="1" t="str">
        <f t="shared" si="13"/>
        <v>Q05</v>
      </c>
      <c r="J190" s="2" t="s">
        <v>1230</v>
      </c>
      <c r="K190" s="1" t="str">
        <f t="shared" si="14"/>
        <v>c189</v>
      </c>
      <c r="L190" s="2" t="s">
        <v>1231</v>
      </c>
      <c r="M190" s="1">
        <f t="shared" si="15"/>
        <v>66</v>
      </c>
      <c r="N190" s="1" t="s">
        <v>1232</v>
      </c>
      <c r="O190" s="1">
        <f t="shared" si="16"/>
        <v>174</v>
      </c>
      <c r="P190" s="1" t="s">
        <v>1233</v>
      </c>
      <c r="R190" s="1" t="str">
        <f t="shared" si="17"/>
        <v>WEAP.Branch('\\Key Assumptions\\MODFLOW\\SHAC\\Q05\\c189').Variables(1).Expression = 'ModflowCellHead(1,66,174)'</v>
      </c>
    </row>
    <row r="191" spans="1:18" x14ac:dyDescent="0.3">
      <c r="A191">
        <v>66</v>
      </c>
      <c r="B191">
        <v>175</v>
      </c>
      <c r="C191" s="1" t="s">
        <v>1241</v>
      </c>
      <c r="D191" s="1" t="s">
        <v>194</v>
      </c>
      <c r="E191" s="1" t="s">
        <v>1232</v>
      </c>
      <c r="F191" s="1" t="str">
        <f t="shared" si="12"/>
        <v>c190,</v>
      </c>
      <c r="H191" s="1" t="s">
        <v>3</v>
      </c>
      <c r="I191" s="1" t="str">
        <f t="shared" si="13"/>
        <v>Q05</v>
      </c>
      <c r="J191" s="2" t="s">
        <v>1230</v>
      </c>
      <c r="K191" s="1" t="str">
        <f t="shared" si="14"/>
        <v>c190</v>
      </c>
      <c r="L191" s="2" t="s">
        <v>1231</v>
      </c>
      <c r="M191" s="1">
        <f t="shared" si="15"/>
        <v>66</v>
      </c>
      <c r="N191" s="1" t="s">
        <v>1232</v>
      </c>
      <c r="O191" s="1">
        <f t="shared" si="16"/>
        <v>175</v>
      </c>
      <c r="P191" s="1" t="s">
        <v>1233</v>
      </c>
      <c r="R191" s="1" t="str">
        <f t="shared" si="17"/>
        <v>WEAP.Branch('\\Key Assumptions\\MODFLOW\\SHAC\\Q05\\c190').Variables(1).Expression = 'ModflowCellHead(1,66,175)'</v>
      </c>
    </row>
    <row r="192" spans="1:18" x14ac:dyDescent="0.3">
      <c r="A192">
        <v>66</v>
      </c>
      <c r="B192">
        <v>176</v>
      </c>
      <c r="C192" s="1" t="s">
        <v>1241</v>
      </c>
      <c r="D192" s="1" t="s">
        <v>195</v>
      </c>
      <c r="E192" s="1" t="s">
        <v>1232</v>
      </c>
      <c r="F192" s="1" t="str">
        <f t="shared" si="12"/>
        <v>c191,</v>
      </c>
      <c r="H192" s="1" t="s">
        <v>3</v>
      </c>
      <c r="I192" s="1" t="str">
        <f t="shared" si="13"/>
        <v>Q05</v>
      </c>
      <c r="J192" s="2" t="s">
        <v>1230</v>
      </c>
      <c r="K192" s="1" t="str">
        <f t="shared" si="14"/>
        <v>c191</v>
      </c>
      <c r="L192" s="2" t="s">
        <v>1231</v>
      </c>
      <c r="M192" s="1">
        <f t="shared" si="15"/>
        <v>66</v>
      </c>
      <c r="N192" s="1" t="s">
        <v>1232</v>
      </c>
      <c r="O192" s="1">
        <f t="shared" si="16"/>
        <v>176</v>
      </c>
      <c r="P192" s="1" t="s">
        <v>1233</v>
      </c>
      <c r="R192" s="1" t="str">
        <f t="shared" si="17"/>
        <v>WEAP.Branch('\\Key Assumptions\\MODFLOW\\SHAC\\Q05\\c191').Variables(1).Expression = 'ModflowCellHead(1,66,176)'</v>
      </c>
    </row>
    <row r="193" spans="1:18" x14ac:dyDescent="0.3">
      <c r="A193">
        <v>66</v>
      </c>
      <c r="B193">
        <v>177</v>
      </c>
      <c r="C193" s="1" t="s">
        <v>1241</v>
      </c>
      <c r="D193" s="1" t="s">
        <v>196</v>
      </c>
      <c r="E193" s="1" t="s">
        <v>1232</v>
      </c>
      <c r="F193" s="1" t="str">
        <f t="shared" si="12"/>
        <v>c192,</v>
      </c>
      <c r="H193" s="1" t="s">
        <v>3</v>
      </c>
      <c r="I193" s="1" t="str">
        <f t="shared" si="13"/>
        <v>Q05</v>
      </c>
      <c r="J193" s="2" t="s">
        <v>1230</v>
      </c>
      <c r="K193" s="1" t="str">
        <f t="shared" si="14"/>
        <v>c192</v>
      </c>
      <c r="L193" s="2" t="s">
        <v>1231</v>
      </c>
      <c r="M193" s="1">
        <f t="shared" si="15"/>
        <v>66</v>
      </c>
      <c r="N193" s="1" t="s">
        <v>1232</v>
      </c>
      <c r="O193" s="1">
        <f t="shared" si="16"/>
        <v>177</v>
      </c>
      <c r="P193" s="1" t="s">
        <v>1233</v>
      </c>
      <c r="R193" s="1" t="str">
        <f t="shared" si="17"/>
        <v>WEAP.Branch('\\Key Assumptions\\MODFLOW\\SHAC\\Q05\\c192').Variables(1).Expression = 'ModflowCellHead(1,66,177)'</v>
      </c>
    </row>
    <row r="194" spans="1:18" x14ac:dyDescent="0.3">
      <c r="A194">
        <v>66</v>
      </c>
      <c r="B194">
        <v>178</v>
      </c>
      <c r="C194" s="1" t="s">
        <v>1241</v>
      </c>
      <c r="D194" s="1" t="s">
        <v>197</v>
      </c>
      <c r="E194" s="1" t="s">
        <v>1232</v>
      </c>
      <c r="F194" s="1" t="str">
        <f t="shared" si="12"/>
        <v>c193,</v>
      </c>
      <c r="H194" s="1" t="s">
        <v>3</v>
      </c>
      <c r="I194" s="1" t="str">
        <f t="shared" si="13"/>
        <v>Q05</v>
      </c>
      <c r="J194" s="2" t="s">
        <v>1230</v>
      </c>
      <c r="K194" s="1" t="str">
        <f t="shared" si="14"/>
        <v>c193</v>
      </c>
      <c r="L194" s="2" t="s">
        <v>1231</v>
      </c>
      <c r="M194" s="1">
        <f t="shared" si="15"/>
        <v>66</v>
      </c>
      <c r="N194" s="1" t="s">
        <v>1232</v>
      </c>
      <c r="O194" s="1">
        <f t="shared" si="16"/>
        <v>178</v>
      </c>
      <c r="P194" s="1" t="s">
        <v>1233</v>
      </c>
      <c r="R194" s="1" t="str">
        <f t="shared" si="17"/>
        <v>WEAP.Branch('\\Key Assumptions\\MODFLOW\\SHAC\\Q05\\c193').Variables(1).Expression = 'ModflowCellHead(1,66,178)'</v>
      </c>
    </row>
    <row r="195" spans="1:18" x14ac:dyDescent="0.3">
      <c r="A195">
        <v>66</v>
      </c>
      <c r="B195">
        <v>179</v>
      </c>
      <c r="C195" s="1" t="s">
        <v>1241</v>
      </c>
      <c r="D195" s="1" t="s">
        <v>198</v>
      </c>
      <c r="E195" s="1" t="s">
        <v>1232</v>
      </c>
      <c r="F195" s="1" t="str">
        <f t="shared" ref="F195:F258" si="18">_xlfn.CONCAT(D195:E195)</f>
        <v>c194,</v>
      </c>
      <c r="H195" s="1" t="s">
        <v>3</v>
      </c>
      <c r="I195" s="1" t="str">
        <f t="shared" ref="I195:I258" si="19">C195</f>
        <v>Q05</v>
      </c>
      <c r="J195" s="2" t="s">
        <v>1230</v>
      </c>
      <c r="K195" s="1" t="str">
        <f t="shared" ref="K195:K258" si="20">D195</f>
        <v>c194</v>
      </c>
      <c r="L195" s="2" t="s">
        <v>1231</v>
      </c>
      <c r="M195" s="1">
        <f t="shared" ref="M195:M258" si="21">A195</f>
        <v>66</v>
      </c>
      <c r="N195" s="1" t="s">
        <v>1232</v>
      </c>
      <c r="O195" s="1">
        <f t="shared" ref="O195:O258" si="22">B195</f>
        <v>179</v>
      </c>
      <c r="P195" s="1" t="s">
        <v>1233</v>
      </c>
      <c r="R195" s="1" t="str">
        <f t="shared" ref="R195:R258" si="23">CONCATENATE(H195,I195,J195,K195,L195,M195,N195,O195,P195)</f>
        <v>WEAP.Branch('\\Key Assumptions\\MODFLOW\\SHAC\\Q05\\c194').Variables(1).Expression = 'ModflowCellHead(1,66,179)'</v>
      </c>
    </row>
    <row r="196" spans="1:18" x14ac:dyDescent="0.3">
      <c r="A196">
        <v>66</v>
      </c>
      <c r="B196">
        <v>180</v>
      </c>
      <c r="C196" s="1" t="s">
        <v>1241</v>
      </c>
      <c r="D196" s="1" t="s">
        <v>199</v>
      </c>
      <c r="E196" s="1" t="s">
        <v>1232</v>
      </c>
      <c r="F196" s="1" t="str">
        <f t="shared" si="18"/>
        <v>c195,</v>
      </c>
      <c r="H196" s="1" t="s">
        <v>3</v>
      </c>
      <c r="I196" s="1" t="str">
        <f t="shared" si="19"/>
        <v>Q05</v>
      </c>
      <c r="J196" s="2" t="s">
        <v>1230</v>
      </c>
      <c r="K196" s="1" t="str">
        <f t="shared" si="20"/>
        <v>c195</v>
      </c>
      <c r="L196" s="2" t="s">
        <v>1231</v>
      </c>
      <c r="M196" s="1">
        <f t="shared" si="21"/>
        <v>66</v>
      </c>
      <c r="N196" s="1" t="s">
        <v>1232</v>
      </c>
      <c r="O196" s="1">
        <f t="shared" si="22"/>
        <v>180</v>
      </c>
      <c r="P196" s="1" t="s">
        <v>1233</v>
      </c>
      <c r="R196" s="1" t="str">
        <f t="shared" si="23"/>
        <v>WEAP.Branch('\\Key Assumptions\\MODFLOW\\SHAC\\Q05\\c195').Variables(1).Expression = 'ModflowCellHead(1,66,180)'</v>
      </c>
    </row>
    <row r="197" spans="1:18" x14ac:dyDescent="0.3">
      <c r="A197">
        <v>66</v>
      </c>
      <c r="B197">
        <v>181</v>
      </c>
      <c r="C197" s="1" t="s">
        <v>1241</v>
      </c>
      <c r="D197" s="1" t="s">
        <v>200</v>
      </c>
      <c r="E197" s="1" t="s">
        <v>1232</v>
      </c>
      <c r="F197" s="1" t="str">
        <f t="shared" si="18"/>
        <v>c196,</v>
      </c>
      <c r="H197" s="1" t="s">
        <v>3</v>
      </c>
      <c r="I197" s="1" t="str">
        <f t="shared" si="19"/>
        <v>Q05</v>
      </c>
      <c r="J197" s="2" t="s">
        <v>1230</v>
      </c>
      <c r="K197" s="1" t="str">
        <f t="shared" si="20"/>
        <v>c196</v>
      </c>
      <c r="L197" s="2" t="s">
        <v>1231</v>
      </c>
      <c r="M197" s="1">
        <f t="shared" si="21"/>
        <v>66</v>
      </c>
      <c r="N197" s="1" t="s">
        <v>1232</v>
      </c>
      <c r="O197" s="1">
        <f t="shared" si="22"/>
        <v>181</v>
      </c>
      <c r="P197" s="1" t="s">
        <v>1233</v>
      </c>
      <c r="R197" s="1" t="str">
        <f t="shared" si="23"/>
        <v>WEAP.Branch('\\Key Assumptions\\MODFLOW\\SHAC\\Q05\\c196').Variables(1).Expression = 'ModflowCellHead(1,66,181)'</v>
      </c>
    </row>
    <row r="198" spans="1:18" x14ac:dyDescent="0.3">
      <c r="A198">
        <v>66</v>
      </c>
      <c r="B198">
        <v>182</v>
      </c>
      <c r="C198" s="1" t="s">
        <v>1241</v>
      </c>
      <c r="D198" s="1" t="s">
        <v>201</v>
      </c>
      <c r="E198" s="1" t="s">
        <v>1232</v>
      </c>
      <c r="F198" s="1" t="str">
        <f t="shared" si="18"/>
        <v>c197,</v>
      </c>
      <c r="H198" s="1" t="s">
        <v>3</v>
      </c>
      <c r="I198" s="1" t="str">
        <f t="shared" si="19"/>
        <v>Q05</v>
      </c>
      <c r="J198" s="2" t="s">
        <v>1230</v>
      </c>
      <c r="K198" s="1" t="str">
        <f t="shared" si="20"/>
        <v>c197</v>
      </c>
      <c r="L198" s="2" t="s">
        <v>1231</v>
      </c>
      <c r="M198" s="1">
        <f t="shared" si="21"/>
        <v>66</v>
      </c>
      <c r="N198" s="1" t="s">
        <v>1232</v>
      </c>
      <c r="O198" s="1">
        <f t="shared" si="22"/>
        <v>182</v>
      </c>
      <c r="P198" s="1" t="s">
        <v>1233</v>
      </c>
      <c r="R198" s="1" t="str">
        <f t="shared" si="23"/>
        <v>WEAP.Branch('\\Key Assumptions\\MODFLOW\\SHAC\\Q05\\c197').Variables(1).Expression = 'ModflowCellHead(1,66,182)'</v>
      </c>
    </row>
    <row r="199" spans="1:18" x14ac:dyDescent="0.3">
      <c r="A199">
        <v>66</v>
      </c>
      <c r="B199">
        <v>183</v>
      </c>
      <c r="C199" s="1" t="s">
        <v>1241</v>
      </c>
      <c r="D199" s="1" t="s">
        <v>202</v>
      </c>
      <c r="E199" s="1" t="s">
        <v>1232</v>
      </c>
      <c r="F199" s="1" t="str">
        <f t="shared" si="18"/>
        <v>c198,</v>
      </c>
      <c r="H199" s="1" t="s">
        <v>3</v>
      </c>
      <c r="I199" s="1" t="str">
        <f t="shared" si="19"/>
        <v>Q05</v>
      </c>
      <c r="J199" s="2" t="s">
        <v>1230</v>
      </c>
      <c r="K199" s="1" t="str">
        <f t="shared" si="20"/>
        <v>c198</v>
      </c>
      <c r="L199" s="2" t="s">
        <v>1231</v>
      </c>
      <c r="M199" s="1">
        <f t="shared" si="21"/>
        <v>66</v>
      </c>
      <c r="N199" s="1" t="s">
        <v>1232</v>
      </c>
      <c r="O199" s="1">
        <f t="shared" si="22"/>
        <v>183</v>
      </c>
      <c r="P199" s="1" t="s">
        <v>1233</v>
      </c>
      <c r="R199" s="1" t="str">
        <f t="shared" si="23"/>
        <v>WEAP.Branch('\\Key Assumptions\\MODFLOW\\SHAC\\Q05\\c198').Variables(1).Expression = 'ModflowCellHead(1,66,183)'</v>
      </c>
    </row>
    <row r="200" spans="1:18" x14ac:dyDescent="0.3">
      <c r="A200">
        <v>66</v>
      </c>
      <c r="B200">
        <v>184</v>
      </c>
      <c r="C200" s="1" t="s">
        <v>1241</v>
      </c>
      <c r="D200" s="1" t="s">
        <v>203</v>
      </c>
      <c r="E200" s="1" t="s">
        <v>1232</v>
      </c>
      <c r="F200" s="1" t="str">
        <f t="shared" si="18"/>
        <v>c199,</v>
      </c>
      <c r="H200" s="1" t="s">
        <v>3</v>
      </c>
      <c r="I200" s="1" t="str">
        <f t="shared" si="19"/>
        <v>Q05</v>
      </c>
      <c r="J200" s="2" t="s">
        <v>1230</v>
      </c>
      <c r="K200" s="1" t="str">
        <f t="shared" si="20"/>
        <v>c199</v>
      </c>
      <c r="L200" s="2" t="s">
        <v>1231</v>
      </c>
      <c r="M200" s="1">
        <f t="shared" si="21"/>
        <v>66</v>
      </c>
      <c r="N200" s="1" t="s">
        <v>1232</v>
      </c>
      <c r="O200" s="1">
        <f t="shared" si="22"/>
        <v>184</v>
      </c>
      <c r="P200" s="1" t="s">
        <v>1233</v>
      </c>
      <c r="R200" s="1" t="str">
        <f t="shared" si="23"/>
        <v>WEAP.Branch('\\Key Assumptions\\MODFLOW\\SHAC\\Q05\\c199').Variables(1).Expression = 'ModflowCellHead(1,66,184)'</v>
      </c>
    </row>
    <row r="201" spans="1:18" x14ac:dyDescent="0.3">
      <c r="A201">
        <v>66</v>
      </c>
      <c r="B201">
        <v>185</v>
      </c>
      <c r="C201" s="1" t="s">
        <v>1241</v>
      </c>
      <c r="D201" s="1" t="s">
        <v>204</v>
      </c>
      <c r="E201" s="1" t="s">
        <v>1232</v>
      </c>
      <c r="F201" s="1" t="str">
        <f t="shared" si="18"/>
        <v>c200,</v>
      </c>
      <c r="H201" s="1" t="s">
        <v>3</v>
      </c>
      <c r="I201" s="1" t="str">
        <f t="shared" si="19"/>
        <v>Q05</v>
      </c>
      <c r="J201" s="2" t="s">
        <v>1230</v>
      </c>
      <c r="K201" s="1" t="str">
        <f t="shared" si="20"/>
        <v>c200</v>
      </c>
      <c r="L201" s="2" t="s">
        <v>1231</v>
      </c>
      <c r="M201" s="1">
        <f t="shared" si="21"/>
        <v>66</v>
      </c>
      <c r="N201" s="1" t="s">
        <v>1232</v>
      </c>
      <c r="O201" s="1">
        <f t="shared" si="22"/>
        <v>185</v>
      </c>
      <c r="P201" s="1" t="s">
        <v>1233</v>
      </c>
      <c r="R201" s="1" t="str">
        <f t="shared" si="23"/>
        <v>WEAP.Branch('\\Key Assumptions\\MODFLOW\\SHAC\\Q05\\c200').Variables(1).Expression = 'ModflowCellHead(1,66,185)'</v>
      </c>
    </row>
    <row r="202" spans="1:18" x14ac:dyDescent="0.3">
      <c r="A202">
        <v>67</v>
      </c>
      <c r="B202">
        <v>173</v>
      </c>
      <c r="C202" s="1" t="s">
        <v>1241</v>
      </c>
      <c r="D202" s="1" t="s">
        <v>205</v>
      </c>
      <c r="E202" s="1" t="s">
        <v>1232</v>
      </c>
      <c r="F202" s="1" t="str">
        <f t="shared" si="18"/>
        <v>c201,</v>
      </c>
      <c r="H202" s="1" t="s">
        <v>3</v>
      </c>
      <c r="I202" s="1" t="str">
        <f t="shared" si="19"/>
        <v>Q05</v>
      </c>
      <c r="J202" s="2" t="s">
        <v>1230</v>
      </c>
      <c r="K202" s="1" t="str">
        <f t="shared" si="20"/>
        <v>c201</v>
      </c>
      <c r="L202" s="2" t="s">
        <v>1231</v>
      </c>
      <c r="M202" s="1">
        <f t="shared" si="21"/>
        <v>67</v>
      </c>
      <c r="N202" s="1" t="s">
        <v>1232</v>
      </c>
      <c r="O202" s="1">
        <f t="shared" si="22"/>
        <v>173</v>
      </c>
      <c r="P202" s="1" t="s">
        <v>1233</v>
      </c>
      <c r="R202" s="1" t="str">
        <f t="shared" si="23"/>
        <v>WEAP.Branch('\\Key Assumptions\\MODFLOW\\SHAC\\Q05\\c201').Variables(1).Expression = 'ModflowCellHead(1,67,173)'</v>
      </c>
    </row>
    <row r="203" spans="1:18" x14ac:dyDescent="0.3">
      <c r="A203">
        <v>67</v>
      </c>
      <c r="B203">
        <v>174</v>
      </c>
      <c r="C203" s="1" t="s">
        <v>1241</v>
      </c>
      <c r="D203" s="1" t="s">
        <v>206</v>
      </c>
      <c r="E203" s="1" t="s">
        <v>1232</v>
      </c>
      <c r="F203" s="1" t="str">
        <f t="shared" si="18"/>
        <v>c202,</v>
      </c>
      <c r="H203" s="1" t="s">
        <v>3</v>
      </c>
      <c r="I203" s="1" t="str">
        <f t="shared" si="19"/>
        <v>Q05</v>
      </c>
      <c r="J203" s="2" t="s">
        <v>1230</v>
      </c>
      <c r="K203" s="1" t="str">
        <f t="shared" si="20"/>
        <v>c202</v>
      </c>
      <c r="L203" s="2" t="s">
        <v>1231</v>
      </c>
      <c r="M203" s="1">
        <f t="shared" si="21"/>
        <v>67</v>
      </c>
      <c r="N203" s="1" t="s">
        <v>1232</v>
      </c>
      <c r="O203" s="1">
        <f t="shared" si="22"/>
        <v>174</v>
      </c>
      <c r="P203" s="1" t="s">
        <v>1233</v>
      </c>
      <c r="R203" s="1" t="str">
        <f t="shared" si="23"/>
        <v>WEAP.Branch('\\Key Assumptions\\MODFLOW\\SHAC\\Q05\\c202').Variables(1).Expression = 'ModflowCellHead(1,67,174)'</v>
      </c>
    </row>
    <row r="204" spans="1:18" x14ac:dyDescent="0.3">
      <c r="A204">
        <v>67</v>
      </c>
      <c r="B204">
        <v>175</v>
      </c>
      <c r="C204" s="1" t="s">
        <v>1241</v>
      </c>
      <c r="D204" s="1" t="s">
        <v>207</v>
      </c>
      <c r="E204" s="1" t="s">
        <v>1232</v>
      </c>
      <c r="F204" s="1" t="str">
        <f t="shared" si="18"/>
        <v>c203,</v>
      </c>
      <c r="H204" s="1" t="s">
        <v>3</v>
      </c>
      <c r="I204" s="1" t="str">
        <f t="shared" si="19"/>
        <v>Q05</v>
      </c>
      <c r="J204" s="2" t="s">
        <v>1230</v>
      </c>
      <c r="K204" s="1" t="str">
        <f t="shared" si="20"/>
        <v>c203</v>
      </c>
      <c r="L204" s="2" t="s">
        <v>1231</v>
      </c>
      <c r="M204" s="1">
        <f t="shared" si="21"/>
        <v>67</v>
      </c>
      <c r="N204" s="1" t="s">
        <v>1232</v>
      </c>
      <c r="O204" s="1">
        <f t="shared" si="22"/>
        <v>175</v>
      </c>
      <c r="P204" s="1" t="s">
        <v>1233</v>
      </c>
      <c r="R204" s="1" t="str">
        <f t="shared" si="23"/>
        <v>WEAP.Branch('\\Key Assumptions\\MODFLOW\\SHAC\\Q05\\c203').Variables(1).Expression = 'ModflowCellHead(1,67,175)'</v>
      </c>
    </row>
    <row r="205" spans="1:18" x14ac:dyDescent="0.3">
      <c r="A205">
        <v>67</v>
      </c>
      <c r="B205">
        <v>176</v>
      </c>
      <c r="C205" s="1" t="s">
        <v>1241</v>
      </c>
      <c r="D205" s="1" t="s">
        <v>208</v>
      </c>
      <c r="E205" s="1" t="s">
        <v>1232</v>
      </c>
      <c r="F205" s="1" t="str">
        <f t="shared" si="18"/>
        <v>c204,</v>
      </c>
      <c r="H205" s="1" t="s">
        <v>3</v>
      </c>
      <c r="I205" s="1" t="str">
        <f t="shared" si="19"/>
        <v>Q05</v>
      </c>
      <c r="J205" s="2" t="s">
        <v>1230</v>
      </c>
      <c r="K205" s="1" t="str">
        <f t="shared" si="20"/>
        <v>c204</v>
      </c>
      <c r="L205" s="2" t="s">
        <v>1231</v>
      </c>
      <c r="M205" s="1">
        <f t="shared" si="21"/>
        <v>67</v>
      </c>
      <c r="N205" s="1" t="s">
        <v>1232</v>
      </c>
      <c r="O205" s="1">
        <f t="shared" si="22"/>
        <v>176</v>
      </c>
      <c r="P205" s="1" t="s">
        <v>1233</v>
      </c>
      <c r="R205" s="1" t="str">
        <f t="shared" si="23"/>
        <v>WEAP.Branch('\\Key Assumptions\\MODFLOW\\SHAC\\Q05\\c204').Variables(1).Expression = 'ModflowCellHead(1,67,176)'</v>
      </c>
    </row>
    <row r="206" spans="1:18" x14ac:dyDescent="0.3">
      <c r="A206">
        <v>67</v>
      </c>
      <c r="B206">
        <v>177</v>
      </c>
      <c r="C206" s="1" t="s">
        <v>1241</v>
      </c>
      <c r="D206" s="1" t="s">
        <v>209</v>
      </c>
      <c r="E206" s="1" t="s">
        <v>1232</v>
      </c>
      <c r="F206" s="1" t="str">
        <f t="shared" si="18"/>
        <v>c205,</v>
      </c>
      <c r="H206" s="1" t="s">
        <v>3</v>
      </c>
      <c r="I206" s="1" t="str">
        <f t="shared" si="19"/>
        <v>Q05</v>
      </c>
      <c r="J206" s="2" t="s">
        <v>1230</v>
      </c>
      <c r="K206" s="1" t="str">
        <f t="shared" si="20"/>
        <v>c205</v>
      </c>
      <c r="L206" s="2" t="s">
        <v>1231</v>
      </c>
      <c r="M206" s="1">
        <f t="shared" si="21"/>
        <v>67</v>
      </c>
      <c r="N206" s="1" t="s">
        <v>1232</v>
      </c>
      <c r="O206" s="1">
        <f t="shared" si="22"/>
        <v>177</v>
      </c>
      <c r="P206" s="1" t="s">
        <v>1233</v>
      </c>
      <c r="R206" s="1" t="str">
        <f t="shared" si="23"/>
        <v>WEAP.Branch('\\Key Assumptions\\MODFLOW\\SHAC\\Q05\\c205').Variables(1).Expression = 'ModflowCellHead(1,67,177)'</v>
      </c>
    </row>
    <row r="207" spans="1:18" x14ac:dyDescent="0.3">
      <c r="A207">
        <v>67</v>
      </c>
      <c r="B207">
        <v>178</v>
      </c>
      <c r="C207" s="1" t="s">
        <v>1241</v>
      </c>
      <c r="D207" s="1" t="s">
        <v>210</v>
      </c>
      <c r="E207" s="1" t="s">
        <v>1232</v>
      </c>
      <c r="F207" s="1" t="str">
        <f t="shared" si="18"/>
        <v>c206,</v>
      </c>
      <c r="H207" s="1" t="s">
        <v>3</v>
      </c>
      <c r="I207" s="1" t="str">
        <f t="shared" si="19"/>
        <v>Q05</v>
      </c>
      <c r="J207" s="2" t="s">
        <v>1230</v>
      </c>
      <c r="K207" s="1" t="str">
        <f t="shared" si="20"/>
        <v>c206</v>
      </c>
      <c r="L207" s="2" t="s">
        <v>1231</v>
      </c>
      <c r="M207" s="1">
        <f t="shared" si="21"/>
        <v>67</v>
      </c>
      <c r="N207" s="1" t="s">
        <v>1232</v>
      </c>
      <c r="O207" s="1">
        <f t="shared" si="22"/>
        <v>178</v>
      </c>
      <c r="P207" s="1" t="s">
        <v>1233</v>
      </c>
      <c r="R207" s="1" t="str">
        <f t="shared" si="23"/>
        <v>WEAP.Branch('\\Key Assumptions\\MODFLOW\\SHAC\\Q05\\c206').Variables(1).Expression = 'ModflowCellHead(1,67,178)'</v>
      </c>
    </row>
    <row r="208" spans="1:18" x14ac:dyDescent="0.3">
      <c r="A208">
        <v>67</v>
      </c>
      <c r="B208">
        <v>179</v>
      </c>
      <c r="C208" s="1" t="s">
        <v>1241</v>
      </c>
      <c r="D208" s="1" t="s">
        <v>211</v>
      </c>
      <c r="E208" s="1" t="s">
        <v>1232</v>
      </c>
      <c r="F208" s="1" t="str">
        <f t="shared" si="18"/>
        <v>c207,</v>
      </c>
      <c r="H208" s="1" t="s">
        <v>3</v>
      </c>
      <c r="I208" s="1" t="str">
        <f t="shared" si="19"/>
        <v>Q05</v>
      </c>
      <c r="J208" s="2" t="s">
        <v>1230</v>
      </c>
      <c r="K208" s="1" t="str">
        <f t="shared" si="20"/>
        <v>c207</v>
      </c>
      <c r="L208" s="2" t="s">
        <v>1231</v>
      </c>
      <c r="M208" s="1">
        <f t="shared" si="21"/>
        <v>67</v>
      </c>
      <c r="N208" s="1" t="s">
        <v>1232</v>
      </c>
      <c r="O208" s="1">
        <f t="shared" si="22"/>
        <v>179</v>
      </c>
      <c r="P208" s="1" t="s">
        <v>1233</v>
      </c>
      <c r="R208" s="1" t="str">
        <f t="shared" si="23"/>
        <v>WEAP.Branch('\\Key Assumptions\\MODFLOW\\SHAC\\Q05\\c207').Variables(1).Expression = 'ModflowCellHead(1,67,179)'</v>
      </c>
    </row>
    <row r="209" spans="1:18" x14ac:dyDescent="0.3">
      <c r="A209">
        <v>67</v>
      </c>
      <c r="B209">
        <v>180</v>
      </c>
      <c r="C209" s="1" t="s">
        <v>1241</v>
      </c>
      <c r="D209" s="1" t="s">
        <v>212</v>
      </c>
      <c r="E209" s="1" t="s">
        <v>1232</v>
      </c>
      <c r="F209" s="1" t="str">
        <f t="shared" si="18"/>
        <v>c208,</v>
      </c>
      <c r="H209" s="1" t="s">
        <v>3</v>
      </c>
      <c r="I209" s="1" t="str">
        <f t="shared" si="19"/>
        <v>Q05</v>
      </c>
      <c r="J209" s="2" t="s">
        <v>1230</v>
      </c>
      <c r="K209" s="1" t="str">
        <f t="shared" si="20"/>
        <v>c208</v>
      </c>
      <c r="L209" s="2" t="s">
        <v>1231</v>
      </c>
      <c r="M209" s="1">
        <f t="shared" si="21"/>
        <v>67</v>
      </c>
      <c r="N209" s="1" t="s">
        <v>1232</v>
      </c>
      <c r="O209" s="1">
        <f t="shared" si="22"/>
        <v>180</v>
      </c>
      <c r="P209" s="1" t="s">
        <v>1233</v>
      </c>
      <c r="R209" s="1" t="str">
        <f t="shared" si="23"/>
        <v>WEAP.Branch('\\Key Assumptions\\MODFLOW\\SHAC\\Q05\\c208').Variables(1).Expression = 'ModflowCellHead(1,67,180)'</v>
      </c>
    </row>
    <row r="210" spans="1:18" x14ac:dyDescent="0.3">
      <c r="A210">
        <v>67</v>
      </c>
      <c r="B210">
        <v>181</v>
      </c>
      <c r="C210" s="1" t="s">
        <v>1241</v>
      </c>
      <c r="D210" s="1" t="s">
        <v>213</v>
      </c>
      <c r="E210" s="1" t="s">
        <v>1232</v>
      </c>
      <c r="F210" s="1" t="str">
        <f t="shared" si="18"/>
        <v>c209,</v>
      </c>
      <c r="H210" s="1" t="s">
        <v>3</v>
      </c>
      <c r="I210" s="1" t="str">
        <f t="shared" si="19"/>
        <v>Q05</v>
      </c>
      <c r="J210" s="2" t="s">
        <v>1230</v>
      </c>
      <c r="K210" s="1" t="str">
        <f t="shared" si="20"/>
        <v>c209</v>
      </c>
      <c r="L210" s="2" t="s">
        <v>1231</v>
      </c>
      <c r="M210" s="1">
        <f t="shared" si="21"/>
        <v>67</v>
      </c>
      <c r="N210" s="1" t="s">
        <v>1232</v>
      </c>
      <c r="O210" s="1">
        <f t="shared" si="22"/>
        <v>181</v>
      </c>
      <c r="P210" s="1" t="s">
        <v>1233</v>
      </c>
      <c r="R210" s="1" t="str">
        <f t="shared" si="23"/>
        <v>WEAP.Branch('\\Key Assumptions\\MODFLOW\\SHAC\\Q05\\c209').Variables(1).Expression = 'ModflowCellHead(1,67,181)'</v>
      </c>
    </row>
    <row r="211" spans="1:18" x14ac:dyDescent="0.3">
      <c r="A211">
        <v>67</v>
      </c>
      <c r="B211">
        <v>182</v>
      </c>
      <c r="C211" s="1" t="s">
        <v>1241</v>
      </c>
      <c r="D211" s="1" t="s">
        <v>214</v>
      </c>
      <c r="E211" s="1" t="s">
        <v>1232</v>
      </c>
      <c r="F211" s="1" t="str">
        <f t="shared" si="18"/>
        <v>c210,</v>
      </c>
      <c r="H211" s="1" t="s">
        <v>3</v>
      </c>
      <c r="I211" s="1" t="str">
        <f t="shared" si="19"/>
        <v>Q05</v>
      </c>
      <c r="J211" s="2" t="s">
        <v>1230</v>
      </c>
      <c r="K211" s="1" t="str">
        <f t="shared" si="20"/>
        <v>c210</v>
      </c>
      <c r="L211" s="2" t="s">
        <v>1231</v>
      </c>
      <c r="M211" s="1">
        <f t="shared" si="21"/>
        <v>67</v>
      </c>
      <c r="N211" s="1" t="s">
        <v>1232</v>
      </c>
      <c r="O211" s="1">
        <f t="shared" si="22"/>
        <v>182</v>
      </c>
      <c r="P211" s="1" t="s">
        <v>1233</v>
      </c>
      <c r="R211" s="1" t="str">
        <f t="shared" si="23"/>
        <v>WEAP.Branch('\\Key Assumptions\\MODFLOW\\SHAC\\Q05\\c210').Variables(1).Expression = 'ModflowCellHead(1,67,182)'</v>
      </c>
    </row>
    <row r="212" spans="1:18" x14ac:dyDescent="0.3">
      <c r="A212">
        <v>67</v>
      </c>
      <c r="B212">
        <v>183</v>
      </c>
      <c r="C212" s="1" t="s">
        <v>1241</v>
      </c>
      <c r="D212" s="1" t="s">
        <v>215</v>
      </c>
      <c r="E212" s="1" t="s">
        <v>1232</v>
      </c>
      <c r="F212" s="1" t="str">
        <f t="shared" si="18"/>
        <v>c211,</v>
      </c>
      <c r="H212" s="1" t="s">
        <v>3</v>
      </c>
      <c r="I212" s="1" t="str">
        <f t="shared" si="19"/>
        <v>Q05</v>
      </c>
      <c r="J212" s="2" t="s">
        <v>1230</v>
      </c>
      <c r="K212" s="1" t="str">
        <f t="shared" si="20"/>
        <v>c211</v>
      </c>
      <c r="L212" s="2" t="s">
        <v>1231</v>
      </c>
      <c r="M212" s="1">
        <f t="shared" si="21"/>
        <v>67</v>
      </c>
      <c r="N212" s="1" t="s">
        <v>1232</v>
      </c>
      <c r="O212" s="1">
        <f t="shared" si="22"/>
        <v>183</v>
      </c>
      <c r="P212" s="1" t="s">
        <v>1233</v>
      </c>
      <c r="R212" s="1" t="str">
        <f t="shared" si="23"/>
        <v>WEAP.Branch('\\Key Assumptions\\MODFLOW\\SHAC\\Q05\\c211').Variables(1).Expression = 'ModflowCellHead(1,67,183)'</v>
      </c>
    </row>
    <row r="213" spans="1:18" x14ac:dyDescent="0.3">
      <c r="A213">
        <v>67</v>
      </c>
      <c r="B213">
        <v>184</v>
      </c>
      <c r="C213" s="1" t="s">
        <v>1241</v>
      </c>
      <c r="D213" s="1" t="s">
        <v>216</v>
      </c>
      <c r="E213" s="1" t="s">
        <v>1232</v>
      </c>
      <c r="F213" s="1" t="str">
        <f t="shared" si="18"/>
        <v>c212,</v>
      </c>
      <c r="H213" s="1" t="s">
        <v>3</v>
      </c>
      <c r="I213" s="1" t="str">
        <f t="shared" si="19"/>
        <v>Q05</v>
      </c>
      <c r="J213" s="2" t="s">
        <v>1230</v>
      </c>
      <c r="K213" s="1" t="str">
        <f t="shared" si="20"/>
        <v>c212</v>
      </c>
      <c r="L213" s="2" t="s">
        <v>1231</v>
      </c>
      <c r="M213" s="1">
        <f t="shared" si="21"/>
        <v>67</v>
      </c>
      <c r="N213" s="1" t="s">
        <v>1232</v>
      </c>
      <c r="O213" s="1">
        <f t="shared" si="22"/>
        <v>184</v>
      </c>
      <c r="P213" s="1" t="s">
        <v>1233</v>
      </c>
      <c r="R213" s="1" t="str">
        <f t="shared" si="23"/>
        <v>WEAP.Branch('\\Key Assumptions\\MODFLOW\\SHAC\\Q05\\c212').Variables(1).Expression = 'ModflowCellHead(1,67,184)'</v>
      </c>
    </row>
    <row r="214" spans="1:18" x14ac:dyDescent="0.3">
      <c r="A214">
        <v>67</v>
      </c>
      <c r="B214">
        <v>185</v>
      </c>
      <c r="C214" s="1" t="s">
        <v>1241</v>
      </c>
      <c r="D214" s="1" t="s">
        <v>217</v>
      </c>
      <c r="E214" s="1" t="s">
        <v>1232</v>
      </c>
      <c r="F214" s="1" t="str">
        <f t="shared" si="18"/>
        <v>c213,</v>
      </c>
      <c r="H214" s="1" t="s">
        <v>3</v>
      </c>
      <c r="I214" s="1" t="str">
        <f t="shared" si="19"/>
        <v>Q05</v>
      </c>
      <c r="J214" s="2" t="s">
        <v>1230</v>
      </c>
      <c r="K214" s="1" t="str">
        <f t="shared" si="20"/>
        <v>c213</v>
      </c>
      <c r="L214" s="2" t="s">
        <v>1231</v>
      </c>
      <c r="M214" s="1">
        <f t="shared" si="21"/>
        <v>67</v>
      </c>
      <c r="N214" s="1" t="s">
        <v>1232</v>
      </c>
      <c r="O214" s="1">
        <f t="shared" si="22"/>
        <v>185</v>
      </c>
      <c r="P214" s="1" t="s">
        <v>1233</v>
      </c>
      <c r="R214" s="1" t="str">
        <f t="shared" si="23"/>
        <v>WEAP.Branch('\\Key Assumptions\\MODFLOW\\SHAC\\Q05\\c213').Variables(1).Expression = 'ModflowCellHead(1,67,185)'</v>
      </c>
    </row>
    <row r="215" spans="1:18" x14ac:dyDescent="0.3">
      <c r="A215">
        <v>68</v>
      </c>
      <c r="B215">
        <v>173</v>
      </c>
      <c r="C215" s="1" t="s">
        <v>1241</v>
      </c>
      <c r="D215" s="1" t="s">
        <v>218</v>
      </c>
      <c r="E215" s="1" t="s">
        <v>1232</v>
      </c>
      <c r="F215" s="1" t="str">
        <f t="shared" si="18"/>
        <v>c214,</v>
      </c>
      <c r="H215" s="1" t="s">
        <v>3</v>
      </c>
      <c r="I215" s="1" t="str">
        <f t="shared" si="19"/>
        <v>Q05</v>
      </c>
      <c r="J215" s="2" t="s">
        <v>1230</v>
      </c>
      <c r="K215" s="1" t="str">
        <f t="shared" si="20"/>
        <v>c214</v>
      </c>
      <c r="L215" s="2" t="s">
        <v>1231</v>
      </c>
      <c r="M215" s="1">
        <f t="shared" si="21"/>
        <v>68</v>
      </c>
      <c r="N215" s="1" t="s">
        <v>1232</v>
      </c>
      <c r="O215" s="1">
        <f t="shared" si="22"/>
        <v>173</v>
      </c>
      <c r="P215" s="1" t="s">
        <v>1233</v>
      </c>
      <c r="R215" s="1" t="str">
        <f t="shared" si="23"/>
        <v>WEAP.Branch('\\Key Assumptions\\MODFLOW\\SHAC\\Q05\\c214').Variables(1).Expression = 'ModflowCellHead(1,68,173)'</v>
      </c>
    </row>
    <row r="216" spans="1:18" x14ac:dyDescent="0.3">
      <c r="A216">
        <v>68</v>
      </c>
      <c r="B216">
        <v>174</v>
      </c>
      <c r="C216" s="1" t="s">
        <v>1241</v>
      </c>
      <c r="D216" s="1" t="s">
        <v>219</v>
      </c>
      <c r="E216" s="1" t="s">
        <v>1232</v>
      </c>
      <c r="F216" s="1" t="str">
        <f t="shared" si="18"/>
        <v>c215,</v>
      </c>
      <c r="H216" s="1" t="s">
        <v>3</v>
      </c>
      <c r="I216" s="1" t="str">
        <f t="shared" si="19"/>
        <v>Q05</v>
      </c>
      <c r="J216" s="2" t="s">
        <v>1230</v>
      </c>
      <c r="K216" s="1" t="str">
        <f t="shared" si="20"/>
        <v>c215</v>
      </c>
      <c r="L216" s="2" t="s">
        <v>1231</v>
      </c>
      <c r="M216" s="1">
        <f t="shared" si="21"/>
        <v>68</v>
      </c>
      <c r="N216" s="1" t="s">
        <v>1232</v>
      </c>
      <c r="O216" s="1">
        <f t="shared" si="22"/>
        <v>174</v>
      </c>
      <c r="P216" s="1" t="s">
        <v>1233</v>
      </c>
      <c r="R216" s="1" t="str">
        <f t="shared" si="23"/>
        <v>WEAP.Branch('\\Key Assumptions\\MODFLOW\\SHAC\\Q05\\c215').Variables(1).Expression = 'ModflowCellHead(1,68,174)'</v>
      </c>
    </row>
    <row r="217" spans="1:18" x14ac:dyDescent="0.3">
      <c r="A217">
        <v>68</v>
      </c>
      <c r="B217">
        <v>175</v>
      </c>
      <c r="C217" s="1" t="s">
        <v>1241</v>
      </c>
      <c r="D217" s="1" t="s">
        <v>220</v>
      </c>
      <c r="E217" s="1" t="s">
        <v>1232</v>
      </c>
      <c r="F217" s="1" t="str">
        <f t="shared" si="18"/>
        <v>c216,</v>
      </c>
      <c r="H217" s="1" t="s">
        <v>3</v>
      </c>
      <c r="I217" s="1" t="str">
        <f t="shared" si="19"/>
        <v>Q05</v>
      </c>
      <c r="J217" s="2" t="s">
        <v>1230</v>
      </c>
      <c r="K217" s="1" t="str">
        <f t="shared" si="20"/>
        <v>c216</v>
      </c>
      <c r="L217" s="2" t="s">
        <v>1231</v>
      </c>
      <c r="M217" s="1">
        <f t="shared" si="21"/>
        <v>68</v>
      </c>
      <c r="N217" s="1" t="s">
        <v>1232</v>
      </c>
      <c r="O217" s="1">
        <f t="shared" si="22"/>
        <v>175</v>
      </c>
      <c r="P217" s="1" t="s">
        <v>1233</v>
      </c>
      <c r="R217" s="1" t="str">
        <f t="shared" si="23"/>
        <v>WEAP.Branch('\\Key Assumptions\\MODFLOW\\SHAC\\Q05\\c216').Variables(1).Expression = 'ModflowCellHead(1,68,175)'</v>
      </c>
    </row>
    <row r="218" spans="1:18" x14ac:dyDescent="0.3">
      <c r="A218">
        <v>68</v>
      </c>
      <c r="B218">
        <v>176</v>
      </c>
      <c r="C218" s="1" t="s">
        <v>1241</v>
      </c>
      <c r="D218" s="1" t="s">
        <v>221</v>
      </c>
      <c r="E218" s="1" t="s">
        <v>1232</v>
      </c>
      <c r="F218" s="1" t="str">
        <f t="shared" si="18"/>
        <v>c217,</v>
      </c>
      <c r="H218" s="1" t="s">
        <v>3</v>
      </c>
      <c r="I218" s="1" t="str">
        <f t="shared" si="19"/>
        <v>Q05</v>
      </c>
      <c r="J218" s="2" t="s">
        <v>1230</v>
      </c>
      <c r="K218" s="1" t="str">
        <f t="shared" si="20"/>
        <v>c217</v>
      </c>
      <c r="L218" s="2" t="s">
        <v>1231</v>
      </c>
      <c r="M218" s="1">
        <f t="shared" si="21"/>
        <v>68</v>
      </c>
      <c r="N218" s="1" t="s">
        <v>1232</v>
      </c>
      <c r="O218" s="1">
        <f t="shared" si="22"/>
        <v>176</v>
      </c>
      <c r="P218" s="1" t="s">
        <v>1233</v>
      </c>
      <c r="R218" s="1" t="str">
        <f t="shared" si="23"/>
        <v>WEAP.Branch('\\Key Assumptions\\MODFLOW\\SHAC\\Q05\\c217').Variables(1).Expression = 'ModflowCellHead(1,68,176)'</v>
      </c>
    </row>
    <row r="219" spans="1:18" x14ac:dyDescent="0.3">
      <c r="A219">
        <v>68</v>
      </c>
      <c r="B219">
        <v>177</v>
      </c>
      <c r="C219" s="1" t="s">
        <v>1241</v>
      </c>
      <c r="D219" s="1" t="s">
        <v>222</v>
      </c>
      <c r="E219" s="1" t="s">
        <v>1232</v>
      </c>
      <c r="F219" s="1" t="str">
        <f t="shared" si="18"/>
        <v>c218,</v>
      </c>
      <c r="H219" s="1" t="s">
        <v>3</v>
      </c>
      <c r="I219" s="1" t="str">
        <f t="shared" si="19"/>
        <v>Q05</v>
      </c>
      <c r="J219" s="2" t="s">
        <v>1230</v>
      </c>
      <c r="K219" s="1" t="str">
        <f t="shared" si="20"/>
        <v>c218</v>
      </c>
      <c r="L219" s="2" t="s">
        <v>1231</v>
      </c>
      <c r="M219" s="1">
        <f t="shared" si="21"/>
        <v>68</v>
      </c>
      <c r="N219" s="1" t="s">
        <v>1232</v>
      </c>
      <c r="O219" s="1">
        <f t="shared" si="22"/>
        <v>177</v>
      </c>
      <c r="P219" s="1" t="s">
        <v>1233</v>
      </c>
      <c r="R219" s="1" t="str">
        <f t="shared" si="23"/>
        <v>WEAP.Branch('\\Key Assumptions\\MODFLOW\\SHAC\\Q05\\c218').Variables(1).Expression = 'ModflowCellHead(1,68,177)'</v>
      </c>
    </row>
    <row r="220" spans="1:18" x14ac:dyDescent="0.3">
      <c r="A220">
        <v>68</v>
      </c>
      <c r="B220">
        <v>178</v>
      </c>
      <c r="C220" s="1" t="s">
        <v>1241</v>
      </c>
      <c r="D220" s="1" t="s">
        <v>223</v>
      </c>
      <c r="E220" s="1" t="s">
        <v>1232</v>
      </c>
      <c r="F220" s="1" t="str">
        <f t="shared" si="18"/>
        <v>c219,</v>
      </c>
      <c r="H220" s="1" t="s">
        <v>3</v>
      </c>
      <c r="I220" s="1" t="str">
        <f t="shared" si="19"/>
        <v>Q05</v>
      </c>
      <c r="J220" s="2" t="s">
        <v>1230</v>
      </c>
      <c r="K220" s="1" t="str">
        <f t="shared" si="20"/>
        <v>c219</v>
      </c>
      <c r="L220" s="2" t="s">
        <v>1231</v>
      </c>
      <c r="M220" s="1">
        <f t="shared" si="21"/>
        <v>68</v>
      </c>
      <c r="N220" s="1" t="s">
        <v>1232</v>
      </c>
      <c r="O220" s="1">
        <f t="shared" si="22"/>
        <v>178</v>
      </c>
      <c r="P220" s="1" t="s">
        <v>1233</v>
      </c>
      <c r="R220" s="1" t="str">
        <f t="shared" si="23"/>
        <v>WEAP.Branch('\\Key Assumptions\\MODFLOW\\SHAC\\Q05\\c219').Variables(1).Expression = 'ModflowCellHead(1,68,178)'</v>
      </c>
    </row>
    <row r="221" spans="1:18" x14ac:dyDescent="0.3">
      <c r="A221">
        <v>68</v>
      </c>
      <c r="B221">
        <v>179</v>
      </c>
      <c r="C221" s="1" t="s">
        <v>1241</v>
      </c>
      <c r="D221" s="1" t="s">
        <v>224</v>
      </c>
      <c r="E221" s="1" t="s">
        <v>1232</v>
      </c>
      <c r="F221" s="1" t="str">
        <f t="shared" si="18"/>
        <v>c220,</v>
      </c>
      <c r="H221" s="1" t="s">
        <v>3</v>
      </c>
      <c r="I221" s="1" t="str">
        <f t="shared" si="19"/>
        <v>Q05</v>
      </c>
      <c r="J221" s="2" t="s">
        <v>1230</v>
      </c>
      <c r="K221" s="1" t="str">
        <f t="shared" si="20"/>
        <v>c220</v>
      </c>
      <c r="L221" s="2" t="s">
        <v>1231</v>
      </c>
      <c r="M221" s="1">
        <f t="shared" si="21"/>
        <v>68</v>
      </c>
      <c r="N221" s="1" t="s">
        <v>1232</v>
      </c>
      <c r="O221" s="1">
        <f t="shared" si="22"/>
        <v>179</v>
      </c>
      <c r="P221" s="1" t="s">
        <v>1233</v>
      </c>
      <c r="R221" s="1" t="str">
        <f t="shared" si="23"/>
        <v>WEAP.Branch('\\Key Assumptions\\MODFLOW\\SHAC\\Q05\\c220').Variables(1).Expression = 'ModflowCellHead(1,68,179)'</v>
      </c>
    </row>
    <row r="222" spans="1:18" x14ac:dyDescent="0.3">
      <c r="A222">
        <v>68</v>
      </c>
      <c r="B222">
        <v>180</v>
      </c>
      <c r="C222" s="1" t="s">
        <v>1241</v>
      </c>
      <c r="D222" s="1" t="s">
        <v>225</v>
      </c>
      <c r="E222" s="1" t="s">
        <v>1232</v>
      </c>
      <c r="F222" s="1" t="str">
        <f t="shared" si="18"/>
        <v>c221,</v>
      </c>
      <c r="H222" s="1" t="s">
        <v>3</v>
      </c>
      <c r="I222" s="1" t="str">
        <f t="shared" si="19"/>
        <v>Q05</v>
      </c>
      <c r="J222" s="2" t="s">
        <v>1230</v>
      </c>
      <c r="K222" s="1" t="str">
        <f t="shared" si="20"/>
        <v>c221</v>
      </c>
      <c r="L222" s="2" t="s">
        <v>1231</v>
      </c>
      <c r="M222" s="1">
        <f t="shared" si="21"/>
        <v>68</v>
      </c>
      <c r="N222" s="1" t="s">
        <v>1232</v>
      </c>
      <c r="O222" s="1">
        <f t="shared" si="22"/>
        <v>180</v>
      </c>
      <c r="P222" s="1" t="s">
        <v>1233</v>
      </c>
      <c r="R222" s="1" t="str">
        <f t="shared" si="23"/>
        <v>WEAP.Branch('\\Key Assumptions\\MODFLOW\\SHAC\\Q05\\c221').Variables(1).Expression = 'ModflowCellHead(1,68,180)'</v>
      </c>
    </row>
    <row r="223" spans="1:18" x14ac:dyDescent="0.3">
      <c r="A223">
        <v>68</v>
      </c>
      <c r="B223">
        <v>181</v>
      </c>
      <c r="C223" s="1" t="s">
        <v>1241</v>
      </c>
      <c r="D223" s="1" t="s">
        <v>226</v>
      </c>
      <c r="E223" s="1" t="s">
        <v>1232</v>
      </c>
      <c r="F223" s="1" t="str">
        <f t="shared" si="18"/>
        <v>c222,</v>
      </c>
      <c r="H223" s="1" t="s">
        <v>3</v>
      </c>
      <c r="I223" s="1" t="str">
        <f t="shared" si="19"/>
        <v>Q05</v>
      </c>
      <c r="J223" s="2" t="s">
        <v>1230</v>
      </c>
      <c r="K223" s="1" t="str">
        <f t="shared" si="20"/>
        <v>c222</v>
      </c>
      <c r="L223" s="2" t="s">
        <v>1231</v>
      </c>
      <c r="M223" s="1">
        <f t="shared" si="21"/>
        <v>68</v>
      </c>
      <c r="N223" s="1" t="s">
        <v>1232</v>
      </c>
      <c r="O223" s="1">
        <f t="shared" si="22"/>
        <v>181</v>
      </c>
      <c r="P223" s="1" t="s">
        <v>1233</v>
      </c>
      <c r="R223" s="1" t="str">
        <f t="shared" si="23"/>
        <v>WEAP.Branch('\\Key Assumptions\\MODFLOW\\SHAC\\Q05\\c222').Variables(1).Expression = 'ModflowCellHead(1,68,181)'</v>
      </c>
    </row>
    <row r="224" spans="1:18" x14ac:dyDescent="0.3">
      <c r="A224">
        <v>68</v>
      </c>
      <c r="B224">
        <v>182</v>
      </c>
      <c r="C224" s="1" t="s">
        <v>1241</v>
      </c>
      <c r="D224" s="1" t="s">
        <v>227</v>
      </c>
      <c r="E224" s="1" t="s">
        <v>1232</v>
      </c>
      <c r="F224" s="1" t="str">
        <f t="shared" si="18"/>
        <v>c223,</v>
      </c>
      <c r="H224" s="1" t="s">
        <v>3</v>
      </c>
      <c r="I224" s="1" t="str">
        <f t="shared" si="19"/>
        <v>Q05</v>
      </c>
      <c r="J224" s="2" t="s">
        <v>1230</v>
      </c>
      <c r="K224" s="1" t="str">
        <f t="shared" si="20"/>
        <v>c223</v>
      </c>
      <c r="L224" s="2" t="s">
        <v>1231</v>
      </c>
      <c r="M224" s="1">
        <f t="shared" si="21"/>
        <v>68</v>
      </c>
      <c r="N224" s="1" t="s">
        <v>1232</v>
      </c>
      <c r="O224" s="1">
        <f t="shared" si="22"/>
        <v>182</v>
      </c>
      <c r="P224" s="1" t="s">
        <v>1233</v>
      </c>
      <c r="R224" s="1" t="str">
        <f t="shared" si="23"/>
        <v>WEAP.Branch('\\Key Assumptions\\MODFLOW\\SHAC\\Q05\\c223').Variables(1).Expression = 'ModflowCellHead(1,68,182)'</v>
      </c>
    </row>
    <row r="225" spans="1:18" x14ac:dyDescent="0.3">
      <c r="A225">
        <v>68</v>
      </c>
      <c r="B225">
        <v>183</v>
      </c>
      <c r="C225" s="1" t="s">
        <v>1241</v>
      </c>
      <c r="D225" s="1" t="s">
        <v>228</v>
      </c>
      <c r="E225" s="1" t="s">
        <v>1232</v>
      </c>
      <c r="F225" s="1" t="str">
        <f t="shared" si="18"/>
        <v>c224,</v>
      </c>
      <c r="H225" s="1" t="s">
        <v>3</v>
      </c>
      <c r="I225" s="1" t="str">
        <f t="shared" si="19"/>
        <v>Q05</v>
      </c>
      <c r="J225" s="2" t="s">
        <v>1230</v>
      </c>
      <c r="K225" s="1" t="str">
        <f t="shared" si="20"/>
        <v>c224</v>
      </c>
      <c r="L225" s="2" t="s">
        <v>1231</v>
      </c>
      <c r="M225" s="1">
        <f t="shared" si="21"/>
        <v>68</v>
      </c>
      <c r="N225" s="1" t="s">
        <v>1232</v>
      </c>
      <c r="O225" s="1">
        <f t="shared" si="22"/>
        <v>183</v>
      </c>
      <c r="P225" s="1" t="s">
        <v>1233</v>
      </c>
      <c r="R225" s="1" t="str">
        <f t="shared" si="23"/>
        <v>WEAP.Branch('\\Key Assumptions\\MODFLOW\\SHAC\\Q05\\c224').Variables(1).Expression = 'ModflowCellHead(1,68,183)'</v>
      </c>
    </row>
    <row r="226" spans="1:18" x14ac:dyDescent="0.3">
      <c r="A226">
        <v>68</v>
      </c>
      <c r="B226">
        <v>184</v>
      </c>
      <c r="C226" s="1" t="s">
        <v>1241</v>
      </c>
      <c r="D226" s="1" t="s">
        <v>229</v>
      </c>
      <c r="E226" s="1" t="s">
        <v>1232</v>
      </c>
      <c r="F226" s="1" t="str">
        <f t="shared" si="18"/>
        <v>c225,</v>
      </c>
      <c r="H226" s="1" t="s">
        <v>3</v>
      </c>
      <c r="I226" s="1" t="str">
        <f t="shared" si="19"/>
        <v>Q05</v>
      </c>
      <c r="J226" s="2" t="s">
        <v>1230</v>
      </c>
      <c r="K226" s="1" t="str">
        <f t="shared" si="20"/>
        <v>c225</v>
      </c>
      <c r="L226" s="2" t="s">
        <v>1231</v>
      </c>
      <c r="M226" s="1">
        <f t="shared" si="21"/>
        <v>68</v>
      </c>
      <c r="N226" s="1" t="s">
        <v>1232</v>
      </c>
      <c r="O226" s="1">
        <f t="shared" si="22"/>
        <v>184</v>
      </c>
      <c r="P226" s="1" t="s">
        <v>1233</v>
      </c>
      <c r="R226" s="1" t="str">
        <f t="shared" si="23"/>
        <v>WEAP.Branch('\\Key Assumptions\\MODFLOW\\SHAC\\Q05\\c225').Variables(1).Expression = 'ModflowCellHead(1,68,184)'</v>
      </c>
    </row>
    <row r="227" spans="1:18" x14ac:dyDescent="0.3">
      <c r="A227">
        <v>68</v>
      </c>
      <c r="B227">
        <v>185</v>
      </c>
      <c r="C227" s="1" t="s">
        <v>1241</v>
      </c>
      <c r="D227" s="1" t="s">
        <v>230</v>
      </c>
      <c r="E227" s="1" t="s">
        <v>1232</v>
      </c>
      <c r="F227" s="1" t="str">
        <f t="shared" si="18"/>
        <v>c226,</v>
      </c>
      <c r="H227" s="1" t="s">
        <v>3</v>
      </c>
      <c r="I227" s="1" t="str">
        <f t="shared" si="19"/>
        <v>Q05</v>
      </c>
      <c r="J227" s="2" t="s">
        <v>1230</v>
      </c>
      <c r="K227" s="1" t="str">
        <f t="shared" si="20"/>
        <v>c226</v>
      </c>
      <c r="L227" s="2" t="s">
        <v>1231</v>
      </c>
      <c r="M227" s="1">
        <f t="shared" si="21"/>
        <v>68</v>
      </c>
      <c r="N227" s="1" t="s">
        <v>1232</v>
      </c>
      <c r="O227" s="1">
        <f t="shared" si="22"/>
        <v>185</v>
      </c>
      <c r="P227" s="1" t="s">
        <v>1233</v>
      </c>
      <c r="R227" s="1" t="str">
        <f t="shared" si="23"/>
        <v>WEAP.Branch('\\Key Assumptions\\MODFLOW\\SHAC\\Q05\\c226').Variables(1).Expression = 'ModflowCellHead(1,68,185)'</v>
      </c>
    </row>
    <row r="228" spans="1:18" x14ac:dyDescent="0.3">
      <c r="A228">
        <v>68</v>
      </c>
      <c r="B228">
        <v>186</v>
      </c>
      <c r="C228" s="1" t="s">
        <v>1241</v>
      </c>
      <c r="D228" s="1" t="s">
        <v>231</v>
      </c>
      <c r="E228" s="1" t="s">
        <v>1232</v>
      </c>
      <c r="F228" s="1" t="str">
        <f t="shared" si="18"/>
        <v>c227,</v>
      </c>
      <c r="H228" s="1" t="s">
        <v>3</v>
      </c>
      <c r="I228" s="1" t="str">
        <f t="shared" si="19"/>
        <v>Q05</v>
      </c>
      <c r="J228" s="2" t="s">
        <v>1230</v>
      </c>
      <c r="K228" s="1" t="str">
        <f t="shared" si="20"/>
        <v>c227</v>
      </c>
      <c r="L228" s="2" t="s">
        <v>1231</v>
      </c>
      <c r="M228" s="1">
        <f t="shared" si="21"/>
        <v>68</v>
      </c>
      <c r="N228" s="1" t="s">
        <v>1232</v>
      </c>
      <c r="O228" s="1">
        <f t="shared" si="22"/>
        <v>186</v>
      </c>
      <c r="P228" s="1" t="s">
        <v>1233</v>
      </c>
      <c r="R228" s="1" t="str">
        <f t="shared" si="23"/>
        <v>WEAP.Branch('\\Key Assumptions\\MODFLOW\\SHAC\\Q05\\c227').Variables(1).Expression = 'ModflowCellHead(1,68,186)'</v>
      </c>
    </row>
    <row r="229" spans="1:18" x14ac:dyDescent="0.3">
      <c r="A229">
        <v>69</v>
      </c>
      <c r="B229">
        <v>173</v>
      </c>
      <c r="C229" s="1" t="s">
        <v>1241</v>
      </c>
      <c r="D229" s="1" t="s">
        <v>232</v>
      </c>
      <c r="E229" s="1" t="s">
        <v>1232</v>
      </c>
      <c r="F229" s="1" t="str">
        <f t="shared" si="18"/>
        <v>c228,</v>
      </c>
      <c r="H229" s="1" t="s">
        <v>3</v>
      </c>
      <c r="I229" s="1" t="str">
        <f t="shared" si="19"/>
        <v>Q05</v>
      </c>
      <c r="J229" s="2" t="s">
        <v>1230</v>
      </c>
      <c r="K229" s="1" t="str">
        <f t="shared" si="20"/>
        <v>c228</v>
      </c>
      <c r="L229" s="2" t="s">
        <v>1231</v>
      </c>
      <c r="M229" s="1">
        <f t="shared" si="21"/>
        <v>69</v>
      </c>
      <c r="N229" s="1" t="s">
        <v>1232</v>
      </c>
      <c r="O229" s="1">
        <f t="shared" si="22"/>
        <v>173</v>
      </c>
      <c r="P229" s="1" t="s">
        <v>1233</v>
      </c>
      <c r="R229" s="1" t="str">
        <f t="shared" si="23"/>
        <v>WEAP.Branch('\\Key Assumptions\\MODFLOW\\SHAC\\Q05\\c228').Variables(1).Expression = 'ModflowCellHead(1,69,173)'</v>
      </c>
    </row>
    <row r="230" spans="1:18" x14ac:dyDescent="0.3">
      <c r="A230">
        <v>69</v>
      </c>
      <c r="B230">
        <v>174</v>
      </c>
      <c r="C230" s="1" t="s">
        <v>1241</v>
      </c>
      <c r="D230" s="1" t="s">
        <v>233</v>
      </c>
      <c r="E230" s="1" t="s">
        <v>1232</v>
      </c>
      <c r="F230" s="1" t="str">
        <f t="shared" si="18"/>
        <v>c229,</v>
      </c>
      <c r="H230" s="1" t="s">
        <v>3</v>
      </c>
      <c r="I230" s="1" t="str">
        <f t="shared" si="19"/>
        <v>Q05</v>
      </c>
      <c r="J230" s="2" t="s">
        <v>1230</v>
      </c>
      <c r="K230" s="1" t="str">
        <f t="shared" si="20"/>
        <v>c229</v>
      </c>
      <c r="L230" s="2" t="s">
        <v>1231</v>
      </c>
      <c r="M230" s="1">
        <f t="shared" si="21"/>
        <v>69</v>
      </c>
      <c r="N230" s="1" t="s">
        <v>1232</v>
      </c>
      <c r="O230" s="1">
        <f t="shared" si="22"/>
        <v>174</v>
      </c>
      <c r="P230" s="1" t="s">
        <v>1233</v>
      </c>
      <c r="R230" s="1" t="str">
        <f t="shared" si="23"/>
        <v>WEAP.Branch('\\Key Assumptions\\MODFLOW\\SHAC\\Q05\\c229').Variables(1).Expression = 'ModflowCellHead(1,69,174)'</v>
      </c>
    </row>
    <row r="231" spans="1:18" x14ac:dyDescent="0.3">
      <c r="A231">
        <v>69</v>
      </c>
      <c r="B231">
        <v>175</v>
      </c>
      <c r="C231" s="1" t="s">
        <v>1241</v>
      </c>
      <c r="D231" s="1" t="s">
        <v>234</v>
      </c>
      <c r="E231" s="1" t="s">
        <v>1232</v>
      </c>
      <c r="F231" s="1" t="str">
        <f t="shared" si="18"/>
        <v>c230,</v>
      </c>
      <c r="H231" s="1" t="s">
        <v>3</v>
      </c>
      <c r="I231" s="1" t="str">
        <f t="shared" si="19"/>
        <v>Q05</v>
      </c>
      <c r="J231" s="2" t="s">
        <v>1230</v>
      </c>
      <c r="K231" s="1" t="str">
        <f t="shared" si="20"/>
        <v>c230</v>
      </c>
      <c r="L231" s="2" t="s">
        <v>1231</v>
      </c>
      <c r="M231" s="1">
        <f t="shared" si="21"/>
        <v>69</v>
      </c>
      <c r="N231" s="1" t="s">
        <v>1232</v>
      </c>
      <c r="O231" s="1">
        <f t="shared" si="22"/>
        <v>175</v>
      </c>
      <c r="P231" s="1" t="s">
        <v>1233</v>
      </c>
      <c r="R231" s="1" t="str">
        <f t="shared" si="23"/>
        <v>WEAP.Branch('\\Key Assumptions\\MODFLOW\\SHAC\\Q05\\c230').Variables(1).Expression = 'ModflowCellHead(1,69,175)'</v>
      </c>
    </row>
    <row r="232" spans="1:18" x14ac:dyDescent="0.3">
      <c r="A232">
        <v>69</v>
      </c>
      <c r="B232">
        <v>176</v>
      </c>
      <c r="C232" s="1" t="s">
        <v>1241</v>
      </c>
      <c r="D232" s="1" t="s">
        <v>235</v>
      </c>
      <c r="E232" s="1" t="s">
        <v>1232</v>
      </c>
      <c r="F232" s="1" t="str">
        <f t="shared" si="18"/>
        <v>c231,</v>
      </c>
      <c r="H232" s="1" t="s">
        <v>3</v>
      </c>
      <c r="I232" s="1" t="str">
        <f t="shared" si="19"/>
        <v>Q05</v>
      </c>
      <c r="J232" s="2" t="s">
        <v>1230</v>
      </c>
      <c r="K232" s="1" t="str">
        <f t="shared" si="20"/>
        <v>c231</v>
      </c>
      <c r="L232" s="2" t="s">
        <v>1231</v>
      </c>
      <c r="M232" s="1">
        <f t="shared" si="21"/>
        <v>69</v>
      </c>
      <c r="N232" s="1" t="s">
        <v>1232</v>
      </c>
      <c r="O232" s="1">
        <f t="shared" si="22"/>
        <v>176</v>
      </c>
      <c r="P232" s="1" t="s">
        <v>1233</v>
      </c>
      <c r="R232" s="1" t="str">
        <f t="shared" si="23"/>
        <v>WEAP.Branch('\\Key Assumptions\\MODFLOW\\SHAC\\Q05\\c231').Variables(1).Expression = 'ModflowCellHead(1,69,176)'</v>
      </c>
    </row>
    <row r="233" spans="1:18" x14ac:dyDescent="0.3">
      <c r="A233">
        <v>69</v>
      </c>
      <c r="B233">
        <v>177</v>
      </c>
      <c r="C233" s="1" t="s">
        <v>1241</v>
      </c>
      <c r="D233" s="1" t="s">
        <v>236</v>
      </c>
      <c r="E233" s="1" t="s">
        <v>1232</v>
      </c>
      <c r="F233" s="1" t="str">
        <f t="shared" si="18"/>
        <v>c232,</v>
      </c>
      <c r="H233" s="1" t="s">
        <v>3</v>
      </c>
      <c r="I233" s="1" t="str">
        <f t="shared" si="19"/>
        <v>Q05</v>
      </c>
      <c r="J233" s="2" t="s">
        <v>1230</v>
      </c>
      <c r="K233" s="1" t="str">
        <f t="shared" si="20"/>
        <v>c232</v>
      </c>
      <c r="L233" s="2" t="s">
        <v>1231</v>
      </c>
      <c r="M233" s="1">
        <f t="shared" si="21"/>
        <v>69</v>
      </c>
      <c r="N233" s="1" t="s">
        <v>1232</v>
      </c>
      <c r="O233" s="1">
        <f t="shared" si="22"/>
        <v>177</v>
      </c>
      <c r="P233" s="1" t="s">
        <v>1233</v>
      </c>
      <c r="R233" s="1" t="str">
        <f t="shared" si="23"/>
        <v>WEAP.Branch('\\Key Assumptions\\MODFLOW\\SHAC\\Q05\\c232').Variables(1).Expression = 'ModflowCellHead(1,69,177)'</v>
      </c>
    </row>
    <row r="234" spans="1:18" x14ac:dyDescent="0.3">
      <c r="A234">
        <v>69</v>
      </c>
      <c r="B234">
        <v>178</v>
      </c>
      <c r="C234" s="1" t="s">
        <v>1241</v>
      </c>
      <c r="D234" s="1" t="s">
        <v>237</v>
      </c>
      <c r="E234" s="1" t="s">
        <v>1232</v>
      </c>
      <c r="F234" s="1" t="str">
        <f t="shared" si="18"/>
        <v>c233,</v>
      </c>
      <c r="H234" s="1" t="s">
        <v>3</v>
      </c>
      <c r="I234" s="1" t="str">
        <f t="shared" si="19"/>
        <v>Q05</v>
      </c>
      <c r="J234" s="2" t="s">
        <v>1230</v>
      </c>
      <c r="K234" s="1" t="str">
        <f t="shared" si="20"/>
        <v>c233</v>
      </c>
      <c r="L234" s="2" t="s">
        <v>1231</v>
      </c>
      <c r="M234" s="1">
        <f t="shared" si="21"/>
        <v>69</v>
      </c>
      <c r="N234" s="1" t="s">
        <v>1232</v>
      </c>
      <c r="O234" s="1">
        <f t="shared" si="22"/>
        <v>178</v>
      </c>
      <c r="P234" s="1" t="s">
        <v>1233</v>
      </c>
      <c r="R234" s="1" t="str">
        <f t="shared" si="23"/>
        <v>WEAP.Branch('\\Key Assumptions\\MODFLOW\\SHAC\\Q05\\c233').Variables(1).Expression = 'ModflowCellHead(1,69,178)'</v>
      </c>
    </row>
    <row r="235" spans="1:18" x14ac:dyDescent="0.3">
      <c r="A235">
        <v>69</v>
      </c>
      <c r="B235">
        <v>179</v>
      </c>
      <c r="C235" s="1" t="s">
        <v>1241</v>
      </c>
      <c r="D235" s="1" t="s">
        <v>238</v>
      </c>
      <c r="E235" s="1" t="s">
        <v>1232</v>
      </c>
      <c r="F235" s="1" t="str">
        <f t="shared" si="18"/>
        <v>c234,</v>
      </c>
      <c r="H235" s="1" t="s">
        <v>3</v>
      </c>
      <c r="I235" s="1" t="str">
        <f t="shared" si="19"/>
        <v>Q05</v>
      </c>
      <c r="J235" s="2" t="s">
        <v>1230</v>
      </c>
      <c r="K235" s="1" t="str">
        <f t="shared" si="20"/>
        <v>c234</v>
      </c>
      <c r="L235" s="2" t="s">
        <v>1231</v>
      </c>
      <c r="M235" s="1">
        <f t="shared" si="21"/>
        <v>69</v>
      </c>
      <c r="N235" s="1" t="s">
        <v>1232</v>
      </c>
      <c r="O235" s="1">
        <f t="shared" si="22"/>
        <v>179</v>
      </c>
      <c r="P235" s="1" t="s">
        <v>1233</v>
      </c>
      <c r="R235" s="1" t="str">
        <f t="shared" si="23"/>
        <v>WEAP.Branch('\\Key Assumptions\\MODFLOW\\SHAC\\Q05\\c234').Variables(1).Expression = 'ModflowCellHead(1,69,179)'</v>
      </c>
    </row>
    <row r="236" spans="1:18" x14ac:dyDescent="0.3">
      <c r="A236">
        <v>69</v>
      </c>
      <c r="B236">
        <v>180</v>
      </c>
      <c r="C236" s="1" t="s">
        <v>1241</v>
      </c>
      <c r="D236" s="1" t="s">
        <v>239</v>
      </c>
      <c r="E236" s="1" t="s">
        <v>1232</v>
      </c>
      <c r="F236" s="1" t="str">
        <f t="shared" si="18"/>
        <v>c235,</v>
      </c>
      <c r="H236" s="1" t="s">
        <v>3</v>
      </c>
      <c r="I236" s="1" t="str">
        <f t="shared" si="19"/>
        <v>Q05</v>
      </c>
      <c r="J236" s="2" t="s">
        <v>1230</v>
      </c>
      <c r="K236" s="1" t="str">
        <f t="shared" si="20"/>
        <v>c235</v>
      </c>
      <c r="L236" s="2" t="s">
        <v>1231</v>
      </c>
      <c r="M236" s="1">
        <f t="shared" si="21"/>
        <v>69</v>
      </c>
      <c r="N236" s="1" t="s">
        <v>1232</v>
      </c>
      <c r="O236" s="1">
        <f t="shared" si="22"/>
        <v>180</v>
      </c>
      <c r="P236" s="1" t="s">
        <v>1233</v>
      </c>
      <c r="R236" s="1" t="str">
        <f t="shared" si="23"/>
        <v>WEAP.Branch('\\Key Assumptions\\MODFLOW\\SHAC\\Q05\\c235').Variables(1).Expression = 'ModflowCellHead(1,69,180)'</v>
      </c>
    </row>
    <row r="237" spans="1:18" x14ac:dyDescent="0.3">
      <c r="A237">
        <v>69</v>
      </c>
      <c r="B237">
        <v>181</v>
      </c>
      <c r="C237" s="1" t="s">
        <v>1241</v>
      </c>
      <c r="D237" s="1" t="s">
        <v>240</v>
      </c>
      <c r="E237" s="1" t="s">
        <v>1232</v>
      </c>
      <c r="F237" s="1" t="str">
        <f t="shared" si="18"/>
        <v>c236,</v>
      </c>
      <c r="H237" s="1" t="s">
        <v>3</v>
      </c>
      <c r="I237" s="1" t="str">
        <f t="shared" si="19"/>
        <v>Q05</v>
      </c>
      <c r="J237" s="2" t="s">
        <v>1230</v>
      </c>
      <c r="K237" s="1" t="str">
        <f t="shared" si="20"/>
        <v>c236</v>
      </c>
      <c r="L237" s="2" t="s">
        <v>1231</v>
      </c>
      <c r="M237" s="1">
        <f t="shared" si="21"/>
        <v>69</v>
      </c>
      <c r="N237" s="1" t="s">
        <v>1232</v>
      </c>
      <c r="O237" s="1">
        <f t="shared" si="22"/>
        <v>181</v>
      </c>
      <c r="P237" s="1" t="s">
        <v>1233</v>
      </c>
      <c r="R237" s="1" t="str">
        <f t="shared" si="23"/>
        <v>WEAP.Branch('\\Key Assumptions\\MODFLOW\\SHAC\\Q05\\c236').Variables(1).Expression = 'ModflowCellHead(1,69,181)'</v>
      </c>
    </row>
    <row r="238" spans="1:18" x14ac:dyDescent="0.3">
      <c r="A238">
        <v>69</v>
      </c>
      <c r="B238">
        <v>182</v>
      </c>
      <c r="C238" s="1" t="s">
        <v>1241</v>
      </c>
      <c r="D238" s="1" t="s">
        <v>241</v>
      </c>
      <c r="E238" s="1" t="s">
        <v>1232</v>
      </c>
      <c r="F238" s="1" t="str">
        <f t="shared" si="18"/>
        <v>c237,</v>
      </c>
      <c r="H238" s="1" t="s">
        <v>3</v>
      </c>
      <c r="I238" s="1" t="str">
        <f t="shared" si="19"/>
        <v>Q05</v>
      </c>
      <c r="J238" s="2" t="s">
        <v>1230</v>
      </c>
      <c r="K238" s="1" t="str">
        <f t="shared" si="20"/>
        <v>c237</v>
      </c>
      <c r="L238" s="2" t="s">
        <v>1231</v>
      </c>
      <c r="M238" s="1">
        <f t="shared" si="21"/>
        <v>69</v>
      </c>
      <c r="N238" s="1" t="s">
        <v>1232</v>
      </c>
      <c r="O238" s="1">
        <f t="shared" si="22"/>
        <v>182</v>
      </c>
      <c r="P238" s="1" t="s">
        <v>1233</v>
      </c>
      <c r="R238" s="1" t="str">
        <f t="shared" si="23"/>
        <v>WEAP.Branch('\\Key Assumptions\\MODFLOW\\SHAC\\Q05\\c237').Variables(1).Expression = 'ModflowCellHead(1,69,182)'</v>
      </c>
    </row>
    <row r="239" spans="1:18" x14ac:dyDescent="0.3">
      <c r="A239">
        <v>69</v>
      </c>
      <c r="B239">
        <v>183</v>
      </c>
      <c r="C239" s="1" t="s">
        <v>1241</v>
      </c>
      <c r="D239" s="1" t="s">
        <v>242</v>
      </c>
      <c r="E239" s="1" t="s">
        <v>1232</v>
      </c>
      <c r="F239" s="1" t="str">
        <f t="shared" si="18"/>
        <v>c238,</v>
      </c>
      <c r="H239" s="1" t="s">
        <v>3</v>
      </c>
      <c r="I239" s="1" t="str">
        <f t="shared" si="19"/>
        <v>Q05</v>
      </c>
      <c r="J239" s="2" t="s">
        <v>1230</v>
      </c>
      <c r="K239" s="1" t="str">
        <f t="shared" si="20"/>
        <v>c238</v>
      </c>
      <c r="L239" s="2" t="s">
        <v>1231</v>
      </c>
      <c r="M239" s="1">
        <f t="shared" si="21"/>
        <v>69</v>
      </c>
      <c r="N239" s="1" t="s">
        <v>1232</v>
      </c>
      <c r="O239" s="1">
        <f t="shared" si="22"/>
        <v>183</v>
      </c>
      <c r="P239" s="1" t="s">
        <v>1233</v>
      </c>
      <c r="R239" s="1" t="str">
        <f t="shared" si="23"/>
        <v>WEAP.Branch('\\Key Assumptions\\MODFLOW\\SHAC\\Q05\\c238').Variables(1).Expression = 'ModflowCellHead(1,69,183)'</v>
      </c>
    </row>
    <row r="240" spans="1:18" x14ac:dyDescent="0.3">
      <c r="A240">
        <v>69</v>
      </c>
      <c r="B240">
        <v>184</v>
      </c>
      <c r="C240" s="1" t="s">
        <v>1241</v>
      </c>
      <c r="D240" s="1" t="s">
        <v>243</v>
      </c>
      <c r="E240" s="1" t="s">
        <v>1232</v>
      </c>
      <c r="F240" s="1" t="str">
        <f t="shared" si="18"/>
        <v>c239,</v>
      </c>
      <c r="H240" s="1" t="s">
        <v>3</v>
      </c>
      <c r="I240" s="1" t="str">
        <f t="shared" si="19"/>
        <v>Q05</v>
      </c>
      <c r="J240" s="2" t="s">
        <v>1230</v>
      </c>
      <c r="K240" s="1" t="str">
        <f t="shared" si="20"/>
        <v>c239</v>
      </c>
      <c r="L240" s="2" t="s">
        <v>1231</v>
      </c>
      <c r="M240" s="1">
        <f t="shared" si="21"/>
        <v>69</v>
      </c>
      <c r="N240" s="1" t="s">
        <v>1232</v>
      </c>
      <c r="O240" s="1">
        <f t="shared" si="22"/>
        <v>184</v>
      </c>
      <c r="P240" s="1" t="s">
        <v>1233</v>
      </c>
      <c r="R240" s="1" t="str">
        <f t="shared" si="23"/>
        <v>WEAP.Branch('\\Key Assumptions\\MODFLOW\\SHAC\\Q05\\c239').Variables(1).Expression = 'ModflowCellHead(1,69,184)'</v>
      </c>
    </row>
    <row r="241" spans="1:18" x14ac:dyDescent="0.3">
      <c r="A241">
        <v>69</v>
      </c>
      <c r="B241">
        <v>185</v>
      </c>
      <c r="C241" s="1" t="s">
        <v>1241</v>
      </c>
      <c r="D241" s="1" t="s">
        <v>244</v>
      </c>
      <c r="E241" s="1" t="s">
        <v>1232</v>
      </c>
      <c r="F241" s="1" t="str">
        <f t="shared" si="18"/>
        <v>c240,</v>
      </c>
      <c r="H241" s="1" t="s">
        <v>3</v>
      </c>
      <c r="I241" s="1" t="str">
        <f t="shared" si="19"/>
        <v>Q05</v>
      </c>
      <c r="J241" s="2" t="s">
        <v>1230</v>
      </c>
      <c r="K241" s="1" t="str">
        <f t="shared" si="20"/>
        <v>c240</v>
      </c>
      <c r="L241" s="2" t="s">
        <v>1231</v>
      </c>
      <c r="M241" s="1">
        <f t="shared" si="21"/>
        <v>69</v>
      </c>
      <c r="N241" s="1" t="s">
        <v>1232</v>
      </c>
      <c r="O241" s="1">
        <f t="shared" si="22"/>
        <v>185</v>
      </c>
      <c r="P241" s="1" t="s">
        <v>1233</v>
      </c>
      <c r="R241" s="1" t="str">
        <f t="shared" si="23"/>
        <v>WEAP.Branch('\\Key Assumptions\\MODFLOW\\SHAC\\Q05\\c240').Variables(1).Expression = 'ModflowCellHead(1,69,185)'</v>
      </c>
    </row>
    <row r="242" spans="1:18" x14ac:dyDescent="0.3">
      <c r="A242">
        <v>69</v>
      </c>
      <c r="B242">
        <v>186</v>
      </c>
      <c r="C242" s="1" t="s">
        <v>1241</v>
      </c>
      <c r="D242" s="1" t="s">
        <v>245</v>
      </c>
      <c r="E242" s="1" t="s">
        <v>1232</v>
      </c>
      <c r="F242" s="1" t="str">
        <f t="shared" si="18"/>
        <v>c241,</v>
      </c>
      <c r="H242" s="1" t="s">
        <v>3</v>
      </c>
      <c r="I242" s="1" t="str">
        <f t="shared" si="19"/>
        <v>Q05</v>
      </c>
      <c r="J242" s="2" t="s">
        <v>1230</v>
      </c>
      <c r="K242" s="1" t="str">
        <f t="shared" si="20"/>
        <v>c241</v>
      </c>
      <c r="L242" s="2" t="s">
        <v>1231</v>
      </c>
      <c r="M242" s="1">
        <f t="shared" si="21"/>
        <v>69</v>
      </c>
      <c r="N242" s="1" t="s">
        <v>1232</v>
      </c>
      <c r="O242" s="1">
        <f t="shared" si="22"/>
        <v>186</v>
      </c>
      <c r="P242" s="1" t="s">
        <v>1233</v>
      </c>
      <c r="R242" s="1" t="str">
        <f t="shared" si="23"/>
        <v>WEAP.Branch('\\Key Assumptions\\MODFLOW\\SHAC\\Q05\\c241').Variables(1).Expression = 'ModflowCellHead(1,69,186)'</v>
      </c>
    </row>
    <row r="243" spans="1:18" x14ac:dyDescent="0.3">
      <c r="A243">
        <v>70</v>
      </c>
      <c r="B243">
        <v>173</v>
      </c>
      <c r="C243" s="1" t="s">
        <v>1241</v>
      </c>
      <c r="D243" s="1" t="s">
        <v>246</v>
      </c>
      <c r="E243" s="1" t="s">
        <v>1232</v>
      </c>
      <c r="F243" s="1" t="str">
        <f t="shared" si="18"/>
        <v>c242,</v>
      </c>
      <c r="H243" s="1" t="s">
        <v>3</v>
      </c>
      <c r="I243" s="1" t="str">
        <f t="shared" si="19"/>
        <v>Q05</v>
      </c>
      <c r="J243" s="2" t="s">
        <v>1230</v>
      </c>
      <c r="K243" s="1" t="str">
        <f t="shared" si="20"/>
        <v>c242</v>
      </c>
      <c r="L243" s="2" t="s">
        <v>1231</v>
      </c>
      <c r="M243" s="1">
        <f t="shared" si="21"/>
        <v>70</v>
      </c>
      <c r="N243" s="1" t="s">
        <v>1232</v>
      </c>
      <c r="O243" s="1">
        <f t="shared" si="22"/>
        <v>173</v>
      </c>
      <c r="P243" s="1" t="s">
        <v>1233</v>
      </c>
      <c r="R243" s="1" t="str">
        <f t="shared" si="23"/>
        <v>WEAP.Branch('\\Key Assumptions\\MODFLOW\\SHAC\\Q05\\c242').Variables(1).Expression = 'ModflowCellHead(1,70,173)'</v>
      </c>
    </row>
    <row r="244" spans="1:18" x14ac:dyDescent="0.3">
      <c r="A244">
        <v>70</v>
      </c>
      <c r="B244">
        <v>174</v>
      </c>
      <c r="C244" s="1" t="s">
        <v>1241</v>
      </c>
      <c r="D244" s="1" t="s">
        <v>247</v>
      </c>
      <c r="E244" s="1" t="s">
        <v>1232</v>
      </c>
      <c r="F244" s="1" t="str">
        <f t="shared" si="18"/>
        <v>c243,</v>
      </c>
      <c r="H244" s="1" t="s">
        <v>3</v>
      </c>
      <c r="I244" s="1" t="str">
        <f t="shared" si="19"/>
        <v>Q05</v>
      </c>
      <c r="J244" s="2" t="s">
        <v>1230</v>
      </c>
      <c r="K244" s="1" t="str">
        <f t="shared" si="20"/>
        <v>c243</v>
      </c>
      <c r="L244" s="2" t="s">
        <v>1231</v>
      </c>
      <c r="M244" s="1">
        <f t="shared" si="21"/>
        <v>70</v>
      </c>
      <c r="N244" s="1" t="s">
        <v>1232</v>
      </c>
      <c r="O244" s="1">
        <f t="shared" si="22"/>
        <v>174</v>
      </c>
      <c r="P244" s="1" t="s">
        <v>1233</v>
      </c>
      <c r="R244" s="1" t="str">
        <f t="shared" si="23"/>
        <v>WEAP.Branch('\\Key Assumptions\\MODFLOW\\SHAC\\Q05\\c243').Variables(1).Expression = 'ModflowCellHead(1,70,174)'</v>
      </c>
    </row>
    <row r="245" spans="1:18" x14ac:dyDescent="0.3">
      <c r="A245">
        <v>70</v>
      </c>
      <c r="B245">
        <v>175</v>
      </c>
      <c r="C245" s="1" t="s">
        <v>1241</v>
      </c>
      <c r="D245" s="1" t="s">
        <v>248</v>
      </c>
      <c r="E245" s="1" t="s">
        <v>1232</v>
      </c>
      <c r="F245" s="1" t="str">
        <f t="shared" si="18"/>
        <v>c244,</v>
      </c>
      <c r="H245" s="1" t="s">
        <v>3</v>
      </c>
      <c r="I245" s="1" t="str">
        <f t="shared" si="19"/>
        <v>Q05</v>
      </c>
      <c r="J245" s="2" t="s">
        <v>1230</v>
      </c>
      <c r="K245" s="1" t="str">
        <f t="shared" si="20"/>
        <v>c244</v>
      </c>
      <c r="L245" s="2" t="s">
        <v>1231</v>
      </c>
      <c r="M245" s="1">
        <f t="shared" si="21"/>
        <v>70</v>
      </c>
      <c r="N245" s="1" t="s">
        <v>1232</v>
      </c>
      <c r="O245" s="1">
        <f t="shared" si="22"/>
        <v>175</v>
      </c>
      <c r="P245" s="1" t="s">
        <v>1233</v>
      </c>
      <c r="R245" s="1" t="str">
        <f t="shared" si="23"/>
        <v>WEAP.Branch('\\Key Assumptions\\MODFLOW\\SHAC\\Q05\\c244').Variables(1).Expression = 'ModflowCellHead(1,70,175)'</v>
      </c>
    </row>
    <row r="246" spans="1:18" x14ac:dyDescent="0.3">
      <c r="A246">
        <v>70</v>
      </c>
      <c r="B246">
        <v>176</v>
      </c>
      <c r="C246" s="1" t="s">
        <v>1241</v>
      </c>
      <c r="D246" s="1" t="s">
        <v>249</v>
      </c>
      <c r="E246" s="1" t="s">
        <v>1232</v>
      </c>
      <c r="F246" s="1" t="str">
        <f t="shared" si="18"/>
        <v>c245,</v>
      </c>
      <c r="H246" s="1" t="s">
        <v>3</v>
      </c>
      <c r="I246" s="1" t="str">
        <f t="shared" si="19"/>
        <v>Q05</v>
      </c>
      <c r="J246" s="2" t="s">
        <v>1230</v>
      </c>
      <c r="K246" s="1" t="str">
        <f t="shared" si="20"/>
        <v>c245</v>
      </c>
      <c r="L246" s="2" t="s">
        <v>1231</v>
      </c>
      <c r="M246" s="1">
        <f t="shared" si="21"/>
        <v>70</v>
      </c>
      <c r="N246" s="1" t="s">
        <v>1232</v>
      </c>
      <c r="O246" s="1">
        <f t="shared" si="22"/>
        <v>176</v>
      </c>
      <c r="P246" s="1" t="s">
        <v>1233</v>
      </c>
      <c r="R246" s="1" t="str">
        <f t="shared" si="23"/>
        <v>WEAP.Branch('\\Key Assumptions\\MODFLOW\\SHAC\\Q05\\c245').Variables(1).Expression = 'ModflowCellHead(1,70,176)'</v>
      </c>
    </row>
    <row r="247" spans="1:18" x14ac:dyDescent="0.3">
      <c r="A247">
        <v>70</v>
      </c>
      <c r="B247">
        <v>177</v>
      </c>
      <c r="C247" s="1" t="s">
        <v>1241</v>
      </c>
      <c r="D247" s="1" t="s">
        <v>250</v>
      </c>
      <c r="E247" s="1" t="s">
        <v>1232</v>
      </c>
      <c r="F247" s="1" t="str">
        <f t="shared" si="18"/>
        <v>c246,</v>
      </c>
      <c r="H247" s="1" t="s">
        <v>3</v>
      </c>
      <c r="I247" s="1" t="str">
        <f t="shared" si="19"/>
        <v>Q05</v>
      </c>
      <c r="J247" s="2" t="s">
        <v>1230</v>
      </c>
      <c r="K247" s="1" t="str">
        <f t="shared" si="20"/>
        <v>c246</v>
      </c>
      <c r="L247" s="2" t="s">
        <v>1231</v>
      </c>
      <c r="M247" s="1">
        <f t="shared" si="21"/>
        <v>70</v>
      </c>
      <c r="N247" s="1" t="s">
        <v>1232</v>
      </c>
      <c r="O247" s="1">
        <f t="shared" si="22"/>
        <v>177</v>
      </c>
      <c r="P247" s="1" t="s">
        <v>1233</v>
      </c>
      <c r="R247" s="1" t="str">
        <f t="shared" si="23"/>
        <v>WEAP.Branch('\\Key Assumptions\\MODFLOW\\SHAC\\Q05\\c246').Variables(1).Expression = 'ModflowCellHead(1,70,177)'</v>
      </c>
    </row>
    <row r="248" spans="1:18" x14ac:dyDescent="0.3">
      <c r="A248">
        <v>70</v>
      </c>
      <c r="B248">
        <v>178</v>
      </c>
      <c r="C248" s="1" t="s">
        <v>1241</v>
      </c>
      <c r="D248" s="1" t="s">
        <v>251</v>
      </c>
      <c r="E248" s="1" t="s">
        <v>1232</v>
      </c>
      <c r="F248" s="1" t="str">
        <f t="shared" si="18"/>
        <v>c247,</v>
      </c>
      <c r="H248" s="1" t="s">
        <v>3</v>
      </c>
      <c r="I248" s="1" t="str">
        <f t="shared" si="19"/>
        <v>Q05</v>
      </c>
      <c r="J248" s="2" t="s">
        <v>1230</v>
      </c>
      <c r="K248" s="1" t="str">
        <f t="shared" si="20"/>
        <v>c247</v>
      </c>
      <c r="L248" s="2" t="s">
        <v>1231</v>
      </c>
      <c r="M248" s="1">
        <f t="shared" si="21"/>
        <v>70</v>
      </c>
      <c r="N248" s="1" t="s">
        <v>1232</v>
      </c>
      <c r="O248" s="1">
        <f t="shared" si="22"/>
        <v>178</v>
      </c>
      <c r="P248" s="1" t="s">
        <v>1233</v>
      </c>
      <c r="R248" s="1" t="str">
        <f t="shared" si="23"/>
        <v>WEAP.Branch('\\Key Assumptions\\MODFLOW\\SHAC\\Q05\\c247').Variables(1).Expression = 'ModflowCellHead(1,70,178)'</v>
      </c>
    </row>
    <row r="249" spans="1:18" x14ac:dyDescent="0.3">
      <c r="A249">
        <v>70</v>
      </c>
      <c r="B249">
        <v>179</v>
      </c>
      <c r="C249" s="1" t="s">
        <v>1241</v>
      </c>
      <c r="D249" s="1" t="s">
        <v>252</v>
      </c>
      <c r="E249" s="1" t="s">
        <v>1232</v>
      </c>
      <c r="F249" s="1" t="str">
        <f t="shared" si="18"/>
        <v>c248,</v>
      </c>
      <c r="H249" s="1" t="s">
        <v>3</v>
      </c>
      <c r="I249" s="1" t="str">
        <f t="shared" si="19"/>
        <v>Q05</v>
      </c>
      <c r="J249" s="2" t="s">
        <v>1230</v>
      </c>
      <c r="K249" s="1" t="str">
        <f t="shared" si="20"/>
        <v>c248</v>
      </c>
      <c r="L249" s="2" t="s">
        <v>1231</v>
      </c>
      <c r="M249" s="1">
        <f t="shared" si="21"/>
        <v>70</v>
      </c>
      <c r="N249" s="1" t="s">
        <v>1232</v>
      </c>
      <c r="O249" s="1">
        <f t="shared" si="22"/>
        <v>179</v>
      </c>
      <c r="P249" s="1" t="s">
        <v>1233</v>
      </c>
      <c r="R249" s="1" t="str">
        <f t="shared" si="23"/>
        <v>WEAP.Branch('\\Key Assumptions\\MODFLOW\\SHAC\\Q05\\c248').Variables(1).Expression = 'ModflowCellHead(1,70,179)'</v>
      </c>
    </row>
    <row r="250" spans="1:18" x14ac:dyDescent="0.3">
      <c r="A250">
        <v>70</v>
      </c>
      <c r="B250">
        <v>180</v>
      </c>
      <c r="C250" s="1" t="s">
        <v>1241</v>
      </c>
      <c r="D250" s="1" t="s">
        <v>253</v>
      </c>
      <c r="E250" s="1" t="s">
        <v>1232</v>
      </c>
      <c r="F250" s="1" t="str">
        <f t="shared" si="18"/>
        <v>c249,</v>
      </c>
      <c r="H250" s="1" t="s">
        <v>3</v>
      </c>
      <c r="I250" s="1" t="str">
        <f t="shared" si="19"/>
        <v>Q05</v>
      </c>
      <c r="J250" s="2" t="s">
        <v>1230</v>
      </c>
      <c r="K250" s="1" t="str">
        <f t="shared" si="20"/>
        <v>c249</v>
      </c>
      <c r="L250" s="2" t="s">
        <v>1231</v>
      </c>
      <c r="M250" s="1">
        <f t="shared" si="21"/>
        <v>70</v>
      </c>
      <c r="N250" s="1" t="s">
        <v>1232</v>
      </c>
      <c r="O250" s="1">
        <f t="shared" si="22"/>
        <v>180</v>
      </c>
      <c r="P250" s="1" t="s">
        <v>1233</v>
      </c>
      <c r="R250" s="1" t="str">
        <f t="shared" si="23"/>
        <v>WEAP.Branch('\\Key Assumptions\\MODFLOW\\SHAC\\Q05\\c249').Variables(1).Expression = 'ModflowCellHead(1,70,180)'</v>
      </c>
    </row>
    <row r="251" spans="1:18" x14ac:dyDescent="0.3">
      <c r="A251">
        <v>70</v>
      </c>
      <c r="B251">
        <v>181</v>
      </c>
      <c r="C251" s="1" t="s">
        <v>1241</v>
      </c>
      <c r="D251" s="1" t="s">
        <v>254</v>
      </c>
      <c r="E251" s="1" t="s">
        <v>1232</v>
      </c>
      <c r="F251" s="1" t="str">
        <f t="shared" si="18"/>
        <v>c250,</v>
      </c>
      <c r="H251" s="1" t="s">
        <v>3</v>
      </c>
      <c r="I251" s="1" t="str">
        <f t="shared" si="19"/>
        <v>Q05</v>
      </c>
      <c r="J251" s="2" t="s">
        <v>1230</v>
      </c>
      <c r="K251" s="1" t="str">
        <f t="shared" si="20"/>
        <v>c250</v>
      </c>
      <c r="L251" s="2" t="s">
        <v>1231</v>
      </c>
      <c r="M251" s="1">
        <f t="shared" si="21"/>
        <v>70</v>
      </c>
      <c r="N251" s="1" t="s">
        <v>1232</v>
      </c>
      <c r="O251" s="1">
        <f t="shared" si="22"/>
        <v>181</v>
      </c>
      <c r="P251" s="1" t="s">
        <v>1233</v>
      </c>
      <c r="R251" s="1" t="str">
        <f t="shared" si="23"/>
        <v>WEAP.Branch('\\Key Assumptions\\MODFLOW\\SHAC\\Q05\\c250').Variables(1).Expression = 'ModflowCellHead(1,70,181)'</v>
      </c>
    </row>
    <row r="252" spans="1:18" x14ac:dyDescent="0.3">
      <c r="A252">
        <v>70</v>
      </c>
      <c r="B252">
        <v>182</v>
      </c>
      <c r="C252" s="1" t="s">
        <v>1241</v>
      </c>
      <c r="D252" s="1" t="s">
        <v>255</v>
      </c>
      <c r="E252" s="1" t="s">
        <v>1232</v>
      </c>
      <c r="F252" s="1" t="str">
        <f t="shared" si="18"/>
        <v>c251,</v>
      </c>
      <c r="H252" s="1" t="s">
        <v>3</v>
      </c>
      <c r="I252" s="1" t="str">
        <f t="shared" si="19"/>
        <v>Q05</v>
      </c>
      <c r="J252" s="2" t="s">
        <v>1230</v>
      </c>
      <c r="K252" s="1" t="str">
        <f t="shared" si="20"/>
        <v>c251</v>
      </c>
      <c r="L252" s="2" t="s">
        <v>1231</v>
      </c>
      <c r="M252" s="1">
        <f t="shared" si="21"/>
        <v>70</v>
      </c>
      <c r="N252" s="1" t="s">
        <v>1232</v>
      </c>
      <c r="O252" s="1">
        <f t="shared" si="22"/>
        <v>182</v>
      </c>
      <c r="P252" s="1" t="s">
        <v>1233</v>
      </c>
      <c r="R252" s="1" t="str">
        <f t="shared" si="23"/>
        <v>WEAP.Branch('\\Key Assumptions\\MODFLOW\\SHAC\\Q05\\c251').Variables(1).Expression = 'ModflowCellHead(1,70,182)'</v>
      </c>
    </row>
    <row r="253" spans="1:18" x14ac:dyDescent="0.3">
      <c r="A253">
        <v>70</v>
      </c>
      <c r="B253">
        <v>183</v>
      </c>
      <c r="C253" s="1" t="s">
        <v>1241</v>
      </c>
      <c r="D253" s="1" t="s">
        <v>256</v>
      </c>
      <c r="E253" s="1" t="s">
        <v>1232</v>
      </c>
      <c r="F253" s="1" t="str">
        <f t="shared" si="18"/>
        <v>c252,</v>
      </c>
      <c r="H253" s="1" t="s">
        <v>3</v>
      </c>
      <c r="I253" s="1" t="str">
        <f t="shared" si="19"/>
        <v>Q05</v>
      </c>
      <c r="J253" s="2" t="s">
        <v>1230</v>
      </c>
      <c r="K253" s="1" t="str">
        <f t="shared" si="20"/>
        <v>c252</v>
      </c>
      <c r="L253" s="2" t="s">
        <v>1231</v>
      </c>
      <c r="M253" s="1">
        <f t="shared" si="21"/>
        <v>70</v>
      </c>
      <c r="N253" s="1" t="s">
        <v>1232</v>
      </c>
      <c r="O253" s="1">
        <f t="shared" si="22"/>
        <v>183</v>
      </c>
      <c r="P253" s="1" t="s">
        <v>1233</v>
      </c>
      <c r="R253" s="1" t="str">
        <f t="shared" si="23"/>
        <v>WEAP.Branch('\\Key Assumptions\\MODFLOW\\SHAC\\Q05\\c252').Variables(1).Expression = 'ModflowCellHead(1,70,183)'</v>
      </c>
    </row>
    <row r="254" spans="1:18" x14ac:dyDescent="0.3">
      <c r="A254">
        <v>70</v>
      </c>
      <c r="B254">
        <v>184</v>
      </c>
      <c r="C254" s="1" t="s">
        <v>1241</v>
      </c>
      <c r="D254" s="1" t="s">
        <v>257</v>
      </c>
      <c r="E254" s="1" t="s">
        <v>1232</v>
      </c>
      <c r="F254" s="1" t="str">
        <f t="shared" si="18"/>
        <v>c253,</v>
      </c>
      <c r="H254" s="1" t="s">
        <v>3</v>
      </c>
      <c r="I254" s="1" t="str">
        <f t="shared" si="19"/>
        <v>Q05</v>
      </c>
      <c r="J254" s="2" t="s">
        <v>1230</v>
      </c>
      <c r="K254" s="1" t="str">
        <f t="shared" si="20"/>
        <v>c253</v>
      </c>
      <c r="L254" s="2" t="s">
        <v>1231</v>
      </c>
      <c r="M254" s="1">
        <f t="shared" si="21"/>
        <v>70</v>
      </c>
      <c r="N254" s="1" t="s">
        <v>1232</v>
      </c>
      <c r="O254" s="1">
        <f t="shared" si="22"/>
        <v>184</v>
      </c>
      <c r="P254" s="1" t="s">
        <v>1233</v>
      </c>
      <c r="R254" s="1" t="str">
        <f t="shared" si="23"/>
        <v>WEAP.Branch('\\Key Assumptions\\MODFLOW\\SHAC\\Q05\\c253').Variables(1).Expression = 'ModflowCellHead(1,70,184)'</v>
      </c>
    </row>
    <row r="255" spans="1:18" x14ac:dyDescent="0.3">
      <c r="A255">
        <v>70</v>
      </c>
      <c r="B255">
        <v>185</v>
      </c>
      <c r="C255" s="1" t="s">
        <v>1241</v>
      </c>
      <c r="D255" s="1" t="s">
        <v>258</v>
      </c>
      <c r="E255" s="1" t="s">
        <v>1232</v>
      </c>
      <c r="F255" s="1" t="str">
        <f t="shared" si="18"/>
        <v>c254,</v>
      </c>
      <c r="H255" s="1" t="s">
        <v>3</v>
      </c>
      <c r="I255" s="1" t="str">
        <f t="shared" si="19"/>
        <v>Q05</v>
      </c>
      <c r="J255" s="2" t="s">
        <v>1230</v>
      </c>
      <c r="K255" s="1" t="str">
        <f t="shared" si="20"/>
        <v>c254</v>
      </c>
      <c r="L255" s="2" t="s">
        <v>1231</v>
      </c>
      <c r="M255" s="1">
        <f t="shared" si="21"/>
        <v>70</v>
      </c>
      <c r="N255" s="1" t="s">
        <v>1232</v>
      </c>
      <c r="O255" s="1">
        <f t="shared" si="22"/>
        <v>185</v>
      </c>
      <c r="P255" s="1" t="s">
        <v>1233</v>
      </c>
      <c r="R255" s="1" t="str">
        <f t="shared" si="23"/>
        <v>WEAP.Branch('\\Key Assumptions\\MODFLOW\\SHAC\\Q05\\c254').Variables(1).Expression = 'ModflowCellHead(1,70,185)'</v>
      </c>
    </row>
    <row r="256" spans="1:18" x14ac:dyDescent="0.3">
      <c r="A256">
        <v>70</v>
      </c>
      <c r="B256">
        <v>186</v>
      </c>
      <c r="C256" s="1" t="s">
        <v>1241</v>
      </c>
      <c r="D256" s="1" t="s">
        <v>259</v>
      </c>
      <c r="E256" s="1" t="s">
        <v>1232</v>
      </c>
      <c r="F256" s="1" t="str">
        <f t="shared" si="18"/>
        <v>c255,</v>
      </c>
      <c r="H256" s="1" t="s">
        <v>3</v>
      </c>
      <c r="I256" s="1" t="str">
        <f t="shared" si="19"/>
        <v>Q05</v>
      </c>
      <c r="J256" s="2" t="s">
        <v>1230</v>
      </c>
      <c r="K256" s="1" t="str">
        <f t="shared" si="20"/>
        <v>c255</v>
      </c>
      <c r="L256" s="2" t="s">
        <v>1231</v>
      </c>
      <c r="M256" s="1">
        <f t="shared" si="21"/>
        <v>70</v>
      </c>
      <c r="N256" s="1" t="s">
        <v>1232</v>
      </c>
      <c r="O256" s="1">
        <f t="shared" si="22"/>
        <v>186</v>
      </c>
      <c r="P256" s="1" t="s">
        <v>1233</v>
      </c>
      <c r="R256" s="1" t="str">
        <f t="shared" si="23"/>
        <v>WEAP.Branch('\\Key Assumptions\\MODFLOW\\SHAC\\Q05\\c255').Variables(1).Expression = 'ModflowCellHead(1,70,186)'</v>
      </c>
    </row>
    <row r="257" spans="1:18" x14ac:dyDescent="0.3">
      <c r="A257">
        <v>70</v>
      </c>
      <c r="B257">
        <v>187</v>
      </c>
      <c r="C257" s="1" t="s">
        <v>1241</v>
      </c>
      <c r="D257" s="1" t="s">
        <v>260</v>
      </c>
      <c r="E257" s="1" t="s">
        <v>1232</v>
      </c>
      <c r="F257" s="1" t="str">
        <f t="shared" si="18"/>
        <v>c256,</v>
      </c>
      <c r="H257" s="1" t="s">
        <v>3</v>
      </c>
      <c r="I257" s="1" t="str">
        <f t="shared" si="19"/>
        <v>Q05</v>
      </c>
      <c r="J257" s="2" t="s">
        <v>1230</v>
      </c>
      <c r="K257" s="1" t="str">
        <f t="shared" si="20"/>
        <v>c256</v>
      </c>
      <c r="L257" s="2" t="s">
        <v>1231</v>
      </c>
      <c r="M257" s="1">
        <f t="shared" si="21"/>
        <v>70</v>
      </c>
      <c r="N257" s="1" t="s">
        <v>1232</v>
      </c>
      <c r="O257" s="1">
        <f t="shared" si="22"/>
        <v>187</v>
      </c>
      <c r="P257" s="1" t="s">
        <v>1233</v>
      </c>
      <c r="R257" s="1" t="str">
        <f t="shared" si="23"/>
        <v>WEAP.Branch('\\Key Assumptions\\MODFLOW\\SHAC\\Q05\\c256').Variables(1).Expression = 'ModflowCellHead(1,70,187)'</v>
      </c>
    </row>
    <row r="258" spans="1:18" x14ac:dyDescent="0.3">
      <c r="A258">
        <v>70</v>
      </c>
      <c r="B258">
        <v>188</v>
      </c>
      <c r="C258" s="1" t="s">
        <v>1241</v>
      </c>
      <c r="D258" s="1" t="s">
        <v>261</v>
      </c>
      <c r="E258" s="1" t="s">
        <v>1232</v>
      </c>
      <c r="F258" s="1" t="str">
        <f t="shared" si="18"/>
        <v>c257,</v>
      </c>
      <c r="H258" s="1" t="s">
        <v>3</v>
      </c>
      <c r="I258" s="1" t="str">
        <f t="shared" si="19"/>
        <v>Q05</v>
      </c>
      <c r="J258" s="2" t="s">
        <v>1230</v>
      </c>
      <c r="K258" s="1" t="str">
        <f t="shared" si="20"/>
        <v>c257</v>
      </c>
      <c r="L258" s="2" t="s">
        <v>1231</v>
      </c>
      <c r="M258" s="1">
        <f t="shared" si="21"/>
        <v>70</v>
      </c>
      <c r="N258" s="1" t="s">
        <v>1232</v>
      </c>
      <c r="O258" s="1">
        <f t="shared" si="22"/>
        <v>188</v>
      </c>
      <c r="P258" s="1" t="s">
        <v>1233</v>
      </c>
      <c r="R258" s="1" t="str">
        <f t="shared" si="23"/>
        <v>WEAP.Branch('\\Key Assumptions\\MODFLOW\\SHAC\\Q05\\c257').Variables(1).Expression = 'ModflowCellHead(1,70,188)'</v>
      </c>
    </row>
    <row r="259" spans="1:18" x14ac:dyDescent="0.3">
      <c r="A259">
        <v>70</v>
      </c>
      <c r="B259">
        <v>189</v>
      </c>
      <c r="C259" s="1" t="s">
        <v>1241</v>
      </c>
      <c r="D259" s="1" t="s">
        <v>262</v>
      </c>
      <c r="E259" s="1" t="s">
        <v>1232</v>
      </c>
      <c r="F259" s="1" t="str">
        <f t="shared" ref="F259:F322" si="24">_xlfn.CONCAT(D259:E259)</f>
        <v>c258,</v>
      </c>
      <c r="H259" s="1" t="s">
        <v>3</v>
      </c>
      <c r="I259" s="1" t="str">
        <f t="shared" ref="I259:I322" si="25">C259</f>
        <v>Q05</v>
      </c>
      <c r="J259" s="2" t="s">
        <v>1230</v>
      </c>
      <c r="K259" s="1" t="str">
        <f t="shared" ref="K259:K322" si="26">D259</f>
        <v>c258</v>
      </c>
      <c r="L259" s="2" t="s">
        <v>1231</v>
      </c>
      <c r="M259" s="1">
        <f t="shared" ref="M259:M322" si="27">A259</f>
        <v>70</v>
      </c>
      <c r="N259" s="1" t="s">
        <v>1232</v>
      </c>
      <c r="O259" s="1">
        <f t="shared" ref="O259:O322" si="28">B259</f>
        <v>189</v>
      </c>
      <c r="P259" s="1" t="s">
        <v>1233</v>
      </c>
      <c r="R259" s="1" t="str">
        <f t="shared" ref="R259:R322" si="29">CONCATENATE(H259,I259,J259,K259,L259,M259,N259,O259,P259)</f>
        <v>WEAP.Branch('\\Key Assumptions\\MODFLOW\\SHAC\\Q05\\c258').Variables(1).Expression = 'ModflowCellHead(1,70,189)'</v>
      </c>
    </row>
    <row r="260" spans="1:18" x14ac:dyDescent="0.3">
      <c r="A260">
        <v>71</v>
      </c>
      <c r="B260">
        <v>172</v>
      </c>
      <c r="C260" s="1" t="s">
        <v>1241</v>
      </c>
      <c r="D260" s="1" t="s">
        <v>263</v>
      </c>
      <c r="E260" s="1" t="s">
        <v>1232</v>
      </c>
      <c r="F260" s="1" t="str">
        <f t="shared" si="24"/>
        <v>c259,</v>
      </c>
      <c r="H260" s="1" t="s">
        <v>3</v>
      </c>
      <c r="I260" s="1" t="str">
        <f t="shared" si="25"/>
        <v>Q05</v>
      </c>
      <c r="J260" s="2" t="s">
        <v>1230</v>
      </c>
      <c r="K260" s="1" t="str">
        <f t="shared" si="26"/>
        <v>c259</v>
      </c>
      <c r="L260" s="2" t="s">
        <v>1231</v>
      </c>
      <c r="M260" s="1">
        <f t="shared" si="27"/>
        <v>71</v>
      </c>
      <c r="N260" s="1" t="s">
        <v>1232</v>
      </c>
      <c r="O260" s="1">
        <f t="shared" si="28"/>
        <v>172</v>
      </c>
      <c r="P260" s="1" t="s">
        <v>1233</v>
      </c>
      <c r="R260" s="1" t="str">
        <f t="shared" si="29"/>
        <v>WEAP.Branch('\\Key Assumptions\\MODFLOW\\SHAC\\Q05\\c259').Variables(1).Expression = 'ModflowCellHead(1,71,172)'</v>
      </c>
    </row>
    <row r="261" spans="1:18" x14ac:dyDescent="0.3">
      <c r="A261">
        <v>71</v>
      </c>
      <c r="B261">
        <v>173</v>
      </c>
      <c r="C261" s="1" t="s">
        <v>1241</v>
      </c>
      <c r="D261" s="1" t="s">
        <v>264</v>
      </c>
      <c r="E261" s="1" t="s">
        <v>1232</v>
      </c>
      <c r="F261" s="1" t="str">
        <f t="shared" si="24"/>
        <v>c260,</v>
      </c>
      <c r="H261" s="1" t="s">
        <v>3</v>
      </c>
      <c r="I261" s="1" t="str">
        <f t="shared" si="25"/>
        <v>Q05</v>
      </c>
      <c r="J261" s="2" t="s">
        <v>1230</v>
      </c>
      <c r="K261" s="1" t="str">
        <f t="shared" si="26"/>
        <v>c260</v>
      </c>
      <c r="L261" s="2" t="s">
        <v>1231</v>
      </c>
      <c r="M261" s="1">
        <f t="shared" si="27"/>
        <v>71</v>
      </c>
      <c r="N261" s="1" t="s">
        <v>1232</v>
      </c>
      <c r="O261" s="1">
        <f t="shared" si="28"/>
        <v>173</v>
      </c>
      <c r="P261" s="1" t="s">
        <v>1233</v>
      </c>
      <c r="R261" s="1" t="str">
        <f t="shared" si="29"/>
        <v>WEAP.Branch('\\Key Assumptions\\MODFLOW\\SHAC\\Q05\\c260').Variables(1).Expression = 'ModflowCellHead(1,71,173)'</v>
      </c>
    </row>
    <row r="262" spans="1:18" x14ac:dyDescent="0.3">
      <c r="A262">
        <v>71</v>
      </c>
      <c r="B262">
        <v>174</v>
      </c>
      <c r="C262" s="1" t="s">
        <v>1241</v>
      </c>
      <c r="D262" s="1" t="s">
        <v>265</v>
      </c>
      <c r="E262" s="1" t="s">
        <v>1232</v>
      </c>
      <c r="F262" s="1" t="str">
        <f t="shared" si="24"/>
        <v>c261,</v>
      </c>
      <c r="H262" s="1" t="s">
        <v>3</v>
      </c>
      <c r="I262" s="1" t="str">
        <f t="shared" si="25"/>
        <v>Q05</v>
      </c>
      <c r="J262" s="2" t="s">
        <v>1230</v>
      </c>
      <c r="K262" s="1" t="str">
        <f t="shared" si="26"/>
        <v>c261</v>
      </c>
      <c r="L262" s="2" t="s">
        <v>1231</v>
      </c>
      <c r="M262" s="1">
        <f t="shared" si="27"/>
        <v>71</v>
      </c>
      <c r="N262" s="1" t="s">
        <v>1232</v>
      </c>
      <c r="O262" s="1">
        <f t="shared" si="28"/>
        <v>174</v>
      </c>
      <c r="P262" s="1" t="s">
        <v>1233</v>
      </c>
      <c r="R262" s="1" t="str">
        <f t="shared" si="29"/>
        <v>WEAP.Branch('\\Key Assumptions\\MODFLOW\\SHAC\\Q05\\c261').Variables(1).Expression = 'ModflowCellHead(1,71,174)'</v>
      </c>
    </row>
    <row r="263" spans="1:18" x14ac:dyDescent="0.3">
      <c r="A263">
        <v>71</v>
      </c>
      <c r="B263">
        <v>175</v>
      </c>
      <c r="C263" s="1" t="s">
        <v>1241</v>
      </c>
      <c r="D263" s="1" t="s">
        <v>266</v>
      </c>
      <c r="E263" s="1" t="s">
        <v>1232</v>
      </c>
      <c r="F263" s="1" t="str">
        <f t="shared" si="24"/>
        <v>c262,</v>
      </c>
      <c r="H263" s="1" t="s">
        <v>3</v>
      </c>
      <c r="I263" s="1" t="str">
        <f t="shared" si="25"/>
        <v>Q05</v>
      </c>
      <c r="J263" s="2" t="s">
        <v>1230</v>
      </c>
      <c r="K263" s="1" t="str">
        <f t="shared" si="26"/>
        <v>c262</v>
      </c>
      <c r="L263" s="2" t="s">
        <v>1231</v>
      </c>
      <c r="M263" s="1">
        <f t="shared" si="27"/>
        <v>71</v>
      </c>
      <c r="N263" s="1" t="s">
        <v>1232</v>
      </c>
      <c r="O263" s="1">
        <f t="shared" si="28"/>
        <v>175</v>
      </c>
      <c r="P263" s="1" t="s">
        <v>1233</v>
      </c>
      <c r="R263" s="1" t="str">
        <f t="shared" si="29"/>
        <v>WEAP.Branch('\\Key Assumptions\\MODFLOW\\SHAC\\Q05\\c262').Variables(1).Expression = 'ModflowCellHead(1,71,175)'</v>
      </c>
    </row>
    <row r="264" spans="1:18" x14ac:dyDescent="0.3">
      <c r="A264">
        <v>71</v>
      </c>
      <c r="B264">
        <v>176</v>
      </c>
      <c r="C264" s="1" t="s">
        <v>1241</v>
      </c>
      <c r="D264" s="1" t="s">
        <v>267</v>
      </c>
      <c r="E264" s="1" t="s">
        <v>1232</v>
      </c>
      <c r="F264" s="1" t="str">
        <f t="shared" si="24"/>
        <v>c263,</v>
      </c>
      <c r="H264" s="1" t="s">
        <v>3</v>
      </c>
      <c r="I264" s="1" t="str">
        <f t="shared" si="25"/>
        <v>Q05</v>
      </c>
      <c r="J264" s="2" t="s">
        <v>1230</v>
      </c>
      <c r="K264" s="1" t="str">
        <f t="shared" si="26"/>
        <v>c263</v>
      </c>
      <c r="L264" s="2" t="s">
        <v>1231</v>
      </c>
      <c r="M264" s="1">
        <f t="shared" si="27"/>
        <v>71</v>
      </c>
      <c r="N264" s="1" t="s">
        <v>1232</v>
      </c>
      <c r="O264" s="1">
        <f t="shared" si="28"/>
        <v>176</v>
      </c>
      <c r="P264" s="1" t="s">
        <v>1233</v>
      </c>
      <c r="R264" s="1" t="str">
        <f t="shared" si="29"/>
        <v>WEAP.Branch('\\Key Assumptions\\MODFLOW\\SHAC\\Q05\\c263').Variables(1).Expression = 'ModflowCellHead(1,71,176)'</v>
      </c>
    </row>
    <row r="265" spans="1:18" x14ac:dyDescent="0.3">
      <c r="A265">
        <v>71</v>
      </c>
      <c r="B265">
        <v>177</v>
      </c>
      <c r="C265" s="1" t="s">
        <v>1241</v>
      </c>
      <c r="D265" s="1" t="s">
        <v>268</v>
      </c>
      <c r="E265" s="1" t="s">
        <v>1232</v>
      </c>
      <c r="F265" s="1" t="str">
        <f t="shared" si="24"/>
        <v>c264,</v>
      </c>
      <c r="H265" s="1" t="s">
        <v>3</v>
      </c>
      <c r="I265" s="1" t="str">
        <f t="shared" si="25"/>
        <v>Q05</v>
      </c>
      <c r="J265" s="2" t="s">
        <v>1230</v>
      </c>
      <c r="K265" s="1" t="str">
        <f t="shared" si="26"/>
        <v>c264</v>
      </c>
      <c r="L265" s="2" t="s">
        <v>1231</v>
      </c>
      <c r="M265" s="1">
        <f t="shared" si="27"/>
        <v>71</v>
      </c>
      <c r="N265" s="1" t="s">
        <v>1232</v>
      </c>
      <c r="O265" s="1">
        <f t="shared" si="28"/>
        <v>177</v>
      </c>
      <c r="P265" s="1" t="s">
        <v>1233</v>
      </c>
      <c r="R265" s="1" t="str">
        <f t="shared" si="29"/>
        <v>WEAP.Branch('\\Key Assumptions\\MODFLOW\\SHAC\\Q05\\c264').Variables(1).Expression = 'ModflowCellHead(1,71,177)'</v>
      </c>
    </row>
    <row r="266" spans="1:18" x14ac:dyDescent="0.3">
      <c r="A266">
        <v>71</v>
      </c>
      <c r="B266">
        <v>178</v>
      </c>
      <c r="C266" s="1" t="s">
        <v>1241</v>
      </c>
      <c r="D266" s="1" t="s">
        <v>269</v>
      </c>
      <c r="E266" s="1" t="s">
        <v>1232</v>
      </c>
      <c r="F266" s="1" t="str">
        <f t="shared" si="24"/>
        <v>c265,</v>
      </c>
      <c r="H266" s="1" t="s">
        <v>3</v>
      </c>
      <c r="I266" s="1" t="str">
        <f t="shared" si="25"/>
        <v>Q05</v>
      </c>
      <c r="J266" s="2" t="s">
        <v>1230</v>
      </c>
      <c r="K266" s="1" t="str">
        <f t="shared" si="26"/>
        <v>c265</v>
      </c>
      <c r="L266" s="2" t="s">
        <v>1231</v>
      </c>
      <c r="M266" s="1">
        <f t="shared" si="27"/>
        <v>71</v>
      </c>
      <c r="N266" s="1" t="s">
        <v>1232</v>
      </c>
      <c r="O266" s="1">
        <f t="shared" si="28"/>
        <v>178</v>
      </c>
      <c r="P266" s="1" t="s">
        <v>1233</v>
      </c>
      <c r="R266" s="1" t="str">
        <f t="shared" si="29"/>
        <v>WEAP.Branch('\\Key Assumptions\\MODFLOW\\SHAC\\Q05\\c265').Variables(1).Expression = 'ModflowCellHead(1,71,178)'</v>
      </c>
    </row>
    <row r="267" spans="1:18" x14ac:dyDescent="0.3">
      <c r="A267">
        <v>71</v>
      </c>
      <c r="B267">
        <v>179</v>
      </c>
      <c r="C267" s="1" t="s">
        <v>1241</v>
      </c>
      <c r="D267" s="1" t="s">
        <v>270</v>
      </c>
      <c r="E267" s="1" t="s">
        <v>1232</v>
      </c>
      <c r="F267" s="1" t="str">
        <f t="shared" si="24"/>
        <v>c266,</v>
      </c>
      <c r="H267" s="1" t="s">
        <v>3</v>
      </c>
      <c r="I267" s="1" t="str">
        <f t="shared" si="25"/>
        <v>Q05</v>
      </c>
      <c r="J267" s="2" t="s">
        <v>1230</v>
      </c>
      <c r="K267" s="1" t="str">
        <f t="shared" si="26"/>
        <v>c266</v>
      </c>
      <c r="L267" s="2" t="s">
        <v>1231</v>
      </c>
      <c r="M267" s="1">
        <f t="shared" si="27"/>
        <v>71</v>
      </c>
      <c r="N267" s="1" t="s">
        <v>1232</v>
      </c>
      <c r="O267" s="1">
        <f t="shared" si="28"/>
        <v>179</v>
      </c>
      <c r="P267" s="1" t="s">
        <v>1233</v>
      </c>
      <c r="R267" s="1" t="str">
        <f t="shared" si="29"/>
        <v>WEAP.Branch('\\Key Assumptions\\MODFLOW\\SHAC\\Q05\\c266').Variables(1).Expression = 'ModflowCellHead(1,71,179)'</v>
      </c>
    </row>
    <row r="268" spans="1:18" x14ac:dyDescent="0.3">
      <c r="A268">
        <v>71</v>
      </c>
      <c r="B268">
        <v>180</v>
      </c>
      <c r="C268" s="1" t="s">
        <v>1241</v>
      </c>
      <c r="D268" s="1" t="s">
        <v>271</v>
      </c>
      <c r="E268" s="1" t="s">
        <v>1232</v>
      </c>
      <c r="F268" s="1" t="str">
        <f t="shared" si="24"/>
        <v>c267,</v>
      </c>
      <c r="H268" s="1" t="s">
        <v>3</v>
      </c>
      <c r="I268" s="1" t="str">
        <f t="shared" si="25"/>
        <v>Q05</v>
      </c>
      <c r="J268" s="2" t="s">
        <v>1230</v>
      </c>
      <c r="K268" s="1" t="str">
        <f t="shared" si="26"/>
        <v>c267</v>
      </c>
      <c r="L268" s="2" t="s">
        <v>1231</v>
      </c>
      <c r="M268" s="1">
        <f t="shared" si="27"/>
        <v>71</v>
      </c>
      <c r="N268" s="1" t="s">
        <v>1232</v>
      </c>
      <c r="O268" s="1">
        <f t="shared" si="28"/>
        <v>180</v>
      </c>
      <c r="P268" s="1" t="s">
        <v>1233</v>
      </c>
      <c r="R268" s="1" t="str">
        <f t="shared" si="29"/>
        <v>WEAP.Branch('\\Key Assumptions\\MODFLOW\\SHAC\\Q05\\c267').Variables(1).Expression = 'ModflowCellHead(1,71,180)'</v>
      </c>
    </row>
    <row r="269" spans="1:18" x14ac:dyDescent="0.3">
      <c r="A269">
        <v>71</v>
      </c>
      <c r="B269">
        <v>181</v>
      </c>
      <c r="C269" s="1" t="s">
        <v>1241</v>
      </c>
      <c r="D269" s="1" t="s">
        <v>272</v>
      </c>
      <c r="E269" s="1" t="s">
        <v>1232</v>
      </c>
      <c r="F269" s="1" t="str">
        <f t="shared" si="24"/>
        <v>c268,</v>
      </c>
      <c r="H269" s="1" t="s">
        <v>3</v>
      </c>
      <c r="I269" s="1" t="str">
        <f t="shared" si="25"/>
        <v>Q05</v>
      </c>
      <c r="J269" s="2" t="s">
        <v>1230</v>
      </c>
      <c r="K269" s="1" t="str">
        <f t="shared" si="26"/>
        <v>c268</v>
      </c>
      <c r="L269" s="2" t="s">
        <v>1231</v>
      </c>
      <c r="M269" s="1">
        <f t="shared" si="27"/>
        <v>71</v>
      </c>
      <c r="N269" s="1" t="s">
        <v>1232</v>
      </c>
      <c r="O269" s="1">
        <f t="shared" si="28"/>
        <v>181</v>
      </c>
      <c r="P269" s="1" t="s">
        <v>1233</v>
      </c>
      <c r="R269" s="1" t="str">
        <f t="shared" si="29"/>
        <v>WEAP.Branch('\\Key Assumptions\\MODFLOW\\SHAC\\Q05\\c268').Variables(1).Expression = 'ModflowCellHead(1,71,181)'</v>
      </c>
    </row>
    <row r="270" spans="1:18" x14ac:dyDescent="0.3">
      <c r="A270">
        <v>71</v>
      </c>
      <c r="B270">
        <v>182</v>
      </c>
      <c r="C270" s="1" t="s">
        <v>1241</v>
      </c>
      <c r="D270" s="1" t="s">
        <v>273</v>
      </c>
      <c r="E270" s="1" t="s">
        <v>1232</v>
      </c>
      <c r="F270" s="1" t="str">
        <f t="shared" si="24"/>
        <v>c269,</v>
      </c>
      <c r="H270" s="1" t="s">
        <v>3</v>
      </c>
      <c r="I270" s="1" t="str">
        <f t="shared" si="25"/>
        <v>Q05</v>
      </c>
      <c r="J270" s="2" t="s">
        <v>1230</v>
      </c>
      <c r="K270" s="1" t="str">
        <f t="shared" si="26"/>
        <v>c269</v>
      </c>
      <c r="L270" s="2" t="s">
        <v>1231</v>
      </c>
      <c r="M270" s="1">
        <f t="shared" si="27"/>
        <v>71</v>
      </c>
      <c r="N270" s="1" t="s">
        <v>1232</v>
      </c>
      <c r="O270" s="1">
        <f t="shared" si="28"/>
        <v>182</v>
      </c>
      <c r="P270" s="1" t="s">
        <v>1233</v>
      </c>
      <c r="R270" s="1" t="str">
        <f t="shared" si="29"/>
        <v>WEAP.Branch('\\Key Assumptions\\MODFLOW\\SHAC\\Q05\\c269').Variables(1).Expression = 'ModflowCellHead(1,71,182)'</v>
      </c>
    </row>
    <row r="271" spans="1:18" x14ac:dyDescent="0.3">
      <c r="A271">
        <v>71</v>
      </c>
      <c r="B271">
        <v>183</v>
      </c>
      <c r="C271" s="1" t="s">
        <v>1241</v>
      </c>
      <c r="D271" s="1" t="s">
        <v>274</v>
      </c>
      <c r="E271" s="1" t="s">
        <v>1232</v>
      </c>
      <c r="F271" s="1" t="str">
        <f t="shared" si="24"/>
        <v>c270,</v>
      </c>
      <c r="H271" s="1" t="s">
        <v>3</v>
      </c>
      <c r="I271" s="1" t="str">
        <f t="shared" si="25"/>
        <v>Q05</v>
      </c>
      <c r="J271" s="2" t="s">
        <v>1230</v>
      </c>
      <c r="K271" s="1" t="str">
        <f t="shared" si="26"/>
        <v>c270</v>
      </c>
      <c r="L271" s="2" t="s">
        <v>1231</v>
      </c>
      <c r="M271" s="1">
        <f t="shared" si="27"/>
        <v>71</v>
      </c>
      <c r="N271" s="1" t="s">
        <v>1232</v>
      </c>
      <c r="O271" s="1">
        <f t="shared" si="28"/>
        <v>183</v>
      </c>
      <c r="P271" s="1" t="s">
        <v>1233</v>
      </c>
      <c r="R271" s="1" t="str">
        <f t="shared" si="29"/>
        <v>WEAP.Branch('\\Key Assumptions\\MODFLOW\\SHAC\\Q05\\c270').Variables(1).Expression = 'ModflowCellHead(1,71,183)'</v>
      </c>
    </row>
    <row r="272" spans="1:18" x14ac:dyDescent="0.3">
      <c r="A272">
        <v>71</v>
      </c>
      <c r="B272">
        <v>184</v>
      </c>
      <c r="C272" s="1" t="s">
        <v>1241</v>
      </c>
      <c r="D272" s="1" t="s">
        <v>275</v>
      </c>
      <c r="E272" s="1" t="s">
        <v>1232</v>
      </c>
      <c r="F272" s="1" t="str">
        <f t="shared" si="24"/>
        <v>c271,</v>
      </c>
      <c r="H272" s="1" t="s">
        <v>3</v>
      </c>
      <c r="I272" s="1" t="str">
        <f t="shared" si="25"/>
        <v>Q05</v>
      </c>
      <c r="J272" s="2" t="s">
        <v>1230</v>
      </c>
      <c r="K272" s="1" t="str">
        <f t="shared" si="26"/>
        <v>c271</v>
      </c>
      <c r="L272" s="2" t="s">
        <v>1231</v>
      </c>
      <c r="M272" s="1">
        <f t="shared" si="27"/>
        <v>71</v>
      </c>
      <c r="N272" s="1" t="s">
        <v>1232</v>
      </c>
      <c r="O272" s="1">
        <f t="shared" si="28"/>
        <v>184</v>
      </c>
      <c r="P272" s="1" t="s">
        <v>1233</v>
      </c>
      <c r="R272" s="1" t="str">
        <f t="shared" si="29"/>
        <v>WEAP.Branch('\\Key Assumptions\\MODFLOW\\SHAC\\Q05\\c271').Variables(1).Expression = 'ModflowCellHead(1,71,184)'</v>
      </c>
    </row>
    <row r="273" spans="1:18" x14ac:dyDescent="0.3">
      <c r="A273">
        <v>71</v>
      </c>
      <c r="B273">
        <v>185</v>
      </c>
      <c r="C273" s="1" t="s">
        <v>1241</v>
      </c>
      <c r="D273" s="1" t="s">
        <v>276</v>
      </c>
      <c r="E273" s="1" t="s">
        <v>1232</v>
      </c>
      <c r="F273" s="1" t="str">
        <f t="shared" si="24"/>
        <v>c272,</v>
      </c>
      <c r="H273" s="1" t="s">
        <v>3</v>
      </c>
      <c r="I273" s="1" t="str">
        <f t="shared" si="25"/>
        <v>Q05</v>
      </c>
      <c r="J273" s="2" t="s">
        <v>1230</v>
      </c>
      <c r="K273" s="1" t="str">
        <f t="shared" si="26"/>
        <v>c272</v>
      </c>
      <c r="L273" s="2" t="s">
        <v>1231</v>
      </c>
      <c r="M273" s="1">
        <f t="shared" si="27"/>
        <v>71</v>
      </c>
      <c r="N273" s="1" t="s">
        <v>1232</v>
      </c>
      <c r="O273" s="1">
        <f t="shared" si="28"/>
        <v>185</v>
      </c>
      <c r="P273" s="1" t="s">
        <v>1233</v>
      </c>
      <c r="R273" s="1" t="str">
        <f t="shared" si="29"/>
        <v>WEAP.Branch('\\Key Assumptions\\MODFLOW\\SHAC\\Q05\\c272').Variables(1).Expression = 'ModflowCellHead(1,71,185)'</v>
      </c>
    </row>
    <row r="274" spans="1:18" x14ac:dyDescent="0.3">
      <c r="A274">
        <v>71</v>
      </c>
      <c r="B274">
        <v>186</v>
      </c>
      <c r="C274" s="1" t="s">
        <v>1241</v>
      </c>
      <c r="D274" s="1" t="s">
        <v>277</v>
      </c>
      <c r="E274" s="1" t="s">
        <v>1232</v>
      </c>
      <c r="F274" s="1" t="str">
        <f t="shared" si="24"/>
        <v>c273,</v>
      </c>
      <c r="H274" s="1" t="s">
        <v>3</v>
      </c>
      <c r="I274" s="1" t="str">
        <f t="shared" si="25"/>
        <v>Q05</v>
      </c>
      <c r="J274" s="2" t="s">
        <v>1230</v>
      </c>
      <c r="K274" s="1" t="str">
        <f t="shared" si="26"/>
        <v>c273</v>
      </c>
      <c r="L274" s="2" t="s">
        <v>1231</v>
      </c>
      <c r="M274" s="1">
        <f t="shared" si="27"/>
        <v>71</v>
      </c>
      <c r="N274" s="1" t="s">
        <v>1232</v>
      </c>
      <c r="O274" s="1">
        <f t="shared" si="28"/>
        <v>186</v>
      </c>
      <c r="P274" s="1" t="s">
        <v>1233</v>
      </c>
      <c r="R274" s="1" t="str">
        <f t="shared" si="29"/>
        <v>WEAP.Branch('\\Key Assumptions\\MODFLOW\\SHAC\\Q05\\c273').Variables(1).Expression = 'ModflowCellHead(1,71,186)'</v>
      </c>
    </row>
    <row r="275" spans="1:18" x14ac:dyDescent="0.3">
      <c r="A275">
        <v>71</v>
      </c>
      <c r="B275">
        <v>187</v>
      </c>
      <c r="C275" s="1" t="s">
        <v>1241</v>
      </c>
      <c r="D275" s="1" t="s">
        <v>278</v>
      </c>
      <c r="E275" s="1" t="s">
        <v>1232</v>
      </c>
      <c r="F275" s="1" t="str">
        <f t="shared" si="24"/>
        <v>c274,</v>
      </c>
      <c r="H275" s="1" t="s">
        <v>3</v>
      </c>
      <c r="I275" s="1" t="str">
        <f t="shared" si="25"/>
        <v>Q05</v>
      </c>
      <c r="J275" s="2" t="s">
        <v>1230</v>
      </c>
      <c r="K275" s="1" t="str">
        <f t="shared" si="26"/>
        <v>c274</v>
      </c>
      <c r="L275" s="2" t="s">
        <v>1231</v>
      </c>
      <c r="M275" s="1">
        <f t="shared" si="27"/>
        <v>71</v>
      </c>
      <c r="N275" s="1" t="s">
        <v>1232</v>
      </c>
      <c r="O275" s="1">
        <f t="shared" si="28"/>
        <v>187</v>
      </c>
      <c r="P275" s="1" t="s">
        <v>1233</v>
      </c>
      <c r="R275" s="1" t="str">
        <f t="shared" si="29"/>
        <v>WEAP.Branch('\\Key Assumptions\\MODFLOW\\SHAC\\Q05\\c274').Variables(1).Expression = 'ModflowCellHead(1,71,187)'</v>
      </c>
    </row>
    <row r="276" spans="1:18" x14ac:dyDescent="0.3">
      <c r="A276">
        <v>71</v>
      </c>
      <c r="B276">
        <v>188</v>
      </c>
      <c r="C276" s="1" t="s">
        <v>1241</v>
      </c>
      <c r="D276" s="1" t="s">
        <v>279</v>
      </c>
      <c r="E276" s="1" t="s">
        <v>1232</v>
      </c>
      <c r="F276" s="1" t="str">
        <f t="shared" si="24"/>
        <v>c275,</v>
      </c>
      <c r="H276" s="1" t="s">
        <v>3</v>
      </c>
      <c r="I276" s="1" t="str">
        <f t="shared" si="25"/>
        <v>Q05</v>
      </c>
      <c r="J276" s="2" t="s">
        <v>1230</v>
      </c>
      <c r="K276" s="1" t="str">
        <f t="shared" si="26"/>
        <v>c275</v>
      </c>
      <c r="L276" s="2" t="s">
        <v>1231</v>
      </c>
      <c r="M276" s="1">
        <f t="shared" si="27"/>
        <v>71</v>
      </c>
      <c r="N276" s="1" t="s">
        <v>1232</v>
      </c>
      <c r="O276" s="1">
        <f t="shared" si="28"/>
        <v>188</v>
      </c>
      <c r="P276" s="1" t="s">
        <v>1233</v>
      </c>
      <c r="R276" s="1" t="str">
        <f t="shared" si="29"/>
        <v>WEAP.Branch('\\Key Assumptions\\MODFLOW\\SHAC\\Q05\\c275').Variables(1).Expression = 'ModflowCellHead(1,71,188)'</v>
      </c>
    </row>
    <row r="277" spans="1:18" x14ac:dyDescent="0.3">
      <c r="A277">
        <v>71</v>
      </c>
      <c r="B277">
        <v>189</v>
      </c>
      <c r="C277" s="1" t="s">
        <v>1241</v>
      </c>
      <c r="D277" s="1" t="s">
        <v>280</v>
      </c>
      <c r="E277" s="1" t="s">
        <v>1232</v>
      </c>
      <c r="F277" s="1" t="str">
        <f t="shared" si="24"/>
        <v>c276,</v>
      </c>
      <c r="H277" s="1" t="s">
        <v>3</v>
      </c>
      <c r="I277" s="1" t="str">
        <f t="shared" si="25"/>
        <v>Q05</v>
      </c>
      <c r="J277" s="2" t="s">
        <v>1230</v>
      </c>
      <c r="K277" s="1" t="str">
        <f t="shared" si="26"/>
        <v>c276</v>
      </c>
      <c r="L277" s="2" t="s">
        <v>1231</v>
      </c>
      <c r="M277" s="1">
        <f t="shared" si="27"/>
        <v>71</v>
      </c>
      <c r="N277" s="1" t="s">
        <v>1232</v>
      </c>
      <c r="O277" s="1">
        <f t="shared" si="28"/>
        <v>189</v>
      </c>
      <c r="P277" s="1" t="s">
        <v>1233</v>
      </c>
      <c r="R277" s="1" t="str">
        <f t="shared" si="29"/>
        <v>WEAP.Branch('\\Key Assumptions\\MODFLOW\\SHAC\\Q05\\c276').Variables(1).Expression = 'ModflowCellHead(1,71,189)'</v>
      </c>
    </row>
    <row r="278" spans="1:18" x14ac:dyDescent="0.3">
      <c r="A278">
        <v>71</v>
      </c>
      <c r="B278">
        <v>190</v>
      </c>
      <c r="C278" s="1" t="s">
        <v>1241</v>
      </c>
      <c r="D278" s="1" t="s">
        <v>281</v>
      </c>
      <c r="E278" s="1" t="s">
        <v>1232</v>
      </c>
      <c r="F278" s="1" t="str">
        <f t="shared" si="24"/>
        <v>c277,</v>
      </c>
      <c r="H278" s="1" t="s">
        <v>3</v>
      </c>
      <c r="I278" s="1" t="str">
        <f t="shared" si="25"/>
        <v>Q05</v>
      </c>
      <c r="J278" s="2" t="s">
        <v>1230</v>
      </c>
      <c r="K278" s="1" t="str">
        <f t="shared" si="26"/>
        <v>c277</v>
      </c>
      <c r="L278" s="2" t="s">
        <v>1231</v>
      </c>
      <c r="M278" s="1">
        <f t="shared" si="27"/>
        <v>71</v>
      </c>
      <c r="N278" s="1" t="s">
        <v>1232</v>
      </c>
      <c r="O278" s="1">
        <f t="shared" si="28"/>
        <v>190</v>
      </c>
      <c r="P278" s="1" t="s">
        <v>1233</v>
      </c>
      <c r="R278" s="1" t="str">
        <f t="shared" si="29"/>
        <v>WEAP.Branch('\\Key Assumptions\\MODFLOW\\SHAC\\Q05\\c277').Variables(1).Expression = 'ModflowCellHead(1,71,190)'</v>
      </c>
    </row>
    <row r="279" spans="1:18" x14ac:dyDescent="0.3">
      <c r="A279">
        <v>71</v>
      </c>
      <c r="B279">
        <v>191</v>
      </c>
      <c r="C279" s="1" t="s">
        <v>1241</v>
      </c>
      <c r="D279" s="1" t="s">
        <v>282</v>
      </c>
      <c r="E279" s="1" t="s">
        <v>1232</v>
      </c>
      <c r="F279" s="1" t="str">
        <f t="shared" si="24"/>
        <v>c278,</v>
      </c>
      <c r="H279" s="1" t="s">
        <v>3</v>
      </c>
      <c r="I279" s="1" t="str">
        <f t="shared" si="25"/>
        <v>Q05</v>
      </c>
      <c r="J279" s="2" t="s">
        <v>1230</v>
      </c>
      <c r="K279" s="1" t="str">
        <f t="shared" si="26"/>
        <v>c278</v>
      </c>
      <c r="L279" s="2" t="s">
        <v>1231</v>
      </c>
      <c r="M279" s="1">
        <f t="shared" si="27"/>
        <v>71</v>
      </c>
      <c r="N279" s="1" t="s">
        <v>1232</v>
      </c>
      <c r="O279" s="1">
        <f t="shared" si="28"/>
        <v>191</v>
      </c>
      <c r="P279" s="1" t="s">
        <v>1233</v>
      </c>
      <c r="R279" s="1" t="str">
        <f t="shared" si="29"/>
        <v>WEAP.Branch('\\Key Assumptions\\MODFLOW\\SHAC\\Q05\\c278').Variables(1).Expression = 'ModflowCellHead(1,71,191)'</v>
      </c>
    </row>
    <row r="280" spans="1:18" x14ac:dyDescent="0.3">
      <c r="A280">
        <v>71</v>
      </c>
      <c r="B280">
        <v>192</v>
      </c>
      <c r="C280" s="1" t="s">
        <v>1241</v>
      </c>
      <c r="D280" s="1" t="s">
        <v>283</v>
      </c>
      <c r="E280" s="1" t="s">
        <v>1232</v>
      </c>
      <c r="F280" s="1" t="str">
        <f t="shared" si="24"/>
        <v>c279,</v>
      </c>
      <c r="H280" s="1" t="s">
        <v>3</v>
      </c>
      <c r="I280" s="1" t="str">
        <f t="shared" si="25"/>
        <v>Q05</v>
      </c>
      <c r="J280" s="2" t="s">
        <v>1230</v>
      </c>
      <c r="K280" s="1" t="str">
        <f t="shared" si="26"/>
        <v>c279</v>
      </c>
      <c r="L280" s="2" t="s">
        <v>1231</v>
      </c>
      <c r="M280" s="1">
        <f t="shared" si="27"/>
        <v>71</v>
      </c>
      <c r="N280" s="1" t="s">
        <v>1232</v>
      </c>
      <c r="O280" s="1">
        <f t="shared" si="28"/>
        <v>192</v>
      </c>
      <c r="P280" s="1" t="s">
        <v>1233</v>
      </c>
      <c r="R280" s="1" t="str">
        <f t="shared" si="29"/>
        <v>WEAP.Branch('\\Key Assumptions\\MODFLOW\\SHAC\\Q05\\c279').Variables(1).Expression = 'ModflowCellHead(1,71,192)'</v>
      </c>
    </row>
    <row r="281" spans="1:18" x14ac:dyDescent="0.3">
      <c r="A281">
        <v>71</v>
      </c>
      <c r="B281">
        <v>193</v>
      </c>
      <c r="C281" s="1" t="s">
        <v>1241</v>
      </c>
      <c r="D281" s="1" t="s">
        <v>284</v>
      </c>
      <c r="E281" s="1" t="s">
        <v>1232</v>
      </c>
      <c r="F281" s="1" t="str">
        <f t="shared" si="24"/>
        <v>c280,</v>
      </c>
      <c r="H281" s="1" t="s">
        <v>3</v>
      </c>
      <c r="I281" s="1" t="str">
        <f t="shared" si="25"/>
        <v>Q05</v>
      </c>
      <c r="J281" s="2" t="s">
        <v>1230</v>
      </c>
      <c r="K281" s="1" t="str">
        <f t="shared" si="26"/>
        <v>c280</v>
      </c>
      <c r="L281" s="2" t="s">
        <v>1231</v>
      </c>
      <c r="M281" s="1">
        <f t="shared" si="27"/>
        <v>71</v>
      </c>
      <c r="N281" s="1" t="s">
        <v>1232</v>
      </c>
      <c r="O281" s="1">
        <f t="shared" si="28"/>
        <v>193</v>
      </c>
      <c r="P281" s="1" t="s">
        <v>1233</v>
      </c>
      <c r="R281" s="1" t="str">
        <f t="shared" si="29"/>
        <v>WEAP.Branch('\\Key Assumptions\\MODFLOW\\SHAC\\Q05\\c280').Variables(1).Expression = 'ModflowCellHead(1,71,193)'</v>
      </c>
    </row>
    <row r="282" spans="1:18" x14ac:dyDescent="0.3">
      <c r="A282">
        <v>72</v>
      </c>
      <c r="B282">
        <v>171</v>
      </c>
      <c r="C282" s="1" t="s">
        <v>1241</v>
      </c>
      <c r="D282" s="1" t="s">
        <v>285</v>
      </c>
      <c r="E282" s="1" t="s">
        <v>1232</v>
      </c>
      <c r="F282" s="1" t="str">
        <f t="shared" si="24"/>
        <v>c281,</v>
      </c>
      <c r="H282" s="1" t="s">
        <v>3</v>
      </c>
      <c r="I282" s="1" t="str">
        <f t="shared" si="25"/>
        <v>Q05</v>
      </c>
      <c r="J282" s="2" t="s">
        <v>1230</v>
      </c>
      <c r="K282" s="1" t="str">
        <f t="shared" si="26"/>
        <v>c281</v>
      </c>
      <c r="L282" s="2" t="s">
        <v>1231</v>
      </c>
      <c r="M282" s="1">
        <f t="shared" si="27"/>
        <v>72</v>
      </c>
      <c r="N282" s="1" t="s">
        <v>1232</v>
      </c>
      <c r="O282" s="1">
        <f t="shared" si="28"/>
        <v>171</v>
      </c>
      <c r="P282" s="1" t="s">
        <v>1233</v>
      </c>
      <c r="R282" s="1" t="str">
        <f t="shared" si="29"/>
        <v>WEAP.Branch('\\Key Assumptions\\MODFLOW\\SHAC\\Q05\\c281').Variables(1).Expression = 'ModflowCellHead(1,72,171)'</v>
      </c>
    </row>
    <row r="283" spans="1:18" x14ac:dyDescent="0.3">
      <c r="A283">
        <v>72</v>
      </c>
      <c r="B283">
        <v>172</v>
      </c>
      <c r="C283" s="1" t="s">
        <v>1241</v>
      </c>
      <c r="D283" s="1" t="s">
        <v>286</v>
      </c>
      <c r="E283" s="1" t="s">
        <v>1232</v>
      </c>
      <c r="F283" s="1" t="str">
        <f t="shared" si="24"/>
        <v>c282,</v>
      </c>
      <c r="H283" s="1" t="s">
        <v>3</v>
      </c>
      <c r="I283" s="1" t="str">
        <f t="shared" si="25"/>
        <v>Q05</v>
      </c>
      <c r="J283" s="2" t="s">
        <v>1230</v>
      </c>
      <c r="K283" s="1" t="str">
        <f t="shared" si="26"/>
        <v>c282</v>
      </c>
      <c r="L283" s="2" t="s">
        <v>1231</v>
      </c>
      <c r="M283" s="1">
        <f t="shared" si="27"/>
        <v>72</v>
      </c>
      <c r="N283" s="1" t="s">
        <v>1232</v>
      </c>
      <c r="O283" s="1">
        <f t="shared" si="28"/>
        <v>172</v>
      </c>
      <c r="P283" s="1" t="s">
        <v>1233</v>
      </c>
      <c r="R283" s="1" t="str">
        <f t="shared" si="29"/>
        <v>WEAP.Branch('\\Key Assumptions\\MODFLOW\\SHAC\\Q05\\c282').Variables(1).Expression = 'ModflowCellHead(1,72,172)'</v>
      </c>
    </row>
    <row r="284" spans="1:18" x14ac:dyDescent="0.3">
      <c r="A284">
        <v>72</v>
      </c>
      <c r="B284">
        <v>173</v>
      </c>
      <c r="C284" s="1" t="s">
        <v>1241</v>
      </c>
      <c r="D284" s="1" t="s">
        <v>287</v>
      </c>
      <c r="E284" s="1" t="s">
        <v>1232</v>
      </c>
      <c r="F284" s="1" t="str">
        <f t="shared" si="24"/>
        <v>c283,</v>
      </c>
      <c r="H284" s="1" t="s">
        <v>3</v>
      </c>
      <c r="I284" s="1" t="str">
        <f t="shared" si="25"/>
        <v>Q05</v>
      </c>
      <c r="J284" s="2" t="s">
        <v>1230</v>
      </c>
      <c r="K284" s="1" t="str">
        <f t="shared" si="26"/>
        <v>c283</v>
      </c>
      <c r="L284" s="2" t="s">
        <v>1231</v>
      </c>
      <c r="M284" s="1">
        <f t="shared" si="27"/>
        <v>72</v>
      </c>
      <c r="N284" s="1" t="s">
        <v>1232</v>
      </c>
      <c r="O284" s="1">
        <f t="shared" si="28"/>
        <v>173</v>
      </c>
      <c r="P284" s="1" t="s">
        <v>1233</v>
      </c>
      <c r="R284" s="1" t="str">
        <f t="shared" si="29"/>
        <v>WEAP.Branch('\\Key Assumptions\\MODFLOW\\SHAC\\Q05\\c283').Variables(1).Expression = 'ModflowCellHead(1,72,173)'</v>
      </c>
    </row>
    <row r="285" spans="1:18" x14ac:dyDescent="0.3">
      <c r="A285">
        <v>72</v>
      </c>
      <c r="B285">
        <v>174</v>
      </c>
      <c r="C285" s="1" t="s">
        <v>1241</v>
      </c>
      <c r="D285" s="1" t="s">
        <v>288</v>
      </c>
      <c r="E285" s="1" t="s">
        <v>1232</v>
      </c>
      <c r="F285" s="1" t="str">
        <f t="shared" si="24"/>
        <v>c284,</v>
      </c>
      <c r="H285" s="1" t="s">
        <v>3</v>
      </c>
      <c r="I285" s="1" t="str">
        <f t="shared" si="25"/>
        <v>Q05</v>
      </c>
      <c r="J285" s="2" t="s">
        <v>1230</v>
      </c>
      <c r="K285" s="1" t="str">
        <f t="shared" si="26"/>
        <v>c284</v>
      </c>
      <c r="L285" s="2" t="s">
        <v>1231</v>
      </c>
      <c r="M285" s="1">
        <f t="shared" si="27"/>
        <v>72</v>
      </c>
      <c r="N285" s="1" t="s">
        <v>1232</v>
      </c>
      <c r="O285" s="1">
        <f t="shared" si="28"/>
        <v>174</v>
      </c>
      <c r="P285" s="1" t="s">
        <v>1233</v>
      </c>
      <c r="R285" s="1" t="str">
        <f t="shared" si="29"/>
        <v>WEAP.Branch('\\Key Assumptions\\MODFLOW\\SHAC\\Q05\\c284').Variables(1).Expression = 'ModflowCellHead(1,72,174)'</v>
      </c>
    </row>
    <row r="286" spans="1:18" x14ac:dyDescent="0.3">
      <c r="A286">
        <v>72</v>
      </c>
      <c r="B286">
        <v>175</v>
      </c>
      <c r="C286" s="1" t="s">
        <v>1241</v>
      </c>
      <c r="D286" s="1" t="s">
        <v>289</v>
      </c>
      <c r="E286" s="1" t="s">
        <v>1232</v>
      </c>
      <c r="F286" s="1" t="str">
        <f t="shared" si="24"/>
        <v>c285,</v>
      </c>
      <c r="H286" s="1" t="s">
        <v>3</v>
      </c>
      <c r="I286" s="1" t="str">
        <f t="shared" si="25"/>
        <v>Q05</v>
      </c>
      <c r="J286" s="2" t="s">
        <v>1230</v>
      </c>
      <c r="K286" s="1" t="str">
        <f t="shared" si="26"/>
        <v>c285</v>
      </c>
      <c r="L286" s="2" t="s">
        <v>1231</v>
      </c>
      <c r="M286" s="1">
        <f t="shared" si="27"/>
        <v>72</v>
      </c>
      <c r="N286" s="1" t="s">
        <v>1232</v>
      </c>
      <c r="O286" s="1">
        <f t="shared" si="28"/>
        <v>175</v>
      </c>
      <c r="P286" s="1" t="s">
        <v>1233</v>
      </c>
      <c r="R286" s="1" t="str">
        <f t="shared" si="29"/>
        <v>WEAP.Branch('\\Key Assumptions\\MODFLOW\\SHAC\\Q05\\c285').Variables(1).Expression = 'ModflowCellHead(1,72,175)'</v>
      </c>
    </row>
    <row r="287" spans="1:18" x14ac:dyDescent="0.3">
      <c r="A287">
        <v>72</v>
      </c>
      <c r="B287">
        <v>176</v>
      </c>
      <c r="C287" s="1" t="s">
        <v>1241</v>
      </c>
      <c r="D287" s="1" t="s">
        <v>290</v>
      </c>
      <c r="E287" s="1" t="s">
        <v>1232</v>
      </c>
      <c r="F287" s="1" t="str">
        <f t="shared" si="24"/>
        <v>c286,</v>
      </c>
      <c r="H287" s="1" t="s">
        <v>3</v>
      </c>
      <c r="I287" s="1" t="str">
        <f t="shared" si="25"/>
        <v>Q05</v>
      </c>
      <c r="J287" s="2" t="s">
        <v>1230</v>
      </c>
      <c r="K287" s="1" t="str">
        <f t="shared" si="26"/>
        <v>c286</v>
      </c>
      <c r="L287" s="2" t="s">
        <v>1231</v>
      </c>
      <c r="M287" s="1">
        <f t="shared" si="27"/>
        <v>72</v>
      </c>
      <c r="N287" s="1" t="s">
        <v>1232</v>
      </c>
      <c r="O287" s="1">
        <f t="shared" si="28"/>
        <v>176</v>
      </c>
      <c r="P287" s="1" t="s">
        <v>1233</v>
      </c>
      <c r="R287" s="1" t="str">
        <f t="shared" si="29"/>
        <v>WEAP.Branch('\\Key Assumptions\\MODFLOW\\SHAC\\Q05\\c286').Variables(1).Expression = 'ModflowCellHead(1,72,176)'</v>
      </c>
    </row>
    <row r="288" spans="1:18" x14ac:dyDescent="0.3">
      <c r="A288">
        <v>72</v>
      </c>
      <c r="B288">
        <v>177</v>
      </c>
      <c r="C288" s="1" t="s">
        <v>1241</v>
      </c>
      <c r="D288" s="1" t="s">
        <v>291</v>
      </c>
      <c r="E288" s="1" t="s">
        <v>1232</v>
      </c>
      <c r="F288" s="1" t="str">
        <f t="shared" si="24"/>
        <v>c287,</v>
      </c>
      <c r="H288" s="1" t="s">
        <v>3</v>
      </c>
      <c r="I288" s="1" t="str">
        <f t="shared" si="25"/>
        <v>Q05</v>
      </c>
      <c r="J288" s="2" t="s">
        <v>1230</v>
      </c>
      <c r="K288" s="1" t="str">
        <f t="shared" si="26"/>
        <v>c287</v>
      </c>
      <c r="L288" s="2" t="s">
        <v>1231</v>
      </c>
      <c r="M288" s="1">
        <f t="shared" si="27"/>
        <v>72</v>
      </c>
      <c r="N288" s="1" t="s">
        <v>1232</v>
      </c>
      <c r="O288" s="1">
        <f t="shared" si="28"/>
        <v>177</v>
      </c>
      <c r="P288" s="1" t="s">
        <v>1233</v>
      </c>
      <c r="R288" s="1" t="str">
        <f t="shared" si="29"/>
        <v>WEAP.Branch('\\Key Assumptions\\MODFLOW\\SHAC\\Q05\\c287').Variables(1).Expression = 'ModflowCellHead(1,72,177)'</v>
      </c>
    </row>
    <row r="289" spans="1:18" x14ac:dyDescent="0.3">
      <c r="A289">
        <v>72</v>
      </c>
      <c r="B289">
        <v>178</v>
      </c>
      <c r="C289" s="1" t="s">
        <v>1241</v>
      </c>
      <c r="D289" s="1" t="s">
        <v>292</v>
      </c>
      <c r="E289" s="1" t="s">
        <v>1232</v>
      </c>
      <c r="F289" s="1" t="str">
        <f t="shared" si="24"/>
        <v>c288,</v>
      </c>
      <c r="H289" s="1" t="s">
        <v>3</v>
      </c>
      <c r="I289" s="1" t="str">
        <f t="shared" si="25"/>
        <v>Q05</v>
      </c>
      <c r="J289" s="2" t="s">
        <v>1230</v>
      </c>
      <c r="K289" s="1" t="str">
        <f t="shared" si="26"/>
        <v>c288</v>
      </c>
      <c r="L289" s="2" t="s">
        <v>1231</v>
      </c>
      <c r="M289" s="1">
        <f t="shared" si="27"/>
        <v>72</v>
      </c>
      <c r="N289" s="1" t="s">
        <v>1232</v>
      </c>
      <c r="O289" s="1">
        <f t="shared" si="28"/>
        <v>178</v>
      </c>
      <c r="P289" s="1" t="s">
        <v>1233</v>
      </c>
      <c r="R289" s="1" t="str">
        <f t="shared" si="29"/>
        <v>WEAP.Branch('\\Key Assumptions\\MODFLOW\\SHAC\\Q05\\c288').Variables(1).Expression = 'ModflowCellHead(1,72,178)'</v>
      </c>
    </row>
    <row r="290" spans="1:18" x14ac:dyDescent="0.3">
      <c r="A290">
        <v>72</v>
      </c>
      <c r="B290">
        <v>179</v>
      </c>
      <c r="C290" s="1" t="s">
        <v>1241</v>
      </c>
      <c r="D290" s="1" t="s">
        <v>293</v>
      </c>
      <c r="E290" s="1" t="s">
        <v>1232</v>
      </c>
      <c r="F290" s="1" t="str">
        <f t="shared" si="24"/>
        <v>c289,</v>
      </c>
      <c r="H290" s="1" t="s">
        <v>3</v>
      </c>
      <c r="I290" s="1" t="str">
        <f t="shared" si="25"/>
        <v>Q05</v>
      </c>
      <c r="J290" s="2" t="s">
        <v>1230</v>
      </c>
      <c r="K290" s="1" t="str">
        <f t="shared" si="26"/>
        <v>c289</v>
      </c>
      <c r="L290" s="2" t="s">
        <v>1231</v>
      </c>
      <c r="M290" s="1">
        <f t="shared" si="27"/>
        <v>72</v>
      </c>
      <c r="N290" s="1" t="s">
        <v>1232</v>
      </c>
      <c r="O290" s="1">
        <f t="shared" si="28"/>
        <v>179</v>
      </c>
      <c r="P290" s="1" t="s">
        <v>1233</v>
      </c>
      <c r="R290" s="1" t="str">
        <f t="shared" si="29"/>
        <v>WEAP.Branch('\\Key Assumptions\\MODFLOW\\SHAC\\Q05\\c289').Variables(1).Expression = 'ModflowCellHead(1,72,179)'</v>
      </c>
    </row>
    <row r="291" spans="1:18" x14ac:dyDescent="0.3">
      <c r="A291">
        <v>72</v>
      </c>
      <c r="B291">
        <v>180</v>
      </c>
      <c r="C291" s="1" t="s">
        <v>1241</v>
      </c>
      <c r="D291" s="1" t="s">
        <v>294</v>
      </c>
      <c r="E291" s="1" t="s">
        <v>1232</v>
      </c>
      <c r="F291" s="1" t="str">
        <f t="shared" si="24"/>
        <v>c290,</v>
      </c>
      <c r="H291" s="1" t="s">
        <v>3</v>
      </c>
      <c r="I291" s="1" t="str">
        <f t="shared" si="25"/>
        <v>Q05</v>
      </c>
      <c r="J291" s="2" t="s">
        <v>1230</v>
      </c>
      <c r="K291" s="1" t="str">
        <f t="shared" si="26"/>
        <v>c290</v>
      </c>
      <c r="L291" s="2" t="s">
        <v>1231</v>
      </c>
      <c r="M291" s="1">
        <f t="shared" si="27"/>
        <v>72</v>
      </c>
      <c r="N291" s="1" t="s">
        <v>1232</v>
      </c>
      <c r="O291" s="1">
        <f t="shared" si="28"/>
        <v>180</v>
      </c>
      <c r="P291" s="1" t="s">
        <v>1233</v>
      </c>
      <c r="R291" s="1" t="str">
        <f t="shared" si="29"/>
        <v>WEAP.Branch('\\Key Assumptions\\MODFLOW\\SHAC\\Q05\\c290').Variables(1).Expression = 'ModflowCellHead(1,72,180)'</v>
      </c>
    </row>
    <row r="292" spans="1:18" x14ac:dyDescent="0.3">
      <c r="A292">
        <v>72</v>
      </c>
      <c r="B292">
        <v>181</v>
      </c>
      <c r="C292" s="1" t="s">
        <v>1241</v>
      </c>
      <c r="D292" s="1" t="s">
        <v>295</v>
      </c>
      <c r="E292" s="1" t="s">
        <v>1232</v>
      </c>
      <c r="F292" s="1" t="str">
        <f t="shared" si="24"/>
        <v>c291,</v>
      </c>
      <c r="H292" s="1" t="s">
        <v>3</v>
      </c>
      <c r="I292" s="1" t="str">
        <f t="shared" si="25"/>
        <v>Q05</v>
      </c>
      <c r="J292" s="2" t="s">
        <v>1230</v>
      </c>
      <c r="K292" s="1" t="str">
        <f t="shared" si="26"/>
        <v>c291</v>
      </c>
      <c r="L292" s="2" t="s">
        <v>1231</v>
      </c>
      <c r="M292" s="1">
        <f t="shared" si="27"/>
        <v>72</v>
      </c>
      <c r="N292" s="1" t="s">
        <v>1232</v>
      </c>
      <c r="O292" s="1">
        <f t="shared" si="28"/>
        <v>181</v>
      </c>
      <c r="P292" s="1" t="s">
        <v>1233</v>
      </c>
      <c r="R292" s="1" t="str">
        <f t="shared" si="29"/>
        <v>WEAP.Branch('\\Key Assumptions\\MODFLOW\\SHAC\\Q05\\c291').Variables(1).Expression = 'ModflowCellHead(1,72,181)'</v>
      </c>
    </row>
    <row r="293" spans="1:18" x14ac:dyDescent="0.3">
      <c r="A293">
        <v>72</v>
      </c>
      <c r="B293">
        <v>182</v>
      </c>
      <c r="C293" s="1" t="s">
        <v>1241</v>
      </c>
      <c r="D293" s="1" t="s">
        <v>296</v>
      </c>
      <c r="E293" s="1" t="s">
        <v>1232</v>
      </c>
      <c r="F293" s="1" t="str">
        <f t="shared" si="24"/>
        <v>c292,</v>
      </c>
      <c r="H293" s="1" t="s">
        <v>3</v>
      </c>
      <c r="I293" s="1" t="str">
        <f t="shared" si="25"/>
        <v>Q05</v>
      </c>
      <c r="J293" s="2" t="s">
        <v>1230</v>
      </c>
      <c r="K293" s="1" t="str">
        <f t="shared" si="26"/>
        <v>c292</v>
      </c>
      <c r="L293" s="2" t="s">
        <v>1231</v>
      </c>
      <c r="M293" s="1">
        <f t="shared" si="27"/>
        <v>72</v>
      </c>
      <c r="N293" s="1" t="s">
        <v>1232</v>
      </c>
      <c r="O293" s="1">
        <f t="shared" si="28"/>
        <v>182</v>
      </c>
      <c r="P293" s="1" t="s">
        <v>1233</v>
      </c>
      <c r="R293" s="1" t="str">
        <f t="shared" si="29"/>
        <v>WEAP.Branch('\\Key Assumptions\\MODFLOW\\SHAC\\Q05\\c292').Variables(1).Expression = 'ModflowCellHead(1,72,182)'</v>
      </c>
    </row>
    <row r="294" spans="1:18" x14ac:dyDescent="0.3">
      <c r="A294">
        <v>72</v>
      </c>
      <c r="B294">
        <v>183</v>
      </c>
      <c r="C294" s="1" t="s">
        <v>1241</v>
      </c>
      <c r="D294" s="1" t="s">
        <v>297</v>
      </c>
      <c r="E294" s="1" t="s">
        <v>1232</v>
      </c>
      <c r="F294" s="1" t="str">
        <f t="shared" si="24"/>
        <v>c293,</v>
      </c>
      <c r="H294" s="1" t="s">
        <v>3</v>
      </c>
      <c r="I294" s="1" t="str">
        <f t="shared" si="25"/>
        <v>Q05</v>
      </c>
      <c r="J294" s="2" t="s">
        <v>1230</v>
      </c>
      <c r="K294" s="1" t="str">
        <f t="shared" si="26"/>
        <v>c293</v>
      </c>
      <c r="L294" s="2" t="s">
        <v>1231</v>
      </c>
      <c r="M294" s="1">
        <f t="shared" si="27"/>
        <v>72</v>
      </c>
      <c r="N294" s="1" t="s">
        <v>1232</v>
      </c>
      <c r="O294" s="1">
        <f t="shared" si="28"/>
        <v>183</v>
      </c>
      <c r="P294" s="1" t="s">
        <v>1233</v>
      </c>
      <c r="R294" s="1" t="str">
        <f t="shared" si="29"/>
        <v>WEAP.Branch('\\Key Assumptions\\MODFLOW\\SHAC\\Q05\\c293').Variables(1).Expression = 'ModflowCellHead(1,72,183)'</v>
      </c>
    </row>
    <row r="295" spans="1:18" x14ac:dyDescent="0.3">
      <c r="A295">
        <v>72</v>
      </c>
      <c r="B295">
        <v>184</v>
      </c>
      <c r="C295" s="1" t="s">
        <v>1241</v>
      </c>
      <c r="D295" s="1" t="s">
        <v>298</v>
      </c>
      <c r="E295" s="1" t="s">
        <v>1232</v>
      </c>
      <c r="F295" s="1" t="str">
        <f t="shared" si="24"/>
        <v>c294,</v>
      </c>
      <c r="H295" s="1" t="s">
        <v>3</v>
      </c>
      <c r="I295" s="1" t="str">
        <f t="shared" si="25"/>
        <v>Q05</v>
      </c>
      <c r="J295" s="2" t="s">
        <v>1230</v>
      </c>
      <c r="K295" s="1" t="str">
        <f t="shared" si="26"/>
        <v>c294</v>
      </c>
      <c r="L295" s="2" t="s">
        <v>1231</v>
      </c>
      <c r="M295" s="1">
        <f t="shared" si="27"/>
        <v>72</v>
      </c>
      <c r="N295" s="1" t="s">
        <v>1232</v>
      </c>
      <c r="O295" s="1">
        <f t="shared" si="28"/>
        <v>184</v>
      </c>
      <c r="P295" s="1" t="s">
        <v>1233</v>
      </c>
      <c r="R295" s="1" t="str">
        <f t="shared" si="29"/>
        <v>WEAP.Branch('\\Key Assumptions\\MODFLOW\\SHAC\\Q05\\c294').Variables(1).Expression = 'ModflowCellHead(1,72,184)'</v>
      </c>
    </row>
    <row r="296" spans="1:18" x14ac:dyDescent="0.3">
      <c r="A296">
        <v>72</v>
      </c>
      <c r="B296">
        <v>185</v>
      </c>
      <c r="C296" s="1" t="s">
        <v>1241</v>
      </c>
      <c r="D296" s="1" t="s">
        <v>299</v>
      </c>
      <c r="E296" s="1" t="s">
        <v>1232</v>
      </c>
      <c r="F296" s="1" t="str">
        <f t="shared" si="24"/>
        <v>c295,</v>
      </c>
      <c r="H296" s="1" t="s">
        <v>3</v>
      </c>
      <c r="I296" s="1" t="str">
        <f t="shared" si="25"/>
        <v>Q05</v>
      </c>
      <c r="J296" s="2" t="s">
        <v>1230</v>
      </c>
      <c r="K296" s="1" t="str">
        <f t="shared" si="26"/>
        <v>c295</v>
      </c>
      <c r="L296" s="2" t="s">
        <v>1231</v>
      </c>
      <c r="M296" s="1">
        <f t="shared" si="27"/>
        <v>72</v>
      </c>
      <c r="N296" s="1" t="s">
        <v>1232</v>
      </c>
      <c r="O296" s="1">
        <f t="shared" si="28"/>
        <v>185</v>
      </c>
      <c r="P296" s="1" t="s">
        <v>1233</v>
      </c>
      <c r="R296" s="1" t="str">
        <f t="shared" si="29"/>
        <v>WEAP.Branch('\\Key Assumptions\\MODFLOW\\SHAC\\Q05\\c295').Variables(1).Expression = 'ModflowCellHead(1,72,185)'</v>
      </c>
    </row>
    <row r="297" spans="1:18" x14ac:dyDescent="0.3">
      <c r="A297">
        <v>72</v>
      </c>
      <c r="B297">
        <v>186</v>
      </c>
      <c r="C297" s="1" t="s">
        <v>1241</v>
      </c>
      <c r="D297" s="1" t="s">
        <v>300</v>
      </c>
      <c r="E297" s="1" t="s">
        <v>1232</v>
      </c>
      <c r="F297" s="1" t="str">
        <f t="shared" si="24"/>
        <v>c296,</v>
      </c>
      <c r="H297" s="1" t="s">
        <v>3</v>
      </c>
      <c r="I297" s="1" t="str">
        <f t="shared" si="25"/>
        <v>Q05</v>
      </c>
      <c r="J297" s="2" t="s">
        <v>1230</v>
      </c>
      <c r="K297" s="1" t="str">
        <f t="shared" si="26"/>
        <v>c296</v>
      </c>
      <c r="L297" s="2" t="s">
        <v>1231</v>
      </c>
      <c r="M297" s="1">
        <f t="shared" si="27"/>
        <v>72</v>
      </c>
      <c r="N297" s="1" t="s">
        <v>1232</v>
      </c>
      <c r="O297" s="1">
        <f t="shared" si="28"/>
        <v>186</v>
      </c>
      <c r="P297" s="1" t="s">
        <v>1233</v>
      </c>
      <c r="R297" s="1" t="str">
        <f t="shared" si="29"/>
        <v>WEAP.Branch('\\Key Assumptions\\MODFLOW\\SHAC\\Q05\\c296').Variables(1).Expression = 'ModflowCellHead(1,72,186)'</v>
      </c>
    </row>
    <row r="298" spans="1:18" x14ac:dyDescent="0.3">
      <c r="A298">
        <v>72</v>
      </c>
      <c r="B298">
        <v>187</v>
      </c>
      <c r="C298" s="1" t="s">
        <v>1241</v>
      </c>
      <c r="D298" s="1" t="s">
        <v>301</v>
      </c>
      <c r="E298" s="1" t="s">
        <v>1232</v>
      </c>
      <c r="F298" s="1" t="str">
        <f t="shared" si="24"/>
        <v>c297,</v>
      </c>
      <c r="H298" s="1" t="s">
        <v>3</v>
      </c>
      <c r="I298" s="1" t="str">
        <f t="shared" si="25"/>
        <v>Q05</v>
      </c>
      <c r="J298" s="2" t="s">
        <v>1230</v>
      </c>
      <c r="K298" s="1" t="str">
        <f t="shared" si="26"/>
        <v>c297</v>
      </c>
      <c r="L298" s="2" t="s">
        <v>1231</v>
      </c>
      <c r="M298" s="1">
        <f t="shared" si="27"/>
        <v>72</v>
      </c>
      <c r="N298" s="1" t="s">
        <v>1232</v>
      </c>
      <c r="O298" s="1">
        <f t="shared" si="28"/>
        <v>187</v>
      </c>
      <c r="P298" s="1" t="s">
        <v>1233</v>
      </c>
      <c r="R298" s="1" t="str">
        <f t="shared" si="29"/>
        <v>WEAP.Branch('\\Key Assumptions\\MODFLOW\\SHAC\\Q05\\c297').Variables(1).Expression = 'ModflowCellHead(1,72,187)'</v>
      </c>
    </row>
    <row r="299" spans="1:18" x14ac:dyDescent="0.3">
      <c r="A299">
        <v>72</v>
      </c>
      <c r="B299">
        <v>188</v>
      </c>
      <c r="C299" s="1" t="s">
        <v>1241</v>
      </c>
      <c r="D299" s="1" t="s">
        <v>302</v>
      </c>
      <c r="E299" s="1" t="s">
        <v>1232</v>
      </c>
      <c r="F299" s="1" t="str">
        <f t="shared" si="24"/>
        <v>c298,</v>
      </c>
      <c r="H299" s="1" t="s">
        <v>3</v>
      </c>
      <c r="I299" s="1" t="str">
        <f t="shared" si="25"/>
        <v>Q05</v>
      </c>
      <c r="J299" s="2" t="s">
        <v>1230</v>
      </c>
      <c r="K299" s="1" t="str">
        <f t="shared" si="26"/>
        <v>c298</v>
      </c>
      <c r="L299" s="2" t="s">
        <v>1231</v>
      </c>
      <c r="M299" s="1">
        <f t="shared" si="27"/>
        <v>72</v>
      </c>
      <c r="N299" s="1" t="s">
        <v>1232</v>
      </c>
      <c r="O299" s="1">
        <f t="shared" si="28"/>
        <v>188</v>
      </c>
      <c r="P299" s="1" t="s">
        <v>1233</v>
      </c>
      <c r="R299" s="1" t="str">
        <f t="shared" si="29"/>
        <v>WEAP.Branch('\\Key Assumptions\\MODFLOW\\SHAC\\Q05\\c298').Variables(1).Expression = 'ModflowCellHead(1,72,188)'</v>
      </c>
    </row>
    <row r="300" spans="1:18" x14ac:dyDescent="0.3">
      <c r="A300">
        <v>72</v>
      </c>
      <c r="B300">
        <v>189</v>
      </c>
      <c r="C300" s="1" t="s">
        <v>1241</v>
      </c>
      <c r="D300" s="1" t="s">
        <v>303</v>
      </c>
      <c r="E300" s="1" t="s">
        <v>1232</v>
      </c>
      <c r="F300" s="1" t="str">
        <f t="shared" si="24"/>
        <v>c299,</v>
      </c>
      <c r="H300" s="1" t="s">
        <v>3</v>
      </c>
      <c r="I300" s="1" t="str">
        <f t="shared" si="25"/>
        <v>Q05</v>
      </c>
      <c r="J300" s="2" t="s">
        <v>1230</v>
      </c>
      <c r="K300" s="1" t="str">
        <f t="shared" si="26"/>
        <v>c299</v>
      </c>
      <c r="L300" s="2" t="s">
        <v>1231</v>
      </c>
      <c r="M300" s="1">
        <f t="shared" si="27"/>
        <v>72</v>
      </c>
      <c r="N300" s="1" t="s">
        <v>1232</v>
      </c>
      <c r="O300" s="1">
        <f t="shared" si="28"/>
        <v>189</v>
      </c>
      <c r="P300" s="1" t="s">
        <v>1233</v>
      </c>
      <c r="R300" s="1" t="str">
        <f t="shared" si="29"/>
        <v>WEAP.Branch('\\Key Assumptions\\MODFLOW\\SHAC\\Q05\\c299').Variables(1).Expression = 'ModflowCellHead(1,72,189)'</v>
      </c>
    </row>
    <row r="301" spans="1:18" x14ac:dyDescent="0.3">
      <c r="A301">
        <v>72</v>
      </c>
      <c r="B301">
        <v>190</v>
      </c>
      <c r="C301" s="1" t="s">
        <v>1241</v>
      </c>
      <c r="D301" s="1" t="s">
        <v>304</v>
      </c>
      <c r="E301" s="1" t="s">
        <v>1232</v>
      </c>
      <c r="F301" s="1" t="str">
        <f t="shared" si="24"/>
        <v>c300,</v>
      </c>
      <c r="H301" s="1" t="s">
        <v>3</v>
      </c>
      <c r="I301" s="1" t="str">
        <f t="shared" si="25"/>
        <v>Q05</v>
      </c>
      <c r="J301" s="2" t="s">
        <v>1230</v>
      </c>
      <c r="K301" s="1" t="str">
        <f t="shared" si="26"/>
        <v>c300</v>
      </c>
      <c r="L301" s="2" t="s">
        <v>1231</v>
      </c>
      <c r="M301" s="1">
        <f t="shared" si="27"/>
        <v>72</v>
      </c>
      <c r="N301" s="1" t="s">
        <v>1232</v>
      </c>
      <c r="O301" s="1">
        <f t="shared" si="28"/>
        <v>190</v>
      </c>
      <c r="P301" s="1" t="s">
        <v>1233</v>
      </c>
      <c r="R301" s="1" t="str">
        <f t="shared" si="29"/>
        <v>WEAP.Branch('\\Key Assumptions\\MODFLOW\\SHAC\\Q05\\c300').Variables(1).Expression = 'ModflowCellHead(1,72,190)'</v>
      </c>
    </row>
    <row r="302" spans="1:18" x14ac:dyDescent="0.3">
      <c r="A302">
        <v>72</v>
      </c>
      <c r="B302">
        <v>191</v>
      </c>
      <c r="C302" s="1" t="s">
        <v>1241</v>
      </c>
      <c r="D302" s="1" t="s">
        <v>305</v>
      </c>
      <c r="E302" s="1" t="s">
        <v>1232</v>
      </c>
      <c r="F302" s="1" t="str">
        <f t="shared" si="24"/>
        <v>c301,</v>
      </c>
      <c r="H302" s="1" t="s">
        <v>3</v>
      </c>
      <c r="I302" s="1" t="str">
        <f t="shared" si="25"/>
        <v>Q05</v>
      </c>
      <c r="J302" s="2" t="s">
        <v>1230</v>
      </c>
      <c r="K302" s="1" t="str">
        <f t="shared" si="26"/>
        <v>c301</v>
      </c>
      <c r="L302" s="2" t="s">
        <v>1231</v>
      </c>
      <c r="M302" s="1">
        <f t="shared" si="27"/>
        <v>72</v>
      </c>
      <c r="N302" s="1" t="s">
        <v>1232</v>
      </c>
      <c r="O302" s="1">
        <f t="shared" si="28"/>
        <v>191</v>
      </c>
      <c r="P302" s="1" t="s">
        <v>1233</v>
      </c>
      <c r="R302" s="1" t="str">
        <f t="shared" si="29"/>
        <v>WEAP.Branch('\\Key Assumptions\\MODFLOW\\SHAC\\Q05\\c301').Variables(1).Expression = 'ModflowCellHead(1,72,191)'</v>
      </c>
    </row>
    <row r="303" spans="1:18" x14ac:dyDescent="0.3">
      <c r="A303">
        <v>72</v>
      </c>
      <c r="B303">
        <v>192</v>
      </c>
      <c r="C303" s="1" t="s">
        <v>1241</v>
      </c>
      <c r="D303" s="1" t="s">
        <v>306</v>
      </c>
      <c r="E303" s="1" t="s">
        <v>1232</v>
      </c>
      <c r="F303" s="1" t="str">
        <f t="shared" si="24"/>
        <v>c302,</v>
      </c>
      <c r="H303" s="1" t="s">
        <v>3</v>
      </c>
      <c r="I303" s="1" t="str">
        <f t="shared" si="25"/>
        <v>Q05</v>
      </c>
      <c r="J303" s="2" t="s">
        <v>1230</v>
      </c>
      <c r="K303" s="1" t="str">
        <f t="shared" si="26"/>
        <v>c302</v>
      </c>
      <c r="L303" s="2" t="s">
        <v>1231</v>
      </c>
      <c r="M303" s="1">
        <f t="shared" si="27"/>
        <v>72</v>
      </c>
      <c r="N303" s="1" t="s">
        <v>1232</v>
      </c>
      <c r="O303" s="1">
        <f t="shared" si="28"/>
        <v>192</v>
      </c>
      <c r="P303" s="1" t="s">
        <v>1233</v>
      </c>
      <c r="R303" s="1" t="str">
        <f t="shared" si="29"/>
        <v>WEAP.Branch('\\Key Assumptions\\MODFLOW\\SHAC\\Q05\\c302').Variables(1).Expression = 'ModflowCellHead(1,72,192)'</v>
      </c>
    </row>
    <row r="304" spans="1:18" x14ac:dyDescent="0.3">
      <c r="A304">
        <v>72</v>
      </c>
      <c r="B304">
        <v>193</v>
      </c>
      <c r="C304" s="1" t="s">
        <v>1241</v>
      </c>
      <c r="D304" s="1" t="s">
        <v>307</v>
      </c>
      <c r="E304" s="1" t="s">
        <v>1232</v>
      </c>
      <c r="F304" s="1" t="str">
        <f t="shared" si="24"/>
        <v>c303,</v>
      </c>
      <c r="H304" s="1" t="s">
        <v>3</v>
      </c>
      <c r="I304" s="1" t="str">
        <f t="shared" si="25"/>
        <v>Q05</v>
      </c>
      <c r="J304" s="2" t="s">
        <v>1230</v>
      </c>
      <c r="K304" s="1" t="str">
        <f t="shared" si="26"/>
        <v>c303</v>
      </c>
      <c r="L304" s="2" t="s">
        <v>1231</v>
      </c>
      <c r="M304" s="1">
        <f t="shared" si="27"/>
        <v>72</v>
      </c>
      <c r="N304" s="1" t="s">
        <v>1232</v>
      </c>
      <c r="O304" s="1">
        <f t="shared" si="28"/>
        <v>193</v>
      </c>
      <c r="P304" s="1" t="s">
        <v>1233</v>
      </c>
      <c r="R304" s="1" t="str">
        <f t="shared" si="29"/>
        <v>WEAP.Branch('\\Key Assumptions\\MODFLOW\\SHAC\\Q05\\c303').Variables(1).Expression = 'ModflowCellHead(1,72,193)'</v>
      </c>
    </row>
    <row r="305" spans="1:18" x14ac:dyDescent="0.3">
      <c r="A305">
        <v>73</v>
      </c>
      <c r="B305">
        <v>167</v>
      </c>
      <c r="C305" s="1" t="s">
        <v>1241</v>
      </c>
      <c r="D305" s="1" t="s">
        <v>308</v>
      </c>
      <c r="E305" s="1" t="s">
        <v>1232</v>
      </c>
      <c r="F305" s="1" t="str">
        <f t="shared" si="24"/>
        <v>c304,</v>
      </c>
      <c r="H305" s="1" t="s">
        <v>3</v>
      </c>
      <c r="I305" s="1" t="str">
        <f t="shared" si="25"/>
        <v>Q05</v>
      </c>
      <c r="J305" s="2" t="s">
        <v>1230</v>
      </c>
      <c r="K305" s="1" t="str">
        <f t="shared" si="26"/>
        <v>c304</v>
      </c>
      <c r="L305" s="2" t="s">
        <v>1231</v>
      </c>
      <c r="M305" s="1">
        <f t="shared" si="27"/>
        <v>73</v>
      </c>
      <c r="N305" s="1" t="s">
        <v>1232</v>
      </c>
      <c r="O305" s="1">
        <f t="shared" si="28"/>
        <v>167</v>
      </c>
      <c r="P305" s="1" t="s">
        <v>1233</v>
      </c>
      <c r="R305" s="1" t="str">
        <f t="shared" si="29"/>
        <v>WEAP.Branch('\\Key Assumptions\\MODFLOW\\SHAC\\Q05\\c304').Variables(1).Expression = 'ModflowCellHead(1,73,167)'</v>
      </c>
    </row>
    <row r="306" spans="1:18" x14ac:dyDescent="0.3">
      <c r="A306">
        <v>73</v>
      </c>
      <c r="B306">
        <v>168</v>
      </c>
      <c r="C306" s="1" t="s">
        <v>1241</v>
      </c>
      <c r="D306" s="1" t="s">
        <v>309</v>
      </c>
      <c r="E306" s="1" t="s">
        <v>1232</v>
      </c>
      <c r="F306" s="1" t="str">
        <f t="shared" si="24"/>
        <v>c305,</v>
      </c>
      <c r="H306" s="1" t="s">
        <v>3</v>
      </c>
      <c r="I306" s="1" t="str">
        <f t="shared" si="25"/>
        <v>Q05</v>
      </c>
      <c r="J306" s="2" t="s">
        <v>1230</v>
      </c>
      <c r="K306" s="1" t="str">
        <f t="shared" si="26"/>
        <v>c305</v>
      </c>
      <c r="L306" s="2" t="s">
        <v>1231</v>
      </c>
      <c r="M306" s="1">
        <f t="shared" si="27"/>
        <v>73</v>
      </c>
      <c r="N306" s="1" t="s">
        <v>1232</v>
      </c>
      <c r="O306" s="1">
        <f t="shared" si="28"/>
        <v>168</v>
      </c>
      <c r="P306" s="1" t="s">
        <v>1233</v>
      </c>
      <c r="R306" s="1" t="str">
        <f t="shared" si="29"/>
        <v>WEAP.Branch('\\Key Assumptions\\MODFLOW\\SHAC\\Q05\\c305').Variables(1).Expression = 'ModflowCellHead(1,73,168)'</v>
      </c>
    </row>
    <row r="307" spans="1:18" x14ac:dyDescent="0.3">
      <c r="A307">
        <v>73</v>
      </c>
      <c r="B307">
        <v>169</v>
      </c>
      <c r="C307" s="1" t="s">
        <v>1241</v>
      </c>
      <c r="D307" s="1" t="s">
        <v>310</v>
      </c>
      <c r="E307" s="1" t="s">
        <v>1232</v>
      </c>
      <c r="F307" s="1" t="str">
        <f t="shared" si="24"/>
        <v>c306,</v>
      </c>
      <c r="H307" s="1" t="s">
        <v>3</v>
      </c>
      <c r="I307" s="1" t="str">
        <f t="shared" si="25"/>
        <v>Q05</v>
      </c>
      <c r="J307" s="2" t="s">
        <v>1230</v>
      </c>
      <c r="K307" s="1" t="str">
        <f t="shared" si="26"/>
        <v>c306</v>
      </c>
      <c r="L307" s="2" t="s">
        <v>1231</v>
      </c>
      <c r="M307" s="1">
        <f t="shared" si="27"/>
        <v>73</v>
      </c>
      <c r="N307" s="1" t="s">
        <v>1232</v>
      </c>
      <c r="O307" s="1">
        <f t="shared" si="28"/>
        <v>169</v>
      </c>
      <c r="P307" s="1" t="s">
        <v>1233</v>
      </c>
      <c r="R307" s="1" t="str">
        <f t="shared" si="29"/>
        <v>WEAP.Branch('\\Key Assumptions\\MODFLOW\\SHAC\\Q05\\c306').Variables(1).Expression = 'ModflowCellHead(1,73,169)'</v>
      </c>
    </row>
    <row r="308" spans="1:18" x14ac:dyDescent="0.3">
      <c r="A308">
        <v>73</v>
      </c>
      <c r="B308">
        <v>170</v>
      </c>
      <c r="C308" s="1" t="s">
        <v>1241</v>
      </c>
      <c r="D308" s="1" t="s">
        <v>311</v>
      </c>
      <c r="E308" s="1" t="s">
        <v>1232</v>
      </c>
      <c r="F308" s="1" t="str">
        <f t="shared" si="24"/>
        <v>c307,</v>
      </c>
      <c r="H308" s="1" t="s">
        <v>3</v>
      </c>
      <c r="I308" s="1" t="str">
        <f t="shared" si="25"/>
        <v>Q05</v>
      </c>
      <c r="J308" s="2" t="s">
        <v>1230</v>
      </c>
      <c r="K308" s="1" t="str">
        <f t="shared" si="26"/>
        <v>c307</v>
      </c>
      <c r="L308" s="2" t="s">
        <v>1231</v>
      </c>
      <c r="M308" s="1">
        <f t="shared" si="27"/>
        <v>73</v>
      </c>
      <c r="N308" s="1" t="s">
        <v>1232</v>
      </c>
      <c r="O308" s="1">
        <f t="shared" si="28"/>
        <v>170</v>
      </c>
      <c r="P308" s="1" t="s">
        <v>1233</v>
      </c>
      <c r="R308" s="1" t="str">
        <f t="shared" si="29"/>
        <v>WEAP.Branch('\\Key Assumptions\\MODFLOW\\SHAC\\Q05\\c307').Variables(1).Expression = 'ModflowCellHead(1,73,170)'</v>
      </c>
    </row>
    <row r="309" spans="1:18" x14ac:dyDescent="0.3">
      <c r="A309">
        <v>73</v>
      </c>
      <c r="B309">
        <v>171</v>
      </c>
      <c r="C309" s="1" t="s">
        <v>1241</v>
      </c>
      <c r="D309" s="1" t="s">
        <v>312</v>
      </c>
      <c r="E309" s="1" t="s">
        <v>1232</v>
      </c>
      <c r="F309" s="1" t="str">
        <f t="shared" si="24"/>
        <v>c308,</v>
      </c>
      <c r="H309" s="1" t="s">
        <v>3</v>
      </c>
      <c r="I309" s="1" t="str">
        <f t="shared" si="25"/>
        <v>Q05</v>
      </c>
      <c r="J309" s="2" t="s">
        <v>1230</v>
      </c>
      <c r="K309" s="1" t="str">
        <f t="shared" si="26"/>
        <v>c308</v>
      </c>
      <c r="L309" s="2" t="s">
        <v>1231</v>
      </c>
      <c r="M309" s="1">
        <f t="shared" si="27"/>
        <v>73</v>
      </c>
      <c r="N309" s="1" t="s">
        <v>1232</v>
      </c>
      <c r="O309" s="1">
        <f t="shared" si="28"/>
        <v>171</v>
      </c>
      <c r="P309" s="1" t="s">
        <v>1233</v>
      </c>
      <c r="R309" s="1" t="str">
        <f t="shared" si="29"/>
        <v>WEAP.Branch('\\Key Assumptions\\MODFLOW\\SHAC\\Q05\\c308').Variables(1).Expression = 'ModflowCellHead(1,73,171)'</v>
      </c>
    </row>
    <row r="310" spans="1:18" x14ac:dyDescent="0.3">
      <c r="A310">
        <v>73</v>
      </c>
      <c r="B310">
        <v>172</v>
      </c>
      <c r="C310" s="1" t="s">
        <v>1241</v>
      </c>
      <c r="D310" s="1" t="s">
        <v>313</v>
      </c>
      <c r="E310" s="1" t="s">
        <v>1232</v>
      </c>
      <c r="F310" s="1" t="str">
        <f t="shared" si="24"/>
        <v>c309,</v>
      </c>
      <c r="H310" s="1" t="s">
        <v>3</v>
      </c>
      <c r="I310" s="1" t="str">
        <f t="shared" si="25"/>
        <v>Q05</v>
      </c>
      <c r="J310" s="2" t="s">
        <v>1230</v>
      </c>
      <c r="K310" s="1" t="str">
        <f t="shared" si="26"/>
        <v>c309</v>
      </c>
      <c r="L310" s="2" t="s">
        <v>1231</v>
      </c>
      <c r="M310" s="1">
        <f t="shared" si="27"/>
        <v>73</v>
      </c>
      <c r="N310" s="1" t="s">
        <v>1232</v>
      </c>
      <c r="O310" s="1">
        <f t="shared" si="28"/>
        <v>172</v>
      </c>
      <c r="P310" s="1" t="s">
        <v>1233</v>
      </c>
      <c r="R310" s="1" t="str">
        <f t="shared" si="29"/>
        <v>WEAP.Branch('\\Key Assumptions\\MODFLOW\\SHAC\\Q05\\c309').Variables(1).Expression = 'ModflowCellHead(1,73,172)'</v>
      </c>
    </row>
    <row r="311" spans="1:18" x14ac:dyDescent="0.3">
      <c r="A311">
        <v>73</v>
      </c>
      <c r="B311">
        <v>173</v>
      </c>
      <c r="C311" s="1" t="s">
        <v>1241</v>
      </c>
      <c r="D311" s="1" t="s">
        <v>314</v>
      </c>
      <c r="E311" s="1" t="s">
        <v>1232</v>
      </c>
      <c r="F311" s="1" t="str">
        <f t="shared" si="24"/>
        <v>c310,</v>
      </c>
      <c r="H311" s="1" t="s">
        <v>3</v>
      </c>
      <c r="I311" s="1" t="str">
        <f t="shared" si="25"/>
        <v>Q05</v>
      </c>
      <c r="J311" s="2" t="s">
        <v>1230</v>
      </c>
      <c r="K311" s="1" t="str">
        <f t="shared" si="26"/>
        <v>c310</v>
      </c>
      <c r="L311" s="2" t="s">
        <v>1231</v>
      </c>
      <c r="M311" s="1">
        <f t="shared" si="27"/>
        <v>73</v>
      </c>
      <c r="N311" s="1" t="s">
        <v>1232</v>
      </c>
      <c r="O311" s="1">
        <f t="shared" si="28"/>
        <v>173</v>
      </c>
      <c r="P311" s="1" t="s">
        <v>1233</v>
      </c>
      <c r="R311" s="1" t="str">
        <f t="shared" si="29"/>
        <v>WEAP.Branch('\\Key Assumptions\\MODFLOW\\SHAC\\Q05\\c310').Variables(1).Expression = 'ModflowCellHead(1,73,173)'</v>
      </c>
    </row>
    <row r="312" spans="1:18" x14ac:dyDescent="0.3">
      <c r="A312">
        <v>73</v>
      </c>
      <c r="B312">
        <v>174</v>
      </c>
      <c r="C312" s="1" t="s">
        <v>1241</v>
      </c>
      <c r="D312" s="1" t="s">
        <v>315</v>
      </c>
      <c r="E312" s="1" t="s">
        <v>1232</v>
      </c>
      <c r="F312" s="1" t="str">
        <f t="shared" si="24"/>
        <v>c311,</v>
      </c>
      <c r="H312" s="1" t="s">
        <v>3</v>
      </c>
      <c r="I312" s="1" t="str">
        <f t="shared" si="25"/>
        <v>Q05</v>
      </c>
      <c r="J312" s="2" t="s">
        <v>1230</v>
      </c>
      <c r="K312" s="1" t="str">
        <f t="shared" si="26"/>
        <v>c311</v>
      </c>
      <c r="L312" s="2" t="s">
        <v>1231</v>
      </c>
      <c r="M312" s="1">
        <f t="shared" si="27"/>
        <v>73</v>
      </c>
      <c r="N312" s="1" t="s">
        <v>1232</v>
      </c>
      <c r="O312" s="1">
        <f t="shared" si="28"/>
        <v>174</v>
      </c>
      <c r="P312" s="1" t="s">
        <v>1233</v>
      </c>
      <c r="R312" s="1" t="str">
        <f t="shared" si="29"/>
        <v>WEAP.Branch('\\Key Assumptions\\MODFLOW\\SHAC\\Q05\\c311').Variables(1).Expression = 'ModflowCellHead(1,73,174)'</v>
      </c>
    </row>
    <row r="313" spans="1:18" x14ac:dyDescent="0.3">
      <c r="A313">
        <v>73</v>
      </c>
      <c r="B313">
        <v>175</v>
      </c>
      <c r="C313" s="1" t="s">
        <v>1241</v>
      </c>
      <c r="D313" s="1" t="s">
        <v>316</v>
      </c>
      <c r="E313" s="1" t="s">
        <v>1232</v>
      </c>
      <c r="F313" s="1" t="str">
        <f t="shared" si="24"/>
        <v>c312,</v>
      </c>
      <c r="H313" s="1" t="s">
        <v>3</v>
      </c>
      <c r="I313" s="1" t="str">
        <f t="shared" si="25"/>
        <v>Q05</v>
      </c>
      <c r="J313" s="2" t="s">
        <v>1230</v>
      </c>
      <c r="K313" s="1" t="str">
        <f t="shared" si="26"/>
        <v>c312</v>
      </c>
      <c r="L313" s="2" t="s">
        <v>1231</v>
      </c>
      <c r="M313" s="1">
        <f t="shared" si="27"/>
        <v>73</v>
      </c>
      <c r="N313" s="1" t="s">
        <v>1232</v>
      </c>
      <c r="O313" s="1">
        <f t="shared" si="28"/>
        <v>175</v>
      </c>
      <c r="P313" s="1" t="s">
        <v>1233</v>
      </c>
      <c r="R313" s="1" t="str">
        <f t="shared" si="29"/>
        <v>WEAP.Branch('\\Key Assumptions\\MODFLOW\\SHAC\\Q05\\c312').Variables(1).Expression = 'ModflowCellHead(1,73,175)'</v>
      </c>
    </row>
    <row r="314" spans="1:18" x14ac:dyDescent="0.3">
      <c r="A314">
        <v>73</v>
      </c>
      <c r="B314">
        <v>176</v>
      </c>
      <c r="C314" s="1" t="s">
        <v>1241</v>
      </c>
      <c r="D314" s="1" t="s">
        <v>317</v>
      </c>
      <c r="E314" s="1" t="s">
        <v>1232</v>
      </c>
      <c r="F314" s="1" t="str">
        <f t="shared" si="24"/>
        <v>c313,</v>
      </c>
      <c r="H314" s="1" t="s">
        <v>3</v>
      </c>
      <c r="I314" s="1" t="str">
        <f t="shared" si="25"/>
        <v>Q05</v>
      </c>
      <c r="J314" s="2" t="s">
        <v>1230</v>
      </c>
      <c r="K314" s="1" t="str">
        <f t="shared" si="26"/>
        <v>c313</v>
      </c>
      <c r="L314" s="2" t="s">
        <v>1231</v>
      </c>
      <c r="M314" s="1">
        <f t="shared" si="27"/>
        <v>73</v>
      </c>
      <c r="N314" s="1" t="s">
        <v>1232</v>
      </c>
      <c r="O314" s="1">
        <f t="shared" si="28"/>
        <v>176</v>
      </c>
      <c r="P314" s="1" t="s">
        <v>1233</v>
      </c>
      <c r="R314" s="1" t="str">
        <f t="shared" si="29"/>
        <v>WEAP.Branch('\\Key Assumptions\\MODFLOW\\SHAC\\Q05\\c313').Variables(1).Expression = 'ModflowCellHead(1,73,176)'</v>
      </c>
    </row>
    <row r="315" spans="1:18" x14ac:dyDescent="0.3">
      <c r="A315">
        <v>73</v>
      </c>
      <c r="B315">
        <v>177</v>
      </c>
      <c r="C315" s="1" t="s">
        <v>1241</v>
      </c>
      <c r="D315" s="1" t="s">
        <v>318</v>
      </c>
      <c r="E315" s="1" t="s">
        <v>1232</v>
      </c>
      <c r="F315" s="1" t="str">
        <f t="shared" si="24"/>
        <v>c314,</v>
      </c>
      <c r="H315" s="1" t="s">
        <v>3</v>
      </c>
      <c r="I315" s="1" t="str">
        <f t="shared" si="25"/>
        <v>Q05</v>
      </c>
      <c r="J315" s="2" t="s">
        <v>1230</v>
      </c>
      <c r="K315" s="1" t="str">
        <f t="shared" si="26"/>
        <v>c314</v>
      </c>
      <c r="L315" s="2" t="s">
        <v>1231</v>
      </c>
      <c r="M315" s="1">
        <f t="shared" si="27"/>
        <v>73</v>
      </c>
      <c r="N315" s="1" t="s">
        <v>1232</v>
      </c>
      <c r="O315" s="1">
        <f t="shared" si="28"/>
        <v>177</v>
      </c>
      <c r="P315" s="1" t="s">
        <v>1233</v>
      </c>
      <c r="R315" s="1" t="str">
        <f t="shared" si="29"/>
        <v>WEAP.Branch('\\Key Assumptions\\MODFLOW\\SHAC\\Q05\\c314').Variables(1).Expression = 'ModflowCellHead(1,73,177)'</v>
      </c>
    </row>
    <row r="316" spans="1:18" x14ac:dyDescent="0.3">
      <c r="A316">
        <v>73</v>
      </c>
      <c r="B316">
        <v>178</v>
      </c>
      <c r="C316" s="1" t="s">
        <v>1241</v>
      </c>
      <c r="D316" s="1" t="s">
        <v>319</v>
      </c>
      <c r="E316" s="1" t="s">
        <v>1232</v>
      </c>
      <c r="F316" s="1" t="str">
        <f t="shared" si="24"/>
        <v>c315,</v>
      </c>
      <c r="H316" s="1" t="s">
        <v>3</v>
      </c>
      <c r="I316" s="1" t="str">
        <f t="shared" si="25"/>
        <v>Q05</v>
      </c>
      <c r="J316" s="2" t="s">
        <v>1230</v>
      </c>
      <c r="K316" s="1" t="str">
        <f t="shared" si="26"/>
        <v>c315</v>
      </c>
      <c r="L316" s="2" t="s">
        <v>1231</v>
      </c>
      <c r="M316" s="1">
        <f t="shared" si="27"/>
        <v>73</v>
      </c>
      <c r="N316" s="1" t="s">
        <v>1232</v>
      </c>
      <c r="O316" s="1">
        <f t="shared" si="28"/>
        <v>178</v>
      </c>
      <c r="P316" s="1" t="s">
        <v>1233</v>
      </c>
      <c r="R316" s="1" t="str">
        <f t="shared" si="29"/>
        <v>WEAP.Branch('\\Key Assumptions\\MODFLOW\\SHAC\\Q05\\c315').Variables(1).Expression = 'ModflowCellHead(1,73,178)'</v>
      </c>
    </row>
    <row r="317" spans="1:18" x14ac:dyDescent="0.3">
      <c r="A317">
        <v>73</v>
      </c>
      <c r="B317">
        <v>179</v>
      </c>
      <c r="C317" s="1" t="s">
        <v>1241</v>
      </c>
      <c r="D317" s="1" t="s">
        <v>320</v>
      </c>
      <c r="E317" s="1" t="s">
        <v>1232</v>
      </c>
      <c r="F317" s="1" t="str">
        <f t="shared" si="24"/>
        <v>c316,</v>
      </c>
      <c r="H317" s="1" t="s">
        <v>3</v>
      </c>
      <c r="I317" s="1" t="str">
        <f t="shared" si="25"/>
        <v>Q05</v>
      </c>
      <c r="J317" s="2" t="s">
        <v>1230</v>
      </c>
      <c r="K317" s="1" t="str">
        <f t="shared" si="26"/>
        <v>c316</v>
      </c>
      <c r="L317" s="2" t="s">
        <v>1231</v>
      </c>
      <c r="M317" s="1">
        <f t="shared" si="27"/>
        <v>73</v>
      </c>
      <c r="N317" s="1" t="s">
        <v>1232</v>
      </c>
      <c r="O317" s="1">
        <f t="shared" si="28"/>
        <v>179</v>
      </c>
      <c r="P317" s="1" t="s">
        <v>1233</v>
      </c>
      <c r="R317" s="1" t="str">
        <f t="shared" si="29"/>
        <v>WEAP.Branch('\\Key Assumptions\\MODFLOW\\SHAC\\Q05\\c316').Variables(1).Expression = 'ModflowCellHead(1,73,179)'</v>
      </c>
    </row>
    <row r="318" spans="1:18" x14ac:dyDescent="0.3">
      <c r="A318">
        <v>73</v>
      </c>
      <c r="B318">
        <v>180</v>
      </c>
      <c r="C318" s="1" t="s">
        <v>1241</v>
      </c>
      <c r="D318" s="1" t="s">
        <v>321</v>
      </c>
      <c r="E318" s="1" t="s">
        <v>1232</v>
      </c>
      <c r="F318" s="1" t="str">
        <f t="shared" si="24"/>
        <v>c317,</v>
      </c>
      <c r="H318" s="1" t="s">
        <v>3</v>
      </c>
      <c r="I318" s="1" t="str">
        <f t="shared" si="25"/>
        <v>Q05</v>
      </c>
      <c r="J318" s="2" t="s">
        <v>1230</v>
      </c>
      <c r="K318" s="1" t="str">
        <f t="shared" si="26"/>
        <v>c317</v>
      </c>
      <c r="L318" s="2" t="s">
        <v>1231</v>
      </c>
      <c r="M318" s="1">
        <f t="shared" si="27"/>
        <v>73</v>
      </c>
      <c r="N318" s="1" t="s">
        <v>1232</v>
      </c>
      <c r="O318" s="1">
        <f t="shared" si="28"/>
        <v>180</v>
      </c>
      <c r="P318" s="1" t="s">
        <v>1233</v>
      </c>
      <c r="R318" s="1" t="str">
        <f t="shared" si="29"/>
        <v>WEAP.Branch('\\Key Assumptions\\MODFLOW\\SHAC\\Q05\\c317').Variables(1).Expression = 'ModflowCellHead(1,73,180)'</v>
      </c>
    </row>
    <row r="319" spans="1:18" x14ac:dyDescent="0.3">
      <c r="A319">
        <v>73</v>
      </c>
      <c r="B319">
        <v>181</v>
      </c>
      <c r="C319" s="1" t="s">
        <v>1241</v>
      </c>
      <c r="D319" s="1" t="s">
        <v>322</v>
      </c>
      <c r="E319" s="1" t="s">
        <v>1232</v>
      </c>
      <c r="F319" s="1" t="str">
        <f t="shared" si="24"/>
        <v>c318,</v>
      </c>
      <c r="H319" s="1" t="s">
        <v>3</v>
      </c>
      <c r="I319" s="1" t="str">
        <f t="shared" si="25"/>
        <v>Q05</v>
      </c>
      <c r="J319" s="2" t="s">
        <v>1230</v>
      </c>
      <c r="K319" s="1" t="str">
        <f t="shared" si="26"/>
        <v>c318</v>
      </c>
      <c r="L319" s="2" t="s">
        <v>1231</v>
      </c>
      <c r="M319" s="1">
        <f t="shared" si="27"/>
        <v>73</v>
      </c>
      <c r="N319" s="1" t="s">
        <v>1232</v>
      </c>
      <c r="O319" s="1">
        <f t="shared" si="28"/>
        <v>181</v>
      </c>
      <c r="P319" s="1" t="s">
        <v>1233</v>
      </c>
      <c r="R319" s="1" t="str">
        <f t="shared" si="29"/>
        <v>WEAP.Branch('\\Key Assumptions\\MODFLOW\\SHAC\\Q05\\c318').Variables(1).Expression = 'ModflowCellHead(1,73,181)'</v>
      </c>
    </row>
    <row r="320" spans="1:18" x14ac:dyDescent="0.3">
      <c r="A320">
        <v>73</v>
      </c>
      <c r="B320">
        <v>182</v>
      </c>
      <c r="C320" s="1" t="s">
        <v>1241</v>
      </c>
      <c r="D320" s="1" t="s">
        <v>323</v>
      </c>
      <c r="E320" s="1" t="s">
        <v>1232</v>
      </c>
      <c r="F320" s="1" t="str">
        <f t="shared" si="24"/>
        <v>c319,</v>
      </c>
      <c r="H320" s="1" t="s">
        <v>3</v>
      </c>
      <c r="I320" s="1" t="str">
        <f t="shared" si="25"/>
        <v>Q05</v>
      </c>
      <c r="J320" s="2" t="s">
        <v>1230</v>
      </c>
      <c r="K320" s="1" t="str">
        <f t="shared" si="26"/>
        <v>c319</v>
      </c>
      <c r="L320" s="2" t="s">
        <v>1231</v>
      </c>
      <c r="M320" s="1">
        <f t="shared" si="27"/>
        <v>73</v>
      </c>
      <c r="N320" s="1" t="s">
        <v>1232</v>
      </c>
      <c r="O320" s="1">
        <f t="shared" si="28"/>
        <v>182</v>
      </c>
      <c r="P320" s="1" t="s">
        <v>1233</v>
      </c>
      <c r="R320" s="1" t="str">
        <f t="shared" si="29"/>
        <v>WEAP.Branch('\\Key Assumptions\\MODFLOW\\SHAC\\Q05\\c319').Variables(1).Expression = 'ModflowCellHead(1,73,182)'</v>
      </c>
    </row>
    <row r="321" spans="1:18" x14ac:dyDescent="0.3">
      <c r="A321">
        <v>73</v>
      </c>
      <c r="B321">
        <v>183</v>
      </c>
      <c r="C321" s="1" t="s">
        <v>1241</v>
      </c>
      <c r="D321" s="1" t="s">
        <v>324</v>
      </c>
      <c r="E321" s="1" t="s">
        <v>1232</v>
      </c>
      <c r="F321" s="1" t="str">
        <f t="shared" si="24"/>
        <v>c320,</v>
      </c>
      <c r="H321" s="1" t="s">
        <v>3</v>
      </c>
      <c r="I321" s="1" t="str">
        <f t="shared" si="25"/>
        <v>Q05</v>
      </c>
      <c r="J321" s="2" t="s">
        <v>1230</v>
      </c>
      <c r="K321" s="1" t="str">
        <f t="shared" si="26"/>
        <v>c320</v>
      </c>
      <c r="L321" s="2" t="s">
        <v>1231</v>
      </c>
      <c r="M321" s="1">
        <f t="shared" si="27"/>
        <v>73</v>
      </c>
      <c r="N321" s="1" t="s">
        <v>1232</v>
      </c>
      <c r="O321" s="1">
        <f t="shared" si="28"/>
        <v>183</v>
      </c>
      <c r="P321" s="1" t="s">
        <v>1233</v>
      </c>
      <c r="R321" s="1" t="str">
        <f t="shared" si="29"/>
        <v>WEAP.Branch('\\Key Assumptions\\MODFLOW\\SHAC\\Q05\\c320').Variables(1).Expression = 'ModflowCellHead(1,73,183)'</v>
      </c>
    </row>
    <row r="322" spans="1:18" x14ac:dyDescent="0.3">
      <c r="A322">
        <v>73</v>
      </c>
      <c r="B322">
        <v>184</v>
      </c>
      <c r="C322" s="1" t="s">
        <v>1241</v>
      </c>
      <c r="D322" s="1" t="s">
        <v>325</v>
      </c>
      <c r="E322" s="1" t="s">
        <v>1232</v>
      </c>
      <c r="F322" s="1" t="str">
        <f t="shared" si="24"/>
        <v>c321,</v>
      </c>
      <c r="H322" s="1" t="s">
        <v>3</v>
      </c>
      <c r="I322" s="1" t="str">
        <f t="shared" si="25"/>
        <v>Q05</v>
      </c>
      <c r="J322" s="2" t="s">
        <v>1230</v>
      </c>
      <c r="K322" s="1" t="str">
        <f t="shared" si="26"/>
        <v>c321</v>
      </c>
      <c r="L322" s="2" t="s">
        <v>1231</v>
      </c>
      <c r="M322" s="1">
        <f t="shared" si="27"/>
        <v>73</v>
      </c>
      <c r="N322" s="1" t="s">
        <v>1232</v>
      </c>
      <c r="O322" s="1">
        <f t="shared" si="28"/>
        <v>184</v>
      </c>
      <c r="P322" s="1" t="s">
        <v>1233</v>
      </c>
      <c r="R322" s="1" t="str">
        <f t="shared" si="29"/>
        <v>WEAP.Branch('\\Key Assumptions\\MODFLOW\\SHAC\\Q05\\c321').Variables(1).Expression = 'ModflowCellHead(1,73,184)'</v>
      </c>
    </row>
    <row r="323" spans="1:18" x14ac:dyDescent="0.3">
      <c r="A323">
        <v>73</v>
      </c>
      <c r="B323">
        <v>185</v>
      </c>
      <c r="C323" s="1" t="s">
        <v>1241</v>
      </c>
      <c r="D323" s="1" t="s">
        <v>326</v>
      </c>
      <c r="E323" s="1" t="s">
        <v>1232</v>
      </c>
      <c r="F323" s="1" t="str">
        <f t="shared" ref="F323:F386" si="30">_xlfn.CONCAT(D323:E323)</f>
        <v>c322,</v>
      </c>
      <c r="H323" s="1" t="s">
        <v>3</v>
      </c>
      <c r="I323" s="1" t="str">
        <f t="shared" ref="I323:I386" si="31">C323</f>
        <v>Q05</v>
      </c>
      <c r="J323" s="2" t="s">
        <v>1230</v>
      </c>
      <c r="K323" s="1" t="str">
        <f t="shared" ref="K323:K386" si="32">D323</f>
        <v>c322</v>
      </c>
      <c r="L323" s="2" t="s">
        <v>1231</v>
      </c>
      <c r="M323" s="1">
        <f t="shared" ref="M323:M386" si="33">A323</f>
        <v>73</v>
      </c>
      <c r="N323" s="1" t="s">
        <v>1232</v>
      </c>
      <c r="O323" s="1">
        <f t="shared" ref="O323:O386" si="34">B323</f>
        <v>185</v>
      </c>
      <c r="P323" s="1" t="s">
        <v>1233</v>
      </c>
      <c r="R323" s="1" t="str">
        <f t="shared" ref="R323:R386" si="35">CONCATENATE(H323,I323,J323,K323,L323,M323,N323,O323,P323)</f>
        <v>WEAP.Branch('\\Key Assumptions\\MODFLOW\\SHAC\\Q05\\c322').Variables(1).Expression = 'ModflowCellHead(1,73,185)'</v>
      </c>
    </row>
    <row r="324" spans="1:18" x14ac:dyDescent="0.3">
      <c r="A324">
        <v>73</v>
      </c>
      <c r="B324">
        <v>186</v>
      </c>
      <c r="C324" s="1" t="s">
        <v>1241</v>
      </c>
      <c r="D324" s="1" t="s">
        <v>327</v>
      </c>
      <c r="E324" s="1" t="s">
        <v>1232</v>
      </c>
      <c r="F324" s="1" t="str">
        <f t="shared" si="30"/>
        <v>c323,</v>
      </c>
      <c r="H324" s="1" t="s">
        <v>3</v>
      </c>
      <c r="I324" s="1" t="str">
        <f t="shared" si="31"/>
        <v>Q05</v>
      </c>
      <c r="J324" s="2" t="s">
        <v>1230</v>
      </c>
      <c r="K324" s="1" t="str">
        <f t="shared" si="32"/>
        <v>c323</v>
      </c>
      <c r="L324" s="2" t="s">
        <v>1231</v>
      </c>
      <c r="M324" s="1">
        <f t="shared" si="33"/>
        <v>73</v>
      </c>
      <c r="N324" s="1" t="s">
        <v>1232</v>
      </c>
      <c r="O324" s="1">
        <f t="shared" si="34"/>
        <v>186</v>
      </c>
      <c r="P324" s="1" t="s">
        <v>1233</v>
      </c>
      <c r="R324" s="1" t="str">
        <f t="shared" si="35"/>
        <v>WEAP.Branch('\\Key Assumptions\\MODFLOW\\SHAC\\Q05\\c323').Variables(1).Expression = 'ModflowCellHead(1,73,186)'</v>
      </c>
    </row>
    <row r="325" spans="1:18" x14ac:dyDescent="0.3">
      <c r="A325">
        <v>73</v>
      </c>
      <c r="B325">
        <v>187</v>
      </c>
      <c r="C325" s="1" t="s">
        <v>1241</v>
      </c>
      <c r="D325" s="1" t="s">
        <v>328</v>
      </c>
      <c r="E325" s="1" t="s">
        <v>1232</v>
      </c>
      <c r="F325" s="1" t="str">
        <f t="shared" si="30"/>
        <v>c324,</v>
      </c>
      <c r="H325" s="1" t="s">
        <v>3</v>
      </c>
      <c r="I325" s="1" t="str">
        <f t="shared" si="31"/>
        <v>Q05</v>
      </c>
      <c r="J325" s="2" t="s">
        <v>1230</v>
      </c>
      <c r="K325" s="1" t="str">
        <f t="shared" si="32"/>
        <v>c324</v>
      </c>
      <c r="L325" s="2" t="s">
        <v>1231</v>
      </c>
      <c r="M325" s="1">
        <f t="shared" si="33"/>
        <v>73</v>
      </c>
      <c r="N325" s="1" t="s">
        <v>1232</v>
      </c>
      <c r="O325" s="1">
        <f t="shared" si="34"/>
        <v>187</v>
      </c>
      <c r="P325" s="1" t="s">
        <v>1233</v>
      </c>
      <c r="R325" s="1" t="str">
        <f t="shared" si="35"/>
        <v>WEAP.Branch('\\Key Assumptions\\MODFLOW\\SHAC\\Q05\\c324').Variables(1).Expression = 'ModflowCellHead(1,73,187)'</v>
      </c>
    </row>
    <row r="326" spans="1:18" x14ac:dyDescent="0.3">
      <c r="A326">
        <v>73</v>
      </c>
      <c r="B326">
        <v>188</v>
      </c>
      <c r="C326" s="1" t="s">
        <v>1241</v>
      </c>
      <c r="D326" s="1" t="s">
        <v>329</v>
      </c>
      <c r="E326" s="1" t="s">
        <v>1232</v>
      </c>
      <c r="F326" s="1" t="str">
        <f t="shared" si="30"/>
        <v>c325,</v>
      </c>
      <c r="H326" s="1" t="s">
        <v>3</v>
      </c>
      <c r="I326" s="1" t="str">
        <f t="shared" si="31"/>
        <v>Q05</v>
      </c>
      <c r="J326" s="2" t="s">
        <v>1230</v>
      </c>
      <c r="K326" s="1" t="str">
        <f t="shared" si="32"/>
        <v>c325</v>
      </c>
      <c r="L326" s="2" t="s">
        <v>1231</v>
      </c>
      <c r="M326" s="1">
        <f t="shared" si="33"/>
        <v>73</v>
      </c>
      <c r="N326" s="1" t="s">
        <v>1232</v>
      </c>
      <c r="O326" s="1">
        <f t="shared" si="34"/>
        <v>188</v>
      </c>
      <c r="P326" s="1" t="s">
        <v>1233</v>
      </c>
      <c r="R326" s="1" t="str">
        <f t="shared" si="35"/>
        <v>WEAP.Branch('\\Key Assumptions\\MODFLOW\\SHAC\\Q05\\c325').Variables(1).Expression = 'ModflowCellHead(1,73,188)'</v>
      </c>
    </row>
    <row r="327" spans="1:18" x14ac:dyDescent="0.3">
      <c r="A327">
        <v>73</v>
      </c>
      <c r="B327">
        <v>189</v>
      </c>
      <c r="C327" s="1" t="s">
        <v>1241</v>
      </c>
      <c r="D327" s="1" t="s">
        <v>330</v>
      </c>
      <c r="E327" s="1" t="s">
        <v>1232</v>
      </c>
      <c r="F327" s="1" t="str">
        <f t="shared" si="30"/>
        <v>c326,</v>
      </c>
      <c r="H327" s="1" t="s">
        <v>3</v>
      </c>
      <c r="I327" s="1" t="str">
        <f t="shared" si="31"/>
        <v>Q05</v>
      </c>
      <c r="J327" s="2" t="s">
        <v>1230</v>
      </c>
      <c r="K327" s="1" t="str">
        <f t="shared" si="32"/>
        <v>c326</v>
      </c>
      <c r="L327" s="2" t="s">
        <v>1231</v>
      </c>
      <c r="M327" s="1">
        <f t="shared" si="33"/>
        <v>73</v>
      </c>
      <c r="N327" s="1" t="s">
        <v>1232</v>
      </c>
      <c r="O327" s="1">
        <f t="shared" si="34"/>
        <v>189</v>
      </c>
      <c r="P327" s="1" t="s">
        <v>1233</v>
      </c>
      <c r="R327" s="1" t="str">
        <f t="shared" si="35"/>
        <v>WEAP.Branch('\\Key Assumptions\\MODFLOW\\SHAC\\Q05\\c326').Variables(1).Expression = 'ModflowCellHead(1,73,189)'</v>
      </c>
    </row>
    <row r="328" spans="1:18" x14ac:dyDescent="0.3">
      <c r="A328">
        <v>73</v>
      </c>
      <c r="B328">
        <v>190</v>
      </c>
      <c r="C328" s="1" t="s">
        <v>1241</v>
      </c>
      <c r="D328" s="1" t="s">
        <v>331</v>
      </c>
      <c r="E328" s="1" t="s">
        <v>1232</v>
      </c>
      <c r="F328" s="1" t="str">
        <f t="shared" si="30"/>
        <v>c327,</v>
      </c>
      <c r="H328" s="1" t="s">
        <v>3</v>
      </c>
      <c r="I328" s="1" t="str">
        <f t="shared" si="31"/>
        <v>Q05</v>
      </c>
      <c r="J328" s="2" t="s">
        <v>1230</v>
      </c>
      <c r="K328" s="1" t="str">
        <f t="shared" si="32"/>
        <v>c327</v>
      </c>
      <c r="L328" s="2" t="s">
        <v>1231</v>
      </c>
      <c r="M328" s="1">
        <f t="shared" si="33"/>
        <v>73</v>
      </c>
      <c r="N328" s="1" t="s">
        <v>1232</v>
      </c>
      <c r="O328" s="1">
        <f t="shared" si="34"/>
        <v>190</v>
      </c>
      <c r="P328" s="1" t="s">
        <v>1233</v>
      </c>
      <c r="R328" s="1" t="str">
        <f t="shared" si="35"/>
        <v>WEAP.Branch('\\Key Assumptions\\MODFLOW\\SHAC\\Q05\\c327').Variables(1).Expression = 'ModflowCellHead(1,73,190)'</v>
      </c>
    </row>
    <row r="329" spans="1:18" x14ac:dyDescent="0.3">
      <c r="A329">
        <v>73</v>
      </c>
      <c r="B329">
        <v>191</v>
      </c>
      <c r="C329" s="1" t="s">
        <v>1241</v>
      </c>
      <c r="D329" s="1" t="s">
        <v>332</v>
      </c>
      <c r="E329" s="1" t="s">
        <v>1232</v>
      </c>
      <c r="F329" s="1" t="str">
        <f t="shared" si="30"/>
        <v>c328,</v>
      </c>
      <c r="H329" s="1" t="s">
        <v>3</v>
      </c>
      <c r="I329" s="1" t="str">
        <f t="shared" si="31"/>
        <v>Q05</v>
      </c>
      <c r="J329" s="2" t="s">
        <v>1230</v>
      </c>
      <c r="K329" s="1" t="str">
        <f t="shared" si="32"/>
        <v>c328</v>
      </c>
      <c r="L329" s="2" t="s">
        <v>1231</v>
      </c>
      <c r="M329" s="1">
        <f t="shared" si="33"/>
        <v>73</v>
      </c>
      <c r="N329" s="1" t="s">
        <v>1232</v>
      </c>
      <c r="O329" s="1">
        <f t="shared" si="34"/>
        <v>191</v>
      </c>
      <c r="P329" s="1" t="s">
        <v>1233</v>
      </c>
      <c r="R329" s="1" t="str">
        <f t="shared" si="35"/>
        <v>WEAP.Branch('\\Key Assumptions\\MODFLOW\\SHAC\\Q05\\c328').Variables(1).Expression = 'ModflowCellHead(1,73,191)'</v>
      </c>
    </row>
    <row r="330" spans="1:18" x14ac:dyDescent="0.3">
      <c r="A330">
        <v>73</v>
      </c>
      <c r="B330">
        <v>192</v>
      </c>
      <c r="C330" s="1" t="s">
        <v>1241</v>
      </c>
      <c r="D330" s="1" t="s">
        <v>333</v>
      </c>
      <c r="E330" s="1" t="s">
        <v>1232</v>
      </c>
      <c r="F330" s="1" t="str">
        <f t="shared" si="30"/>
        <v>c329,</v>
      </c>
      <c r="H330" s="1" t="s">
        <v>3</v>
      </c>
      <c r="I330" s="1" t="str">
        <f t="shared" si="31"/>
        <v>Q05</v>
      </c>
      <c r="J330" s="2" t="s">
        <v>1230</v>
      </c>
      <c r="K330" s="1" t="str">
        <f t="shared" si="32"/>
        <v>c329</v>
      </c>
      <c r="L330" s="2" t="s">
        <v>1231</v>
      </c>
      <c r="M330" s="1">
        <f t="shared" si="33"/>
        <v>73</v>
      </c>
      <c r="N330" s="1" t="s">
        <v>1232</v>
      </c>
      <c r="O330" s="1">
        <f t="shared" si="34"/>
        <v>192</v>
      </c>
      <c r="P330" s="1" t="s">
        <v>1233</v>
      </c>
      <c r="R330" s="1" t="str">
        <f t="shared" si="35"/>
        <v>WEAP.Branch('\\Key Assumptions\\MODFLOW\\SHAC\\Q05\\c329').Variables(1).Expression = 'ModflowCellHead(1,73,192)'</v>
      </c>
    </row>
    <row r="331" spans="1:18" x14ac:dyDescent="0.3">
      <c r="A331">
        <v>74</v>
      </c>
      <c r="B331">
        <v>165</v>
      </c>
      <c r="C331" s="1" t="s">
        <v>1241</v>
      </c>
      <c r="D331" s="1" t="s">
        <v>334</v>
      </c>
      <c r="E331" s="1" t="s">
        <v>1232</v>
      </c>
      <c r="F331" s="1" t="str">
        <f t="shared" si="30"/>
        <v>c330,</v>
      </c>
      <c r="H331" s="1" t="s">
        <v>3</v>
      </c>
      <c r="I331" s="1" t="str">
        <f t="shared" si="31"/>
        <v>Q05</v>
      </c>
      <c r="J331" s="2" t="s">
        <v>1230</v>
      </c>
      <c r="K331" s="1" t="str">
        <f t="shared" si="32"/>
        <v>c330</v>
      </c>
      <c r="L331" s="2" t="s">
        <v>1231</v>
      </c>
      <c r="M331" s="1">
        <f t="shared" si="33"/>
        <v>74</v>
      </c>
      <c r="N331" s="1" t="s">
        <v>1232</v>
      </c>
      <c r="O331" s="1">
        <f t="shared" si="34"/>
        <v>165</v>
      </c>
      <c r="P331" s="1" t="s">
        <v>1233</v>
      </c>
      <c r="R331" s="1" t="str">
        <f t="shared" si="35"/>
        <v>WEAP.Branch('\\Key Assumptions\\MODFLOW\\SHAC\\Q05\\c330').Variables(1).Expression = 'ModflowCellHead(1,74,165)'</v>
      </c>
    </row>
    <row r="332" spans="1:18" x14ac:dyDescent="0.3">
      <c r="A332">
        <v>74</v>
      </c>
      <c r="B332">
        <v>166</v>
      </c>
      <c r="C332" s="1" t="s">
        <v>1241</v>
      </c>
      <c r="D332" s="1" t="s">
        <v>335</v>
      </c>
      <c r="E332" s="1" t="s">
        <v>1232</v>
      </c>
      <c r="F332" s="1" t="str">
        <f t="shared" si="30"/>
        <v>c331,</v>
      </c>
      <c r="H332" s="1" t="s">
        <v>3</v>
      </c>
      <c r="I332" s="1" t="str">
        <f t="shared" si="31"/>
        <v>Q05</v>
      </c>
      <c r="J332" s="2" t="s">
        <v>1230</v>
      </c>
      <c r="K332" s="1" t="str">
        <f t="shared" si="32"/>
        <v>c331</v>
      </c>
      <c r="L332" s="2" t="s">
        <v>1231</v>
      </c>
      <c r="M332" s="1">
        <f t="shared" si="33"/>
        <v>74</v>
      </c>
      <c r="N332" s="1" t="s">
        <v>1232</v>
      </c>
      <c r="O332" s="1">
        <f t="shared" si="34"/>
        <v>166</v>
      </c>
      <c r="P332" s="1" t="s">
        <v>1233</v>
      </c>
      <c r="R332" s="1" t="str">
        <f t="shared" si="35"/>
        <v>WEAP.Branch('\\Key Assumptions\\MODFLOW\\SHAC\\Q05\\c331').Variables(1).Expression = 'ModflowCellHead(1,74,166)'</v>
      </c>
    </row>
    <row r="333" spans="1:18" x14ac:dyDescent="0.3">
      <c r="A333">
        <v>74</v>
      </c>
      <c r="B333">
        <v>167</v>
      </c>
      <c r="C333" s="1" t="s">
        <v>1241</v>
      </c>
      <c r="D333" s="1" t="s">
        <v>336</v>
      </c>
      <c r="E333" s="1" t="s">
        <v>1232</v>
      </c>
      <c r="F333" s="1" t="str">
        <f t="shared" si="30"/>
        <v>c332,</v>
      </c>
      <c r="H333" s="1" t="s">
        <v>3</v>
      </c>
      <c r="I333" s="1" t="str">
        <f t="shared" si="31"/>
        <v>Q05</v>
      </c>
      <c r="J333" s="2" t="s">
        <v>1230</v>
      </c>
      <c r="K333" s="1" t="str">
        <f t="shared" si="32"/>
        <v>c332</v>
      </c>
      <c r="L333" s="2" t="s">
        <v>1231</v>
      </c>
      <c r="M333" s="1">
        <f t="shared" si="33"/>
        <v>74</v>
      </c>
      <c r="N333" s="1" t="s">
        <v>1232</v>
      </c>
      <c r="O333" s="1">
        <f t="shared" si="34"/>
        <v>167</v>
      </c>
      <c r="P333" s="1" t="s">
        <v>1233</v>
      </c>
      <c r="R333" s="1" t="str">
        <f t="shared" si="35"/>
        <v>WEAP.Branch('\\Key Assumptions\\MODFLOW\\SHAC\\Q05\\c332').Variables(1).Expression = 'ModflowCellHead(1,74,167)'</v>
      </c>
    </row>
    <row r="334" spans="1:18" x14ac:dyDescent="0.3">
      <c r="A334">
        <v>74</v>
      </c>
      <c r="B334">
        <v>168</v>
      </c>
      <c r="C334" s="1" t="s">
        <v>1241</v>
      </c>
      <c r="D334" s="1" t="s">
        <v>337</v>
      </c>
      <c r="E334" s="1" t="s">
        <v>1232</v>
      </c>
      <c r="F334" s="1" t="str">
        <f t="shared" si="30"/>
        <v>c333,</v>
      </c>
      <c r="H334" s="1" t="s">
        <v>3</v>
      </c>
      <c r="I334" s="1" t="str">
        <f t="shared" si="31"/>
        <v>Q05</v>
      </c>
      <c r="J334" s="2" t="s">
        <v>1230</v>
      </c>
      <c r="K334" s="1" t="str">
        <f t="shared" si="32"/>
        <v>c333</v>
      </c>
      <c r="L334" s="2" t="s">
        <v>1231</v>
      </c>
      <c r="M334" s="1">
        <f t="shared" si="33"/>
        <v>74</v>
      </c>
      <c r="N334" s="1" t="s">
        <v>1232</v>
      </c>
      <c r="O334" s="1">
        <f t="shared" si="34"/>
        <v>168</v>
      </c>
      <c r="P334" s="1" t="s">
        <v>1233</v>
      </c>
      <c r="R334" s="1" t="str">
        <f t="shared" si="35"/>
        <v>WEAP.Branch('\\Key Assumptions\\MODFLOW\\SHAC\\Q05\\c333').Variables(1).Expression = 'ModflowCellHead(1,74,168)'</v>
      </c>
    </row>
    <row r="335" spans="1:18" x14ac:dyDescent="0.3">
      <c r="A335">
        <v>74</v>
      </c>
      <c r="B335">
        <v>169</v>
      </c>
      <c r="C335" s="1" t="s">
        <v>1241</v>
      </c>
      <c r="D335" s="1" t="s">
        <v>338</v>
      </c>
      <c r="E335" s="1" t="s">
        <v>1232</v>
      </c>
      <c r="F335" s="1" t="str">
        <f t="shared" si="30"/>
        <v>c334,</v>
      </c>
      <c r="H335" s="1" t="s">
        <v>3</v>
      </c>
      <c r="I335" s="1" t="str">
        <f t="shared" si="31"/>
        <v>Q05</v>
      </c>
      <c r="J335" s="2" t="s">
        <v>1230</v>
      </c>
      <c r="K335" s="1" t="str">
        <f t="shared" si="32"/>
        <v>c334</v>
      </c>
      <c r="L335" s="2" t="s">
        <v>1231</v>
      </c>
      <c r="M335" s="1">
        <f t="shared" si="33"/>
        <v>74</v>
      </c>
      <c r="N335" s="1" t="s">
        <v>1232</v>
      </c>
      <c r="O335" s="1">
        <f t="shared" si="34"/>
        <v>169</v>
      </c>
      <c r="P335" s="1" t="s">
        <v>1233</v>
      </c>
      <c r="R335" s="1" t="str">
        <f t="shared" si="35"/>
        <v>WEAP.Branch('\\Key Assumptions\\MODFLOW\\SHAC\\Q05\\c334').Variables(1).Expression = 'ModflowCellHead(1,74,169)'</v>
      </c>
    </row>
    <row r="336" spans="1:18" x14ac:dyDescent="0.3">
      <c r="A336">
        <v>74</v>
      </c>
      <c r="B336">
        <v>170</v>
      </c>
      <c r="C336" s="1" t="s">
        <v>1241</v>
      </c>
      <c r="D336" s="1" t="s">
        <v>339</v>
      </c>
      <c r="E336" s="1" t="s">
        <v>1232</v>
      </c>
      <c r="F336" s="1" t="str">
        <f t="shared" si="30"/>
        <v>c335,</v>
      </c>
      <c r="H336" s="1" t="s">
        <v>3</v>
      </c>
      <c r="I336" s="1" t="str">
        <f t="shared" si="31"/>
        <v>Q05</v>
      </c>
      <c r="J336" s="2" t="s">
        <v>1230</v>
      </c>
      <c r="K336" s="1" t="str">
        <f t="shared" si="32"/>
        <v>c335</v>
      </c>
      <c r="L336" s="2" t="s">
        <v>1231</v>
      </c>
      <c r="M336" s="1">
        <f t="shared" si="33"/>
        <v>74</v>
      </c>
      <c r="N336" s="1" t="s">
        <v>1232</v>
      </c>
      <c r="O336" s="1">
        <f t="shared" si="34"/>
        <v>170</v>
      </c>
      <c r="P336" s="1" t="s">
        <v>1233</v>
      </c>
      <c r="R336" s="1" t="str">
        <f t="shared" si="35"/>
        <v>WEAP.Branch('\\Key Assumptions\\MODFLOW\\SHAC\\Q05\\c335').Variables(1).Expression = 'ModflowCellHead(1,74,170)'</v>
      </c>
    </row>
    <row r="337" spans="1:18" x14ac:dyDescent="0.3">
      <c r="A337">
        <v>74</v>
      </c>
      <c r="B337">
        <v>171</v>
      </c>
      <c r="C337" s="1" t="s">
        <v>1241</v>
      </c>
      <c r="D337" s="1" t="s">
        <v>340</v>
      </c>
      <c r="E337" s="1" t="s">
        <v>1232</v>
      </c>
      <c r="F337" s="1" t="str">
        <f t="shared" si="30"/>
        <v>c336,</v>
      </c>
      <c r="H337" s="1" t="s">
        <v>3</v>
      </c>
      <c r="I337" s="1" t="str">
        <f t="shared" si="31"/>
        <v>Q05</v>
      </c>
      <c r="J337" s="2" t="s">
        <v>1230</v>
      </c>
      <c r="K337" s="1" t="str">
        <f t="shared" si="32"/>
        <v>c336</v>
      </c>
      <c r="L337" s="2" t="s">
        <v>1231</v>
      </c>
      <c r="M337" s="1">
        <f t="shared" si="33"/>
        <v>74</v>
      </c>
      <c r="N337" s="1" t="s">
        <v>1232</v>
      </c>
      <c r="O337" s="1">
        <f t="shared" si="34"/>
        <v>171</v>
      </c>
      <c r="P337" s="1" t="s">
        <v>1233</v>
      </c>
      <c r="R337" s="1" t="str">
        <f t="shared" si="35"/>
        <v>WEAP.Branch('\\Key Assumptions\\MODFLOW\\SHAC\\Q05\\c336').Variables(1).Expression = 'ModflowCellHead(1,74,171)'</v>
      </c>
    </row>
    <row r="338" spans="1:18" x14ac:dyDescent="0.3">
      <c r="A338">
        <v>74</v>
      </c>
      <c r="B338">
        <v>172</v>
      </c>
      <c r="C338" s="1" t="s">
        <v>1241</v>
      </c>
      <c r="D338" s="1" t="s">
        <v>341</v>
      </c>
      <c r="E338" s="1" t="s">
        <v>1232</v>
      </c>
      <c r="F338" s="1" t="str">
        <f t="shared" si="30"/>
        <v>c337,</v>
      </c>
      <c r="H338" s="1" t="s">
        <v>3</v>
      </c>
      <c r="I338" s="1" t="str">
        <f t="shared" si="31"/>
        <v>Q05</v>
      </c>
      <c r="J338" s="2" t="s">
        <v>1230</v>
      </c>
      <c r="K338" s="1" t="str">
        <f t="shared" si="32"/>
        <v>c337</v>
      </c>
      <c r="L338" s="2" t="s">
        <v>1231</v>
      </c>
      <c r="M338" s="1">
        <f t="shared" si="33"/>
        <v>74</v>
      </c>
      <c r="N338" s="1" t="s">
        <v>1232</v>
      </c>
      <c r="O338" s="1">
        <f t="shared" si="34"/>
        <v>172</v>
      </c>
      <c r="P338" s="1" t="s">
        <v>1233</v>
      </c>
      <c r="R338" s="1" t="str">
        <f t="shared" si="35"/>
        <v>WEAP.Branch('\\Key Assumptions\\MODFLOW\\SHAC\\Q05\\c337').Variables(1).Expression = 'ModflowCellHead(1,74,172)'</v>
      </c>
    </row>
    <row r="339" spans="1:18" x14ac:dyDescent="0.3">
      <c r="A339">
        <v>74</v>
      </c>
      <c r="B339">
        <v>173</v>
      </c>
      <c r="C339" s="1" t="s">
        <v>1241</v>
      </c>
      <c r="D339" s="1" t="s">
        <v>342</v>
      </c>
      <c r="E339" s="1" t="s">
        <v>1232</v>
      </c>
      <c r="F339" s="1" t="str">
        <f t="shared" si="30"/>
        <v>c338,</v>
      </c>
      <c r="H339" s="1" t="s">
        <v>3</v>
      </c>
      <c r="I339" s="1" t="str">
        <f t="shared" si="31"/>
        <v>Q05</v>
      </c>
      <c r="J339" s="2" t="s">
        <v>1230</v>
      </c>
      <c r="K339" s="1" t="str">
        <f t="shared" si="32"/>
        <v>c338</v>
      </c>
      <c r="L339" s="2" t="s">
        <v>1231</v>
      </c>
      <c r="M339" s="1">
        <f t="shared" si="33"/>
        <v>74</v>
      </c>
      <c r="N339" s="1" t="s">
        <v>1232</v>
      </c>
      <c r="O339" s="1">
        <f t="shared" si="34"/>
        <v>173</v>
      </c>
      <c r="P339" s="1" t="s">
        <v>1233</v>
      </c>
      <c r="R339" s="1" t="str">
        <f t="shared" si="35"/>
        <v>WEAP.Branch('\\Key Assumptions\\MODFLOW\\SHAC\\Q05\\c338').Variables(1).Expression = 'ModflowCellHead(1,74,173)'</v>
      </c>
    </row>
    <row r="340" spans="1:18" x14ac:dyDescent="0.3">
      <c r="A340">
        <v>74</v>
      </c>
      <c r="B340">
        <v>174</v>
      </c>
      <c r="C340" s="1" t="s">
        <v>1241</v>
      </c>
      <c r="D340" s="1" t="s">
        <v>343</v>
      </c>
      <c r="E340" s="1" t="s">
        <v>1232</v>
      </c>
      <c r="F340" s="1" t="str">
        <f t="shared" si="30"/>
        <v>c339,</v>
      </c>
      <c r="H340" s="1" t="s">
        <v>3</v>
      </c>
      <c r="I340" s="1" t="str">
        <f t="shared" si="31"/>
        <v>Q05</v>
      </c>
      <c r="J340" s="2" t="s">
        <v>1230</v>
      </c>
      <c r="K340" s="1" t="str">
        <f t="shared" si="32"/>
        <v>c339</v>
      </c>
      <c r="L340" s="2" t="s">
        <v>1231</v>
      </c>
      <c r="M340" s="1">
        <f t="shared" si="33"/>
        <v>74</v>
      </c>
      <c r="N340" s="1" t="s">
        <v>1232</v>
      </c>
      <c r="O340" s="1">
        <f t="shared" si="34"/>
        <v>174</v>
      </c>
      <c r="P340" s="1" t="s">
        <v>1233</v>
      </c>
      <c r="R340" s="1" t="str">
        <f t="shared" si="35"/>
        <v>WEAP.Branch('\\Key Assumptions\\MODFLOW\\SHAC\\Q05\\c339').Variables(1).Expression = 'ModflowCellHead(1,74,174)'</v>
      </c>
    </row>
    <row r="341" spans="1:18" x14ac:dyDescent="0.3">
      <c r="A341">
        <v>74</v>
      </c>
      <c r="B341">
        <v>175</v>
      </c>
      <c r="C341" s="1" t="s">
        <v>1241</v>
      </c>
      <c r="D341" s="1" t="s">
        <v>344</v>
      </c>
      <c r="E341" s="1" t="s">
        <v>1232</v>
      </c>
      <c r="F341" s="1" t="str">
        <f t="shared" si="30"/>
        <v>c340,</v>
      </c>
      <c r="H341" s="1" t="s">
        <v>3</v>
      </c>
      <c r="I341" s="1" t="str">
        <f t="shared" si="31"/>
        <v>Q05</v>
      </c>
      <c r="J341" s="2" t="s">
        <v>1230</v>
      </c>
      <c r="K341" s="1" t="str">
        <f t="shared" si="32"/>
        <v>c340</v>
      </c>
      <c r="L341" s="2" t="s">
        <v>1231</v>
      </c>
      <c r="M341" s="1">
        <f t="shared" si="33"/>
        <v>74</v>
      </c>
      <c r="N341" s="1" t="s">
        <v>1232</v>
      </c>
      <c r="O341" s="1">
        <f t="shared" si="34"/>
        <v>175</v>
      </c>
      <c r="P341" s="1" t="s">
        <v>1233</v>
      </c>
      <c r="R341" s="1" t="str">
        <f t="shared" si="35"/>
        <v>WEAP.Branch('\\Key Assumptions\\MODFLOW\\SHAC\\Q05\\c340').Variables(1).Expression = 'ModflowCellHead(1,74,175)'</v>
      </c>
    </row>
    <row r="342" spans="1:18" x14ac:dyDescent="0.3">
      <c r="A342">
        <v>74</v>
      </c>
      <c r="B342">
        <v>176</v>
      </c>
      <c r="C342" s="1" t="s">
        <v>1241</v>
      </c>
      <c r="D342" s="1" t="s">
        <v>345</v>
      </c>
      <c r="E342" s="1" t="s">
        <v>1232</v>
      </c>
      <c r="F342" s="1" t="str">
        <f t="shared" si="30"/>
        <v>c341,</v>
      </c>
      <c r="H342" s="1" t="s">
        <v>3</v>
      </c>
      <c r="I342" s="1" t="str">
        <f t="shared" si="31"/>
        <v>Q05</v>
      </c>
      <c r="J342" s="2" t="s">
        <v>1230</v>
      </c>
      <c r="K342" s="1" t="str">
        <f t="shared" si="32"/>
        <v>c341</v>
      </c>
      <c r="L342" s="2" t="s">
        <v>1231</v>
      </c>
      <c r="M342" s="1">
        <f t="shared" si="33"/>
        <v>74</v>
      </c>
      <c r="N342" s="1" t="s">
        <v>1232</v>
      </c>
      <c r="O342" s="1">
        <f t="shared" si="34"/>
        <v>176</v>
      </c>
      <c r="P342" s="1" t="s">
        <v>1233</v>
      </c>
      <c r="R342" s="1" t="str">
        <f t="shared" si="35"/>
        <v>WEAP.Branch('\\Key Assumptions\\MODFLOW\\SHAC\\Q05\\c341').Variables(1).Expression = 'ModflowCellHead(1,74,176)'</v>
      </c>
    </row>
    <row r="343" spans="1:18" x14ac:dyDescent="0.3">
      <c r="A343">
        <v>74</v>
      </c>
      <c r="B343">
        <v>177</v>
      </c>
      <c r="C343" s="1" t="s">
        <v>1241</v>
      </c>
      <c r="D343" s="1" t="s">
        <v>346</v>
      </c>
      <c r="E343" s="1" t="s">
        <v>1232</v>
      </c>
      <c r="F343" s="1" t="str">
        <f t="shared" si="30"/>
        <v>c342,</v>
      </c>
      <c r="H343" s="1" t="s">
        <v>3</v>
      </c>
      <c r="I343" s="1" t="str">
        <f t="shared" si="31"/>
        <v>Q05</v>
      </c>
      <c r="J343" s="2" t="s">
        <v>1230</v>
      </c>
      <c r="K343" s="1" t="str">
        <f t="shared" si="32"/>
        <v>c342</v>
      </c>
      <c r="L343" s="2" t="s">
        <v>1231</v>
      </c>
      <c r="M343" s="1">
        <f t="shared" si="33"/>
        <v>74</v>
      </c>
      <c r="N343" s="1" t="s">
        <v>1232</v>
      </c>
      <c r="O343" s="1">
        <f t="shared" si="34"/>
        <v>177</v>
      </c>
      <c r="P343" s="1" t="s">
        <v>1233</v>
      </c>
      <c r="R343" s="1" t="str">
        <f t="shared" si="35"/>
        <v>WEAP.Branch('\\Key Assumptions\\MODFLOW\\SHAC\\Q05\\c342').Variables(1).Expression = 'ModflowCellHead(1,74,177)'</v>
      </c>
    </row>
    <row r="344" spans="1:18" x14ac:dyDescent="0.3">
      <c r="A344">
        <v>74</v>
      </c>
      <c r="B344">
        <v>178</v>
      </c>
      <c r="C344" s="1" t="s">
        <v>1241</v>
      </c>
      <c r="D344" s="1" t="s">
        <v>347</v>
      </c>
      <c r="E344" s="1" t="s">
        <v>1232</v>
      </c>
      <c r="F344" s="1" t="str">
        <f t="shared" si="30"/>
        <v>c343,</v>
      </c>
      <c r="H344" s="1" t="s">
        <v>3</v>
      </c>
      <c r="I344" s="1" t="str">
        <f t="shared" si="31"/>
        <v>Q05</v>
      </c>
      <c r="J344" s="2" t="s">
        <v>1230</v>
      </c>
      <c r="K344" s="1" t="str">
        <f t="shared" si="32"/>
        <v>c343</v>
      </c>
      <c r="L344" s="2" t="s">
        <v>1231</v>
      </c>
      <c r="M344" s="1">
        <f t="shared" si="33"/>
        <v>74</v>
      </c>
      <c r="N344" s="1" t="s">
        <v>1232</v>
      </c>
      <c r="O344" s="1">
        <f t="shared" si="34"/>
        <v>178</v>
      </c>
      <c r="P344" s="1" t="s">
        <v>1233</v>
      </c>
      <c r="R344" s="1" t="str">
        <f t="shared" si="35"/>
        <v>WEAP.Branch('\\Key Assumptions\\MODFLOW\\SHAC\\Q05\\c343').Variables(1).Expression = 'ModflowCellHead(1,74,178)'</v>
      </c>
    </row>
    <row r="345" spans="1:18" x14ac:dyDescent="0.3">
      <c r="A345">
        <v>74</v>
      </c>
      <c r="B345">
        <v>179</v>
      </c>
      <c r="C345" s="1" t="s">
        <v>1241</v>
      </c>
      <c r="D345" s="1" t="s">
        <v>348</v>
      </c>
      <c r="E345" s="1" t="s">
        <v>1232</v>
      </c>
      <c r="F345" s="1" t="str">
        <f t="shared" si="30"/>
        <v>c344,</v>
      </c>
      <c r="H345" s="1" t="s">
        <v>3</v>
      </c>
      <c r="I345" s="1" t="str">
        <f t="shared" si="31"/>
        <v>Q05</v>
      </c>
      <c r="J345" s="2" t="s">
        <v>1230</v>
      </c>
      <c r="K345" s="1" t="str">
        <f t="shared" si="32"/>
        <v>c344</v>
      </c>
      <c r="L345" s="2" t="s">
        <v>1231</v>
      </c>
      <c r="M345" s="1">
        <f t="shared" si="33"/>
        <v>74</v>
      </c>
      <c r="N345" s="1" t="s">
        <v>1232</v>
      </c>
      <c r="O345" s="1">
        <f t="shared" si="34"/>
        <v>179</v>
      </c>
      <c r="P345" s="1" t="s">
        <v>1233</v>
      </c>
      <c r="R345" s="1" t="str">
        <f t="shared" si="35"/>
        <v>WEAP.Branch('\\Key Assumptions\\MODFLOW\\SHAC\\Q05\\c344').Variables(1).Expression = 'ModflowCellHead(1,74,179)'</v>
      </c>
    </row>
    <row r="346" spans="1:18" x14ac:dyDescent="0.3">
      <c r="A346">
        <v>74</v>
      </c>
      <c r="B346">
        <v>180</v>
      </c>
      <c r="C346" s="1" t="s">
        <v>1241</v>
      </c>
      <c r="D346" s="1" t="s">
        <v>349</v>
      </c>
      <c r="E346" s="1" t="s">
        <v>1232</v>
      </c>
      <c r="F346" s="1" t="str">
        <f t="shared" si="30"/>
        <v>c345,</v>
      </c>
      <c r="H346" s="1" t="s">
        <v>3</v>
      </c>
      <c r="I346" s="1" t="str">
        <f t="shared" si="31"/>
        <v>Q05</v>
      </c>
      <c r="J346" s="2" t="s">
        <v>1230</v>
      </c>
      <c r="K346" s="1" t="str">
        <f t="shared" si="32"/>
        <v>c345</v>
      </c>
      <c r="L346" s="2" t="s">
        <v>1231</v>
      </c>
      <c r="M346" s="1">
        <f t="shared" si="33"/>
        <v>74</v>
      </c>
      <c r="N346" s="1" t="s">
        <v>1232</v>
      </c>
      <c r="O346" s="1">
        <f t="shared" si="34"/>
        <v>180</v>
      </c>
      <c r="P346" s="1" t="s">
        <v>1233</v>
      </c>
      <c r="R346" s="1" t="str">
        <f t="shared" si="35"/>
        <v>WEAP.Branch('\\Key Assumptions\\MODFLOW\\SHAC\\Q05\\c345').Variables(1).Expression = 'ModflowCellHead(1,74,180)'</v>
      </c>
    </row>
    <row r="347" spans="1:18" x14ac:dyDescent="0.3">
      <c r="A347">
        <v>74</v>
      </c>
      <c r="B347">
        <v>181</v>
      </c>
      <c r="C347" s="1" t="s">
        <v>1241</v>
      </c>
      <c r="D347" s="1" t="s">
        <v>350</v>
      </c>
      <c r="E347" s="1" t="s">
        <v>1232</v>
      </c>
      <c r="F347" s="1" t="str">
        <f t="shared" si="30"/>
        <v>c346,</v>
      </c>
      <c r="H347" s="1" t="s">
        <v>3</v>
      </c>
      <c r="I347" s="1" t="str">
        <f t="shared" si="31"/>
        <v>Q05</v>
      </c>
      <c r="J347" s="2" t="s">
        <v>1230</v>
      </c>
      <c r="K347" s="1" t="str">
        <f t="shared" si="32"/>
        <v>c346</v>
      </c>
      <c r="L347" s="2" t="s">
        <v>1231</v>
      </c>
      <c r="M347" s="1">
        <f t="shared" si="33"/>
        <v>74</v>
      </c>
      <c r="N347" s="1" t="s">
        <v>1232</v>
      </c>
      <c r="O347" s="1">
        <f t="shared" si="34"/>
        <v>181</v>
      </c>
      <c r="P347" s="1" t="s">
        <v>1233</v>
      </c>
      <c r="R347" s="1" t="str">
        <f t="shared" si="35"/>
        <v>WEAP.Branch('\\Key Assumptions\\MODFLOW\\SHAC\\Q05\\c346').Variables(1).Expression = 'ModflowCellHead(1,74,181)'</v>
      </c>
    </row>
    <row r="348" spans="1:18" x14ac:dyDescent="0.3">
      <c r="A348">
        <v>74</v>
      </c>
      <c r="B348">
        <v>182</v>
      </c>
      <c r="C348" s="1" t="s">
        <v>1241</v>
      </c>
      <c r="D348" s="1" t="s">
        <v>351</v>
      </c>
      <c r="E348" s="1" t="s">
        <v>1232</v>
      </c>
      <c r="F348" s="1" t="str">
        <f t="shared" si="30"/>
        <v>c347,</v>
      </c>
      <c r="H348" s="1" t="s">
        <v>3</v>
      </c>
      <c r="I348" s="1" t="str">
        <f t="shared" si="31"/>
        <v>Q05</v>
      </c>
      <c r="J348" s="2" t="s">
        <v>1230</v>
      </c>
      <c r="K348" s="1" t="str">
        <f t="shared" si="32"/>
        <v>c347</v>
      </c>
      <c r="L348" s="2" t="s">
        <v>1231</v>
      </c>
      <c r="M348" s="1">
        <f t="shared" si="33"/>
        <v>74</v>
      </c>
      <c r="N348" s="1" t="s">
        <v>1232</v>
      </c>
      <c r="O348" s="1">
        <f t="shared" si="34"/>
        <v>182</v>
      </c>
      <c r="P348" s="1" t="s">
        <v>1233</v>
      </c>
      <c r="R348" s="1" t="str">
        <f t="shared" si="35"/>
        <v>WEAP.Branch('\\Key Assumptions\\MODFLOW\\SHAC\\Q05\\c347').Variables(1).Expression = 'ModflowCellHead(1,74,182)'</v>
      </c>
    </row>
    <row r="349" spans="1:18" x14ac:dyDescent="0.3">
      <c r="A349">
        <v>74</v>
      </c>
      <c r="B349">
        <v>183</v>
      </c>
      <c r="C349" s="1" t="s">
        <v>1241</v>
      </c>
      <c r="D349" s="1" t="s">
        <v>352</v>
      </c>
      <c r="E349" s="1" t="s">
        <v>1232</v>
      </c>
      <c r="F349" s="1" t="str">
        <f t="shared" si="30"/>
        <v>c348,</v>
      </c>
      <c r="H349" s="1" t="s">
        <v>3</v>
      </c>
      <c r="I349" s="1" t="str">
        <f t="shared" si="31"/>
        <v>Q05</v>
      </c>
      <c r="J349" s="2" t="s">
        <v>1230</v>
      </c>
      <c r="K349" s="1" t="str">
        <f t="shared" si="32"/>
        <v>c348</v>
      </c>
      <c r="L349" s="2" t="s">
        <v>1231</v>
      </c>
      <c r="M349" s="1">
        <f t="shared" si="33"/>
        <v>74</v>
      </c>
      <c r="N349" s="1" t="s">
        <v>1232</v>
      </c>
      <c r="O349" s="1">
        <f t="shared" si="34"/>
        <v>183</v>
      </c>
      <c r="P349" s="1" t="s">
        <v>1233</v>
      </c>
      <c r="R349" s="1" t="str">
        <f t="shared" si="35"/>
        <v>WEAP.Branch('\\Key Assumptions\\MODFLOW\\SHAC\\Q05\\c348').Variables(1).Expression = 'ModflowCellHead(1,74,183)'</v>
      </c>
    </row>
    <row r="350" spans="1:18" x14ac:dyDescent="0.3">
      <c r="A350">
        <v>74</v>
      </c>
      <c r="B350">
        <v>184</v>
      </c>
      <c r="C350" s="1" t="s">
        <v>1241</v>
      </c>
      <c r="D350" s="1" t="s">
        <v>353</v>
      </c>
      <c r="E350" s="1" t="s">
        <v>1232</v>
      </c>
      <c r="F350" s="1" t="str">
        <f t="shared" si="30"/>
        <v>c349,</v>
      </c>
      <c r="H350" s="1" t="s">
        <v>3</v>
      </c>
      <c r="I350" s="1" t="str">
        <f t="shared" si="31"/>
        <v>Q05</v>
      </c>
      <c r="J350" s="2" t="s">
        <v>1230</v>
      </c>
      <c r="K350" s="1" t="str">
        <f t="shared" si="32"/>
        <v>c349</v>
      </c>
      <c r="L350" s="2" t="s">
        <v>1231</v>
      </c>
      <c r="M350" s="1">
        <f t="shared" si="33"/>
        <v>74</v>
      </c>
      <c r="N350" s="1" t="s">
        <v>1232</v>
      </c>
      <c r="O350" s="1">
        <f t="shared" si="34"/>
        <v>184</v>
      </c>
      <c r="P350" s="1" t="s">
        <v>1233</v>
      </c>
      <c r="R350" s="1" t="str">
        <f t="shared" si="35"/>
        <v>WEAP.Branch('\\Key Assumptions\\MODFLOW\\SHAC\\Q05\\c349').Variables(1).Expression = 'ModflowCellHead(1,74,184)'</v>
      </c>
    </row>
    <row r="351" spans="1:18" x14ac:dyDescent="0.3">
      <c r="A351">
        <v>74</v>
      </c>
      <c r="B351">
        <v>185</v>
      </c>
      <c r="C351" s="1" t="s">
        <v>1241</v>
      </c>
      <c r="D351" s="1" t="s">
        <v>354</v>
      </c>
      <c r="E351" s="1" t="s">
        <v>1232</v>
      </c>
      <c r="F351" s="1" t="str">
        <f t="shared" si="30"/>
        <v>c350,</v>
      </c>
      <c r="H351" s="1" t="s">
        <v>3</v>
      </c>
      <c r="I351" s="1" t="str">
        <f t="shared" si="31"/>
        <v>Q05</v>
      </c>
      <c r="J351" s="2" t="s">
        <v>1230</v>
      </c>
      <c r="K351" s="1" t="str">
        <f t="shared" si="32"/>
        <v>c350</v>
      </c>
      <c r="L351" s="2" t="s">
        <v>1231</v>
      </c>
      <c r="M351" s="1">
        <f t="shared" si="33"/>
        <v>74</v>
      </c>
      <c r="N351" s="1" t="s">
        <v>1232</v>
      </c>
      <c r="O351" s="1">
        <f t="shared" si="34"/>
        <v>185</v>
      </c>
      <c r="P351" s="1" t="s">
        <v>1233</v>
      </c>
      <c r="R351" s="1" t="str">
        <f t="shared" si="35"/>
        <v>WEAP.Branch('\\Key Assumptions\\MODFLOW\\SHAC\\Q05\\c350').Variables(1).Expression = 'ModflowCellHead(1,74,185)'</v>
      </c>
    </row>
    <row r="352" spans="1:18" x14ac:dyDescent="0.3">
      <c r="A352">
        <v>74</v>
      </c>
      <c r="B352">
        <v>186</v>
      </c>
      <c r="C352" s="1" t="s">
        <v>1241</v>
      </c>
      <c r="D352" s="1" t="s">
        <v>355</v>
      </c>
      <c r="E352" s="1" t="s">
        <v>1232</v>
      </c>
      <c r="F352" s="1" t="str">
        <f t="shared" si="30"/>
        <v>c351,</v>
      </c>
      <c r="H352" s="1" t="s">
        <v>3</v>
      </c>
      <c r="I352" s="1" t="str">
        <f t="shared" si="31"/>
        <v>Q05</v>
      </c>
      <c r="J352" s="2" t="s">
        <v>1230</v>
      </c>
      <c r="K352" s="1" t="str">
        <f t="shared" si="32"/>
        <v>c351</v>
      </c>
      <c r="L352" s="2" t="s">
        <v>1231</v>
      </c>
      <c r="M352" s="1">
        <f t="shared" si="33"/>
        <v>74</v>
      </c>
      <c r="N352" s="1" t="s">
        <v>1232</v>
      </c>
      <c r="O352" s="1">
        <f t="shared" si="34"/>
        <v>186</v>
      </c>
      <c r="P352" s="1" t="s">
        <v>1233</v>
      </c>
      <c r="R352" s="1" t="str">
        <f t="shared" si="35"/>
        <v>WEAP.Branch('\\Key Assumptions\\MODFLOW\\SHAC\\Q05\\c351').Variables(1).Expression = 'ModflowCellHead(1,74,186)'</v>
      </c>
    </row>
    <row r="353" spans="1:18" x14ac:dyDescent="0.3">
      <c r="A353">
        <v>74</v>
      </c>
      <c r="B353">
        <v>187</v>
      </c>
      <c r="C353" s="1" t="s">
        <v>1241</v>
      </c>
      <c r="D353" s="1" t="s">
        <v>356</v>
      </c>
      <c r="E353" s="1" t="s">
        <v>1232</v>
      </c>
      <c r="F353" s="1" t="str">
        <f t="shared" si="30"/>
        <v>c352,</v>
      </c>
      <c r="H353" s="1" t="s">
        <v>3</v>
      </c>
      <c r="I353" s="1" t="str">
        <f t="shared" si="31"/>
        <v>Q05</v>
      </c>
      <c r="J353" s="2" t="s">
        <v>1230</v>
      </c>
      <c r="K353" s="1" t="str">
        <f t="shared" si="32"/>
        <v>c352</v>
      </c>
      <c r="L353" s="2" t="s">
        <v>1231</v>
      </c>
      <c r="M353" s="1">
        <f t="shared" si="33"/>
        <v>74</v>
      </c>
      <c r="N353" s="1" t="s">
        <v>1232</v>
      </c>
      <c r="O353" s="1">
        <f t="shared" si="34"/>
        <v>187</v>
      </c>
      <c r="P353" s="1" t="s">
        <v>1233</v>
      </c>
      <c r="R353" s="1" t="str">
        <f t="shared" si="35"/>
        <v>WEAP.Branch('\\Key Assumptions\\MODFLOW\\SHAC\\Q05\\c352').Variables(1).Expression = 'ModflowCellHead(1,74,187)'</v>
      </c>
    </row>
    <row r="354" spans="1:18" x14ac:dyDescent="0.3">
      <c r="A354">
        <v>74</v>
      </c>
      <c r="B354">
        <v>188</v>
      </c>
      <c r="C354" s="1" t="s">
        <v>1241</v>
      </c>
      <c r="D354" s="1" t="s">
        <v>357</v>
      </c>
      <c r="E354" s="1" t="s">
        <v>1232</v>
      </c>
      <c r="F354" s="1" t="str">
        <f t="shared" si="30"/>
        <v>c353,</v>
      </c>
      <c r="H354" s="1" t="s">
        <v>3</v>
      </c>
      <c r="I354" s="1" t="str">
        <f t="shared" si="31"/>
        <v>Q05</v>
      </c>
      <c r="J354" s="2" t="s">
        <v>1230</v>
      </c>
      <c r="K354" s="1" t="str">
        <f t="shared" si="32"/>
        <v>c353</v>
      </c>
      <c r="L354" s="2" t="s">
        <v>1231</v>
      </c>
      <c r="M354" s="1">
        <f t="shared" si="33"/>
        <v>74</v>
      </c>
      <c r="N354" s="1" t="s">
        <v>1232</v>
      </c>
      <c r="O354" s="1">
        <f t="shared" si="34"/>
        <v>188</v>
      </c>
      <c r="P354" s="1" t="s">
        <v>1233</v>
      </c>
      <c r="R354" s="1" t="str">
        <f t="shared" si="35"/>
        <v>WEAP.Branch('\\Key Assumptions\\MODFLOW\\SHAC\\Q05\\c353').Variables(1).Expression = 'ModflowCellHead(1,74,188)'</v>
      </c>
    </row>
    <row r="355" spans="1:18" x14ac:dyDescent="0.3">
      <c r="A355">
        <v>74</v>
      </c>
      <c r="B355">
        <v>189</v>
      </c>
      <c r="C355" s="1" t="s">
        <v>1241</v>
      </c>
      <c r="D355" s="1" t="s">
        <v>358</v>
      </c>
      <c r="E355" s="1" t="s">
        <v>1232</v>
      </c>
      <c r="F355" s="1" t="str">
        <f t="shared" si="30"/>
        <v>c354,</v>
      </c>
      <c r="H355" s="1" t="s">
        <v>3</v>
      </c>
      <c r="I355" s="1" t="str">
        <f t="shared" si="31"/>
        <v>Q05</v>
      </c>
      <c r="J355" s="2" t="s">
        <v>1230</v>
      </c>
      <c r="K355" s="1" t="str">
        <f t="shared" si="32"/>
        <v>c354</v>
      </c>
      <c r="L355" s="2" t="s">
        <v>1231</v>
      </c>
      <c r="M355" s="1">
        <f t="shared" si="33"/>
        <v>74</v>
      </c>
      <c r="N355" s="1" t="s">
        <v>1232</v>
      </c>
      <c r="O355" s="1">
        <f t="shared" si="34"/>
        <v>189</v>
      </c>
      <c r="P355" s="1" t="s">
        <v>1233</v>
      </c>
      <c r="R355" s="1" t="str">
        <f t="shared" si="35"/>
        <v>WEAP.Branch('\\Key Assumptions\\MODFLOW\\SHAC\\Q05\\c354').Variables(1).Expression = 'ModflowCellHead(1,74,189)'</v>
      </c>
    </row>
    <row r="356" spans="1:18" x14ac:dyDescent="0.3">
      <c r="A356">
        <v>74</v>
      </c>
      <c r="B356">
        <v>190</v>
      </c>
      <c r="C356" s="1" t="s">
        <v>1241</v>
      </c>
      <c r="D356" s="1" t="s">
        <v>359</v>
      </c>
      <c r="E356" s="1" t="s">
        <v>1232</v>
      </c>
      <c r="F356" s="1" t="str">
        <f t="shared" si="30"/>
        <v>c355,</v>
      </c>
      <c r="H356" s="1" t="s">
        <v>3</v>
      </c>
      <c r="I356" s="1" t="str">
        <f t="shared" si="31"/>
        <v>Q05</v>
      </c>
      <c r="J356" s="2" t="s">
        <v>1230</v>
      </c>
      <c r="K356" s="1" t="str">
        <f t="shared" si="32"/>
        <v>c355</v>
      </c>
      <c r="L356" s="2" t="s">
        <v>1231</v>
      </c>
      <c r="M356" s="1">
        <f t="shared" si="33"/>
        <v>74</v>
      </c>
      <c r="N356" s="1" t="s">
        <v>1232</v>
      </c>
      <c r="O356" s="1">
        <f t="shared" si="34"/>
        <v>190</v>
      </c>
      <c r="P356" s="1" t="s">
        <v>1233</v>
      </c>
      <c r="R356" s="1" t="str">
        <f t="shared" si="35"/>
        <v>WEAP.Branch('\\Key Assumptions\\MODFLOW\\SHAC\\Q05\\c355').Variables(1).Expression = 'ModflowCellHead(1,74,190)'</v>
      </c>
    </row>
    <row r="357" spans="1:18" x14ac:dyDescent="0.3">
      <c r="A357">
        <v>75</v>
      </c>
      <c r="B357">
        <v>163</v>
      </c>
      <c r="C357" s="1" t="s">
        <v>1241</v>
      </c>
      <c r="D357" s="1" t="s">
        <v>360</v>
      </c>
      <c r="E357" s="1" t="s">
        <v>1232</v>
      </c>
      <c r="F357" s="1" t="str">
        <f t="shared" si="30"/>
        <v>c356,</v>
      </c>
      <c r="H357" s="1" t="s">
        <v>3</v>
      </c>
      <c r="I357" s="1" t="str">
        <f t="shared" si="31"/>
        <v>Q05</v>
      </c>
      <c r="J357" s="2" t="s">
        <v>1230</v>
      </c>
      <c r="K357" s="1" t="str">
        <f t="shared" si="32"/>
        <v>c356</v>
      </c>
      <c r="L357" s="2" t="s">
        <v>1231</v>
      </c>
      <c r="M357" s="1">
        <f t="shared" si="33"/>
        <v>75</v>
      </c>
      <c r="N357" s="1" t="s">
        <v>1232</v>
      </c>
      <c r="O357" s="1">
        <f t="shared" si="34"/>
        <v>163</v>
      </c>
      <c r="P357" s="1" t="s">
        <v>1233</v>
      </c>
      <c r="R357" s="1" t="str">
        <f t="shared" si="35"/>
        <v>WEAP.Branch('\\Key Assumptions\\MODFLOW\\SHAC\\Q05\\c356').Variables(1).Expression = 'ModflowCellHead(1,75,163)'</v>
      </c>
    </row>
    <row r="358" spans="1:18" x14ac:dyDescent="0.3">
      <c r="A358">
        <v>75</v>
      </c>
      <c r="B358">
        <v>164</v>
      </c>
      <c r="C358" s="1" t="s">
        <v>1241</v>
      </c>
      <c r="D358" s="1" t="s">
        <v>361</v>
      </c>
      <c r="E358" s="1" t="s">
        <v>1232</v>
      </c>
      <c r="F358" s="1" t="str">
        <f t="shared" si="30"/>
        <v>c357,</v>
      </c>
      <c r="H358" s="1" t="s">
        <v>3</v>
      </c>
      <c r="I358" s="1" t="str">
        <f t="shared" si="31"/>
        <v>Q05</v>
      </c>
      <c r="J358" s="2" t="s">
        <v>1230</v>
      </c>
      <c r="K358" s="1" t="str">
        <f t="shared" si="32"/>
        <v>c357</v>
      </c>
      <c r="L358" s="2" t="s">
        <v>1231</v>
      </c>
      <c r="M358" s="1">
        <f t="shared" si="33"/>
        <v>75</v>
      </c>
      <c r="N358" s="1" t="s">
        <v>1232</v>
      </c>
      <c r="O358" s="1">
        <f t="shared" si="34"/>
        <v>164</v>
      </c>
      <c r="P358" s="1" t="s">
        <v>1233</v>
      </c>
      <c r="R358" s="1" t="str">
        <f t="shared" si="35"/>
        <v>WEAP.Branch('\\Key Assumptions\\MODFLOW\\SHAC\\Q05\\c357').Variables(1).Expression = 'ModflowCellHead(1,75,164)'</v>
      </c>
    </row>
    <row r="359" spans="1:18" x14ac:dyDescent="0.3">
      <c r="A359">
        <v>75</v>
      </c>
      <c r="B359">
        <v>165</v>
      </c>
      <c r="C359" s="1" t="s">
        <v>1241</v>
      </c>
      <c r="D359" s="1" t="s">
        <v>362</v>
      </c>
      <c r="E359" s="1" t="s">
        <v>1232</v>
      </c>
      <c r="F359" s="1" t="str">
        <f t="shared" si="30"/>
        <v>c358,</v>
      </c>
      <c r="H359" s="1" t="s">
        <v>3</v>
      </c>
      <c r="I359" s="1" t="str">
        <f t="shared" si="31"/>
        <v>Q05</v>
      </c>
      <c r="J359" s="2" t="s">
        <v>1230</v>
      </c>
      <c r="K359" s="1" t="str">
        <f t="shared" si="32"/>
        <v>c358</v>
      </c>
      <c r="L359" s="2" t="s">
        <v>1231</v>
      </c>
      <c r="M359" s="1">
        <f t="shared" si="33"/>
        <v>75</v>
      </c>
      <c r="N359" s="1" t="s">
        <v>1232</v>
      </c>
      <c r="O359" s="1">
        <f t="shared" si="34"/>
        <v>165</v>
      </c>
      <c r="P359" s="1" t="s">
        <v>1233</v>
      </c>
      <c r="R359" s="1" t="str">
        <f t="shared" si="35"/>
        <v>WEAP.Branch('\\Key Assumptions\\MODFLOW\\SHAC\\Q05\\c358').Variables(1).Expression = 'ModflowCellHead(1,75,165)'</v>
      </c>
    </row>
    <row r="360" spans="1:18" x14ac:dyDescent="0.3">
      <c r="A360">
        <v>75</v>
      </c>
      <c r="B360">
        <v>166</v>
      </c>
      <c r="C360" s="1" t="s">
        <v>1241</v>
      </c>
      <c r="D360" s="1" t="s">
        <v>363</v>
      </c>
      <c r="E360" s="1" t="s">
        <v>1232</v>
      </c>
      <c r="F360" s="1" t="str">
        <f t="shared" si="30"/>
        <v>c359,</v>
      </c>
      <c r="H360" s="1" t="s">
        <v>3</v>
      </c>
      <c r="I360" s="1" t="str">
        <f t="shared" si="31"/>
        <v>Q05</v>
      </c>
      <c r="J360" s="2" t="s">
        <v>1230</v>
      </c>
      <c r="K360" s="1" t="str">
        <f t="shared" si="32"/>
        <v>c359</v>
      </c>
      <c r="L360" s="2" t="s">
        <v>1231</v>
      </c>
      <c r="M360" s="1">
        <f t="shared" si="33"/>
        <v>75</v>
      </c>
      <c r="N360" s="1" t="s">
        <v>1232</v>
      </c>
      <c r="O360" s="1">
        <f t="shared" si="34"/>
        <v>166</v>
      </c>
      <c r="P360" s="1" t="s">
        <v>1233</v>
      </c>
      <c r="R360" s="1" t="str">
        <f t="shared" si="35"/>
        <v>WEAP.Branch('\\Key Assumptions\\MODFLOW\\SHAC\\Q05\\c359').Variables(1).Expression = 'ModflowCellHead(1,75,166)'</v>
      </c>
    </row>
    <row r="361" spans="1:18" x14ac:dyDescent="0.3">
      <c r="A361">
        <v>75</v>
      </c>
      <c r="B361">
        <v>167</v>
      </c>
      <c r="C361" s="1" t="s">
        <v>1241</v>
      </c>
      <c r="D361" s="1" t="s">
        <v>364</v>
      </c>
      <c r="E361" s="1" t="s">
        <v>1232</v>
      </c>
      <c r="F361" s="1" t="str">
        <f t="shared" si="30"/>
        <v>c360,</v>
      </c>
      <c r="H361" s="1" t="s">
        <v>3</v>
      </c>
      <c r="I361" s="1" t="str">
        <f t="shared" si="31"/>
        <v>Q05</v>
      </c>
      <c r="J361" s="2" t="s">
        <v>1230</v>
      </c>
      <c r="K361" s="1" t="str">
        <f t="shared" si="32"/>
        <v>c360</v>
      </c>
      <c r="L361" s="2" t="s">
        <v>1231</v>
      </c>
      <c r="M361" s="1">
        <f t="shared" si="33"/>
        <v>75</v>
      </c>
      <c r="N361" s="1" t="s">
        <v>1232</v>
      </c>
      <c r="O361" s="1">
        <f t="shared" si="34"/>
        <v>167</v>
      </c>
      <c r="P361" s="1" t="s">
        <v>1233</v>
      </c>
      <c r="R361" s="1" t="str">
        <f t="shared" si="35"/>
        <v>WEAP.Branch('\\Key Assumptions\\MODFLOW\\SHAC\\Q05\\c360').Variables(1).Expression = 'ModflowCellHead(1,75,167)'</v>
      </c>
    </row>
    <row r="362" spans="1:18" x14ac:dyDescent="0.3">
      <c r="A362">
        <v>75</v>
      </c>
      <c r="B362">
        <v>168</v>
      </c>
      <c r="C362" s="1" t="s">
        <v>1241</v>
      </c>
      <c r="D362" s="1" t="s">
        <v>365</v>
      </c>
      <c r="E362" s="1" t="s">
        <v>1232</v>
      </c>
      <c r="F362" s="1" t="str">
        <f t="shared" si="30"/>
        <v>c361,</v>
      </c>
      <c r="H362" s="1" t="s">
        <v>3</v>
      </c>
      <c r="I362" s="1" t="str">
        <f t="shared" si="31"/>
        <v>Q05</v>
      </c>
      <c r="J362" s="2" t="s">
        <v>1230</v>
      </c>
      <c r="K362" s="1" t="str">
        <f t="shared" si="32"/>
        <v>c361</v>
      </c>
      <c r="L362" s="2" t="s">
        <v>1231</v>
      </c>
      <c r="M362" s="1">
        <f t="shared" si="33"/>
        <v>75</v>
      </c>
      <c r="N362" s="1" t="s">
        <v>1232</v>
      </c>
      <c r="O362" s="1">
        <f t="shared" si="34"/>
        <v>168</v>
      </c>
      <c r="P362" s="1" t="s">
        <v>1233</v>
      </c>
      <c r="R362" s="1" t="str">
        <f t="shared" si="35"/>
        <v>WEAP.Branch('\\Key Assumptions\\MODFLOW\\SHAC\\Q05\\c361').Variables(1).Expression = 'ModflowCellHead(1,75,168)'</v>
      </c>
    </row>
    <row r="363" spans="1:18" x14ac:dyDescent="0.3">
      <c r="A363">
        <v>75</v>
      </c>
      <c r="B363">
        <v>169</v>
      </c>
      <c r="C363" s="1" t="s">
        <v>1241</v>
      </c>
      <c r="D363" s="1" t="s">
        <v>366</v>
      </c>
      <c r="E363" s="1" t="s">
        <v>1232</v>
      </c>
      <c r="F363" s="1" t="str">
        <f t="shared" si="30"/>
        <v>c362,</v>
      </c>
      <c r="H363" s="1" t="s">
        <v>3</v>
      </c>
      <c r="I363" s="1" t="str">
        <f t="shared" si="31"/>
        <v>Q05</v>
      </c>
      <c r="J363" s="2" t="s">
        <v>1230</v>
      </c>
      <c r="K363" s="1" t="str">
        <f t="shared" si="32"/>
        <v>c362</v>
      </c>
      <c r="L363" s="2" t="s">
        <v>1231</v>
      </c>
      <c r="M363" s="1">
        <f t="shared" si="33"/>
        <v>75</v>
      </c>
      <c r="N363" s="1" t="s">
        <v>1232</v>
      </c>
      <c r="O363" s="1">
        <f t="shared" si="34"/>
        <v>169</v>
      </c>
      <c r="P363" s="1" t="s">
        <v>1233</v>
      </c>
      <c r="R363" s="1" t="str">
        <f t="shared" si="35"/>
        <v>WEAP.Branch('\\Key Assumptions\\MODFLOW\\SHAC\\Q05\\c362').Variables(1).Expression = 'ModflowCellHead(1,75,169)'</v>
      </c>
    </row>
    <row r="364" spans="1:18" x14ac:dyDescent="0.3">
      <c r="A364">
        <v>75</v>
      </c>
      <c r="B364">
        <v>170</v>
      </c>
      <c r="C364" s="1" t="s">
        <v>1241</v>
      </c>
      <c r="D364" s="1" t="s">
        <v>367</v>
      </c>
      <c r="E364" s="1" t="s">
        <v>1232</v>
      </c>
      <c r="F364" s="1" t="str">
        <f t="shared" si="30"/>
        <v>c363,</v>
      </c>
      <c r="H364" s="1" t="s">
        <v>3</v>
      </c>
      <c r="I364" s="1" t="str">
        <f t="shared" si="31"/>
        <v>Q05</v>
      </c>
      <c r="J364" s="2" t="s">
        <v>1230</v>
      </c>
      <c r="K364" s="1" t="str">
        <f t="shared" si="32"/>
        <v>c363</v>
      </c>
      <c r="L364" s="2" t="s">
        <v>1231</v>
      </c>
      <c r="M364" s="1">
        <f t="shared" si="33"/>
        <v>75</v>
      </c>
      <c r="N364" s="1" t="s">
        <v>1232</v>
      </c>
      <c r="O364" s="1">
        <f t="shared" si="34"/>
        <v>170</v>
      </c>
      <c r="P364" s="1" t="s">
        <v>1233</v>
      </c>
      <c r="R364" s="1" t="str">
        <f t="shared" si="35"/>
        <v>WEAP.Branch('\\Key Assumptions\\MODFLOW\\SHAC\\Q05\\c363').Variables(1).Expression = 'ModflowCellHead(1,75,170)'</v>
      </c>
    </row>
    <row r="365" spans="1:18" x14ac:dyDescent="0.3">
      <c r="A365">
        <v>75</v>
      </c>
      <c r="B365">
        <v>171</v>
      </c>
      <c r="C365" s="1" t="s">
        <v>1241</v>
      </c>
      <c r="D365" s="1" t="s">
        <v>368</v>
      </c>
      <c r="E365" s="1" t="s">
        <v>1232</v>
      </c>
      <c r="F365" s="1" t="str">
        <f t="shared" si="30"/>
        <v>c364,</v>
      </c>
      <c r="H365" s="1" t="s">
        <v>3</v>
      </c>
      <c r="I365" s="1" t="str">
        <f t="shared" si="31"/>
        <v>Q05</v>
      </c>
      <c r="J365" s="2" t="s">
        <v>1230</v>
      </c>
      <c r="K365" s="1" t="str">
        <f t="shared" si="32"/>
        <v>c364</v>
      </c>
      <c r="L365" s="2" t="s">
        <v>1231</v>
      </c>
      <c r="M365" s="1">
        <f t="shared" si="33"/>
        <v>75</v>
      </c>
      <c r="N365" s="1" t="s">
        <v>1232</v>
      </c>
      <c r="O365" s="1">
        <f t="shared" si="34"/>
        <v>171</v>
      </c>
      <c r="P365" s="1" t="s">
        <v>1233</v>
      </c>
      <c r="R365" s="1" t="str">
        <f t="shared" si="35"/>
        <v>WEAP.Branch('\\Key Assumptions\\MODFLOW\\SHAC\\Q05\\c364').Variables(1).Expression = 'ModflowCellHead(1,75,171)'</v>
      </c>
    </row>
    <row r="366" spans="1:18" x14ac:dyDescent="0.3">
      <c r="A366">
        <v>75</v>
      </c>
      <c r="B366">
        <v>172</v>
      </c>
      <c r="C366" s="1" t="s">
        <v>1241</v>
      </c>
      <c r="D366" s="1" t="s">
        <v>369</v>
      </c>
      <c r="E366" s="1" t="s">
        <v>1232</v>
      </c>
      <c r="F366" s="1" t="str">
        <f t="shared" si="30"/>
        <v>c365,</v>
      </c>
      <c r="H366" s="1" t="s">
        <v>3</v>
      </c>
      <c r="I366" s="1" t="str">
        <f t="shared" si="31"/>
        <v>Q05</v>
      </c>
      <c r="J366" s="2" t="s">
        <v>1230</v>
      </c>
      <c r="K366" s="1" t="str">
        <f t="shared" si="32"/>
        <v>c365</v>
      </c>
      <c r="L366" s="2" t="s">
        <v>1231</v>
      </c>
      <c r="M366" s="1">
        <f t="shared" si="33"/>
        <v>75</v>
      </c>
      <c r="N366" s="1" t="s">
        <v>1232</v>
      </c>
      <c r="O366" s="1">
        <f t="shared" si="34"/>
        <v>172</v>
      </c>
      <c r="P366" s="1" t="s">
        <v>1233</v>
      </c>
      <c r="R366" s="1" t="str">
        <f t="shared" si="35"/>
        <v>WEAP.Branch('\\Key Assumptions\\MODFLOW\\SHAC\\Q05\\c365').Variables(1).Expression = 'ModflowCellHead(1,75,172)'</v>
      </c>
    </row>
    <row r="367" spans="1:18" x14ac:dyDescent="0.3">
      <c r="A367">
        <v>75</v>
      </c>
      <c r="B367">
        <v>173</v>
      </c>
      <c r="C367" s="1" t="s">
        <v>1241</v>
      </c>
      <c r="D367" s="1" t="s">
        <v>370</v>
      </c>
      <c r="E367" s="1" t="s">
        <v>1232</v>
      </c>
      <c r="F367" s="1" t="str">
        <f t="shared" si="30"/>
        <v>c366,</v>
      </c>
      <c r="H367" s="1" t="s">
        <v>3</v>
      </c>
      <c r="I367" s="1" t="str">
        <f t="shared" si="31"/>
        <v>Q05</v>
      </c>
      <c r="J367" s="2" t="s">
        <v>1230</v>
      </c>
      <c r="K367" s="1" t="str">
        <f t="shared" si="32"/>
        <v>c366</v>
      </c>
      <c r="L367" s="2" t="s">
        <v>1231</v>
      </c>
      <c r="M367" s="1">
        <f t="shared" si="33"/>
        <v>75</v>
      </c>
      <c r="N367" s="1" t="s">
        <v>1232</v>
      </c>
      <c r="O367" s="1">
        <f t="shared" si="34"/>
        <v>173</v>
      </c>
      <c r="P367" s="1" t="s">
        <v>1233</v>
      </c>
      <c r="R367" s="1" t="str">
        <f t="shared" si="35"/>
        <v>WEAP.Branch('\\Key Assumptions\\MODFLOW\\SHAC\\Q05\\c366').Variables(1).Expression = 'ModflowCellHead(1,75,173)'</v>
      </c>
    </row>
    <row r="368" spans="1:18" x14ac:dyDescent="0.3">
      <c r="A368">
        <v>75</v>
      </c>
      <c r="B368">
        <v>174</v>
      </c>
      <c r="C368" s="1" t="s">
        <v>1241</v>
      </c>
      <c r="D368" s="1" t="s">
        <v>371</v>
      </c>
      <c r="E368" s="1" t="s">
        <v>1232</v>
      </c>
      <c r="F368" s="1" t="str">
        <f t="shared" si="30"/>
        <v>c367,</v>
      </c>
      <c r="H368" s="1" t="s">
        <v>3</v>
      </c>
      <c r="I368" s="1" t="str">
        <f t="shared" si="31"/>
        <v>Q05</v>
      </c>
      <c r="J368" s="2" t="s">
        <v>1230</v>
      </c>
      <c r="K368" s="1" t="str">
        <f t="shared" si="32"/>
        <v>c367</v>
      </c>
      <c r="L368" s="2" t="s">
        <v>1231</v>
      </c>
      <c r="M368" s="1">
        <f t="shared" si="33"/>
        <v>75</v>
      </c>
      <c r="N368" s="1" t="s">
        <v>1232</v>
      </c>
      <c r="O368" s="1">
        <f t="shared" si="34"/>
        <v>174</v>
      </c>
      <c r="P368" s="1" t="s">
        <v>1233</v>
      </c>
      <c r="R368" s="1" t="str">
        <f t="shared" si="35"/>
        <v>WEAP.Branch('\\Key Assumptions\\MODFLOW\\SHAC\\Q05\\c367').Variables(1).Expression = 'ModflowCellHead(1,75,174)'</v>
      </c>
    </row>
    <row r="369" spans="1:18" x14ac:dyDescent="0.3">
      <c r="A369">
        <v>75</v>
      </c>
      <c r="B369">
        <v>175</v>
      </c>
      <c r="C369" s="1" t="s">
        <v>1241</v>
      </c>
      <c r="D369" s="1" t="s">
        <v>372</v>
      </c>
      <c r="E369" s="1" t="s">
        <v>1232</v>
      </c>
      <c r="F369" s="1" t="str">
        <f t="shared" si="30"/>
        <v>c368,</v>
      </c>
      <c r="H369" s="1" t="s">
        <v>3</v>
      </c>
      <c r="I369" s="1" t="str">
        <f t="shared" si="31"/>
        <v>Q05</v>
      </c>
      <c r="J369" s="2" t="s">
        <v>1230</v>
      </c>
      <c r="K369" s="1" t="str">
        <f t="shared" si="32"/>
        <v>c368</v>
      </c>
      <c r="L369" s="2" t="s">
        <v>1231</v>
      </c>
      <c r="M369" s="1">
        <f t="shared" si="33"/>
        <v>75</v>
      </c>
      <c r="N369" s="1" t="s">
        <v>1232</v>
      </c>
      <c r="O369" s="1">
        <f t="shared" si="34"/>
        <v>175</v>
      </c>
      <c r="P369" s="1" t="s">
        <v>1233</v>
      </c>
      <c r="R369" s="1" t="str">
        <f t="shared" si="35"/>
        <v>WEAP.Branch('\\Key Assumptions\\MODFLOW\\SHAC\\Q05\\c368').Variables(1).Expression = 'ModflowCellHead(1,75,175)'</v>
      </c>
    </row>
    <row r="370" spans="1:18" x14ac:dyDescent="0.3">
      <c r="A370">
        <v>75</v>
      </c>
      <c r="B370">
        <v>176</v>
      </c>
      <c r="C370" s="1" t="s">
        <v>1241</v>
      </c>
      <c r="D370" s="1" t="s">
        <v>373</v>
      </c>
      <c r="E370" s="1" t="s">
        <v>1232</v>
      </c>
      <c r="F370" s="1" t="str">
        <f t="shared" si="30"/>
        <v>c369,</v>
      </c>
      <c r="H370" s="1" t="s">
        <v>3</v>
      </c>
      <c r="I370" s="1" t="str">
        <f t="shared" si="31"/>
        <v>Q05</v>
      </c>
      <c r="J370" s="2" t="s">
        <v>1230</v>
      </c>
      <c r="K370" s="1" t="str">
        <f t="shared" si="32"/>
        <v>c369</v>
      </c>
      <c r="L370" s="2" t="s">
        <v>1231</v>
      </c>
      <c r="M370" s="1">
        <f t="shared" si="33"/>
        <v>75</v>
      </c>
      <c r="N370" s="1" t="s">
        <v>1232</v>
      </c>
      <c r="O370" s="1">
        <f t="shared" si="34"/>
        <v>176</v>
      </c>
      <c r="P370" s="1" t="s">
        <v>1233</v>
      </c>
      <c r="R370" s="1" t="str">
        <f t="shared" si="35"/>
        <v>WEAP.Branch('\\Key Assumptions\\MODFLOW\\SHAC\\Q05\\c369').Variables(1).Expression = 'ModflowCellHead(1,75,176)'</v>
      </c>
    </row>
    <row r="371" spans="1:18" x14ac:dyDescent="0.3">
      <c r="A371">
        <v>75</v>
      </c>
      <c r="B371">
        <v>177</v>
      </c>
      <c r="C371" s="1" t="s">
        <v>1241</v>
      </c>
      <c r="D371" s="1" t="s">
        <v>374</v>
      </c>
      <c r="E371" s="1" t="s">
        <v>1232</v>
      </c>
      <c r="F371" s="1" t="str">
        <f t="shared" si="30"/>
        <v>c370,</v>
      </c>
      <c r="H371" s="1" t="s">
        <v>3</v>
      </c>
      <c r="I371" s="1" t="str">
        <f t="shared" si="31"/>
        <v>Q05</v>
      </c>
      <c r="J371" s="2" t="s">
        <v>1230</v>
      </c>
      <c r="K371" s="1" t="str">
        <f t="shared" si="32"/>
        <v>c370</v>
      </c>
      <c r="L371" s="2" t="s">
        <v>1231</v>
      </c>
      <c r="M371" s="1">
        <f t="shared" si="33"/>
        <v>75</v>
      </c>
      <c r="N371" s="1" t="s">
        <v>1232</v>
      </c>
      <c r="O371" s="1">
        <f t="shared" si="34"/>
        <v>177</v>
      </c>
      <c r="P371" s="1" t="s">
        <v>1233</v>
      </c>
      <c r="R371" s="1" t="str">
        <f t="shared" si="35"/>
        <v>WEAP.Branch('\\Key Assumptions\\MODFLOW\\SHAC\\Q05\\c370').Variables(1).Expression = 'ModflowCellHead(1,75,177)'</v>
      </c>
    </row>
    <row r="372" spans="1:18" x14ac:dyDescent="0.3">
      <c r="A372">
        <v>75</v>
      </c>
      <c r="B372">
        <v>178</v>
      </c>
      <c r="C372" s="1" t="s">
        <v>1241</v>
      </c>
      <c r="D372" s="1" t="s">
        <v>375</v>
      </c>
      <c r="E372" s="1" t="s">
        <v>1232</v>
      </c>
      <c r="F372" s="1" t="str">
        <f t="shared" si="30"/>
        <v>c371,</v>
      </c>
      <c r="H372" s="1" t="s">
        <v>3</v>
      </c>
      <c r="I372" s="1" t="str">
        <f t="shared" si="31"/>
        <v>Q05</v>
      </c>
      <c r="J372" s="2" t="s">
        <v>1230</v>
      </c>
      <c r="K372" s="1" t="str">
        <f t="shared" si="32"/>
        <v>c371</v>
      </c>
      <c r="L372" s="2" t="s">
        <v>1231</v>
      </c>
      <c r="M372" s="1">
        <f t="shared" si="33"/>
        <v>75</v>
      </c>
      <c r="N372" s="1" t="s">
        <v>1232</v>
      </c>
      <c r="O372" s="1">
        <f t="shared" si="34"/>
        <v>178</v>
      </c>
      <c r="P372" s="1" t="s">
        <v>1233</v>
      </c>
      <c r="R372" s="1" t="str">
        <f t="shared" si="35"/>
        <v>WEAP.Branch('\\Key Assumptions\\MODFLOW\\SHAC\\Q05\\c371').Variables(1).Expression = 'ModflowCellHead(1,75,178)'</v>
      </c>
    </row>
    <row r="373" spans="1:18" x14ac:dyDescent="0.3">
      <c r="A373">
        <v>75</v>
      </c>
      <c r="B373">
        <v>179</v>
      </c>
      <c r="C373" s="1" t="s">
        <v>1241</v>
      </c>
      <c r="D373" s="1" t="s">
        <v>376</v>
      </c>
      <c r="E373" s="1" t="s">
        <v>1232</v>
      </c>
      <c r="F373" s="1" t="str">
        <f t="shared" si="30"/>
        <v>c372,</v>
      </c>
      <c r="H373" s="1" t="s">
        <v>3</v>
      </c>
      <c r="I373" s="1" t="str">
        <f t="shared" si="31"/>
        <v>Q05</v>
      </c>
      <c r="J373" s="2" t="s">
        <v>1230</v>
      </c>
      <c r="K373" s="1" t="str">
        <f t="shared" si="32"/>
        <v>c372</v>
      </c>
      <c r="L373" s="2" t="s">
        <v>1231</v>
      </c>
      <c r="M373" s="1">
        <f t="shared" si="33"/>
        <v>75</v>
      </c>
      <c r="N373" s="1" t="s">
        <v>1232</v>
      </c>
      <c r="O373" s="1">
        <f t="shared" si="34"/>
        <v>179</v>
      </c>
      <c r="P373" s="1" t="s">
        <v>1233</v>
      </c>
      <c r="R373" s="1" t="str">
        <f t="shared" si="35"/>
        <v>WEAP.Branch('\\Key Assumptions\\MODFLOW\\SHAC\\Q05\\c372').Variables(1).Expression = 'ModflowCellHead(1,75,179)'</v>
      </c>
    </row>
    <row r="374" spans="1:18" x14ac:dyDescent="0.3">
      <c r="A374">
        <v>75</v>
      </c>
      <c r="B374">
        <v>180</v>
      </c>
      <c r="C374" s="1" t="s">
        <v>1241</v>
      </c>
      <c r="D374" s="1" t="s">
        <v>377</v>
      </c>
      <c r="E374" s="1" t="s">
        <v>1232</v>
      </c>
      <c r="F374" s="1" t="str">
        <f t="shared" si="30"/>
        <v>c373,</v>
      </c>
      <c r="H374" s="1" t="s">
        <v>3</v>
      </c>
      <c r="I374" s="1" t="str">
        <f t="shared" si="31"/>
        <v>Q05</v>
      </c>
      <c r="J374" s="2" t="s">
        <v>1230</v>
      </c>
      <c r="K374" s="1" t="str">
        <f t="shared" si="32"/>
        <v>c373</v>
      </c>
      <c r="L374" s="2" t="s">
        <v>1231</v>
      </c>
      <c r="M374" s="1">
        <f t="shared" si="33"/>
        <v>75</v>
      </c>
      <c r="N374" s="1" t="s">
        <v>1232</v>
      </c>
      <c r="O374" s="1">
        <f t="shared" si="34"/>
        <v>180</v>
      </c>
      <c r="P374" s="1" t="s">
        <v>1233</v>
      </c>
      <c r="R374" s="1" t="str">
        <f t="shared" si="35"/>
        <v>WEAP.Branch('\\Key Assumptions\\MODFLOW\\SHAC\\Q05\\c373').Variables(1).Expression = 'ModflowCellHead(1,75,180)'</v>
      </c>
    </row>
    <row r="375" spans="1:18" x14ac:dyDescent="0.3">
      <c r="A375">
        <v>75</v>
      </c>
      <c r="B375">
        <v>181</v>
      </c>
      <c r="C375" s="1" t="s">
        <v>1241</v>
      </c>
      <c r="D375" s="1" t="s">
        <v>378</v>
      </c>
      <c r="E375" s="1" t="s">
        <v>1232</v>
      </c>
      <c r="F375" s="1" t="str">
        <f t="shared" si="30"/>
        <v>c374,</v>
      </c>
      <c r="H375" s="1" t="s">
        <v>3</v>
      </c>
      <c r="I375" s="1" t="str">
        <f t="shared" si="31"/>
        <v>Q05</v>
      </c>
      <c r="J375" s="2" t="s">
        <v>1230</v>
      </c>
      <c r="K375" s="1" t="str">
        <f t="shared" si="32"/>
        <v>c374</v>
      </c>
      <c r="L375" s="2" t="s">
        <v>1231</v>
      </c>
      <c r="M375" s="1">
        <f t="shared" si="33"/>
        <v>75</v>
      </c>
      <c r="N375" s="1" t="s">
        <v>1232</v>
      </c>
      <c r="O375" s="1">
        <f t="shared" si="34"/>
        <v>181</v>
      </c>
      <c r="P375" s="1" t="s">
        <v>1233</v>
      </c>
      <c r="R375" s="1" t="str">
        <f t="shared" si="35"/>
        <v>WEAP.Branch('\\Key Assumptions\\MODFLOW\\SHAC\\Q05\\c374').Variables(1).Expression = 'ModflowCellHead(1,75,181)'</v>
      </c>
    </row>
    <row r="376" spans="1:18" x14ac:dyDescent="0.3">
      <c r="A376">
        <v>75</v>
      </c>
      <c r="B376">
        <v>182</v>
      </c>
      <c r="C376" s="1" t="s">
        <v>1241</v>
      </c>
      <c r="D376" s="1" t="s">
        <v>379</v>
      </c>
      <c r="E376" s="1" t="s">
        <v>1232</v>
      </c>
      <c r="F376" s="1" t="str">
        <f t="shared" si="30"/>
        <v>c375,</v>
      </c>
      <c r="H376" s="1" t="s">
        <v>3</v>
      </c>
      <c r="I376" s="1" t="str">
        <f t="shared" si="31"/>
        <v>Q05</v>
      </c>
      <c r="J376" s="2" t="s">
        <v>1230</v>
      </c>
      <c r="K376" s="1" t="str">
        <f t="shared" si="32"/>
        <v>c375</v>
      </c>
      <c r="L376" s="2" t="s">
        <v>1231</v>
      </c>
      <c r="M376" s="1">
        <f t="shared" si="33"/>
        <v>75</v>
      </c>
      <c r="N376" s="1" t="s">
        <v>1232</v>
      </c>
      <c r="O376" s="1">
        <f t="shared" si="34"/>
        <v>182</v>
      </c>
      <c r="P376" s="1" t="s">
        <v>1233</v>
      </c>
      <c r="R376" s="1" t="str">
        <f t="shared" si="35"/>
        <v>WEAP.Branch('\\Key Assumptions\\MODFLOW\\SHAC\\Q05\\c375').Variables(1).Expression = 'ModflowCellHead(1,75,182)'</v>
      </c>
    </row>
    <row r="377" spans="1:18" x14ac:dyDescent="0.3">
      <c r="A377">
        <v>75</v>
      </c>
      <c r="B377">
        <v>183</v>
      </c>
      <c r="C377" s="1" t="s">
        <v>1241</v>
      </c>
      <c r="D377" s="1" t="s">
        <v>380</v>
      </c>
      <c r="E377" s="1" t="s">
        <v>1232</v>
      </c>
      <c r="F377" s="1" t="str">
        <f t="shared" si="30"/>
        <v>c376,</v>
      </c>
      <c r="H377" s="1" t="s">
        <v>3</v>
      </c>
      <c r="I377" s="1" t="str">
        <f t="shared" si="31"/>
        <v>Q05</v>
      </c>
      <c r="J377" s="2" t="s">
        <v>1230</v>
      </c>
      <c r="K377" s="1" t="str">
        <f t="shared" si="32"/>
        <v>c376</v>
      </c>
      <c r="L377" s="2" t="s">
        <v>1231</v>
      </c>
      <c r="M377" s="1">
        <f t="shared" si="33"/>
        <v>75</v>
      </c>
      <c r="N377" s="1" t="s">
        <v>1232</v>
      </c>
      <c r="O377" s="1">
        <f t="shared" si="34"/>
        <v>183</v>
      </c>
      <c r="P377" s="1" t="s">
        <v>1233</v>
      </c>
      <c r="R377" s="1" t="str">
        <f t="shared" si="35"/>
        <v>WEAP.Branch('\\Key Assumptions\\MODFLOW\\SHAC\\Q05\\c376').Variables(1).Expression = 'ModflowCellHead(1,75,183)'</v>
      </c>
    </row>
    <row r="378" spans="1:18" x14ac:dyDescent="0.3">
      <c r="A378">
        <v>75</v>
      </c>
      <c r="B378">
        <v>184</v>
      </c>
      <c r="C378" s="1" t="s">
        <v>1241</v>
      </c>
      <c r="D378" s="1" t="s">
        <v>381</v>
      </c>
      <c r="E378" s="1" t="s">
        <v>1232</v>
      </c>
      <c r="F378" s="1" t="str">
        <f t="shared" si="30"/>
        <v>c377,</v>
      </c>
      <c r="H378" s="1" t="s">
        <v>3</v>
      </c>
      <c r="I378" s="1" t="str">
        <f t="shared" si="31"/>
        <v>Q05</v>
      </c>
      <c r="J378" s="2" t="s">
        <v>1230</v>
      </c>
      <c r="K378" s="1" t="str">
        <f t="shared" si="32"/>
        <v>c377</v>
      </c>
      <c r="L378" s="2" t="s">
        <v>1231</v>
      </c>
      <c r="M378" s="1">
        <f t="shared" si="33"/>
        <v>75</v>
      </c>
      <c r="N378" s="1" t="s">
        <v>1232</v>
      </c>
      <c r="O378" s="1">
        <f t="shared" si="34"/>
        <v>184</v>
      </c>
      <c r="P378" s="1" t="s">
        <v>1233</v>
      </c>
      <c r="R378" s="1" t="str">
        <f t="shared" si="35"/>
        <v>WEAP.Branch('\\Key Assumptions\\MODFLOW\\SHAC\\Q05\\c377').Variables(1).Expression = 'ModflowCellHead(1,75,184)'</v>
      </c>
    </row>
    <row r="379" spans="1:18" x14ac:dyDescent="0.3">
      <c r="A379">
        <v>75</v>
      </c>
      <c r="B379">
        <v>185</v>
      </c>
      <c r="C379" s="1" t="s">
        <v>1241</v>
      </c>
      <c r="D379" s="1" t="s">
        <v>382</v>
      </c>
      <c r="E379" s="1" t="s">
        <v>1232</v>
      </c>
      <c r="F379" s="1" t="str">
        <f t="shared" si="30"/>
        <v>c378,</v>
      </c>
      <c r="H379" s="1" t="s">
        <v>3</v>
      </c>
      <c r="I379" s="1" t="str">
        <f t="shared" si="31"/>
        <v>Q05</v>
      </c>
      <c r="J379" s="2" t="s">
        <v>1230</v>
      </c>
      <c r="K379" s="1" t="str">
        <f t="shared" si="32"/>
        <v>c378</v>
      </c>
      <c r="L379" s="2" t="s">
        <v>1231</v>
      </c>
      <c r="M379" s="1">
        <f t="shared" si="33"/>
        <v>75</v>
      </c>
      <c r="N379" s="1" t="s">
        <v>1232</v>
      </c>
      <c r="O379" s="1">
        <f t="shared" si="34"/>
        <v>185</v>
      </c>
      <c r="P379" s="1" t="s">
        <v>1233</v>
      </c>
      <c r="R379" s="1" t="str">
        <f t="shared" si="35"/>
        <v>WEAP.Branch('\\Key Assumptions\\MODFLOW\\SHAC\\Q05\\c378').Variables(1).Expression = 'ModflowCellHead(1,75,185)'</v>
      </c>
    </row>
    <row r="380" spans="1:18" x14ac:dyDescent="0.3">
      <c r="A380">
        <v>75</v>
      </c>
      <c r="B380">
        <v>186</v>
      </c>
      <c r="C380" s="1" t="s">
        <v>1241</v>
      </c>
      <c r="D380" s="1" t="s">
        <v>383</v>
      </c>
      <c r="E380" s="1" t="s">
        <v>1232</v>
      </c>
      <c r="F380" s="1" t="str">
        <f t="shared" si="30"/>
        <v>c379,</v>
      </c>
      <c r="H380" s="1" t="s">
        <v>3</v>
      </c>
      <c r="I380" s="1" t="str">
        <f t="shared" si="31"/>
        <v>Q05</v>
      </c>
      <c r="J380" s="2" t="s">
        <v>1230</v>
      </c>
      <c r="K380" s="1" t="str">
        <f t="shared" si="32"/>
        <v>c379</v>
      </c>
      <c r="L380" s="2" t="s">
        <v>1231</v>
      </c>
      <c r="M380" s="1">
        <f t="shared" si="33"/>
        <v>75</v>
      </c>
      <c r="N380" s="1" t="s">
        <v>1232</v>
      </c>
      <c r="O380" s="1">
        <f t="shared" si="34"/>
        <v>186</v>
      </c>
      <c r="P380" s="1" t="s">
        <v>1233</v>
      </c>
      <c r="R380" s="1" t="str">
        <f t="shared" si="35"/>
        <v>WEAP.Branch('\\Key Assumptions\\MODFLOW\\SHAC\\Q05\\c379').Variables(1).Expression = 'ModflowCellHead(1,75,186)'</v>
      </c>
    </row>
    <row r="381" spans="1:18" x14ac:dyDescent="0.3">
      <c r="A381">
        <v>75</v>
      </c>
      <c r="B381">
        <v>187</v>
      </c>
      <c r="C381" s="1" t="s">
        <v>1241</v>
      </c>
      <c r="D381" s="1" t="s">
        <v>384</v>
      </c>
      <c r="E381" s="1" t="s">
        <v>1232</v>
      </c>
      <c r="F381" s="1" t="str">
        <f t="shared" si="30"/>
        <v>c380,</v>
      </c>
      <c r="H381" s="1" t="s">
        <v>3</v>
      </c>
      <c r="I381" s="1" t="str">
        <f t="shared" si="31"/>
        <v>Q05</v>
      </c>
      <c r="J381" s="2" t="s">
        <v>1230</v>
      </c>
      <c r="K381" s="1" t="str">
        <f t="shared" si="32"/>
        <v>c380</v>
      </c>
      <c r="L381" s="2" t="s">
        <v>1231</v>
      </c>
      <c r="M381" s="1">
        <f t="shared" si="33"/>
        <v>75</v>
      </c>
      <c r="N381" s="1" t="s">
        <v>1232</v>
      </c>
      <c r="O381" s="1">
        <f t="shared" si="34"/>
        <v>187</v>
      </c>
      <c r="P381" s="1" t="s">
        <v>1233</v>
      </c>
      <c r="R381" s="1" t="str">
        <f t="shared" si="35"/>
        <v>WEAP.Branch('\\Key Assumptions\\MODFLOW\\SHAC\\Q05\\c380').Variables(1).Expression = 'ModflowCellHead(1,75,187)'</v>
      </c>
    </row>
    <row r="382" spans="1:18" x14ac:dyDescent="0.3">
      <c r="A382">
        <v>76</v>
      </c>
      <c r="B382">
        <v>162</v>
      </c>
      <c r="C382" s="1" t="s">
        <v>1241</v>
      </c>
      <c r="D382" s="1" t="s">
        <v>385</v>
      </c>
      <c r="E382" s="1" t="s">
        <v>1232</v>
      </c>
      <c r="F382" s="1" t="str">
        <f t="shared" si="30"/>
        <v>c381,</v>
      </c>
      <c r="H382" s="1" t="s">
        <v>3</v>
      </c>
      <c r="I382" s="1" t="str">
        <f t="shared" si="31"/>
        <v>Q05</v>
      </c>
      <c r="J382" s="2" t="s">
        <v>1230</v>
      </c>
      <c r="K382" s="1" t="str">
        <f t="shared" si="32"/>
        <v>c381</v>
      </c>
      <c r="L382" s="2" t="s">
        <v>1231</v>
      </c>
      <c r="M382" s="1">
        <f t="shared" si="33"/>
        <v>76</v>
      </c>
      <c r="N382" s="1" t="s">
        <v>1232</v>
      </c>
      <c r="O382" s="1">
        <f t="shared" si="34"/>
        <v>162</v>
      </c>
      <c r="P382" s="1" t="s">
        <v>1233</v>
      </c>
      <c r="R382" s="1" t="str">
        <f t="shared" si="35"/>
        <v>WEAP.Branch('\\Key Assumptions\\MODFLOW\\SHAC\\Q05\\c381').Variables(1).Expression = 'ModflowCellHead(1,76,162)'</v>
      </c>
    </row>
    <row r="383" spans="1:18" x14ac:dyDescent="0.3">
      <c r="A383">
        <v>76</v>
      </c>
      <c r="B383">
        <v>163</v>
      </c>
      <c r="C383" s="1" t="s">
        <v>1241</v>
      </c>
      <c r="D383" s="1" t="s">
        <v>386</v>
      </c>
      <c r="E383" s="1" t="s">
        <v>1232</v>
      </c>
      <c r="F383" s="1" t="str">
        <f t="shared" si="30"/>
        <v>c382,</v>
      </c>
      <c r="H383" s="1" t="s">
        <v>3</v>
      </c>
      <c r="I383" s="1" t="str">
        <f t="shared" si="31"/>
        <v>Q05</v>
      </c>
      <c r="J383" s="2" t="s">
        <v>1230</v>
      </c>
      <c r="K383" s="1" t="str">
        <f t="shared" si="32"/>
        <v>c382</v>
      </c>
      <c r="L383" s="2" t="s">
        <v>1231</v>
      </c>
      <c r="M383" s="1">
        <f t="shared" si="33"/>
        <v>76</v>
      </c>
      <c r="N383" s="1" t="s">
        <v>1232</v>
      </c>
      <c r="O383" s="1">
        <f t="shared" si="34"/>
        <v>163</v>
      </c>
      <c r="P383" s="1" t="s">
        <v>1233</v>
      </c>
      <c r="R383" s="1" t="str">
        <f t="shared" si="35"/>
        <v>WEAP.Branch('\\Key Assumptions\\MODFLOW\\SHAC\\Q05\\c382').Variables(1).Expression = 'ModflowCellHead(1,76,163)'</v>
      </c>
    </row>
    <row r="384" spans="1:18" x14ac:dyDescent="0.3">
      <c r="A384">
        <v>76</v>
      </c>
      <c r="B384">
        <v>164</v>
      </c>
      <c r="C384" s="1" t="s">
        <v>1241</v>
      </c>
      <c r="D384" s="1" t="s">
        <v>387</v>
      </c>
      <c r="E384" s="1" t="s">
        <v>1232</v>
      </c>
      <c r="F384" s="1" t="str">
        <f t="shared" si="30"/>
        <v>c383,</v>
      </c>
      <c r="H384" s="1" t="s">
        <v>3</v>
      </c>
      <c r="I384" s="1" t="str">
        <f t="shared" si="31"/>
        <v>Q05</v>
      </c>
      <c r="J384" s="2" t="s">
        <v>1230</v>
      </c>
      <c r="K384" s="1" t="str">
        <f t="shared" si="32"/>
        <v>c383</v>
      </c>
      <c r="L384" s="2" t="s">
        <v>1231</v>
      </c>
      <c r="M384" s="1">
        <f t="shared" si="33"/>
        <v>76</v>
      </c>
      <c r="N384" s="1" t="s">
        <v>1232</v>
      </c>
      <c r="O384" s="1">
        <f t="shared" si="34"/>
        <v>164</v>
      </c>
      <c r="P384" s="1" t="s">
        <v>1233</v>
      </c>
      <c r="R384" s="1" t="str">
        <f t="shared" si="35"/>
        <v>WEAP.Branch('\\Key Assumptions\\MODFLOW\\SHAC\\Q05\\c383').Variables(1).Expression = 'ModflowCellHead(1,76,164)'</v>
      </c>
    </row>
    <row r="385" spans="1:18" x14ac:dyDescent="0.3">
      <c r="A385">
        <v>76</v>
      </c>
      <c r="B385">
        <v>165</v>
      </c>
      <c r="C385" s="1" t="s">
        <v>1241</v>
      </c>
      <c r="D385" s="1" t="s">
        <v>388</v>
      </c>
      <c r="E385" s="1" t="s">
        <v>1232</v>
      </c>
      <c r="F385" s="1" t="str">
        <f t="shared" si="30"/>
        <v>c384,</v>
      </c>
      <c r="H385" s="1" t="s">
        <v>3</v>
      </c>
      <c r="I385" s="1" t="str">
        <f t="shared" si="31"/>
        <v>Q05</v>
      </c>
      <c r="J385" s="2" t="s">
        <v>1230</v>
      </c>
      <c r="K385" s="1" t="str">
        <f t="shared" si="32"/>
        <v>c384</v>
      </c>
      <c r="L385" s="2" t="s">
        <v>1231</v>
      </c>
      <c r="M385" s="1">
        <f t="shared" si="33"/>
        <v>76</v>
      </c>
      <c r="N385" s="1" t="s">
        <v>1232</v>
      </c>
      <c r="O385" s="1">
        <f t="shared" si="34"/>
        <v>165</v>
      </c>
      <c r="P385" s="1" t="s">
        <v>1233</v>
      </c>
      <c r="R385" s="1" t="str">
        <f t="shared" si="35"/>
        <v>WEAP.Branch('\\Key Assumptions\\MODFLOW\\SHAC\\Q05\\c384').Variables(1).Expression = 'ModflowCellHead(1,76,165)'</v>
      </c>
    </row>
    <row r="386" spans="1:18" x14ac:dyDescent="0.3">
      <c r="A386">
        <v>76</v>
      </c>
      <c r="B386">
        <v>166</v>
      </c>
      <c r="C386" s="1" t="s">
        <v>1241</v>
      </c>
      <c r="D386" s="1" t="s">
        <v>389</v>
      </c>
      <c r="E386" s="1" t="s">
        <v>1232</v>
      </c>
      <c r="F386" s="1" t="str">
        <f t="shared" si="30"/>
        <v>c385,</v>
      </c>
      <c r="H386" s="1" t="s">
        <v>3</v>
      </c>
      <c r="I386" s="1" t="str">
        <f t="shared" si="31"/>
        <v>Q05</v>
      </c>
      <c r="J386" s="2" t="s">
        <v>1230</v>
      </c>
      <c r="K386" s="1" t="str">
        <f t="shared" si="32"/>
        <v>c385</v>
      </c>
      <c r="L386" s="2" t="s">
        <v>1231</v>
      </c>
      <c r="M386" s="1">
        <f t="shared" si="33"/>
        <v>76</v>
      </c>
      <c r="N386" s="1" t="s">
        <v>1232</v>
      </c>
      <c r="O386" s="1">
        <f t="shared" si="34"/>
        <v>166</v>
      </c>
      <c r="P386" s="1" t="s">
        <v>1233</v>
      </c>
      <c r="R386" s="1" t="str">
        <f t="shared" si="35"/>
        <v>WEAP.Branch('\\Key Assumptions\\MODFLOW\\SHAC\\Q05\\c385').Variables(1).Expression = 'ModflowCellHead(1,76,166)'</v>
      </c>
    </row>
    <row r="387" spans="1:18" x14ac:dyDescent="0.3">
      <c r="A387">
        <v>76</v>
      </c>
      <c r="B387">
        <v>167</v>
      </c>
      <c r="C387" s="1" t="s">
        <v>1241</v>
      </c>
      <c r="D387" s="1" t="s">
        <v>390</v>
      </c>
      <c r="E387" s="1" t="s">
        <v>1232</v>
      </c>
      <c r="F387" s="1" t="str">
        <f t="shared" ref="F387:F427" si="36">_xlfn.CONCAT(D387:E387)</f>
        <v>c386,</v>
      </c>
      <c r="H387" s="1" t="s">
        <v>3</v>
      </c>
      <c r="I387" s="1" t="str">
        <f t="shared" ref="I387:I427" si="37">C387</f>
        <v>Q05</v>
      </c>
      <c r="J387" s="2" t="s">
        <v>1230</v>
      </c>
      <c r="K387" s="1" t="str">
        <f t="shared" ref="K387:K427" si="38">D387</f>
        <v>c386</v>
      </c>
      <c r="L387" s="2" t="s">
        <v>1231</v>
      </c>
      <c r="M387" s="1">
        <f t="shared" ref="M387:M427" si="39">A387</f>
        <v>76</v>
      </c>
      <c r="N387" s="1" t="s">
        <v>1232</v>
      </c>
      <c r="O387" s="1">
        <f t="shared" ref="O387:O427" si="40">B387</f>
        <v>167</v>
      </c>
      <c r="P387" s="1" t="s">
        <v>1233</v>
      </c>
      <c r="R387" s="1" t="str">
        <f t="shared" ref="R387:R427" si="41">CONCATENATE(H387,I387,J387,K387,L387,M387,N387,O387,P387)</f>
        <v>WEAP.Branch('\\Key Assumptions\\MODFLOW\\SHAC\\Q05\\c386').Variables(1).Expression = 'ModflowCellHead(1,76,167)'</v>
      </c>
    </row>
    <row r="388" spans="1:18" x14ac:dyDescent="0.3">
      <c r="A388">
        <v>76</v>
      </c>
      <c r="B388">
        <v>168</v>
      </c>
      <c r="C388" s="1" t="s">
        <v>1241</v>
      </c>
      <c r="D388" s="1" t="s">
        <v>391</v>
      </c>
      <c r="E388" s="1" t="s">
        <v>1232</v>
      </c>
      <c r="F388" s="1" t="str">
        <f t="shared" si="36"/>
        <v>c387,</v>
      </c>
      <c r="H388" s="1" t="s">
        <v>3</v>
      </c>
      <c r="I388" s="1" t="str">
        <f t="shared" si="37"/>
        <v>Q05</v>
      </c>
      <c r="J388" s="2" t="s">
        <v>1230</v>
      </c>
      <c r="K388" s="1" t="str">
        <f t="shared" si="38"/>
        <v>c387</v>
      </c>
      <c r="L388" s="2" t="s">
        <v>1231</v>
      </c>
      <c r="M388" s="1">
        <f t="shared" si="39"/>
        <v>76</v>
      </c>
      <c r="N388" s="1" t="s">
        <v>1232</v>
      </c>
      <c r="O388" s="1">
        <f t="shared" si="40"/>
        <v>168</v>
      </c>
      <c r="P388" s="1" t="s">
        <v>1233</v>
      </c>
      <c r="R388" s="1" t="str">
        <f t="shared" si="41"/>
        <v>WEAP.Branch('\\Key Assumptions\\MODFLOW\\SHAC\\Q05\\c387').Variables(1).Expression = 'ModflowCellHead(1,76,168)'</v>
      </c>
    </row>
    <row r="389" spans="1:18" x14ac:dyDescent="0.3">
      <c r="A389">
        <v>76</v>
      </c>
      <c r="B389">
        <v>169</v>
      </c>
      <c r="C389" s="1" t="s">
        <v>1241</v>
      </c>
      <c r="D389" s="1" t="s">
        <v>392</v>
      </c>
      <c r="E389" s="1" t="s">
        <v>1232</v>
      </c>
      <c r="F389" s="1" t="str">
        <f t="shared" si="36"/>
        <v>c388,</v>
      </c>
      <c r="H389" s="1" t="s">
        <v>3</v>
      </c>
      <c r="I389" s="1" t="str">
        <f t="shared" si="37"/>
        <v>Q05</v>
      </c>
      <c r="J389" s="2" t="s">
        <v>1230</v>
      </c>
      <c r="K389" s="1" t="str">
        <f t="shared" si="38"/>
        <v>c388</v>
      </c>
      <c r="L389" s="2" t="s">
        <v>1231</v>
      </c>
      <c r="M389" s="1">
        <f t="shared" si="39"/>
        <v>76</v>
      </c>
      <c r="N389" s="1" t="s">
        <v>1232</v>
      </c>
      <c r="O389" s="1">
        <f t="shared" si="40"/>
        <v>169</v>
      </c>
      <c r="P389" s="1" t="s">
        <v>1233</v>
      </c>
      <c r="R389" s="1" t="str">
        <f t="shared" si="41"/>
        <v>WEAP.Branch('\\Key Assumptions\\MODFLOW\\SHAC\\Q05\\c388').Variables(1).Expression = 'ModflowCellHead(1,76,169)'</v>
      </c>
    </row>
    <row r="390" spans="1:18" x14ac:dyDescent="0.3">
      <c r="A390">
        <v>76</v>
      </c>
      <c r="B390">
        <v>170</v>
      </c>
      <c r="C390" s="1" t="s">
        <v>1241</v>
      </c>
      <c r="D390" s="1" t="s">
        <v>393</v>
      </c>
      <c r="E390" s="1" t="s">
        <v>1232</v>
      </c>
      <c r="F390" s="1" t="str">
        <f t="shared" si="36"/>
        <v>c389,</v>
      </c>
      <c r="H390" s="1" t="s">
        <v>3</v>
      </c>
      <c r="I390" s="1" t="str">
        <f t="shared" si="37"/>
        <v>Q05</v>
      </c>
      <c r="J390" s="2" t="s">
        <v>1230</v>
      </c>
      <c r="K390" s="1" t="str">
        <f t="shared" si="38"/>
        <v>c389</v>
      </c>
      <c r="L390" s="2" t="s">
        <v>1231</v>
      </c>
      <c r="M390" s="1">
        <f t="shared" si="39"/>
        <v>76</v>
      </c>
      <c r="N390" s="1" t="s">
        <v>1232</v>
      </c>
      <c r="O390" s="1">
        <f t="shared" si="40"/>
        <v>170</v>
      </c>
      <c r="P390" s="1" t="s">
        <v>1233</v>
      </c>
      <c r="R390" s="1" t="str">
        <f t="shared" si="41"/>
        <v>WEAP.Branch('\\Key Assumptions\\MODFLOW\\SHAC\\Q05\\c389').Variables(1).Expression = 'ModflowCellHead(1,76,170)'</v>
      </c>
    </row>
    <row r="391" spans="1:18" x14ac:dyDescent="0.3">
      <c r="A391">
        <v>76</v>
      </c>
      <c r="B391">
        <v>171</v>
      </c>
      <c r="C391" s="1" t="s">
        <v>1241</v>
      </c>
      <c r="D391" s="1" t="s">
        <v>394</v>
      </c>
      <c r="E391" s="1" t="s">
        <v>1232</v>
      </c>
      <c r="F391" s="1" t="str">
        <f t="shared" si="36"/>
        <v>c390,</v>
      </c>
      <c r="H391" s="1" t="s">
        <v>3</v>
      </c>
      <c r="I391" s="1" t="str">
        <f t="shared" si="37"/>
        <v>Q05</v>
      </c>
      <c r="J391" s="2" t="s">
        <v>1230</v>
      </c>
      <c r="K391" s="1" t="str">
        <f t="shared" si="38"/>
        <v>c390</v>
      </c>
      <c r="L391" s="2" t="s">
        <v>1231</v>
      </c>
      <c r="M391" s="1">
        <f t="shared" si="39"/>
        <v>76</v>
      </c>
      <c r="N391" s="1" t="s">
        <v>1232</v>
      </c>
      <c r="O391" s="1">
        <f t="shared" si="40"/>
        <v>171</v>
      </c>
      <c r="P391" s="1" t="s">
        <v>1233</v>
      </c>
      <c r="R391" s="1" t="str">
        <f t="shared" si="41"/>
        <v>WEAP.Branch('\\Key Assumptions\\MODFLOW\\SHAC\\Q05\\c390').Variables(1).Expression = 'ModflowCellHead(1,76,171)'</v>
      </c>
    </row>
    <row r="392" spans="1:18" x14ac:dyDescent="0.3">
      <c r="A392">
        <v>76</v>
      </c>
      <c r="B392">
        <v>177</v>
      </c>
      <c r="C392" s="1" t="s">
        <v>1241</v>
      </c>
      <c r="D392" s="1" t="s">
        <v>395</v>
      </c>
      <c r="E392" s="1" t="s">
        <v>1232</v>
      </c>
      <c r="F392" s="1" t="str">
        <f t="shared" si="36"/>
        <v>c391,</v>
      </c>
      <c r="H392" s="1" t="s">
        <v>3</v>
      </c>
      <c r="I392" s="1" t="str">
        <f t="shared" si="37"/>
        <v>Q05</v>
      </c>
      <c r="J392" s="2" t="s">
        <v>1230</v>
      </c>
      <c r="K392" s="1" t="str">
        <f t="shared" si="38"/>
        <v>c391</v>
      </c>
      <c r="L392" s="2" t="s">
        <v>1231</v>
      </c>
      <c r="M392" s="1">
        <f t="shared" si="39"/>
        <v>76</v>
      </c>
      <c r="N392" s="1" t="s">
        <v>1232</v>
      </c>
      <c r="O392" s="1">
        <f t="shared" si="40"/>
        <v>177</v>
      </c>
      <c r="P392" s="1" t="s">
        <v>1233</v>
      </c>
      <c r="R392" s="1" t="str">
        <f t="shared" si="41"/>
        <v>WEAP.Branch('\\Key Assumptions\\MODFLOW\\SHAC\\Q05\\c391').Variables(1).Expression = 'ModflowCellHead(1,76,177)'</v>
      </c>
    </row>
    <row r="393" spans="1:18" x14ac:dyDescent="0.3">
      <c r="A393">
        <v>76</v>
      </c>
      <c r="B393">
        <v>178</v>
      </c>
      <c r="C393" s="1" t="s">
        <v>1241</v>
      </c>
      <c r="D393" s="1" t="s">
        <v>396</v>
      </c>
      <c r="E393" s="1" t="s">
        <v>1232</v>
      </c>
      <c r="F393" s="1" t="str">
        <f t="shared" si="36"/>
        <v>c392,</v>
      </c>
      <c r="H393" s="1" t="s">
        <v>3</v>
      </c>
      <c r="I393" s="1" t="str">
        <f t="shared" si="37"/>
        <v>Q05</v>
      </c>
      <c r="J393" s="2" t="s">
        <v>1230</v>
      </c>
      <c r="K393" s="1" t="str">
        <f t="shared" si="38"/>
        <v>c392</v>
      </c>
      <c r="L393" s="2" t="s">
        <v>1231</v>
      </c>
      <c r="M393" s="1">
        <f t="shared" si="39"/>
        <v>76</v>
      </c>
      <c r="N393" s="1" t="s">
        <v>1232</v>
      </c>
      <c r="O393" s="1">
        <f t="shared" si="40"/>
        <v>178</v>
      </c>
      <c r="P393" s="1" t="s">
        <v>1233</v>
      </c>
      <c r="R393" s="1" t="str">
        <f t="shared" si="41"/>
        <v>WEAP.Branch('\\Key Assumptions\\MODFLOW\\SHAC\\Q05\\c392').Variables(1).Expression = 'ModflowCellHead(1,76,178)'</v>
      </c>
    </row>
    <row r="394" spans="1:18" x14ac:dyDescent="0.3">
      <c r="A394">
        <v>76</v>
      </c>
      <c r="B394">
        <v>179</v>
      </c>
      <c r="C394" s="1" t="s">
        <v>1241</v>
      </c>
      <c r="D394" s="1" t="s">
        <v>397</v>
      </c>
      <c r="E394" s="1" t="s">
        <v>1232</v>
      </c>
      <c r="F394" s="1" t="str">
        <f t="shared" si="36"/>
        <v>c393,</v>
      </c>
      <c r="H394" s="1" t="s">
        <v>3</v>
      </c>
      <c r="I394" s="1" t="str">
        <f t="shared" si="37"/>
        <v>Q05</v>
      </c>
      <c r="J394" s="2" t="s">
        <v>1230</v>
      </c>
      <c r="K394" s="1" t="str">
        <f t="shared" si="38"/>
        <v>c393</v>
      </c>
      <c r="L394" s="2" t="s">
        <v>1231</v>
      </c>
      <c r="M394" s="1">
        <f t="shared" si="39"/>
        <v>76</v>
      </c>
      <c r="N394" s="1" t="s">
        <v>1232</v>
      </c>
      <c r="O394" s="1">
        <f t="shared" si="40"/>
        <v>179</v>
      </c>
      <c r="P394" s="1" t="s">
        <v>1233</v>
      </c>
      <c r="R394" s="1" t="str">
        <f t="shared" si="41"/>
        <v>WEAP.Branch('\\Key Assumptions\\MODFLOW\\SHAC\\Q05\\c393').Variables(1).Expression = 'ModflowCellHead(1,76,179)'</v>
      </c>
    </row>
    <row r="395" spans="1:18" x14ac:dyDescent="0.3">
      <c r="A395">
        <v>76</v>
      </c>
      <c r="B395">
        <v>180</v>
      </c>
      <c r="C395" s="1" t="s">
        <v>1241</v>
      </c>
      <c r="D395" s="1" t="s">
        <v>398</v>
      </c>
      <c r="E395" s="1" t="s">
        <v>1232</v>
      </c>
      <c r="F395" s="1" t="str">
        <f t="shared" si="36"/>
        <v>c394,</v>
      </c>
      <c r="H395" s="1" t="s">
        <v>3</v>
      </c>
      <c r="I395" s="1" t="str">
        <f t="shared" si="37"/>
        <v>Q05</v>
      </c>
      <c r="J395" s="2" t="s">
        <v>1230</v>
      </c>
      <c r="K395" s="1" t="str">
        <f t="shared" si="38"/>
        <v>c394</v>
      </c>
      <c r="L395" s="2" t="s">
        <v>1231</v>
      </c>
      <c r="M395" s="1">
        <f t="shared" si="39"/>
        <v>76</v>
      </c>
      <c r="N395" s="1" t="s">
        <v>1232</v>
      </c>
      <c r="O395" s="1">
        <f t="shared" si="40"/>
        <v>180</v>
      </c>
      <c r="P395" s="1" t="s">
        <v>1233</v>
      </c>
      <c r="R395" s="1" t="str">
        <f t="shared" si="41"/>
        <v>WEAP.Branch('\\Key Assumptions\\MODFLOW\\SHAC\\Q05\\c394').Variables(1).Expression = 'ModflowCellHead(1,76,180)'</v>
      </c>
    </row>
    <row r="396" spans="1:18" x14ac:dyDescent="0.3">
      <c r="A396">
        <v>76</v>
      </c>
      <c r="B396">
        <v>181</v>
      </c>
      <c r="C396" s="1" t="s">
        <v>1241</v>
      </c>
      <c r="D396" s="1" t="s">
        <v>399</v>
      </c>
      <c r="E396" s="1" t="s">
        <v>1232</v>
      </c>
      <c r="F396" s="1" t="str">
        <f t="shared" si="36"/>
        <v>c395,</v>
      </c>
      <c r="H396" s="1" t="s">
        <v>3</v>
      </c>
      <c r="I396" s="1" t="str">
        <f t="shared" si="37"/>
        <v>Q05</v>
      </c>
      <c r="J396" s="2" t="s">
        <v>1230</v>
      </c>
      <c r="K396" s="1" t="str">
        <f t="shared" si="38"/>
        <v>c395</v>
      </c>
      <c r="L396" s="2" t="s">
        <v>1231</v>
      </c>
      <c r="M396" s="1">
        <f t="shared" si="39"/>
        <v>76</v>
      </c>
      <c r="N396" s="1" t="s">
        <v>1232</v>
      </c>
      <c r="O396" s="1">
        <f t="shared" si="40"/>
        <v>181</v>
      </c>
      <c r="P396" s="1" t="s">
        <v>1233</v>
      </c>
      <c r="R396" s="1" t="str">
        <f t="shared" si="41"/>
        <v>WEAP.Branch('\\Key Assumptions\\MODFLOW\\SHAC\\Q05\\c395').Variables(1).Expression = 'ModflowCellHead(1,76,181)'</v>
      </c>
    </row>
    <row r="397" spans="1:18" x14ac:dyDescent="0.3">
      <c r="A397">
        <v>76</v>
      </c>
      <c r="B397">
        <v>182</v>
      </c>
      <c r="C397" s="1" t="s">
        <v>1241</v>
      </c>
      <c r="D397" s="1" t="s">
        <v>400</v>
      </c>
      <c r="E397" s="1" t="s">
        <v>1232</v>
      </c>
      <c r="F397" s="1" t="str">
        <f t="shared" si="36"/>
        <v>c396,</v>
      </c>
      <c r="H397" s="1" t="s">
        <v>3</v>
      </c>
      <c r="I397" s="1" t="str">
        <f t="shared" si="37"/>
        <v>Q05</v>
      </c>
      <c r="J397" s="2" t="s">
        <v>1230</v>
      </c>
      <c r="K397" s="1" t="str">
        <f t="shared" si="38"/>
        <v>c396</v>
      </c>
      <c r="L397" s="2" t="s">
        <v>1231</v>
      </c>
      <c r="M397" s="1">
        <f t="shared" si="39"/>
        <v>76</v>
      </c>
      <c r="N397" s="1" t="s">
        <v>1232</v>
      </c>
      <c r="O397" s="1">
        <f t="shared" si="40"/>
        <v>182</v>
      </c>
      <c r="P397" s="1" t="s">
        <v>1233</v>
      </c>
      <c r="R397" s="1" t="str">
        <f t="shared" si="41"/>
        <v>WEAP.Branch('\\Key Assumptions\\MODFLOW\\SHAC\\Q05\\c396').Variables(1).Expression = 'ModflowCellHead(1,76,182)'</v>
      </c>
    </row>
    <row r="398" spans="1:18" x14ac:dyDescent="0.3">
      <c r="A398">
        <v>76</v>
      </c>
      <c r="B398">
        <v>183</v>
      </c>
      <c r="C398" s="1" t="s">
        <v>1241</v>
      </c>
      <c r="D398" s="1" t="s">
        <v>401</v>
      </c>
      <c r="E398" s="1" t="s">
        <v>1232</v>
      </c>
      <c r="F398" s="1" t="str">
        <f t="shared" si="36"/>
        <v>c397,</v>
      </c>
      <c r="H398" s="1" t="s">
        <v>3</v>
      </c>
      <c r="I398" s="1" t="str">
        <f t="shared" si="37"/>
        <v>Q05</v>
      </c>
      <c r="J398" s="2" t="s">
        <v>1230</v>
      </c>
      <c r="K398" s="1" t="str">
        <f t="shared" si="38"/>
        <v>c397</v>
      </c>
      <c r="L398" s="2" t="s">
        <v>1231</v>
      </c>
      <c r="M398" s="1">
        <f t="shared" si="39"/>
        <v>76</v>
      </c>
      <c r="N398" s="1" t="s">
        <v>1232</v>
      </c>
      <c r="O398" s="1">
        <f t="shared" si="40"/>
        <v>183</v>
      </c>
      <c r="P398" s="1" t="s">
        <v>1233</v>
      </c>
      <c r="R398" s="1" t="str">
        <f t="shared" si="41"/>
        <v>WEAP.Branch('\\Key Assumptions\\MODFLOW\\SHAC\\Q05\\c397').Variables(1).Expression = 'ModflowCellHead(1,76,183)'</v>
      </c>
    </row>
    <row r="399" spans="1:18" x14ac:dyDescent="0.3">
      <c r="A399">
        <v>76</v>
      </c>
      <c r="B399">
        <v>184</v>
      </c>
      <c r="C399" s="1" t="s">
        <v>1241</v>
      </c>
      <c r="D399" s="1" t="s">
        <v>402</v>
      </c>
      <c r="E399" s="1" t="s">
        <v>1232</v>
      </c>
      <c r="F399" s="1" t="str">
        <f t="shared" si="36"/>
        <v>c398,</v>
      </c>
      <c r="H399" s="1" t="s">
        <v>3</v>
      </c>
      <c r="I399" s="1" t="str">
        <f t="shared" si="37"/>
        <v>Q05</v>
      </c>
      <c r="J399" s="2" t="s">
        <v>1230</v>
      </c>
      <c r="K399" s="1" t="str">
        <f t="shared" si="38"/>
        <v>c398</v>
      </c>
      <c r="L399" s="2" t="s">
        <v>1231</v>
      </c>
      <c r="M399" s="1">
        <f t="shared" si="39"/>
        <v>76</v>
      </c>
      <c r="N399" s="1" t="s">
        <v>1232</v>
      </c>
      <c r="O399" s="1">
        <f t="shared" si="40"/>
        <v>184</v>
      </c>
      <c r="P399" s="1" t="s">
        <v>1233</v>
      </c>
      <c r="R399" s="1" t="str">
        <f t="shared" si="41"/>
        <v>WEAP.Branch('\\Key Assumptions\\MODFLOW\\SHAC\\Q05\\c398').Variables(1).Expression = 'ModflowCellHead(1,76,184)'</v>
      </c>
    </row>
    <row r="400" spans="1:18" x14ac:dyDescent="0.3">
      <c r="A400">
        <v>76</v>
      </c>
      <c r="B400">
        <v>185</v>
      </c>
      <c r="C400" s="1" t="s">
        <v>1241</v>
      </c>
      <c r="D400" s="1" t="s">
        <v>403</v>
      </c>
      <c r="E400" s="1" t="s">
        <v>1232</v>
      </c>
      <c r="F400" s="1" t="str">
        <f t="shared" si="36"/>
        <v>c399,</v>
      </c>
      <c r="H400" s="1" t="s">
        <v>3</v>
      </c>
      <c r="I400" s="1" t="str">
        <f t="shared" si="37"/>
        <v>Q05</v>
      </c>
      <c r="J400" s="2" t="s">
        <v>1230</v>
      </c>
      <c r="K400" s="1" t="str">
        <f t="shared" si="38"/>
        <v>c399</v>
      </c>
      <c r="L400" s="2" t="s">
        <v>1231</v>
      </c>
      <c r="M400" s="1">
        <f t="shared" si="39"/>
        <v>76</v>
      </c>
      <c r="N400" s="1" t="s">
        <v>1232</v>
      </c>
      <c r="O400" s="1">
        <f t="shared" si="40"/>
        <v>185</v>
      </c>
      <c r="P400" s="1" t="s">
        <v>1233</v>
      </c>
      <c r="R400" s="1" t="str">
        <f t="shared" si="41"/>
        <v>WEAP.Branch('\\Key Assumptions\\MODFLOW\\SHAC\\Q05\\c399').Variables(1).Expression = 'ModflowCellHead(1,76,185)'</v>
      </c>
    </row>
    <row r="401" spans="1:18" x14ac:dyDescent="0.3">
      <c r="A401">
        <v>77</v>
      </c>
      <c r="B401">
        <v>162</v>
      </c>
      <c r="C401" s="1" t="s">
        <v>1241</v>
      </c>
      <c r="D401" s="1" t="s">
        <v>404</v>
      </c>
      <c r="E401" s="1" t="s">
        <v>1232</v>
      </c>
      <c r="F401" s="1" t="str">
        <f t="shared" si="36"/>
        <v>c400,</v>
      </c>
      <c r="H401" s="1" t="s">
        <v>3</v>
      </c>
      <c r="I401" s="1" t="str">
        <f t="shared" si="37"/>
        <v>Q05</v>
      </c>
      <c r="J401" s="2" t="s">
        <v>1230</v>
      </c>
      <c r="K401" s="1" t="str">
        <f t="shared" si="38"/>
        <v>c400</v>
      </c>
      <c r="L401" s="2" t="s">
        <v>1231</v>
      </c>
      <c r="M401" s="1">
        <f t="shared" si="39"/>
        <v>77</v>
      </c>
      <c r="N401" s="1" t="s">
        <v>1232</v>
      </c>
      <c r="O401" s="1">
        <f t="shared" si="40"/>
        <v>162</v>
      </c>
      <c r="P401" s="1" t="s">
        <v>1233</v>
      </c>
      <c r="R401" s="1" t="str">
        <f t="shared" si="41"/>
        <v>WEAP.Branch('\\Key Assumptions\\MODFLOW\\SHAC\\Q05\\c400').Variables(1).Expression = 'ModflowCellHead(1,77,162)'</v>
      </c>
    </row>
    <row r="402" spans="1:18" x14ac:dyDescent="0.3">
      <c r="A402">
        <v>77</v>
      </c>
      <c r="B402">
        <v>163</v>
      </c>
      <c r="C402" s="1" t="s">
        <v>1241</v>
      </c>
      <c r="D402" s="1" t="s">
        <v>405</v>
      </c>
      <c r="E402" s="1" t="s">
        <v>1232</v>
      </c>
      <c r="F402" s="1" t="str">
        <f t="shared" si="36"/>
        <v>c401,</v>
      </c>
      <c r="H402" s="1" t="s">
        <v>3</v>
      </c>
      <c r="I402" s="1" t="str">
        <f t="shared" si="37"/>
        <v>Q05</v>
      </c>
      <c r="J402" s="2" t="s">
        <v>1230</v>
      </c>
      <c r="K402" s="1" t="str">
        <f t="shared" si="38"/>
        <v>c401</v>
      </c>
      <c r="L402" s="2" t="s">
        <v>1231</v>
      </c>
      <c r="M402" s="1">
        <f t="shared" si="39"/>
        <v>77</v>
      </c>
      <c r="N402" s="1" t="s">
        <v>1232</v>
      </c>
      <c r="O402" s="1">
        <f t="shared" si="40"/>
        <v>163</v>
      </c>
      <c r="P402" s="1" t="s">
        <v>1233</v>
      </c>
      <c r="R402" s="1" t="str">
        <f t="shared" si="41"/>
        <v>WEAP.Branch('\\Key Assumptions\\MODFLOW\\SHAC\\Q05\\c401').Variables(1).Expression = 'ModflowCellHead(1,77,163)'</v>
      </c>
    </row>
    <row r="403" spans="1:18" x14ac:dyDescent="0.3">
      <c r="A403">
        <v>77</v>
      </c>
      <c r="B403">
        <v>164</v>
      </c>
      <c r="C403" s="1" t="s">
        <v>1241</v>
      </c>
      <c r="D403" s="1" t="s">
        <v>406</v>
      </c>
      <c r="E403" s="1" t="s">
        <v>1232</v>
      </c>
      <c r="F403" s="1" t="str">
        <f t="shared" si="36"/>
        <v>c402,</v>
      </c>
      <c r="H403" s="1" t="s">
        <v>3</v>
      </c>
      <c r="I403" s="1" t="str">
        <f t="shared" si="37"/>
        <v>Q05</v>
      </c>
      <c r="J403" s="2" t="s">
        <v>1230</v>
      </c>
      <c r="K403" s="1" t="str">
        <f t="shared" si="38"/>
        <v>c402</v>
      </c>
      <c r="L403" s="2" t="s">
        <v>1231</v>
      </c>
      <c r="M403" s="1">
        <f t="shared" si="39"/>
        <v>77</v>
      </c>
      <c r="N403" s="1" t="s">
        <v>1232</v>
      </c>
      <c r="O403" s="1">
        <f t="shared" si="40"/>
        <v>164</v>
      </c>
      <c r="P403" s="1" t="s">
        <v>1233</v>
      </c>
      <c r="R403" s="1" t="str">
        <f t="shared" si="41"/>
        <v>WEAP.Branch('\\Key Assumptions\\MODFLOW\\SHAC\\Q05\\c402').Variables(1).Expression = 'ModflowCellHead(1,77,164)'</v>
      </c>
    </row>
    <row r="404" spans="1:18" x14ac:dyDescent="0.3">
      <c r="A404">
        <v>77</v>
      </c>
      <c r="B404">
        <v>165</v>
      </c>
      <c r="C404" s="1" t="s">
        <v>1241</v>
      </c>
      <c r="D404" s="1" t="s">
        <v>407</v>
      </c>
      <c r="E404" s="1" t="s">
        <v>1232</v>
      </c>
      <c r="F404" s="1" t="str">
        <f t="shared" si="36"/>
        <v>c403,</v>
      </c>
      <c r="H404" s="1" t="s">
        <v>3</v>
      </c>
      <c r="I404" s="1" t="str">
        <f t="shared" si="37"/>
        <v>Q05</v>
      </c>
      <c r="J404" s="2" t="s">
        <v>1230</v>
      </c>
      <c r="K404" s="1" t="str">
        <f t="shared" si="38"/>
        <v>c403</v>
      </c>
      <c r="L404" s="2" t="s">
        <v>1231</v>
      </c>
      <c r="M404" s="1">
        <f t="shared" si="39"/>
        <v>77</v>
      </c>
      <c r="N404" s="1" t="s">
        <v>1232</v>
      </c>
      <c r="O404" s="1">
        <f t="shared" si="40"/>
        <v>165</v>
      </c>
      <c r="P404" s="1" t="s">
        <v>1233</v>
      </c>
      <c r="R404" s="1" t="str">
        <f t="shared" si="41"/>
        <v>WEAP.Branch('\\Key Assumptions\\MODFLOW\\SHAC\\Q05\\c403').Variables(1).Expression = 'ModflowCellHead(1,77,165)'</v>
      </c>
    </row>
    <row r="405" spans="1:18" x14ac:dyDescent="0.3">
      <c r="A405">
        <v>77</v>
      </c>
      <c r="B405">
        <v>166</v>
      </c>
      <c r="C405" s="1" t="s">
        <v>1241</v>
      </c>
      <c r="D405" s="1" t="s">
        <v>408</v>
      </c>
      <c r="E405" s="1" t="s">
        <v>1232</v>
      </c>
      <c r="F405" s="1" t="str">
        <f t="shared" si="36"/>
        <v>c404,</v>
      </c>
      <c r="H405" s="1" t="s">
        <v>3</v>
      </c>
      <c r="I405" s="1" t="str">
        <f t="shared" si="37"/>
        <v>Q05</v>
      </c>
      <c r="J405" s="2" t="s">
        <v>1230</v>
      </c>
      <c r="K405" s="1" t="str">
        <f t="shared" si="38"/>
        <v>c404</v>
      </c>
      <c r="L405" s="2" t="s">
        <v>1231</v>
      </c>
      <c r="M405" s="1">
        <f t="shared" si="39"/>
        <v>77</v>
      </c>
      <c r="N405" s="1" t="s">
        <v>1232</v>
      </c>
      <c r="O405" s="1">
        <f t="shared" si="40"/>
        <v>166</v>
      </c>
      <c r="P405" s="1" t="s">
        <v>1233</v>
      </c>
      <c r="R405" s="1" t="str">
        <f t="shared" si="41"/>
        <v>WEAP.Branch('\\Key Assumptions\\MODFLOW\\SHAC\\Q05\\c404').Variables(1).Expression = 'ModflowCellHead(1,77,166)'</v>
      </c>
    </row>
    <row r="406" spans="1:18" x14ac:dyDescent="0.3">
      <c r="A406">
        <v>77</v>
      </c>
      <c r="B406">
        <v>167</v>
      </c>
      <c r="C406" s="1" t="s">
        <v>1241</v>
      </c>
      <c r="D406" s="1" t="s">
        <v>409</v>
      </c>
      <c r="E406" s="1" t="s">
        <v>1232</v>
      </c>
      <c r="F406" s="1" t="str">
        <f t="shared" si="36"/>
        <v>c405,</v>
      </c>
      <c r="H406" s="1" t="s">
        <v>3</v>
      </c>
      <c r="I406" s="1" t="str">
        <f t="shared" si="37"/>
        <v>Q05</v>
      </c>
      <c r="J406" s="2" t="s">
        <v>1230</v>
      </c>
      <c r="K406" s="1" t="str">
        <f t="shared" si="38"/>
        <v>c405</v>
      </c>
      <c r="L406" s="2" t="s">
        <v>1231</v>
      </c>
      <c r="M406" s="1">
        <f t="shared" si="39"/>
        <v>77</v>
      </c>
      <c r="N406" s="1" t="s">
        <v>1232</v>
      </c>
      <c r="O406" s="1">
        <f t="shared" si="40"/>
        <v>167</v>
      </c>
      <c r="P406" s="1" t="s">
        <v>1233</v>
      </c>
      <c r="R406" s="1" t="str">
        <f t="shared" si="41"/>
        <v>WEAP.Branch('\\Key Assumptions\\MODFLOW\\SHAC\\Q05\\c405').Variables(1).Expression = 'ModflowCellHead(1,77,167)'</v>
      </c>
    </row>
    <row r="407" spans="1:18" x14ac:dyDescent="0.3">
      <c r="A407">
        <v>77</v>
      </c>
      <c r="B407">
        <v>168</v>
      </c>
      <c r="C407" s="1" t="s">
        <v>1241</v>
      </c>
      <c r="D407" s="1" t="s">
        <v>410</v>
      </c>
      <c r="E407" s="1" t="s">
        <v>1232</v>
      </c>
      <c r="F407" s="1" t="str">
        <f t="shared" si="36"/>
        <v>c406,</v>
      </c>
      <c r="H407" s="1" t="s">
        <v>3</v>
      </c>
      <c r="I407" s="1" t="str">
        <f t="shared" si="37"/>
        <v>Q05</v>
      </c>
      <c r="J407" s="2" t="s">
        <v>1230</v>
      </c>
      <c r="K407" s="1" t="str">
        <f t="shared" si="38"/>
        <v>c406</v>
      </c>
      <c r="L407" s="2" t="s">
        <v>1231</v>
      </c>
      <c r="M407" s="1">
        <f t="shared" si="39"/>
        <v>77</v>
      </c>
      <c r="N407" s="1" t="s">
        <v>1232</v>
      </c>
      <c r="O407" s="1">
        <f t="shared" si="40"/>
        <v>168</v>
      </c>
      <c r="P407" s="1" t="s">
        <v>1233</v>
      </c>
      <c r="R407" s="1" t="str">
        <f t="shared" si="41"/>
        <v>WEAP.Branch('\\Key Assumptions\\MODFLOW\\SHAC\\Q05\\c406').Variables(1).Expression = 'ModflowCellHead(1,77,168)'</v>
      </c>
    </row>
    <row r="408" spans="1:18" x14ac:dyDescent="0.3">
      <c r="A408">
        <v>77</v>
      </c>
      <c r="B408">
        <v>180</v>
      </c>
      <c r="C408" s="1" t="s">
        <v>1241</v>
      </c>
      <c r="D408" s="1" t="s">
        <v>411</v>
      </c>
      <c r="E408" s="1" t="s">
        <v>1232</v>
      </c>
      <c r="F408" s="1" t="str">
        <f t="shared" si="36"/>
        <v>c407,</v>
      </c>
      <c r="H408" s="1" t="s">
        <v>3</v>
      </c>
      <c r="I408" s="1" t="str">
        <f t="shared" si="37"/>
        <v>Q05</v>
      </c>
      <c r="J408" s="2" t="s">
        <v>1230</v>
      </c>
      <c r="K408" s="1" t="str">
        <f t="shared" si="38"/>
        <v>c407</v>
      </c>
      <c r="L408" s="2" t="s">
        <v>1231</v>
      </c>
      <c r="M408" s="1">
        <f t="shared" si="39"/>
        <v>77</v>
      </c>
      <c r="N408" s="1" t="s">
        <v>1232</v>
      </c>
      <c r="O408" s="1">
        <f t="shared" si="40"/>
        <v>180</v>
      </c>
      <c r="P408" s="1" t="s">
        <v>1233</v>
      </c>
      <c r="R408" s="1" t="str">
        <f t="shared" si="41"/>
        <v>WEAP.Branch('\\Key Assumptions\\MODFLOW\\SHAC\\Q05\\c407').Variables(1).Expression = 'ModflowCellHead(1,77,180)'</v>
      </c>
    </row>
    <row r="409" spans="1:18" x14ac:dyDescent="0.3">
      <c r="A409">
        <v>77</v>
      </c>
      <c r="B409">
        <v>181</v>
      </c>
      <c r="C409" s="1" t="s">
        <v>1241</v>
      </c>
      <c r="D409" s="1" t="s">
        <v>412</v>
      </c>
      <c r="E409" s="1" t="s">
        <v>1232</v>
      </c>
      <c r="F409" s="1" t="str">
        <f t="shared" si="36"/>
        <v>c408,</v>
      </c>
      <c r="H409" s="1" t="s">
        <v>3</v>
      </c>
      <c r="I409" s="1" t="str">
        <f t="shared" si="37"/>
        <v>Q05</v>
      </c>
      <c r="J409" s="2" t="s">
        <v>1230</v>
      </c>
      <c r="K409" s="1" t="str">
        <f t="shared" si="38"/>
        <v>c408</v>
      </c>
      <c r="L409" s="2" t="s">
        <v>1231</v>
      </c>
      <c r="M409" s="1">
        <f t="shared" si="39"/>
        <v>77</v>
      </c>
      <c r="N409" s="1" t="s">
        <v>1232</v>
      </c>
      <c r="O409" s="1">
        <f t="shared" si="40"/>
        <v>181</v>
      </c>
      <c r="P409" s="1" t="s">
        <v>1233</v>
      </c>
      <c r="R409" s="1" t="str">
        <f t="shared" si="41"/>
        <v>WEAP.Branch('\\Key Assumptions\\MODFLOW\\SHAC\\Q05\\c408').Variables(1).Expression = 'ModflowCellHead(1,77,181)'</v>
      </c>
    </row>
    <row r="410" spans="1:18" x14ac:dyDescent="0.3">
      <c r="A410">
        <v>77</v>
      </c>
      <c r="B410">
        <v>182</v>
      </c>
      <c r="C410" s="1" t="s">
        <v>1241</v>
      </c>
      <c r="D410" s="1" t="s">
        <v>413</v>
      </c>
      <c r="E410" s="1" t="s">
        <v>1232</v>
      </c>
      <c r="F410" s="1" t="str">
        <f t="shared" si="36"/>
        <v>c409,</v>
      </c>
      <c r="H410" s="1" t="s">
        <v>3</v>
      </c>
      <c r="I410" s="1" t="str">
        <f t="shared" si="37"/>
        <v>Q05</v>
      </c>
      <c r="J410" s="2" t="s">
        <v>1230</v>
      </c>
      <c r="K410" s="1" t="str">
        <f t="shared" si="38"/>
        <v>c409</v>
      </c>
      <c r="L410" s="2" t="s">
        <v>1231</v>
      </c>
      <c r="M410" s="1">
        <f t="shared" si="39"/>
        <v>77</v>
      </c>
      <c r="N410" s="1" t="s">
        <v>1232</v>
      </c>
      <c r="O410" s="1">
        <f t="shared" si="40"/>
        <v>182</v>
      </c>
      <c r="P410" s="1" t="s">
        <v>1233</v>
      </c>
      <c r="R410" s="1" t="str">
        <f t="shared" si="41"/>
        <v>WEAP.Branch('\\Key Assumptions\\MODFLOW\\SHAC\\Q05\\c409').Variables(1).Expression = 'ModflowCellHead(1,77,182)'</v>
      </c>
    </row>
    <row r="411" spans="1:18" x14ac:dyDescent="0.3">
      <c r="A411">
        <v>77</v>
      </c>
      <c r="B411">
        <v>183</v>
      </c>
      <c r="C411" s="1" t="s">
        <v>1241</v>
      </c>
      <c r="D411" s="1" t="s">
        <v>414</v>
      </c>
      <c r="E411" s="1" t="s">
        <v>1232</v>
      </c>
      <c r="F411" s="1" t="str">
        <f t="shared" si="36"/>
        <v>c410,</v>
      </c>
      <c r="H411" s="1" t="s">
        <v>3</v>
      </c>
      <c r="I411" s="1" t="str">
        <f t="shared" si="37"/>
        <v>Q05</v>
      </c>
      <c r="J411" s="2" t="s">
        <v>1230</v>
      </c>
      <c r="K411" s="1" t="str">
        <f t="shared" si="38"/>
        <v>c410</v>
      </c>
      <c r="L411" s="2" t="s">
        <v>1231</v>
      </c>
      <c r="M411" s="1">
        <f t="shared" si="39"/>
        <v>77</v>
      </c>
      <c r="N411" s="1" t="s">
        <v>1232</v>
      </c>
      <c r="O411" s="1">
        <f t="shared" si="40"/>
        <v>183</v>
      </c>
      <c r="P411" s="1" t="s">
        <v>1233</v>
      </c>
      <c r="R411" s="1" t="str">
        <f t="shared" si="41"/>
        <v>WEAP.Branch('\\Key Assumptions\\MODFLOW\\SHAC\\Q05\\c410').Variables(1).Expression = 'ModflowCellHead(1,77,183)'</v>
      </c>
    </row>
    <row r="412" spans="1:18" x14ac:dyDescent="0.3">
      <c r="A412">
        <v>77</v>
      </c>
      <c r="B412">
        <v>184</v>
      </c>
      <c r="C412" s="1" t="s">
        <v>1241</v>
      </c>
      <c r="D412" s="1" t="s">
        <v>415</v>
      </c>
      <c r="E412" s="1" t="s">
        <v>1232</v>
      </c>
      <c r="F412" s="1" t="str">
        <f t="shared" si="36"/>
        <v>c411,</v>
      </c>
      <c r="H412" s="1" t="s">
        <v>3</v>
      </c>
      <c r="I412" s="1" t="str">
        <f t="shared" si="37"/>
        <v>Q05</v>
      </c>
      <c r="J412" s="2" t="s">
        <v>1230</v>
      </c>
      <c r="K412" s="1" t="str">
        <f t="shared" si="38"/>
        <v>c411</v>
      </c>
      <c r="L412" s="2" t="s">
        <v>1231</v>
      </c>
      <c r="M412" s="1">
        <f t="shared" si="39"/>
        <v>77</v>
      </c>
      <c r="N412" s="1" t="s">
        <v>1232</v>
      </c>
      <c r="O412" s="1">
        <f t="shared" si="40"/>
        <v>184</v>
      </c>
      <c r="P412" s="1" t="s">
        <v>1233</v>
      </c>
      <c r="R412" s="1" t="str">
        <f t="shared" si="41"/>
        <v>WEAP.Branch('\\Key Assumptions\\MODFLOW\\SHAC\\Q05\\c411').Variables(1).Expression = 'ModflowCellHead(1,77,184)'</v>
      </c>
    </row>
    <row r="413" spans="1:18" x14ac:dyDescent="0.3">
      <c r="A413">
        <v>78</v>
      </c>
      <c r="B413">
        <v>161</v>
      </c>
      <c r="C413" s="1" t="s">
        <v>1241</v>
      </c>
      <c r="D413" s="1" t="s">
        <v>416</v>
      </c>
      <c r="E413" s="1" t="s">
        <v>1232</v>
      </c>
      <c r="F413" s="1" t="str">
        <f t="shared" si="36"/>
        <v>c412,</v>
      </c>
      <c r="H413" s="1" t="s">
        <v>3</v>
      </c>
      <c r="I413" s="1" t="str">
        <f t="shared" si="37"/>
        <v>Q05</v>
      </c>
      <c r="J413" s="2" t="s">
        <v>1230</v>
      </c>
      <c r="K413" s="1" t="str">
        <f t="shared" si="38"/>
        <v>c412</v>
      </c>
      <c r="L413" s="2" t="s">
        <v>1231</v>
      </c>
      <c r="M413" s="1">
        <f t="shared" si="39"/>
        <v>78</v>
      </c>
      <c r="N413" s="1" t="s">
        <v>1232</v>
      </c>
      <c r="O413" s="1">
        <f t="shared" si="40"/>
        <v>161</v>
      </c>
      <c r="P413" s="1" t="s">
        <v>1233</v>
      </c>
      <c r="R413" s="1" t="str">
        <f t="shared" si="41"/>
        <v>WEAP.Branch('\\Key Assumptions\\MODFLOW\\SHAC\\Q05\\c412').Variables(1).Expression = 'ModflowCellHead(1,78,161)'</v>
      </c>
    </row>
    <row r="414" spans="1:18" x14ac:dyDescent="0.3">
      <c r="A414">
        <v>78</v>
      </c>
      <c r="B414">
        <v>162</v>
      </c>
      <c r="C414" s="1" t="s">
        <v>1241</v>
      </c>
      <c r="D414" s="1" t="s">
        <v>417</v>
      </c>
      <c r="E414" s="1" t="s">
        <v>1232</v>
      </c>
      <c r="F414" s="1" t="str">
        <f t="shared" si="36"/>
        <v>c413,</v>
      </c>
      <c r="H414" s="1" t="s">
        <v>3</v>
      </c>
      <c r="I414" s="1" t="str">
        <f t="shared" si="37"/>
        <v>Q05</v>
      </c>
      <c r="J414" s="2" t="s">
        <v>1230</v>
      </c>
      <c r="K414" s="1" t="str">
        <f t="shared" si="38"/>
        <v>c413</v>
      </c>
      <c r="L414" s="2" t="s">
        <v>1231</v>
      </c>
      <c r="M414" s="1">
        <f t="shared" si="39"/>
        <v>78</v>
      </c>
      <c r="N414" s="1" t="s">
        <v>1232</v>
      </c>
      <c r="O414" s="1">
        <f t="shared" si="40"/>
        <v>162</v>
      </c>
      <c r="P414" s="1" t="s">
        <v>1233</v>
      </c>
      <c r="R414" s="1" t="str">
        <f t="shared" si="41"/>
        <v>WEAP.Branch('\\Key Assumptions\\MODFLOW\\SHAC\\Q05\\c413').Variables(1).Expression = 'ModflowCellHead(1,78,162)'</v>
      </c>
    </row>
    <row r="415" spans="1:18" x14ac:dyDescent="0.3">
      <c r="A415">
        <v>78</v>
      </c>
      <c r="B415">
        <v>163</v>
      </c>
      <c r="C415" s="1" t="s">
        <v>1241</v>
      </c>
      <c r="D415" s="1" t="s">
        <v>418</v>
      </c>
      <c r="E415" s="1" t="s">
        <v>1232</v>
      </c>
      <c r="F415" s="1" t="str">
        <f t="shared" si="36"/>
        <v>c414,</v>
      </c>
      <c r="H415" s="1" t="s">
        <v>3</v>
      </c>
      <c r="I415" s="1" t="str">
        <f t="shared" si="37"/>
        <v>Q05</v>
      </c>
      <c r="J415" s="2" t="s">
        <v>1230</v>
      </c>
      <c r="K415" s="1" t="str">
        <f t="shared" si="38"/>
        <v>c414</v>
      </c>
      <c r="L415" s="2" t="s">
        <v>1231</v>
      </c>
      <c r="M415" s="1">
        <f t="shared" si="39"/>
        <v>78</v>
      </c>
      <c r="N415" s="1" t="s">
        <v>1232</v>
      </c>
      <c r="O415" s="1">
        <f t="shared" si="40"/>
        <v>163</v>
      </c>
      <c r="P415" s="1" t="s">
        <v>1233</v>
      </c>
      <c r="R415" s="1" t="str">
        <f t="shared" si="41"/>
        <v>WEAP.Branch('\\Key Assumptions\\MODFLOW\\SHAC\\Q05\\c414').Variables(1).Expression = 'ModflowCellHead(1,78,163)'</v>
      </c>
    </row>
    <row r="416" spans="1:18" x14ac:dyDescent="0.3">
      <c r="A416">
        <v>78</v>
      </c>
      <c r="B416">
        <v>164</v>
      </c>
      <c r="C416" s="1" t="s">
        <v>1241</v>
      </c>
      <c r="D416" s="1" t="s">
        <v>419</v>
      </c>
      <c r="E416" s="1" t="s">
        <v>1232</v>
      </c>
      <c r="F416" s="1" t="str">
        <f t="shared" si="36"/>
        <v>c415,</v>
      </c>
      <c r="H416" s="1" t="s">
        <v>3</v>
      </c>
      <c r="I416" s="1" t="str">
        <f t="shared" si="37"/>
        <v>Q05</v>
      </c>
      <c r="J416" s="2" t="s">
        <v>1230</v>
      </c>
      <c r="K416" s="1" t="str">
        <f t="shared" si="38"/>
        <v>c415</v>
      </c>
      <c r="L416" s="2" t="s">
        <v>1231</v>
      </c>
      <c r="M416" s="1">
        <f t="shared" si="39"/>
        <v>78</v>
      </c>
      <c r="N416" s="1" t="s">
        <v>1232</v>
      </c>
      <c r="O416" s="1">
        <f t="shared" si="40"/>
        <v>164</v>
      </c>
      <c r="P416" s="1" t="s">
        <v>1233</v>
      </c>
      <c r="R416" s="1" t="str">
        <f t="shared" si="41"/>
        <v>WEAP.Branch('\\Key Assumptions\\MODFLOW\\SHAC\\Q05\\c415').Variables(1).Expression = 'ModflowCellHead(1,78,164)'</v>
      </c>
    </row>
    <row r="417" spans="1:18" x14ac:dyDescent="0.3">
      <c r="A417">
        <v>78</v>
      </c>
      <c r="B417">
        <v>165</v>
      </c>
      <c r="C417" s="1" t="s">
        <v>1241</v>
      </c>
      <c r="D417" s="1" t="s">
        <v>420</v>
      </c>
      <c r="E417" s="1" t="s">
        <v>1232</v>
      </c>
      <c r="F417" s="1" t="str">
        <f t="shared" si="36"/>
        <v>c416,</v>
      </c>
      <c r="H417" s="1" t="s">
        <v>3</v>
      </c>
      <c r="I417" s="1" t="str">
        <f t="shared" si="37"/>
        <v>Q05</v>
      </c>
      <c r="J417" s="2" t="s">
        <v>1230</v>
      </c>
      <c r="K417" s="1" t="str">
        <f t="shared" si="38"/>
        <v>c416</v>
      </c>
      <c r="L417" s="2" t="s">
        <v>1231</v>
      </c>
      <c r="M417" s="1">
        <f t="shared" si="39"/>
        <v>78</v>
      </c>
      <c r="N417" s="1" t="s">
        <v>1232</v>
      </c>
      <c r="O417" s="1">
        <f t="shared" si="40"/>
        <v>165</v>
      </c>
      <c r="P417" s="1" t="s">
        <v>1233</v>
      </c>
      <c r="R417" s="1" t="str">
        <f t="shared" si="41"/>
        <v>WEAP.Branch('\\Key Assumptions\\MODFLOW\\SHAC\\Q05\\c416').Variables(1).Expression = 'ModflowCellHead(1,78,165)'</v>
      </c>
    </row>
    <row r="418" spans="1:18" x14ac:dyDescent="0.3">
      <c r="A418">
        <v>78</v>
      </c>
      <c r="B418">
        <v>166</v>
      </c>
      <c r="C418" s="1" t="s">
        <v>1241</v>
      </c>
      <c r="D418" s="1" t="s">
        <v>421</v>
      </c>
      <c r="E418" s="1" t="s">
        <v>1232</v>
      </c>
      <c r="F418" s="1" t="str">
        <f t="shared" si="36"/>
        <v>c417,</v>
      </c>
      <c r="H418" s="1" t="s">
        <v>3</v>
      </c>
      <c r="I418" s="1" t="str">
        <f t="shared" si="37"/>
        <v>Q05</v>
      </c>
      <c r="J418" s="2" t="s">
        <v>1230</v>
      </c>
      <c r="K418" s="1" t="str">
        <f t="shared" si="38"/>
        <v>c417</v>
      </c>
      <c r="L418" s="2" t="s">
        <v>1231</v>
      </c>
      <c r="M418" s="1">
        <f t="shared" si="39"/>
        <v>78</v>
      </c>
      <c r="N418" s="1" t="s">
        <v>1232</v>
      </c>
      <c r="O418" s="1">
        <f t="shared" si="40"/>
        <v>166</v>
      </c>
      <c r="P418" s="1" t="s">
        <v>1233</v>
      </c>
      <c r="R418" s="1" t="str">
        <f t="shared" si="41"/>
        <v>WEAP.Branch('\\Key Assumptions\\MODFLOW\\SHAC\\Q05\\c417').Variables(1).Expression = 'ModflowCellHead(1,78,166)'</v>
      </c>
    </row>
    <row r="419" spans="1:18" x14ac:dyDescent="0.3">
      <c r="A419">
        <v>79</v>
      </c>
      <c r="B419">
        <v>161</v>
      </c>
      <c r="C419" s="1" t="s">
        <v>1241</v>
      </c>
      <c r="D419" s="1" t="s">
        <v>422</v>
      </c>
      <c r="E419" s="1" t="s">
        <v>1232</v>
      </c>
      <c r="F419" s="1" t="str">
        <f t="shared" si="36"/>
        <v>c418,</v>
      </c>
      <c r="H419" s="1" t="s">
        <v>3</v>
      </c>
      <c r="I419" s="1" t="str">
        <f t="shared" si="37"/>
        <v>Q05</v>
      </c>
      <c r="J419" s="2" t="s">
        <v>1230</v>
      </c>
      <c r="K419" s="1" t="str">
        <f t="shared" si="38"/>
        <v>c418</v>
      </c>
      <c r="L419" s="2" t="s">
        <v>1231</v>
      </c>
      <c r="M419" s="1">
        <f t="shared" si="39"/>
        <v>79</v>
      </c>
      <c r="N419" s="1" t="s">
        <v>1232</v>
      </c>
      <c r="O419" s="1">
        <f t="shared" si="40"/>
        <v>161</v>
      </c>
      <c r="P419" s="1" t="s">
        <v>1233</v>
      </c>
      <c r="R419" s="1" t="str">
        <f t="shared" si="41"/>
        <v>WEAP.Branch('\\Key Assumptions\\MODFLOW\\SHAC\\Q05\\c418').Variables(1).Expression = 'ModflowCellHead(1,79,161)'</v>
      </c>
    </row>
    <row r="420" spans="1:18" x14ac:dyDescent="0.3">
      <c r="A420">
        <v>79</v>
      </c>
      <c r="B420">
        <v>162</v>
      </c>
      <c r="C420" s="1" t="s">
        <v>1241</v>
      </c>
      <c r="D420" s="1" t="s">
        <v>423</v>
      </c>
      <c r="E420" s="1" t="s">
        <v>1232</v>
      </c>
      <c r="F420" s="1" t="str">
        <f t="shared" si="36"/>
        <v>c419,</v>
      </c>
      <c r="H420" s="1" t="s">
        <v>3</v>
      </c>
      <c r="I420" s="1" t="str">
        <f t="shared" si="37"/>
        <v>Q05</v>
      </c>
      <c r="J420" s="2" t="s">
        <v>1230</v>
      </c>
      <c r="K420" s="1" t="str">
        <f t="shared" si="38"/>
        <v>c419</v>
      </c>
      <c r="L420" s="2" t="s">
        <v>1231</v>
      </c>
      <c r="M420" s="1">
        <f t="shared" si="39"/>
        <v>79</v>
      </c>
      <c r="N420" s="1" t="s">
        <v>1232</v>
      </c>
      <c r="O420" s="1">
        <f t="shared" si="40"/>
        <v>162</v>
      </c>
      <c r="P420" s="1" t="s">
        <v>1233</v>
      </c>
      <c r="R420" s="1" t="str">
        <f t="shared" si="41"/>
        <v>WEAP.Branch('\\Key Assumptions\\MODFLOW\\SHAC\\Q05\\c419').Variables(1).Expression = 'ModflowCellHead(1,79,162)'</v>
      </c>
    </row>
    <row r="421" spans="1:18" x14ac:dyDescent="0.3">
      <c r="A421">
        <v>79</v>
      </c>
      <c r="B421">
        <v>163</v>
      </c>
      <c r="C421" s="1" t="s">
        <v>1241</v>
      </c>
      <c r="D421" s="1" t="s">
        <v>424</v>
      </c>
      <c r="E421" s="1" t="s">
        <v>1232</v>
      </c>
      <c r="F421" s="1" t="str">
        <f t="shared" si="36"/>
        <v>c420,</v>
      </c>
      <c r="H421" s="1" t="s">
        <v>3</v>
      </c>
      <c r="I421" s="1" t="str">
        <f t="shared" si="37"/>
        <v>Q05</v>
      </c>
      <c r="J421" s="2" t="s">
        <v>1230</v>
      </c>
      <c r="K421" s="1" t="str">
        <f t="shared" si="38"/>
        <v>c420</v>
      </c>
      <c r="L421" s="2" t="s">
        <v>1231</v>
      </c>
      <c r="M421" s="1">
        <f t="shared" si="39"/>
        <v>79</v>
      </c>
      <c r="N421" s="1" t="s">
        <v>1232</v>
      </c>
      <c r="O421" s="1">
        <f t="shared" si="40"/>
        <v>163</v>
      </c>
      <c r="P421" s="1" t="s">
        <v>1233</v>
      </c>
      <c r="R421" s="1" t="str">
        <f t="shared" si="41"/>
        <v>WEAP.Branch('\\Key Assumptions\\MODFLOW\\SHAC\\Q05\\c420').Variables(1).Expression = 'ModflowCellHead(1,79,163)'</v>
      </c>
    </row>
    <row r="422" spans="1:18" x14ac:dyDescent="0.3">
      <c r="A422">
        <v>79</v>
      </c>
      <c r="B422">
        <v>164</v>
      </c>
      <c r="C422" s="1" t="s">
        <v>1241</v>
      </c>
      <c r="D422" s="1" t="s">
        <v>425</v>
      </c>
      <c r="E422" s="1" t="s">
        <v>1232</v>
      </c>
      <c r="F422" s="1" t="str">
        <f t="shared" si="36"/>
        <v>c421,</v>
      </c>
      <c r="H422" s="1" t="s">
        <v>3</v>
      </c>
      <c r="I422" s="1" t="str">
        <f t="shared" si="37"/>
        <v>Q05</v>
      </c>
      <c r="J422" s="2" t="s">
        <v>1230</v>
      </c>
      <c r="K422" s="1" t="str">
        <f t="shared" si="38"/>
        <v>c421</v>
      </c>
      <c r="L422" s="2" t="s">
        <v>1231</v>
      </c>
      <c r="M422" s="1">
        <f t="shared" si="39"/>
        <v>79</v>
      </c>
      <c r="N422" s="1" t="s">
        <v>1232</v>
      </c>
      <c r="O422" s="1">
        <f t="shared" si="40"/>
        <v>164</v>
      </c>
      <c r="P422" s="1" t="s">
        <v>1233</v>
      </c>
      <c r="R422" s="1" t="str">
        <f t="shared" si="41"/>
        <v>WEAP.Branch('\\Key Assumptions\\MODFLOW\\SHAC\\Q05\\c421').Variables(1).Expression = 'ModflowCellHead(1,79,164)'</v>
      </c>
    </row>
    <row r="423" spans="1:18" x14ac:dyDescent="0.3">
      <c r="A423">
        <v>79</v>
      </c>
      <c r="B423">
        <v>165</v>
      </c>
      <c r="C423" s="1" t="s">
        <v>1241</v>
      </c>
      <c r="D423" s="1" t="s">
        <v>426</v>
      </c>
      <c r="E423" s="1" t="s">
        <v>1232</v>
      </c>
      <c r="F423" s="1" t="str">
        <f t="shared" si="36"/>
        <v>c422,</v>
      </c>
      <c r="H423" s="1" t="s">
        <v>3</v>
      </c>
      <c r="I423" s="1" t="str">
        <f t="shared" si="37"/>
        <v>Q05</v>
      </c>
      <c r="J423" s="2" t="s">
        <v>1230</v>
      </c>
      <c r="K423" s="1" t="str">
        <f t="shared" si="38"/>
        <v>c422</v>
      </c>
      <c r="L423" s="2" t="s">
        <v>1231</v>
      </c>
      <c r="M423" s="1">
        <f t="shared" si="39"/>
        <v>79</v>
      </c>
      <c r="N423" s="1" t="s">
        <v>1232</v>
      </c>
      <c r="O423" s="1">
        <f t="shared" si="40"/>
        <v>165</v>
      </c>
      <c r="P423" s="1" t="s">
        <v>1233</v>
      </c>
      <c r="R423" s="1" t="str">
        <f t="shared" si="41"/>
        <v>WEAP.Branch('\\Key Assumptions\\MODFLOW\\SHAC\\Q05\\c422').Variables(1).Expression = 'ModflowCellHead(1,79,165)'</v>
      </c>
    </row>
    <row r="424" spans="1:18" x14ac:dyDescent="0.3">
      <c r="A424">
        <v>79</v>
      </c>
      <c r="B424">
        <v>166</v>
      </c>
      <c r="C424" s="1" t="s">
        <v>1241</v>
      </c>
      <c r="D424" s="1" t="s">
        <v>427</v>
      </c>
      <c r="E424" s="1" t="s">
        <v>1232</v>
      </c>
      <c r="F424" s="1" t="str">
        <f t="shared" si="36"/>
        <v>c423,</v>
      </c>
      <c r="H424" s="1" t="s">
        <v>3</v>
      </c>
      <c r="I424" s="1" t="str">
        <f t="shared" si="37"/>
        <v>Q05</v>
      </c>
      <c r="J424" s="2" t="s">
        <v>1230</v>
      </c>
      <c r="K424" s="1" t="str">
        <f t="shared" si="38"/>
        <v>c423</v>
      </c>
      <c r="L424" s="2" t="s">
        <v>1231</v>
      </c>
      <c r="M424" s="1">
        <f t="shared" si="39"/>
        <v>79</v>
      </c>
      <c r="N424" s="1" t="s">
        <v>1232</v>
      </c>
      <c r="O424" s="1">
        <f t="shared" si="40"/>
        <v>166</v>
      </c>
      <c r="P424" s="1" t="s">
        <v>1233</v>
      </c>
      <c r="R424" s="1" t="str">
        <f t="shared" si="41"/>
        <v>WEAP.Branch('\\Key Assumptions\\MODFLOW\\SHAC\\Q05\\c423').Variables(1).Expression = 'ModflowCellHead(1,79,166)'</v>
      </c>
    </row>
    <row r="425" spans="1:18" x14ac:dyDescent="0.3">
      <c r="A425">
        <v>80</v>
      </c>
      <c r="B425">
        <v>161</v>
      </c>
      <c r="C425" s="1" t="s">
        <v>1241</v>
      </c>
      <c r="D425" s="1" t="s">
        <v>428</v>
      </c>
      <c r="E425" s="1" t="s">
        <v>1232</v>
      </c>
      <c r="F425" s="1" t="str">
        <f t="shared" si="36"/>
        <v>c424,</v>
      </c>
      <c r="H425" s="1" t="s">
        <v>3</v>
      </c>
      <c r="I425" s="1" t="str">
        <f t="shared" si="37"/>
        <v>Q05</v>
      </c>
      <c r="J425" s="2" t="s">
        <v>1230</v>
      </c>
      <c r="K425" s="1" t="str">
        <f t="shared" si="38"/>
        <v>c424</v>
      </c>
      <c r="L425" s="2" t="s">
        <v>1231</v>
      </c>
      <c r="M425" s="1">
        <f t="shared" si="39"/>
        <v>80</v>
      </c>
      <c r="N425" s="1" t="s">
        <v>1232</v>
      </c>
      <c r="O425" s="1">
        <f t="shared" si="40"/>
        <v>161</v>
      </c>
      <c r="P425" s="1" t="s">
        <v>1233</v>
      </c>
      <c r="R425" s="1" t="str">
        <f t="shared" si="41"/>
        <v>WEAP.Branch('\\Key Assumptions\\MODFLOW\\SHAC\\Q05\\c424').Variables(1).Expression = 'ModflowCellHead(1,80,161)'</v>
      </c>
    </row>
    <row r="426" spans="1:18" x14ac:dyDescent="0.3">
      <c r="A426">
        <v>80</v>
      </c>
      <c r="B426">
        <v>162</v>
      </c>
      <c r="C426" s="1" t="s">
        <v>1241</v>
      </c>
      <c r="D426" s="1" t="s">
        <v>429</v>
      </c>
      <c r="E426" s="1" t="s">
        <v>1232</v>
      </c>
      <c r="F426" s="1" t="str">
        <f t="shared" si="36"/>
        <v>c425,</v>
      </c>
      <c r="H426" s="1" t="s">
        <v>3</v>
      </c>
      <c r="I426" s="1" t="str">
        <f t="shared" si="37"/>
        <v>Q05</v>
      </c>
      <c r="J426" s="2" t="s">
        <v>1230</v>
      </c>
      <c r="K426" s="1" t="str">
        <f t="shared" si="38"/>
        <v>c425</v>
      </c>
      <c r="L426" s="2" t="s">
        <v>1231</v>
      </c>
      <c r="M426" s="1">
        <f t="shared" si="39"/>
        <v>80</v>
      </c>
      <c r="N426" s="1" t="s">
        <v>1232</v>
      </c>
      <c r="O426" s="1">
        <f t="shared" si="40"/>
        <v>162</v>
      </c>
      <c r="P426" s="1" t="s">
        <v>1233</v>
      </c>
      <c r="R426" s="1" t="str">
        <f t="shared" si="41"/>
        <v>WEAP.Branch('\\Key Assumptions\\MODFLOW\\SHAC\\Q05\\c425').Variables(1).Expression = 'ModflowCellHead(1,80,162)'</v>
      </c>
    </row>
    <row r="427" spans="1:18" x14ac:dyDescent="0.3">
      <c r="A427">
        <v>80</v>
      </c>
      <c r="B427">
        <v>163</v>
      </c>
      <c r="C427" s="1" t="s">
        <v>1241</v>
      </c>
      <c r="D427" s="1" t="s">
        <v>430</v>
      </c>
      <c r="F427" s="1" t="str">
        <f t="shared" si="36"/>
        <v>c426</v>
      </c>
      <c r="H427" s="1" t="s">
        <v>3</v>
      </c>
      <c r="I427" s="1" t="str">
        <f t="shared" si="37"/>
        <v>Q05</v>
      </c>
      <c r="J427" s="2" t="s">
        <v>1230</v>
      </c>
      <c r="K427" s="1" t="str">
        <f t="shared" si="38"/>
        <v>c426</v>
      </c>
      <c r="L427" s="2" t="s">
        <v>1231</v>
      </c>
      <c r="M427" s="1">
        <f t="shared" si="39"/>
        <v>80</v>
      </c>
      <c r="N427" s="1" t="s">
        <v>1232</v>
      </c>
      <c r="O427" s="1">
        <f t="shared" si="40"/>
        <v>163</v>
      </c>
      <c r="P427" s="1" t="s">
        <v>1233</v>
      </c>
      <c r="R427" s="1" t="str">
        <f t="shared" si="41"/>
        <v>WEAP.Branch('\\Key Assumptions\\MODFLOW\\SHAC\\Q05\\c426').Variables(1).Expression = 'ModflowCellHead(1,80,163)'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8039-211E-4B88-98BF-9B2EE1550D88}">
  <dimension ref="A1:R337"/>
  <sheetViews>
    <sheetView topLeftCell="A323" workbookViewId="0">
      <selection activeCell="L305" sqref="L305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Q06</v>
      </c>
      <c r="J1" s="2" t="s">
        <v>1234</v>
      </c>
      <c r="K1" s="1" t="str">
        <f>_xlfn.CONCAT(F2:F337)</f>
        <v>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,c234,c235,c236,c237,c238,c239,c240,c241,c242,c243,c244,c245,c246,c247,c248,c249,c250,c251,c252,c253,c254,c255,c256,c257,c258,c259,c260,c261,c262,c263,c264,c265,c266,c267,c268,c269,c270,c271,c272,c273,c274,c275,c276,c277,c278,c279,c280,c281,c282,c283,c284,c285,c286,c287,c288,c289,c290,c291,c292,c293,c294,c295,c296,c297,c298,c299,c300,c301,c302,c303,c304,c305,c306,c307,c308,c309,c310,c311,c312,c313,c314,c315,c316,c317,c318,c319,c320,c321,c322,c323,c324,c325,c326,c327,c328,c329,c330,c331,c332,c333,c334,c335,c336</v>
      </c>
      <c r="L1" s="2" t="s">
        <v>1235</v>
      </c>
      <c r="R1" s="1" t="str">
        <f>_xlfn.CONCAT(H1:L1)</f>
        <v>WEAP.Branch('\Key Assumptions\MODFLOW\SHAC\Q06').AddChildren("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,c234,c235,c236,c237,c238,c239,c240,c241,c242,c243,c244,c245,c246,c247,c248,c249,c250,c251,c252,c253,c254,c255,c256,c257,c258,c259,c260,c261,c262,c263,c264,c265,c266,c267,c268,c269,c270,c271,c272,c273,c274,c275,c276,c277,c278,c279,c280,c281,c282,c283,c284,c285,c286,c287,c288,c289,c290,c291,c292,c293,c294,c295,c296,c297,c298,c299,c300,c301,c302,c303,c304,c305,c306,c307,c308,c309,c310,c311,c312,c313,c314,c315,c316,c317,c318,c319,c320,c321,c322,c323,c324,c325,c326,c327,c328,c329,c330,c331,c332,c333,c334,c335,c336")</v>
      </c>
    </row>
    <row r="2" spans="1:18" x14ac:dyDescent="0.3">
      <c r="A2">
        <v>79</v>
      </c>
      <c r="B2">
        <v>160</v>
      </c>
      <c r="C2" s="1" t="s">
        <v>1242</v>
      </c>
      <c r="D2" s="1" t="s">
        <v>5</v>
      </c>
      <c r="E2" s="1" t="s">
        <v>1232</v>
      </c>
      <c r="F2" s="1" t="str">
        <f>_xlfn.CONCAT(D2:E2)</f>
        <v>c1,</v>
      </c>
      <c r="H2" s="1" t="s">
        <v>3</v>
      </c>
      <c r="I2" s="1" t="str">
        <f>C2</f>
        <v>Q06</v>
      </c>
      <c r="J2" s="2" t="s">
        <v>1230</v>
      </c>
      <c r="K2" s="1" t="str">
        <f>D2</f>
        <v>c1</v>
      </c>
      <c r="L2" s="2" t="s">
        <v>1231</v>
      </c>
      <c r="M2" s="1">
        <f>A2</f>
        <v>79</v>
      </c>
      <c r="N2" s="1" t="s">
        <v>1232</v>
      </c>
      <c r="O2" s="1">
        <f>B2</f>
        <v>160</v>
      </c>
      <c r="P2" s="1" t="s">
        <v>1233</v>
      </c>
      <c r="R2" s="1" t="str">
        <f>CONCATENATE(H2,I2,J2,K2,L2,M2,N2,O2,P2)</f>
        <v>WEAP.Branch('\\Key Assumptions\\MODFLOW\\SHAC\\Q06\\c1').Variables(1).Expression = 'ModflowCellHead(1,79,160)'</v>
      </c>
    </row>
    <row r="3" spans="1:18" x14ac:dyDescent="0.3">
      <c r="A3">
        <v>80</v>
      </c>
      <c r="B3">
        <v>159</v>
      </c>
      <c r="C3" s="1" t="s">
        <v>1242</v>
      </c>
      <c r="D3" s="1" t="s">
        <v>6</v>
      </c>
      <c r="E3" s="1" t="s">
        <v>1232</v>
      </c>
      <c r="F3" s="1" t="str">
        <f t="shared" ref="F3:F66" si="0">_xlfn.CONCAT(D3:E3)</f>
        <v>c2,</v>
      </c>
      <c r="H3" s="1" t="s">
        <v>3</v>
      </c>
      <c r="I3" s="1" t="str">
        <f t="shared" ref="I3:I66" si="1">C3</f>
        <v>Q06</v>
      </c>
      <c r="J3" s="2" t="s">
        <v>1230</v>
      </c>
      <c r="K3" s="1" t="str">
        <f t="shared" ref="K3:K66" si="2">D3</f>
        <v>c2</v>
      </c>
      <c r="L3" s="2" t="s">
        <v>1231</v>
      </c>
      <c r="M3" s="1">
        <f t="shared" ref="M3:M66" si="3">A3</f>
        <v>80</v>
      </c>
      <c r="N3" s="1" t="s">
        <v>1232</v>
      </c>
      <c r="O3" s="1">
        <f t="shared" ref="O3:O66" si="4">B3</f>
        <v>159</v>
      </c>
      <c r="P3" s="1" t="s">
        <v>1233</v>
      </c>
      <c r="R3" s="1" t="str">
        <f t="shared" ref="R3:R66" si="5">CONCATENATE(H3,I3,J3,K3,L3,M3,N3,O3,P3)</f>
        <v>WEAP.Branch('\\Key Assumptions\\MODFLOW\\SHAC\\Q06\\c2').Variables(1).Expression = 'ModflowCellHead(1,80,159)'</v>
      </c>
    </row>
    <row r="4" spans="1:18" x14ac:dyDescent="0.3">
      <c r="A4">
        <v>81</v>
      </c>
      <c r="B4">
        <v>160</v>
      </c>
      <c r="C4" s="1" t="s">
        <v>1242</v>
      </c>
      <c r="D4" s="1" t="s">
        <v>7</v>
      </c>
      <c r="E4" s="1" t="s">
        <v>1232</v>
      </c>
      <c r="F4" s="1" t="str">
        <f t="shared" si="0"/>
        <v>c3,</v>
      </c>
      <c r="H4" s="1" t="s">
        <v>3</v>
      </c>
      <c r="I4" s="1" t="str">
        <f t="shared" si="1"/>
        <v>Q06</v>
      </c>
      <c r="J4" s="2" t="s">
        <v>1230</v>
      </c>
      <c r="K4" s="1" t="str">
        <f t="shared" si="2"/>
        <v>c3</v>
      </c>
      <c r="L4" s="2" t="s">
        <v>1231</v>
      </c>
      <c r="M4" s="1">
        <f t="shared" si="3"/>
        <v>81</v>
      </c>
      <c r="N4" s="1" t="s">
        <v>1232</v>
      </c>
      <c r="O4" s="1">
        <f t="shared" si="4"/>
        <v>160</v>
      </c>
      <c r="P4" s="1" t="s">
        <v>1233</v>
      </c>
      <c r="R4" s="1" t="str">
        <f t="shared" si="5"/>
        <v>WEAP.Branch('\\Key Assumptions\\MODFLOW\\SHAC\\Q06\\c3').Variables(1).Expression = 'ModflowCellHead(1,81,160)'</v>
      </c>
    </row>
    <row r="5" spans="1:18" x14ac:dyDescent="0.3">
      <c r="A5">
        <v>81</v>
      </c>
      <c r="B5">
        <v>161</v>
      </c>
      <c r="C5" s="1" t="s">
        <v>1242</v>
      </c>
      <c r="D5" s="1" t="s">
        <v>8</v>
      </c>
      <c r="E5" s="1" t="s">
        <v>1232</v>
      </c>
      <c r="F5" s="1" t="str">
        <f t="shared" si="0"/>
        <v>c4,</v>
      </c>
      <c r="H5" s="1" t="s">
        <v>3</v>
      </c>
      <c r="I5" s="1" t="str">
        <f t="shared" si="1"/>
        <v>Q06</v>
      </c>
      <c r="J5" s="2" t="s">
        <v>1230</v>
      </c>
      <c r="K5" s="1" t="str">
        <f t="shared" si="2"/>
        <v>c4</v>
      </c>
      <c r="L5" s="2" t="s">
        <v>1231</v>
      </c>
      <c r="M5" s="1">
        <f t="shared" si="3"/>
        <v>81</v>
      </c>
      <c r="N5" s="1" t="s">
        <v>1232</v>
      </c>
      <c r="O5" s="1">
        <f t="shared" si="4"/>
        <v>161</v>
      </c>
      <c r="P5" s="1" t="s">
        <v>1233</v>
      </c>
      <c r="R5" s="1" t="str">
        <f t="shared" si="5"/>
        <v>WEAP.Branch('\\Key Assumptions\\MODFLOW\\SHAC\\Q06\\c4').Variables(1).Expression = 'ModflowCellHead(1,81,161)'</v>
      </c>
    </row>
    <row r="6" spans="1:18" x14ac:dyDescent="0.3">
      <c r="A6">
        <v>82</v>
      </c>
      <c r="B6">
        <v>160</v>
      </c>
      <c r="C6" s="1" t="s">
        <v>1242</v>
      </c>
      <c r="D6" s="1" t="s">
        <v>9</v>
      </c>
      <c r="E6" s="1" t="s">
        <v>1232</v>
      </c>
      <c r="F6" s="1" t="str">
        <f t="shared" si="0"/>
        <v>c5,</v>
      </c>
      <c r="H6" s="1" t="s">
        <v>3</v>
      </c>
      <c r="I6" s="1" t="str">
        <f t="shared" si="1"/>
        <v>Q06</v>
      </c>
      <c r="J6" s="2" t="s">
        <v>1230</v>
      </c>
      <c r="K6" s="1" t="str">
        <f t="shared" si="2"/>
        <v>c5</v>
      </c>
      <c r="L6" s="2" t="s">
        <v>1231</v>
      </c>
      <c r="M6" s="1">
        <f t="shared" si="3"/>
        <v>82</v>
      </c>
      <c r="N6" s="1" t="s">
        <v>1232</v>
      </c>
      <c r="O6" s="1">
        <f t="shared" si="4"/>
        <v>160</v>
      </c>
      <c r="P6" s="1" t="s">
        <v>1233</v>
      </c>
      <c r="R6" s="1" t="str">
        <f t="shared" si="5"/>
        <v>WEAP.Branch('\\Key Assumptions\\MODFLOW\\SHAC\\Q06\\c5').Variables(1).Expression = 'ModflowCellHead(1,82,160)'</v>
      </c>
    </row>
    <row r="7" spans="1:18" x14ac:dyDescent="0.3">
      <c r="A7">
        <v>79</v>
      </c>
      <c r="B7">
        <v>123</v>
      </c>
      <c r="C7" s="1" t="s">
        <v>1242</v>
      </c>
      <c r="D7" s="1" t="s">
        <v>10</v>
      </c>
      <c r="E7" s="1" t="s">
        <v>1232</v>
      </c>
      <c r="F7" s="1" t="str">
        <f t="shared" si="0"/>
        <v>c6,</v>
      </c>
      <c r="H7" s="1" t="s">
        <v>3</v>
      </c>
      <c r="I7" s="1" t="str">
        <f t="shared" si="1"/>
        <v>Q06</v>
      </c>
      <c r="J7" s="2" t="s">
        <v>1230</v>
      </c>
      <c r="K7" s="1" t="str">
        <f t="shared" si="2"/>
        <v>c6</v>
      </c>
      <c r="L7" s="2" t="s">
        <v>1231</v>
      </c>
      <c r="M7" s="1">
        <f t="shared" si="3"/>
        <v>79</v>
      </c>
      <c r="N7" s="1" t="s">
        <v>1232</v>
      </c>
      <c r="O7" s="1">
        <f t="shared" si="4"/>
        <v>123</v>
      </c>
      <c r="P7" s="1" t="s">
        <v>1233</v>
      </c>
      <c r="R7" s="1" t="str">
        <f t="shared" si="5"/>
        <v>WEAP.Branch('\\Key Assumptions\\MODFLOW\\SHAC\\Q06\\c6').Variables(1).Expression = 'ModflowCellHead(1,79,123)'</v>
      </c>
    </row>
    <row r="8" spans="1:18" x14ac:dyDescent="0.3">
      <c r="A8">
        <v>79</v>
      </c>
      <c r="B8">
        <v>124</v>
      </c>
      <c r="C8" s="1" t="s">
        <v>1242</v>
      </c>
      <c r="D8" s="1" t="s">
        <v>11</v>
      </c>
      <c r="E8" s="1" t="s">
        <v>1232</v>
      </c>
      <c r="F8" s="1" t="str">
        <f t="shared" si="0"/>
        <v>c7,</v>
      </c>
      <c r="H8" s="1" t="s">
        <v>3</v>
      </c>
      <c r="I8" s="1" t="str">
        <f t="shared" si="1"/>
        <v>Q06</v>
      </c>
      <c r="J8" s="2" t="s">
        <v>1230</v>
      </c>
      <c r="K8" s="1" t="str">
        <f t="shared" si="2"/>
        <v>c7</v>
      </c>
      <c r="L8" s="2" t="s">
        <v>1231</v>
      </c>
      <c r="M8" s="1">
        <f t="shared" si="3"/>
        <v>79</v>
      </c>
      <c r="N8" s="1" t="s">
        <v>1232</v>
      </c>
      <c r="O8" s="1">
        <f t="shared" si="4"/>
        <v>124</v>
      </c>
      <c r="P8" s="1" t="s">
        <v>1233</v>
      </c>
      <c r="R8" s="1" t="str">
        <f t="shared" si="5"/>
        <v>WEAP.Branch('\\Key Assumptions\\MODFLOW\\SHAC\\Q06\\c7').Variables(1).Expression = 'ModflowCellHead(1,79,124)'</v>
      </c>
    </row>
    <row r="9" spans="1:18" x14ac:dyDescent="0.3">
      <c r="A9">
        <v>79</v>
      </c>
      <c r="B9">
        <v>125</v>
      </c>
      <c r="C9" s="1" t="s">
        <v>1242</v>
      </c>
      <c r="D9" s="1" t="s">
        <v>12</v>
      </c>
      <c r="E9" s="1" t="s">
        <v>1232</v>
      </c>
      <c r="F9" s="1" t="str">
        <f t="shared" si="0"/>
        <v>c8,</v>
      </c>
      <c r="H9" s="1" t="s">
        <v>3</v>
      </c>
      <c r="I9" s="1" t="str">
        <f t="shared" si="1"/>
        <v>Q06</v>
      </c>
      <c r="J9" s="2" t="s">
        <v>1230</v>
      </c>
      <c r="K9" s="1" t="str">
        <f t="shared" si="2"/>
        <v>c8</v>
      </c>
      <c r="L9" s="2" t="s">
        <v>1231</v>
      </c>
      <c r="M9" s="1">
        <f t="shared" si="3"/>
        <v>79</v>
      </c>
      <c r="N9" s="1" t="s">
        <v>1232</v>
      </c>
      <c r="O9" s="1">
        <f t="shared" si="4"/>
        <v>125</v>
      </c>
      <c r="P9" s="1" t="s">
        <v>1233</v>
      </c>
      <c r="R9" s="1" t="str">
        <f t="shared" si="5"/>
        <v>WEAP.Branch('\\Key Assumptions\\MODFLOW\\SHAC\\Q06\\c8').Variables(1).Expression = 'ModflowCellHead(1,79,125)'</v>
      </c>
    </row>
    <row r="10" spans="1:18" x14ac:dyDescent="0.3">
      <c r="A10">
        <v>79</v>
      </c>
      <c r="B10">
        <v>126</v>
      </c>
      <c r="C10" s="1" t="s">
        <v>1242</v>
      </c>
      <c r="D10" s="1" t="s">
        <v>13</v>
      </c>
      <c r="E10" s="1" t="s">
        <v>1232</v>
      </c>
      <c r="F10" s="1" t="str">
        <f t="shared" si="0"/>
        <v>c9,</v>
      </c>
      <c r="H10" s="1" t="s">
        <v>3</v>
      </c>
      <c r="I10" s="1" t="str">
        <f t="shared" si="1"/>
        <v>Q06</v>
      </c>
      <c r="J10" s="2" t="s">
        <v>1230</v>
      </c>
      <c r="K10" s="1" t="str">
        <f t="shared" si="2"/>
        <v>c9</v>
      </c>
      <c r="L10" s="2" t="s">
        <v>1231</v>
      </c>
      <c r="M10" s="1">
        <f t="shared" si="3"/>
        <v>79</v>
      </c>
      <c r="N10" s="1" t="s">
        <v>1232</v>
      </c>
      <c r="O10" s="1">
        <f t="shared" si="4"/>
        <v>126</v>
      </c>
      <c r="P10" s="1" t="s">
        <v>1233</v>
      </c>
      <c r="R10" s="1" t="str">
        <f t="shared" si="5"/>
        <v>WEAP.Branch('\\Key Assumptions\\MODFLOW\\SHAC\\Q06\\c9').Variables(1).Expression = 'ModflowCellHead(1,79,126)'</v>
      </c>
    </row>
    <row r="11" spans="1:18" x14ac:dyDescent="0.3">
      <c r="A11">
        <v>79</v>
      </c>
      <c r="B11">
        <v>127</v>
      </c>
      <c r="C11" s="1" t="s">
        <v>1242</v>
      </c>
      <c r="D11" s="1" t="s">
        <v>14</v>
      </c>
      <c r="E11" s="1" t="s">
        <v>1232</v>
      </c>
      <c r="F11" s="1" t="str">
        <f t="shared" si="0"/>
        <v>c10,</v>
      </c>
      <c r="H11" s="1" t="s">
        <v>3</v>
      </c>
      <c r="I11" s="1" t="str">
        <f t="shared" si="1"/>
        <v>Q06</v>
      </c>
      <c r="J11" s="2" t="s">
        <v>1230</v>
      </c>
      <c r="K11" s="1" t="str">
        <f t="shared" si="2"/>
        <v>c10</v>
      </c>
      <c r="L11" s="2" t="s">
        <v>1231</v>
      </c>
      <c r="M11" s="1">
        <f t="shared" si="3"/>
        <v>79</v>
      </c>
      <c r="N11" s="1" t="s">
        <v>1232</v>
      </c>
      <c r="O11" s="1">
        <f t="shared" si="4"/>
        <v>127</v>
      </c>
      <c r="P11" s="1" t="s">
        <v>1233</v>
      </c>
      <c r="R11" s="1" t="str">
        <f t="shared" si="5"/>
        <v>WEAP.Branch('\\Key Assumptions\\MODFLOW\\SHAC\\Q06\\c10').Variables(1).Expression = 'ModflowCellHead(1,79,127)'</v>
      </c>
    </row>
    <row r="12" spans="1:18" x14ac:dyDescent="0.3">
      <c r="A12">
        <v>80</v>
      </c>
      <c r="B12">
        <v>127</v>
      </c>
      <c r="C12" s="1" t="s">
        <v>1242</v>
      </c>
      <c r="D12" s="1" t="s">
        <v>15</v>
      </c>
      <c r="E12" s="1" t="s">
        <v>1232</v>
      </c>
      <c r="F12" s="1" t="str">
        <f t="shared" si="0"/>
        <v>c11,</v>
      </c>
      <c r="H12" s="1" t="s">
        <v>3</v>
      </c>
      <c r="I12" s="1" t="str">
        <f t="shared" si="1"/>
        <v>Q06</v>
      </c>
      <c r="J12" s="2" t="s">
        <v>1230</v>
      </c>
      <c r="K12" s="1" t="str">
        <f t="shared" si="2"/>
        <v>c11</v>
      </c>
      <c r="L12" s="2" t="s">
        <v>1231</v>
      </c>
      <c r="M12" s="1">
        <f t="shared" si="3"/>
        <v>80</v>
      </c>
      <c r="N12" s="1" t="s">
        <v>1232</v>
      </c>
      <c r="O12" s="1">
        <f t="shared" si="4"/>
        <v>127</v>
      </c>
      <c r="P12" s="1" t="s">
        <v>1233</v>
      </c>
      <c r="R12" s="1" t="str">
        <f t="shared" si="5"/>
        <v>WEAP.Branch('\\Key Assumptions\\MODFLOW\\SHAC\\Q06\\c11').Variables(1).Expression = 'ModflowCellHead(1,80,127)'</v>
      </c>
    </row>
    <row r="13" spans="1:18" x14ac:dyDescent="0.3">
      <c r="A13">
        <v>80</v>
      </c>
      <c r="B13">
        <v>128</v>
      </c>
      <c r="C13" s="1" t="s">
        <v>1242</v>
      </c>
      <c r="D13" s="1" t="s">
        <v>16</v>
      </c>
      <c r="E13" s="1" t="s">
        <v>1232</v>
      </c>
      <c r="F13" s="1" t="str">
        <f t="shared" si="0"/>
        <v>c12,</v>
      </c>
      <c r="H13" s="1" t="s">
        <v>3</v>
      </c>
      <c r="I13" s="1" t="str">
        <f t="shared" si="1"/>
        <v>Q06</v>
      </c>
      <c r="J13" s="2" t="s">
        <v>1230</v>
      </c>
      <c r="K13" s="1" t="str">
        <f t="shared" si="2"/>
        <v>c12</v>
      </c>
      <c r="L13" s="2" t="s">
        <v>1231</v>
      </c>
      <c r="M13" s="1">
        <f t="shared" si="3"/>
        <v>80</v>
      </c>
      <c r="N13" s="1" t="s">
        <v>1232</v>
      </c>
      <c r="O13" s="1">
        <f t="shared" si="4"/>
        <v>128</v>
      </c>
      <c r="P13" s="1" t="s">
        <v>1233</v>
      </c>
      <c r="R13" s="1" t="str">
        <f t="shared" si="5"/>
        <v>WEAP.Branch('\\Key Assumptions\\MODFLOW\\SHAC\\Q06\\c12').Variables(1).Expression = 'ModflowCellHead(1,80,128)'</v>
      </c>
    </row>
    <row r="14" spans="1:18" x14ac:dyDescent="0.3">
      <c r="A14">
        <v>80</v>
      </c>
      <c r="B14">
        <v>129</v>
      </c>
      <c r="C14" s="1" t="s">
        <v>1242</v>
      </c>
      <c r="D14" s="1" t="s">
        <v>17</v>
      </c>
      <c r="E14" s="1" t="s">
        <v>1232</v>
      </c>
      <c r="F14" s="1" t="str">
        <f t="shared" si="0"/>
        <v>c13,</v>
      </c>
      <c r="H14" s="1" t="s">
        <v>3</v>
      </c>
      <c r="I14" s="1" t="str">
        <f t="shared" si="1"/>
        <v>Q06</v>
      </c>
      <c r="J14" s="2" t="s">
        <v>1230</v>
      </c>
      <c r="K14" s="1" t="str">
        <f t="shared" si="2"/>
        <v>c13</v>
      </c>
      <c r="L14" s="2" t="s">
        <v>1231</v>
      </c>
      <c r="M14" s="1">
        <f t="shared" si="3"/>
        <v>80</v>
      </c>
      <c r="N14" s="1" t="s">
        <v>1232</v>
      </c>
      <c r="O14" s="1">
        <f t="shared" si="4"/>
        <v>129</v>
      </c>
      <c r="P14" s="1" t="s">
        <v>1233</v>
      </c>
      <c r="R14" s="1" t="str">
        <f t="shared" si="5"/>
        <v>WEAP.Branch('\\Key Assumptions\\MODFLOW\\SHAC\\Q06\\c13').Variables(1).Expression = 'ModflowCellHead(1,80,129)'</v>
      </c>
    </row>
    <row r="15" spans="1:18" x14ac:dyDescent="0.3">
      <c r="A15">
        <v>80</v>
      </c>
      <c r="B15">
        <v>130</v>
      </c>
      <c r="C15" s="1" t="s">
        <v>1242</v>
      </c>
      <c r="D15" s="1" t="s">
        <v>18</v>
      </c>
      <c r="E15" s="1" t="s">
        <v>1232</v>
      </c>
      <c r="F15" s="1" t="str">
        <f t="shared" si="0"/>
        <v>c14,</v>
      </c>
      <c r="H15" s="1" t="s">
        <v>3</v>
      </c>
      <c r="I15" s="1" t="str">
        <f t="shared" si="1"/>
        <v>Q06</v>
      </c>
      <c r="J15" s="2" t="s">
        <v>1230</v>
      </c>
      <c r="K15" s="1" t="str">
        <f t="shared" si="2"/>
        <v>c14</v>
      </c>
      <c r="L15" s="2" t="s">
        <v>1231</v>
      </c>
      <c r="M15" s="1">
        <f t="shared" si="3"/>
        <v>80</v>
      </c>
      <c r="N15" s="1" t="s">
        <v>1232</v>
      </c>
      <c r="O15" s="1">
        <f t="shared" si="4"/>
        <v>130</v>
      </c>
      <c r="P15" s="1" t="s">
        <v>1233</v>
      </c>
      <c r="R15" s="1" t="str">
        <f t="shared" si="5"/>
        <v>WEAP.Branch('\\Key Assumptions\\MODFLOW\\SHAC\\Q06\\c14').Variables(1).Expression = 'ModflowCellHead(1,80,130)'</v>
      </c>
    </row>
    <row r="16" spans="1:18" x14ac:dyDescent="0.3">
      <c r="A16">
        <v>80</v>
      </c>
      <c r="B16">
        <v>131</v>
      </c>
      <c r="C16" s="1" t="s">
        <v>1242</v>
      </c>
      <c r="D16" s="1" t="s">
        <v>19</v>
      </c>
      <c r="E16" s="1" t="s">
        <v>1232</v>
      </c>
      <c r="F16" s="1" t="str">
        <f t="shared" si="0"/>
        <v>c15,</v>
      </c>
      <c r="H16" s="1" t="s">
        <v>3</v>
      </c>
      <c r="I16" s="1" t="str">
        <f t="shared" si="1"/>
        <v>Q06</v>
      </c>
      <c r="J16" s="2" t="s">
        <v>1230</v>
      </c>
      <c r="K16" s="1" t="str">
        <f t="shared" si="2"/>
        <v>c15</v>
      </c>
      <c r="L16" s="2" t="s">
        <v>1231</v>
      </c>
      <c r="M16" s="1">
        <f t="shared" si="3"/>
        <v>80</v>
      </c>
      <c r="N16" s="1" t="s">
        <v>1232</v>
      </c>
      <c r="O16" s="1">
        <f t="shared" si="4"/>
        <v>131</v>
      </c>
      <c r="P16" s="1" t="s">
        <v>1233</v>
      </c>
      <c r="R16" s="1" t="str">
        <f t="shared" si="5"/>
        <v>WEAP.Branch('\\Key Assumptions\\MODFLOW\\SHAC\\Q06\\c15').Variables(1).Expression = 'ModflowCellHead(1,80,131)'</v>
      </c>
    </row>
    <row r="17" spans="1:18" x14ac:dyDescent="0.3">
      <c r="A17">
        <v>80</v>
      </c>
      <c r="B17">
        <v>132</v>
      </c>
      <c r="C17" s="1" t="s">
        <v>1242</v>
      </c>
      <c r="D17" s="1" t="s">
        <v>20</v>
      </c>
      <c r="E17" s="1" t="s">
        <v>1232</v>
      </c>
      <c r="F17" s="1" t="str">
        <f t="shared" si="0"/>
        <v>c16,</v>
      </c>
      <c r="H17" s="1" t="s">
        <v>3</v>
      </c>
      <c r="I17" s="1" t="str">
        <f t="shared" si="1"/>
        <v>Q06</v>
      </c>
      <c r="J17" s="2" t="s">
        <v>1230</v>
      </c>
      <c r="K17" s="1" t="str">
        <f t="shared" si="2"/>
        <v>c16</v>
      </c>
      <c r="L17" s="2" t="s">
        <v>1231</v>
      </c>
      <c r="M17" s="1">
        <f t="shared" si="3"/>
        <v>80</v>
      </c>
      <c r="N17" s="1" t="s">
        <v>1232</v>
      </c>
      <c r="O17" s="1">
        <f t="shared" si="4"/>
        <v>132</v>
      </c>
      <c r="P17" s="1" t="s">
        <v>1233</v>
      </c>
      <c r="R17" s="1" t="str">
        <f t="shared" si="5"/>
        <v>WEAP.Branch('\\Key Assumptions\\MODFLOW\\SHAC\\Q06\\c16').Variables(1).Expression = 'ModflowCellHead(1,80,132)'</v>
      </c>
    </row>
    <row r="18" spans="1:18" x14ac:dyDescent="0.3">
      <c r="A18">
        <v>80</v>
      </c>
      <c r="B18">
        <v>133</v>
      </c>
      <c r="C18" s="1" t="s">
        <v>1242</v>
      </c>
      <c r="D18" s="1" t="s">
        <v>21</v>
      </c>
      <c r="E18" s="1" t="s">
        <v>1232</v>
      </c>
      <c r="F18" s="1" t="str">
        <f t="shared" si="0"/>
        <v>c17,</v>
      </c>
      <c r="H18" s="1" t="s">
        <v>3</v>
      </c>
      <c r="I18" s="1" t="str">
        <f t="shared" si="1"/>
        <v>Q06</v>
      </c>
      <c r="J18" s="2" t="s">
        <v>1230</v>
      </c>
      <c r="K18" s="1" t="str">
        <f t="shared" si="2"/>
        <v>c17</v>
      </c>
      <c r="L18" s="2" t="s">
        <v>1231</v>
      </c>
      <c r="M18" s="1">
        <f t="shared" si="3"/>
        <v>80</v>
      </c>
      <c r="N18" s="1" t="s">
        <v>1232</v>
      </c>
      <c r="O18" s="1">
        <f t="shared" si="4"/>
        <v>133</v>
      </c>
      <c r="P18" s="1" t="s">
        <v>1233</v>
      </c>
      <c r="R18" s="1" t="str">
        <f t="shared" si="5"/>
        <v>WEAP.Branch('\\Key Assumptions\\MODFLOW\\SHAC\\Q06\\c17').Variables(1).Expression = 'ModflowCellHead(1,80,133)'</v>
      </c>
    </row>
    <row r="19" spans="1:18" x14ac:dyDescent="0.3">
      <c r="A19">
        <v>80</v>
      </c>
      <c r="B19">
        <v>134</v>
      </c>
      <c r="C19" s="1" t="s">
        <v>1242</v>
      </c>
      <c r="D19" s="1" t="s">
        <v>22</v>
      </c>
      <c r="E19" s="1" t="s">
        <v>1232</v>
      </c>
      <c r="F19" s="1" t="str">
        <f t="shared" si="0"/>
        <v>c18,</v>
      </c>
      <c r="H19" s="1" t="s">
        <v>3</v>
      </c>
      <c r="I19" s="1" t="str">
        <f t="shared" si="1"/>
        <v>Q06</v>
      </c>
      <c r="J19" s="2" t="s">
        <v>1230</v>
      </c>
      <c r="K19" s="1" t="str">
        <f t="shared" si="2"/>
        <v>c18</v>
      </c>
      <c r="L19" s="2" t="s">
        <v>1231</v>
      </c>
      <c r="M19" s="1">
        <f t="shared" si="3"/>
        <v>80</v>
      </c>
      <c r="N19" s="1" t="s">
        <v>1232</v>
      </c>
      <c r="O19" s="1">
        <f t="shared" si="4"/>
        <v>134</v>
      </c>
      <c r="P19" s="1" t="s">
        <v>1233</v>
      </c>
      <c r="R19" s="1" t="str">
        <f t="shared" si="5"/>
        <v>WEAP.Branch('\\Key Assumptions\\MODFLOW\\SHAC\\Q06\\c18').Variables(1).Expression = 'ModflowCellHead(1,80,134)'</v>
      </c>
    </row>
    <row r="20" spans="1:18" x14ac:dyDescent="0.3">
      <c r="A20">
        <v>80</v>
      </c>
      <c r="B20">
        <v>135</v>
      </c>
      <c r="C20" s="1" t="s">
        <v>1242</v>
      </c>
      <c r="D20" s="1" t="s">
        <v>23</v>
      </c>
      <c r="E20" s="1" t="s">
        <v>1232</v>
      </c>
      <c r="F20" s="1" t="str">
        <f t="shared" si="0"/>
        <v>c19,</v>
      </c>
      <c r="H20" s="1" t="s">
        <v>3</v>
      </c>
      <c r="I20" s="1" t="str">
        <f t="shared" si="1"/>
        <v>Q06</v>
      </c>
      <c r="J20" s="2" t="s">
        <v>1230</v>
      </c>
      <c r="K20" s="1" t="str">
        <f t="shared" si="2"/>
        <v>c19</v>
      </c>
      <c r="L20" s="2" t="s">
        <v>1231</v>
      </c>
      <c r="M20" s="1">
        <f t="shared" si="3"/>
        <v>80</v>
      </c>
      <c r="N20" s="1" t="s">
        <v>1232</v>
      </c>
      <c r="O20" s="1">
        <f t="shared" si="4"/>
        <v>135</v>
      </c>
      <c r="P20" s="1" t="s">
        <v>1233</v>
      </c>
      <c r="R20" s="1" t="str">
        <f t="shared" si="5"/>
        <v>WEAP.Branch('\\Key Assumptions\\MODFLOW\\SHAC\\Q06\\c19').Variables(1).Expression = 'ModflowCellHead(1,80,135)'</v>
      </c>
    </row>
    <row r="21" spans="1:18" x14ac:dyDescent="0.3">
      <c r="A21">
        <v>80</v>
      </c>
      <c r="B21">
        <v>136</v>
      </c>
      <c r="C21" s="1" t="s">
        <v>1242</v>
      </c>
      <c r="D21" s="1" t="s">
        <v>24</v>
      </c>
      <c r="E21" s="1" t="s">
        <v>1232</v>
      </c>
      <c r="F21" s="1" t="str">
        <f t="shared" si="0"/>
        <v>c20,</v>
      </c>
      <c r="H21" s="1" t="s">
        <v>3</v>
      </c>
      <c r="I21" s="1" t="str">
        <f t="shared" si="1"/>
        <v>Q06</v>
      </c>
      <c r="J21" s="2" t="s">
        <v>1230</v>
      </c>
      <c r="K21" s="1" t="str">
        <f t="shared" si="2"/>
        <v>c20</v>
      </c>
      <c r="L21" s="2" t="s">
        <v>1231</v>
      </c>
      <c r="M21" s="1">
        <f t="shared" si="3"/>
        <v>80</v>
      </c>
      <c r="N21" s="1" t="s">
        <v>1232</v>
      </c>
      <c r="O21" s="1">
        <f t="shared" si="4"/>
        <v>136</v>
      </c>
      <c r="P21" s="1" t="s">
        <v>1233</v>
      </c>
      <c r="R21" s="1" t="str">
        <f t="shared" si="5"/>
        <v>WEAP.Branch('\\Key Assumptions\\MODFLOW\\SHAC\\Q06\\c20').Variables(1).Expression = 'ModflowCellHead(1,80,136)'</v>
      </c>
    </row>
    <row r="22" spans="1:18" x14ac:dyDescent="0.3">
      <c r="A22">
        <v>80</v>
      </c>
      <c r="B22">
        <v>137</v>
      </c>
      <c r="C22" s="1" t="s">
        <v>1242</v>
      </c>
      <c r="D22" s="1" t="s">
        <v>25</v>
      </c>
      <c r="E22" s="1" t="s">
        <v>1232</v>
      </c>
      <c r="F22" s="1" t="str">
        <f t="shared" si="0"/>
        <v>c21,</v>
      </c>
      <c r="H22" s="1" t="s">
        <v>3</v>
      </c>
      <c r="I22" s="1" t="str">
        <f t="shared" si="1"/>
        <v>Q06</v>
      </c>
      <c r="J22" s="2" t="s">
        <v>1230</v>
      </c>
      <c r="K22" s="1" t="str">
        <f t="shared" si="2"/>
        <v>c21</v>
      </c>
      <c r="L22" s="2" t="s">
        <v>1231</v>
      </c>
      <c r="M22" s="1">
        <f t="shared" si="3"/>
        <v>80</v>
      </c>
      <c r="N22" s="1" t="s">
        <v>1232</v>
      </c>
      <c r="O22" s="1">
        <f t="shared" si="4"/>
        <v>137</v>
      </c>
      <c r="P22" s="1" t="s">
        <v>1233</v>
      </c>
      <c r="R22" s="1" t="str">
        <f t="shared" si="5"/>
        <v>WEAP.Branch('\\Key Assumptions\\MODFLOW\\SHAC\\Q06\\c21').Variables(1).Expression = 'ModflowCellHead(1,80,137)'</v>
      </c>
    </row>
    <row r="23" spans="1:18" x14ac:dyDescent="0.3">
      <c r="A23">
        <v>80</v>
      </c>
      <c r="B23">
        <v>138</v>
      </c>
      <c r="C23" s="1" t="s">
        <v>1242</v>
      </c>
      <c r="D23" s="1" t="s">
        <v>26</v>
      </c>
      <c r="E23" s="1" t="s">
        <v>1232</v>
      </c>
      <c r="F23" s="1" t="str">
        <f t="shared" si="0"/>
        <v>c22,</v>
      </c>
      <c r="H23" s="1" t="s">
        <v>3</v>
      </c>
      <c r="I23" s="1" t="str">
        <f t="shared" si="1"/>
        <v>Q06</v>
      </c>
      <c r="J23" s="2" t="s">
        <v>1230</v>
      </c>
      <c r="K23" s="1" t="str">
        <f t="shared" si="2"/>
        <v>c22</v>
      </c>
      <c r="L23" s="2" t="s">
        <v>1231</v>
      </c>
      <c r="M23" s="1">
        <f t="shared" si="3"/>
        <v>80</v>
      </c>
      <c r="N23" s="1" t="s">
        <v>1232</v>
      </c>
      <c r="O23" s="1">
        <f t="shared" si="4"/>
        <v>138</v>
      </c>
      <c r="P23" s="1" t="s">
        <v>1233</v>
      </c>
      <c r="R23" s="1" t="str">
        <f t="shared" si="5"/>
        <v>WEAP.Branch('\\Key Assumptions\\MODFLOW\\SHAC\\Q06\\c22').Variables(1).Expression = 'ModflowCellHead(1,80,138)'</v>
      </c>
    </row>
    <row r="24" spans="1:18" x14ac:dyDescent="0.3">
      <c r="A24">
        <v>80</v>
      </c>
      <c r="B24">
        <v>139</v>
      </c>
      <c r="C24" s="1" t="s">
        <v>1242</v>
      </c>
      <c r="D24" s="1" t="s">
        <v>27</v>
      </c>
      <c r="E24" s="1" t="s">
        <v>1232</v>
      </c>
      <c r="F24" s="1" t="str">
        <f t="shared" si="0"/>
        <v>c23,</v>
      </c>
      <c r="H24" s="1" t="s">
        <v>3</v>
      </c>
      <c r="I24" s="1" t="str">
        <f t="shared" si="1"/>
        <v>Q06</v>
      </c>
      <c r="J24" s="2" t="s">
        <v>1230</v>
      </c>
      <c r="K24" s="1" t="str">
        <f t="shared" si="2"/>
        <v>c23</v>
      </c>
      <c r="L24" s="2" t="s">
        <v>1231</v>
      </c>
      <c r="M24" s="1">
        <f t="shared" si="3"/>
        <v>80</v>
      </c>
      <c r="N24" s="1" t="s">
        <v>1232</v>
      </c>
      <c r="O24" s="1">
        <f t="shared" si="4"/>
        <v>139</v>
      </c>
      <c r="P24" s="1" t="s">
        <v>1233</v>
      </c>
      <c r="R24" s="1" t="str">
        <f t="shared" si="5"/>
        <v>WEAP.Branch('\\Key Assumptions\\MODFLOW\\SHAC\\Q06\\c23').Variables(1).Expression = 'ModflowCellHead(1,80,139)'</v>
      </c>
    </row>
    <row r="25" spans="1:18" x14ac:dyDescent="0.3">
      <c r="A25">
        <v>80</v>
      </c>
      <c r="B25">
        <v>140</v>
      </c>
      <c r="C25" s="1" t="s">
        <v>1242</v>
      </c>
      <c r="D25" s="1" t="s">
        <v>28</v>
      </c>
      <c r="E25" s="1" t="s">
        <v>1232</v>
      </c>
      <c r="F25" s="1" t="str">
        <f t="shared" si="0"/>
        <v>c24,</v>
      </c>
      <c r="H25" s="1" t="s">
        <v>3</v>
      </c>
      <c r="I25" s="1" t="str">
        <f t="shared" si="1"/>
        <v>Q06</v>
      </c>
      <c r="J25" s="2" t="s">
        <v>1230</v>
      </c>
      <c r="K25" s="1" t="str">
        <f t="shared" si="2"/>
        <v>c24</v>
      </c>
      <c r="L25" s="2" t="s">
        <v>1231</v>
      </c>
      <c r="M25" s="1">
        <f t="shared" si="3"/>
        <v>80</v>
      </c>
      <c r="N25" s="1" t="s">
        <v>1232</v>
      </c>
      <c r="O25" s="1">
        <f t="shared" si="4"/>
        <v>140</v>
      </c>
      <c r="P25" s="1" t="s">
        <v>1233</v>
      </c>
      <c r="R25" s="1" t="str">
        <f t="shared" si="5"/>
        <v>WEAP.Branch('\\Key Assumptions\\MODFLOW\\SHAC\\Q06\\c24').Variables(1).Expression = 'ModflowCellHead(1,80,140)'</v>
      </c>
    </row>
    <row r="26" spans="1:18" x14ac:dyDescent="0.3">
      <c r="A26">
        <v>80</v>
      </c>
      <c r="B26">
        <v>141</v>
      </c>
      <c r="C26" s="1" t="s">
        <v>1242</v>
      </c>
      <c r="D26" s="1" t="s">
        <v>29</v>
      </c>
      <c r="E26" s="1" t="s">
        <v>1232</v>
      </c>
      <c r="F26" s="1" t="str">
        <f t="shared" si="0"/>
        <v>c25,</v>
      </c>
      <c r="H26" s="1" t="s">
        <v>3</v>
      </c>
      <c r="I26" s="1" t="str">
        <f t="shared" si="1"/>
        <v>Q06</v>
      </c>
      <c r="J26" s="2" t="s">
        <v>1230</v>
      </c>
      <c r="K26" s="1" t="str">
        <f t="shared" si="2"/>
        <v>c25</v>
      </c>
      <c r="L26" s="2" t="s">
        <v>1231</v>
      </c>
      <c r="M26" s="1">
        <f t="shared" si="3"/>
        <v>80</v>
      </c>
      <c r="N26" s="1" t="s">
        <v>1232</v>
      </c>
      <c r="O26" s="1">
        <f t="shared" si="4"/>
        <v>141</v>
      </c>
      <c r="P26" s="1" t="s">
        <v>1233</v>
      </c>
      <c r="R26" s="1" t="str">
        <f t="shared" si="5"/>
        <v>WEAP.Branch('\\Key Assumptions\\MODFLOW\\SHAC\\Q06\\c25').Variables(1).Expression = 'ModflowCellHead(1,80,141)'</v>
      </c>
    </row>
    <row r="27" spans="1:18" x14ac:dyDescent="0.3">
      <c r="A27">
        <v>80</v>
      </c>
      <c r="B27">
        <v>142</v>
      </c>
      <c r="C27" s="1" t="s">
        <v>1242</v>
      </c>
      <c r="D27" s="1" t="s">
        <v>30</v>
      </c>
      <c r="E27" s="1" t="s">
        <v>1232</v>
      </c>
      <c r="F27" s="1" t="str">
        <f t="shared" si="0"/>
        <v>c26,</v>
      </c>
      <c r="H27" s="1" t="s">
        <v>3</v>
      </c>
      <c r="I27" s="1" t="str">
        <f t="shared" si="1"/>
        <v>Q06</v>
      </c>
      <c r="J27" s="2" t="s">
        <v>1230</v>
      </c>
      <c r="K27" s="1" t="str">
        <f t="shared" si="2"/>
        <v>c26</v>
      </c>
      <c r="L27" s="2" t="s">
        <v>1231</v>
      </c>
      <c r="M27" s="1">
        <f t="shared" si="3"/>
        <v>80</v>
      </c>
      <c r="N27" s="1" t="s">
        <v>1232</v>
      </c>
      <c r="O27" s="1">
        <f t="shared" si="4"/>
        <v>142</v>
      </c>
      <c r="P27" s="1" t="s">
        <v>1233</v>
      </c>
      <c r="R27" s="1" t="str">
        <f t="shared" si="5"/>
        <v>WEAP.Branch('\\Key Assumptions\\MODFLOW\\SHAC\\Q06\\c26').Variables(1).Expression = 'ModflowCellHead(1,80,142)'</v>
      </c>
    </row>
    <row r="28" spans="1:18" x14ac:dyDescent="0.3">
      <c r="A28">
        <v>80</v>
      </c>
      <c r="B28">
        <v>143</v>
      </c>
      <c r="C28" s="1" t="s">
        <v>1242</v>
      </c>
      <c r="D28" s="1" t="s">
        <v>31</v>
      </c>
      <c r="E28" s="1" t="s">
        <v>1232</v>
      </c>
      <c r="F28" s="1" t="str">
        <f t="shared" si="0"/>
        <v>c27,</v>
      </c>
      <c r="H28" s="1" t="s">
        <v>3</v>
      </c>
      <c r="I28" s="1" t="str">
        <f t="shared" si="1"/>
        <v>Q06</v>
      </c>
      <c r="J28" s="2" t="s">
        <v>1230</v>
      </c>
      <c r="K28" s="1" t="str">
        <f t="shared" si="2"/>
        <v>c27</v>
      </c>
      <c r="L28" s="2" t="s">
        <v>1231</v>
      </c>
      <c r="M28" s="1">
        <f t="shared" si="3"/>
        <v>80</v>
      </c>
      <c r="N28" s="1" t="s">
        <v>1232</v>
      </c>
      <c r="O28" s="1">
        <f t="shared" si="4"/>
        <v>143</v>
      </c>
      <c r="P28" s="1" t="s">
        <v>1233</v>
      </c>
      <c r="R28" s="1" t="str">
        <f t="shared" si="5"/>
        <v>WEAP.Branch('\\Key Assumptions\\MODFLOW\\SHAC\\Q06\\c27').Variables(1).Expression = 'ModflowCellHead(1,80,143)'</v>
      </c>
    </row>
    <row r="29" spans="1:18" x14ac:dyDescent="0.3">
      <c r="A29">
        <v>80</v>
      </c>
      <c r="B29">
        <v>144</v>
      </c>
      <c r="C29" s="1" t="s">
        <v>1242</v>
      </c>
      <c r="D29" s="1" t="s">
        <v>32</v>
      </c>
      <c r="E29" s="1" t="s">
        <v>1232</v>
      </c>
      <c r="F29" s="1" t="str">
        <f t="shared" si="0"/>
        <v>c28,</v>
      </c>
      <c r="H29" s="1" t="s">
        <v>3</v>
      </c>
      <c r="I29" s="1" t="str">
        <f t="shared" si="1"/>
        <v>Q06</v>
      </c>
      <c r="J29" s="2" t="s">
        <v>1230</v>
      </c>
      <c r="K29" s="1" t="str">
        <f t="shared" si="2"/>
        <v>c28</v>
      </c>
      <c r="L29" s="2" t="s">
        <v>1231</v>
      </c>
      <c r="M29" s="1">
        <f t="shared" si="3"/>
        <v>80</v>
      </c>
      <c r="N29" s="1" t="s">
        <v>1232</v>
      </c>
      <c r="O29" s="1">
        <f t="shared" si="4"/>
        <v>144</v>
      </c>
      <c r="P29" s="1" t="s">
        <v>1233</v>
      </c>
      <c r="R29" s="1" t="str">
        <f t="shared" si="5"/>
        <v>WEAP.Branch('\\Key Assumptions\\MODFLOW\\SHAC\\Q06\\c28').Variables(1).Expression = 'ModflowCellHead(1,80,144)'</v>
      </c>
    </row>
    <row r="30" spans="1:18" x14ac:dyDescent="0.3">
      <c r="A30">
        <v>80</v>
      </c>
      <c r="B30">
        <v>145</v>
      </c>
      <c r="C30" s="1" t="s">
        <v>1242</v>
      </c>
      <c r="D30" s="1" t="s">
        <v>33</v>
      </c>
      <c r="E30" s="1" t="s">
        <v>1232</v>
      </c>
      <c r="F30" s="1" t="str">
        <f t="shared" si="0"/>
        <v>c29,</v>
      </c>
      <c r="H30" s="1" t="s">
        <v>3</v>
      </c>
      <c r="I30" s="1" t="str">
        <f t="shared" si="1"/>
        <v>Q06</v>
      </c>
      <c r="J30" s="2" t="s">
        <v>1230</v>
      </c>
      <c r="K30" s="1" t="str">
        <f t="shared" si="2"/>
        <v>c29</v>
      </c>
      <c r="L30" s="2" t="s">
        <v>1231</v>
      </c>
      <c r="M30" s="1">
        <f t="shared" si="3"/>
        <v>80</v>
      </c>
      <c r="N30" s="1" t="s">
        <v>1232</v>
      </c>
      <c r="O30" s="1">
        <f t="shared" si="4"/>
        <v>145</v>
      </c>
      <c r="P30" s="1" t="s">
        <v>1233</v>
      </c>
      <c r="R30" s="1" t="str">
        <f t="shared" si="5"/>
        <v>WEAP.Branch('\\Key Assumptions\\MODFLOW\\SHAC\\Q06\\c29').Variables(1).Expression = 'ModflowCellHead(1,80,145)'</v>
      </c>
    </row>
    <row r="31" spans="1:18" x14ac:dyDescent="0.3">
      <c r="A31">
        <v>81</v>
      </c>
      <c r="B31">
        <v>145</v>
      </c>
      <c r="C31" s="1" t="s">
        <v>1242</v>
      </c>
      <c r="D31" s="1" t="s">
        <v>34</v>
      </c>
      <c r="E31" s="1" t="s">
        <v>1232</v>
      </c>
      <c r="F31" s="1" t="str">
        <f t="shared" si="0"/>
        <v>c30,</v>
      </c>
      <c r="H31" s="1" t="s">
        <v>3</v>
      </c>
      <c r="I31" s="1" t="str">
        <f t="shared" si="1"/>
        <v>Q06</v>
      </c>
      <c r="J31" s="2" t="s">
        <v>1230</v>
      </c>
      <c r="K31" s="1" t="str">
        <f t="shared" si="2"/>
        <v>c30</v>
      </c>
      <c r="L31" s="2" t="s">
        <v>1231</v>
      </c>
      <c r="M31" s="1">
        <f t="shared" si="3"/>
        <v>81</v>
      </c>
      <c r="N31" s="1" t="s">
        <v>1232</v>
      </c>
      <c r="O31" s="1">
        <f t="shared" si="4"/>
        <v>145</v>
      </c>
      <c r="P31" s="1" t="s">
        <v>1233</v>
      </c>
      <c r="R31" s="1" t="str">
        <f t="shared" si="5"/>
        <v>WEAP.Branch('\\Key Assumptions\\MODFLOW\\SHAC\\Q06\\c30').Variables(1).Expression = 'ModflowCellHead(1,81,145)'</v>
      </c>
    </row>
    <row r="32" spans="1:18" x14ac:dyDescent="0.3">
      <c r="A32">
        <v>81</v>
      </c>
      <c r="B32">
        <v>146</v>
      </c>
      <c r="C32" s="1" t="s">
        <v>1242</v>
      </c>
      <c r="D32" s="1" t="s">
        <v>35</v>
      </c>
      <c r="E32" s="1" t="s">
        <v>1232</v>
      </c>
      <c r="F32" s="1" t="str">
        <f t="shared" si="0"/>
        <v>c31,</v>
      </c>
      <c r="H32" s="1" t="s">
        <v>3</v>
      </c>
      <c r="I32" s="1" t="str">
        <f t="shared" si="1"/>
        <v>Q06</v>
      </c>
      <c r="J32" s="2" t="s">
        <v>1230</v>
      </c>
      <c r="K32" s="1" t="str">
        <f t="shared" si="2"/>
        <v>c31</v>
      </c>
      <c r="L32" s="2" t="s">
        <v>1231</v>
      </c>
      <c r="M32" s="1">
        <f t="shared" si="3"/>
        <v>81</v>
      </c>
      <c r="N32" s="1" t="s">
        <v>1232</v>
      </c>
      <c r="O32" s="1">
        <f t="shared" si="4"/>
        <v>146</v>
      </c>
      <c r="P32" s="1" t="s">
        <v>1233</v>
      </c>
      <c r="R32" s="1" t="str">
        <f t="shared" si="5"/>
        <v>WEAP.Branch('\\Key Assumptions\\MODFLOW\\SHAC\\Q06\\c31').Variables(1).Expression = 'ModflowCellHead(1,81,146)'</v>
      </c>
    </row>
    <row r="33" spans="1:18" x14ac:dyDescent="0.3">
      <c r="A33">
        <v>81</v>
      </c>
      <c r="B33">
        <v>147</v>
      </c>
      <c r="C33" s="1" t="s">
        <v>1242</v>
      </c>
      <c r="D33" s="1" t="s">
        <v>36</v>
      </c>
      <c r="E33" s="1" t="s">
        <v>1232</v>
      </c>
      <c r="F33" s="1" t="str">
        <f t="shared" si="0"/>
        <v>c32,</v>
      </c>
      <c r="H33" s="1" t="s">
        <v>3</v>
      </c>
      <c r="I33" s="1" t="str">
        <f t="shared" si="1"/>
        <v>Q06</v>
      </c>
      <c r="J33" s="2" t="s">
        <v>1230</v>
      </c>
      <c r="K33" s="1" t="str">
        <f t="shared" si="2"/>
        <v>c32</v>
      </c>
      <c r="L33" s="2" t="s">
        <v>1231</v>
      </c>
      <c r="M33" s="1">
        <f t="shared" si="3"/>
        <v>81</v>
      </c>
      <c r="N33" s="1" t="s">
        <v>1232</v>
      </c>
      <c r="O33" s="1">
        <f t="shared" si="4"/>
        <v>147</v>
      </c>
      <c r="P33" s="1" t="s">
        <v>1233</v>
      </c>
      <c r="R33" s="1" t="str">
        <f t="shared" si="5"/>
        <v>WEAP.Branch('\\Key Assumptions\\MODFLOW\\SHAC\\Q06\\c32').Variables(1).Expression = 'ModflowCellHead(1,81,147)'</v>
      </c>
    </row>
    <row r="34" spans="1:18" x14ac:dyDescent="0.3">
      <c r="A34">
        <v>81</v>
      </c>
      <c r="B34">
        <v>148</v>
      </c>
      <c r="C34" s="1" t="s">
        <v>1242</v>
      </c>
      <c r="D34" s="1" t="s">
        <v>37</v>
      </c>
      <c r="E34" s="1" t="s">
        <v>1232</v>
      </c>
      <c r="F34" s="1" t="str">
        <f t="shared" si="0"/>
        <v>c33,</v>
      </c>
      <c r="H34" s="1" t="s">
        <v>3</v>
      </c>
      <c r="I34" s="1" t="str">
        <f t="shared" si="1"/>
        <v>Q06</v>
      </c>
      <c r="J34" s="2" t="s">
        <v>1230</v>
      </c>
      <c r="K34" s="1" t="str">
        <f t="shared" si="2"/>
        <v>c33</v>
      </c>
      <c r="L34" s="2" t="s">
        <v>1231</v>
      </c>
      <c r="M34" s="1">
        <f t="shared" si="3"/>
        <v>81</v>
      </c>
      <c r="N34" s="1" t="s">
        <v>1232</v>
      </c>
      <c r="O34" s="1">
        <f t="shared" si="4"/>
        <v>148</v>
      </c>
      <c r="P34" s="1" t="s">
        <v>1233</v>
      </c>
      <c r="R34" s="1" t="str">
        <f t="shared" si="5"/>
        <v>WEAP.Branch('\\Key Assumptions\\MODFLOW\\SHAC\\Q06\\c33').Variables(1).Expression = 'ModflowCellHead(1,81,148)'</v>
      </c>
    </row>
    <row r="35" spans="1:18" x14ac:dyDescent="0.3">
      <c r="A35">
        <v>81</v>
      </c>
      <c r="B35">
        <v>149</v>
      </c>
      <c r="C35" s="1" t="s">
        <v>1242</v>
      </c>
      <c r="D35" s="1" t="s">
        <v>38</v>
      </c>
      <c r="E35" s="1" t="s">
        <v>1232</v>
      </c>
      <c r="F35" s="1" t="str">
        <f t="shared" si="0"/>
        <v>c34,</v>
      </c>
      <c r="H35" s="1" t="s">
        <v>3</v>
      </c>
      <c r="I35" s="1" t="str">
        <f t="shared" si="1"/>
        <v>Q06</v>
      </c>
      <c r="J35" s="2" t="s">
        <v>1230</v>
      </c>
      <c r="K35" s="1" t="str">
        <f t="shared" si="2"/>
        <v>c34</v>
      </c>
      <c r="L35" s="2" t="s">
        <v>1231</v>
      </c>
      <c r="M35" s="1">
        <f t="shared" si="3"/>
        <v>81</v>
      </c>
      <c r="N35" s="1" t="s">
        <v>1232</v>
      </c>
      <c r="O35" s="1">
        <f t="shared" si="4"/>
        <v>149</v>
      </c>
      <c r="P35" s="1" t="s">
        <v>1233</v>
      </c>
      <c r="R35" s="1" t="str">
        <f t="shared" si="5"/>
        <v>WEAP.Branch('\\Key Assumptions\\MODFLOW\\SHAC\\Q06\\c34').Variables(1).Expression = 'ModflowCellHead(1,81,149)'</v>
      </c>
    </row>
    <row r="36" spans="1:18" x14ac:dyDescent="0.3">
      <c r="A36">
        <v>81</v>
      </c>
      <c r="B36">
        <v>150</v>
      </c>
      <c r="C36" s="1" t="s">
        <v>1242</v>
      </c>
      <c r="D36" s="1" t="s">
        <v>39</v>
      </c>
      <c r="E36" s="1" t="s">
        <v>1232</v>
      </c>
      <c r="F36" s="1" t="str">
        <f t="shared" si="0"/>
        <v>c35,</v>
      </c>
      <c r="H36" s="1" t="s">
        <v>3</v>
      </c>
      <c r="I36" s="1" t="str">
        <f t="shared" si="1"/>
        <v>Q06</v>
      </c>
      <c r="J36" s="2" t="s">
        <v>1230</v>
      </c>
      <c r="K36" s="1" t="str">
        <f t="shared" si="2"/>
        <v>c35</v>
      </c>
      <c r="L36" s="2" t="s">
        <v>1231</v>
      </c>
      <c r="M36" s="1">
        <f t="shared" si="3"/>
        <v>81</v>
      </c>
      <c r="N36" s="1" t="s">
        <v>1232</v>
      </c>
      <c r="O36" s="1">
        <f t="shared" si="4"/>
        <v>150</v>
      </c>
      <c r="P36" s="1" t="s">
        <v>1233</v>
      </c>
      <c r="R36" s="1" t="str">
        <f t="shared" si="5"/>
        <v>WEAP.Branch('\\Key Assumptions\\MODFLOW\\SHAC\\Q06\\c35').Variables(1).Expression = 'ModflowCellHead(1,81,150)'</v>
      </c>
    </row>
    <row r="37" spans="1:18" x14ac:dyDescent="0.3">
      <c r="A37">
        <v>81</v>
      </c>
      <c r="B37">
        <v>151</v>
      </c>
      <c r="C37" s="1" t="s">
        <v>1242</v>
      </c>
      <c r="D37" s="1" t="s">
        <v>40</v>
      </c>
      <c r="E37" s="1" t="s">
        <v>1232</v>
      </c>
      <c r="F37" s="1" t="str">
        <f t="shared" si="0"/>
        <v>c36,</v>
      </c>
      <c r="H37" s="1" t="s">
        <v>3</v>
      </c>
      <c r="I37" s="1" t="str">
        <f t="shared" si="1"/>
        <v>Q06</v>
      </c>
      <c r="J37" s="2" t="s">
        <v>1230</v>
      </c>
      <c r="K37" s="1" t="str">
        <f t="shared" si="2"/>
        <v>c36</v>
      </c>
      <c r="L37" s="2" t="s">
        <v>1231</v>
      </c>
      <c r="M37" s="1">
        <f t="shared" si="3"/>
        <v>81</v>
      </c>
      <c r="N37" s="1" t="s">
        <v>1232</v>
      </c>
      <c r="O37" s="1">
        <f t="shared" si="4"/>
        <v>151</v>
      </c>
      <c r="P37" s="1" t="s">
        <v>1233</v>
      </c>
      <c r="R37" s="1" t="str">
        <f t="shared" si="5"/>
        <v>WEAP.Branch('\\Key Assumptions\\MODFLOW\\SHAC\\Q06\\c36').Variables(1).Expression = 'ModflowCellHead(1,81,151)'</v>
      </c>
    </row>
    <row r="38" spans="1:18" x14ac:dyDescent="0.3">
      <c r="A38">
        <v>81</v>
      </c>
      <c r="B38">
        <v>152</v>
      </c>
      <c r="C38" s="1" t="s">
        <v>1242</v>
      </c>
      <c r="D38" s="1" t="s">
        <v>41</v>
      </c>
      <c r="E38" s="1" t="s">
        <v>1232</v>
      </c>
      <c r="F38" s="1" t="str">
        <f t="shared" si="0"/>
        <v>c37,</v>
      </c>
      <c r="H38" s="1" t="s">
        <v>3</v>
      </c>
      <c r="I38" s="1" t="str">
        <f t="shared" si="1"/>
        <v>Q06</v>
      </c>
      <c r="J38" s="2" t="s">
        <v>1230</v>
      </c>
      <c r="K38" s="1" t="str">
        <f t="shared" si="2"/>
        <v>c37</v>
      </c>
      <c r="L38" s="2" t="s">
        <v>1231</v>
      </c>
      <c r="M38" s="1">
        <f t="shared" si="3"/>
        <v>81</v>
      </c>
      <c r="N38" s="1" t="s">
        <v>1232</v>
      </c>
      <c r="O38" s="1">
        <f t="shared" si="4"/>
        <v>152</v>
      </c>
      <c r="P38" s="1" t="s">
        <v>1233</v>
      </c>
      <c r="R38" s="1" t="str">
        <f t="shared" si="5"/>
        <v>WEAP.Branch('\\Key Assumptions\\MODFLOW\\SHAC\\Q06\\c37').Variables(1).Expression = 'ModflowCellHead(1,81,152)'</v>
      </c>
    </row>
    <row r="39" spans="1:18" x14ac:dyDescent="0.3">
      <c r="A39">
        <v>81</v>
      </c>
      <c r="B39">
        <v>153</v>
      </c>
      <c r="C39" s="1" t="s">
        <v>1242</v>
      </c>
      <c r="D39" s="1" t="s">
        <v>42</v>
      </c>
      <c r="E39" s="1" t="s">
        <v>1232</v>
      </c>
      <c r="F39" s="1" t="str">
        <f t="shared" si="0"/>
        <v>c38,</v>
      </c>
      <c r="H39" s="1" t="s">
        <v>3</v>
      </c>
      <c r="I39" s="1" t="str">
        <f t="shared" si="1"/>
        <v>Q06</v>
      </c>
      <c r="J39" s="2" t="s">
        <v>1230</v>
      </c>
      <c r="K39" s="1" t="str">
        <f t="shared" si="2"/>
        <v>c38</v>
      </c>
      <c r="L39" s="2" t="s">
        <v>1231</v>
      </c>
      <c r="M39" s="1">
        <f t="shared" si="3"/>
        <v>81</v>
      </c>
      <c r="N39" s="1" t="s">
        <v>1232</v>
      </c>
      <c r="O39" s="1">
        <f t="shared" si="4"/>
        <v>153</v>
      </c>
      <c r="P39" s="1" t="s">
        <v>1233</v>
      </c>
      <c r="R39" s="1" t="str">
        <f t="shared" si="5"/>
        <v>WEAP.Branch('\\Key Assumptions\\MODFLOW\\SHAC\\Q06\\c38').Variables(1).Expression = 'ModflowCellHead(1,81,153)'</v>
      </c>
    </row>
    <row r="40" spans="1:18" x14ac:dyDescent="0.3">
      <c r="A40">
        <v>81</v>
      </c>
      <c r="B40">
        <v>154</v>
      </c>
      <c r="C40" s="1" t="s">
        <v>1242</v>
      </c>
      <c r="D40" s="1" t="s">
        <v>43</v>
      </c>
      <c r="E40" s="1" t="s">
        <v>1232</v>
      </c>
      <c r="F40" s="1" t="str">
        <f t="shared" si="0"/>
        <v>c39,</v>
      </c>
      <c r="H40" s="1" t="s">
        <v>3</v>
      </c>
      <c r="I40" s="1" t="str">
        <f t="shared" si="1"/>
        <v>Q06</v>
      </c>
      <c r="J40" s="2" t="s">
        <v>1230</v>
      </c>
      <c r="K40" s="1" t="str">
        <f t="shared" si="2"/>
        <v>c39</v>
      </c>
      <c r="L40" s="2" t="s">
        <v>1231</v>
      </c>
      <c r="M40" s="1">
        <f t="shared" si="3"/>
        <v>81</v>
      </c>
      <c r="N40" s="1" t="s">
        <v>1232</v>
      </c>
      <c r="O40" s="1">
        <f t="shared" si="4"/>
        <v>154</v>
      </c>
      <c r="P40" s="1" t="s">
        <v>1233</v>
      </c>
      <c r="R40" s="1" t="str">
        <f t="shared" si="5"/>
        <v>WEAP.Branch('\\Key Assumptions\\MODFLOW\\SHAC\\Q06\\c39').Variables(1).Expression = 'ModflowCellHead(1,81,154)'</v>
      </c>
    </row>
    <row r="41" spans="1:18" x14ac:dyDescent="0.3">
      <c r="A41">
        <v>81</v>
      </c>
      <c r="B41">
        <v>155</v>
      </c>
      <c r="C41" s="1" t="s">
        <v>1242</v>
      </c>
      <c r="D41" s="1" t="s">
        <v>44</v>
      </c>
      <c r="E41" s="1" t="s">
        <v>1232</v>
      </c>
      <c r="F41" s="1" t="str">
        <f t="shared" si="0"/>
        <v>c40,</v>
      </c>
      <c r="H41" s="1" t="s">
        <v>3</v>
      </c>
      <c r="I41" s="1" t="str">
        <f t="shared" si="1"/>
        <v>Q06</v>
      </c>
      <c r="J41" s="2" t="s">
        <v>1230</v>
      </c>
      <c r="K41" s="1" t="str">
        <f t="shared" si="2"/>
        <v>c40</v>
      </c>
      <c r="L41" s="2" t="s">
        <v>1231</v>
      </c>
      <c r="M41" s="1">
        <f t="shared" si="3"/>
        <v>81</v>
      </c>
      <c r="N41" s="1" t="s">
        <v>1232</v>
      </c>
      <c r="O41" s="1">
        <f t="shared" si="4"/>
        <v>155</v>
      </c>
      <c r="P41" s="1" t="s">
        <v>1233</v>
      </c>
      <c r="R41" s="1" t="str">
        <f t="shared" si="5"/>
        <v>WEAP.Branch('\\Key Assumptions\\MODFLOW\\SHAC\\Q06\\c40').Variables(1).Expression = 'ModflowCellHead(1,81,155)'</v>
      </c>
    </row>
    <row r="42" spans="1:18" x14ac:dyDescent="0.3">
      <c r="A42">
        <v>81</v>
      </c>
      <c r="B42">
        <v>156</v>
      </c>
      <c r="C42" s="1" t="s">
        <v>1242</v>
      </c>
      <c r="D42" s="1" t="s">
        <v>45</v>
      </c>
      <c r="E42" s="1" t="s">
        <v>1232</v>
      </c>
      <c r="F42" s="1" t="str">
        <f t="shared" si="0"/>
        <v>c41,</v>
      </c>
      <c r="H42" s="1" t="s">
        <v>3</v>
      </c>
      <c r="I42" s="1" t="str">
        <f t="shared" si="1"/>
        <v>Q06</v>
      </c>
      <c r="J42" s="2" t="s">
        <v>1230</v>
      </c>
      <c r="K42" s="1" t="str">
        <f t="shared" si="2"/>
        <v>c41</v>
      </c>
      <c r="L42" s="2" t="s">
        <v>1231</v>
      </c>
      <c r="M42" s="1">
        <f t="shared" si="3"/>
        <v>81</v>
      </c>
      <c r="N42" s="1" t="s">
        <v>1232</v>
      </c>
      <c r="O42" s="1">
        <f t="shared" si="4"/>
        <v>156</v>
      </c>
      <c r="P42" s="1" t="s">
        <v>1233</v>
      </c>
      <c r="R42" s="1" t="str">
        <f t="shared" si="5"/>
        <v>WEAP.Branch('\\Key Assumptions\\MODFLOW\\SHAC\\Q06\\c41').Variables(1).Expression = 'ModflowCellHead(1,81,156)'</v>
      </c>
    </row>
    <row r="43" spans="1:18" x14ac:dyDescent="0.3">
      <c r="A43">
        <v>81</v>
      </c>
      <c r="B43">
        <v>157</v>
      </c>
      <c r="C43" s="1" t="s">
        <v>1242</v>
      </c>
      <c r="D43" s="1" t="s">
        <v>46</v>
      </c>
      <c r="E43" s="1" t="s">
        <v>1232</v>
      </c>
      <c r="F43" s="1" t="str">
        <f t="shared" si="0"/>
        <v>c42,</v>
      </c>
      <c r="H43" s="1" t="s">
        <v>3</v>
      </c>
      <c r="I43" s="1" t="str">
        <f t="shared" si="1"/>
        <v>Q06</v>
      </c>
      <c r="J43" s="2" t="s">
        <v>1230</v>
      </c>
      <c r="K43" s="1" t="str">
        <f t="shared" si="2"/>
        <v>c42</v>
      </c>
      <c r="L43" s="2" t="s">
        <v>1231</v>
      </c>
      <c r="M43" s="1">
        <f t="shared" si="3"/>
        <v>81</v>
      </c>
      <c r="N43" s="1" t="s">
        <v>1232</v>
      </c>
      <c r="O43" s="1">
        <f t="shared" si="4"/>
        <v>157</v>
      </c>
      <c r="P43" s="1" t="s">
        <v>1233</v>
      </c>
      <c r="R43" s="1" t="str">
        <f t="shared" si="5"/>
        <v>WEAP.Branch('\\Key Assumptions\\MODFLOW\\SHAC\\Q06\\c42').Variables(1).Expression = 'ModflowCellHead(1,81,157)'</v>
      </c>
    </row>
    <row r="44" spans="1:18" x14ac:dyDescent="0.3">
      <c r="A44">
        <v>81</v>
      </c>
      <c r="B44">
        <v>158</v>
      </c>
      <c r="C44" s="1" t="s">
        <v>1242</v>
      </c>
      <c r="D44" s="1" t="s">
        <v>47</v>
      </c>
      <c r="E44" s="1" t="s">
        <v>1232</v>
      </c>
      <c r="F44" s="1" t="str">
        <f t="shared" si="0"/>
        <v>c43,</v>
      </c>
      <c r="H44" s="1" t="s">
        <v>3</v>
      </c>
      <c r="I44" s="1" t="str">
        <f t="shared" si="1"/>
        <v>Q06</v>
      </c>
      <c r="J44" s="2" t="s">
        <v>1230</v>
      </c>
      <c r="K44" s="1" t="str">
        <f t="shared" si="2"/>
        <v>c43</v>
      </c>
      <c r="L44" s="2" t="s">
        <v>1231</v>
      </c>
      <c r="M44" s="1">
        <f t="shared" si="3"/>
        <v>81</v>
      </c>
      <c r="N44" s="1" t="s">
        <v>1232</v>
      </c>
      <c r="O44" s="1">
        <f t="shared" si="4"/>
        <v>158</v>
      </c>
      <c r="P44" s="1" t="s">
        <v>1233</v>
      </c>
      <c r="R44" s="1" t="str">
        <f t="shared" si="5"/>
        <v>WEAP.Branch('\\Key Assumptions\\MODFLOW\\SHAC\\Q06\\c43').Variables(1).Expression = 'ModflowCellHead(1,81,158)'</v>
      </c>
    </row>
    <row r="45" spans="1:18" x14ac:dyDescent="0.3">
      <c r="A45">
        <v>82</v>
      </c>
      <c r="B45">
        <v>159</v>
      </c>
      <c r="C45" s="1" t="s">
        <v>1242</v>
      </c>
      <c r="D45" s="1" t="s">
        <v>48</v>
      </c>
      <c r="E45" s="1" t="s">
        <v>1232</v>
      </c>
      <c r="F45" s="1" t="str">
        <f t="shared" si="0"/>
        <v>c44,</v>
      </c>
      <c r="H45" s="1" t="s">
        <v>3</v>
      </c>
      <c r="I45" s="1" t="str">
        <f t="shared" si="1"/>
        <v>Q06</v>
      </c>
      <c r="J45" s="2" t="s">
        <v>1230</v>
      </c>
      <c r="K45" s="1" t="str">
        <f t="shared" si="2"/>
        <v>c44</v>
      </c>
      <c r="L45" s="2" t="s">
        <v>1231</v>
      </c>
      <c r="M45" s="1">
        <f t="shared" si="3"/>
        <v>82</v>
      </c>
      <c r="N45" s="1" t="s">
        <v>1232</v>
      </c>
      <c r="O45" s="1">
        <f t="shared" si="4"/>
        <v>159</v>
      </c>
      <c r="P45" s="1" t="s">
        <v>1233</v>
      </c>
      <c r="R45" s="1" t="str">
        <f t="shared" si="5"/>
        <v>WEAP.Branch('\\Key Assumptions\\MODFLOW\\SHAC\\Q06\\c44').Variables(1).Expression = 'ModflowCellHead(1,82,159)'</v>
      </c>
    </row>
    <row r="46" spans="1:18" x14ac:dyDescent="0.3">
      <c r="A46">
        <v>83</v>
      </c>
      <c r="B46">
        <v>158</v>
      </c>
      <c r="C46" s="1" t="s">
        <v>1242</v>
      </c>
      <c r="D46" s="1" t="s">
        <v>49</v>
      </c>
      <c r="E46" s="1" t="s">
        <v>1232</v>
      </c>
      <c r="F46" s="1" t="str">
        <f t="shared" si="0"/>
        <v>c45,</v>
      </c>
      <c r="H46" s="1" t="s">
        <v>3</v>
      </c>
      <c r="I46" s="1" t="str">
        <f t="shared" si="1"/>
        <v>Q06</v>
      </c>
      <c r="J46" s="2" t="s">
        <v>1230</v>
      </c>
      <c r="K46" s="1" t="str">
        <f t="shared" si="2"/>
        <v>c45</v>
      </c>
      <c r="L46" s="2" t="s">
        <v>1231</v>
      </c>
      <c r="M46" s="1">
        <f t="shared" si="3"/>
        <v>83</v>
      </c>
      <c r="N46" s="1" t="s">
        <v>1232</v>
      </c>
      <c r="O46" s="1">
        <f t="shared" si="4"/>
        <v>158</v>
      </c>
      <c r="P46" s="1" t="s">
        <v>1233</v>
      </c>
      <c r="R46" s="1" t="str">
        <f t="shared" si="5"/>
        <v>WEAP.Branch('\\Key Assumptions\\MODFLOW\\SHAC\\Q06\\c45').Variables(1).Expression = 'ModflowCellHead(1,83,158)'</v>
      </c>
    </row>
    <row r="47" spans="1:18" x14ac:dyDescent="0.3">
      <c r="A47">
        <v>83</v>
      </c>
      <c r="B47">
        <v>159</v>
      </c>
      <c r="C47" s="1" t="s">
        <v>1242</v>
      </c>
      <c r="D47" s="1" t="s">
        <v>50</v>
      </c>
      <c r="E47" s="1" t="s">
        <v>1232</v>
      </c>
      <c r="F47" s="1" t="str">
        <f t="shared" si="0"/>
        <v>c46,</v>
      </c>
      <c r="H47" s="1" t="s">
        <v>3</v>
      </c>
      <c r="I47" s="1" t="str">
        <f t="shared" si="1"/>
        <v>Q06</v>
      </c>
      <c r="J47" s="2" t="s">
        <v>1230</v>
      </c>
      <c r="K47" s="1" t="str">
        <f t="shared" si="2"/>
        <v>c46</v>
      </c>
      <c r="L47" s="2" t="s">
        <v>1231</v>
      </c>
      <c r="M47" s="1">
        <f t="shared" si="3"/>
        <v>83</v>
      </c>
      <c r="N47" s="1" t="s">
        <v>1232</v>
      </c>
      <c r="O47" s="1">
        <f t="shared" si="4"/>
        <v>159</v>
      </c>
      <c r="P47" s="1" t="s">
        <v>1233</v>
      </c>
      <c r="R47" s="1" t="str">
        <f t="shared" si="5"/>
        <v>WEAP.Branch('\\Key Assumptions\\MODFLOW\\SHAC\\Q06\\c46').Variables(1).Expression = 'ModflowCellHead(1,83,159)'</v>
      </c>
    </row>
    <row r="48" spans="1:18" x14ac:dyDescent="0.3">
      <c r="A48">
        <v>84</v>
      </c>
      <c r="B48">
        <v>157</v>
      </c>
      <c r="C48" s="1" t="s">
        <v>1242</v>
      </c>
      <c r="D48" s="1" t="s">
        <v>51</v>
      </c>
      <c r="E48" s="1" t="s">
        <v>1232</v>
      </c>
      <c r="F48" s="1" t="str">
        <f t="shared" si="0"/>
        <v>c47,</v>
      </c>
      <c r="H48" s="1" t="s">
        <v>3</v>
      </c>
      <c r="I48" s="1" t="str">
        <f t="shared" si="1"/>
        <v>Q06</v>
      </c>
      <c r="J48" s="2" t="s">
        <v>1230</v>
      </c>
      <c r="K48" s="1" t="str">
        <f t="shared" si="2"/>
        <v>c47</v>
      </c>
      <c r="L48" s="2" t="s">
        <v>1231</v>
      </c>
      <c r="M48" s="1">
        <f t="shared" si="3"/>
        <v>84</v>
      </c>
      <c r="N48" s="1" t="s">
        <v>1232</v>
      </c>
      <c r="O48" s="1">
        <f t="shared" si="4"/>
        <v>157</v>
      </c>
      <c r="P48" s="1" t="s">
        <v>1233</v>
      </c>
      <c r="R48" s="1" t="str">
        <f t="shared" si="5"/>
        <v>WEAP.Branch('\\Key Assumptions\\MODFLOW\\SHAC\\Q06\\c47').Variables(1).Expression = 'ModflowCellHead(1,84,157)'</v>
      </c>
    </row>
    <row r="49" spans="1:18" x14ac:dyDescent="0.3">
      <c r="A49">
        <v>84</v>
      </c>
      <c r="B49">
        <v>158</v>
      </c>
      <c r="C49" s="1" t="s">
        <v>1242</v>
      </c>
      <c r="D49" s="1" t="s">
        <v>52</v>
      </c>
      <c r="E49" s="1" t="s">
        <v>1232</v>
      </c>
      <c r="F49" s="1" t="str">
        <f t="shared" si="0"/>
        <v>c48,</v>
      </c>
      <c r="H49" s="1" t="s">
        <v>3</v>
      </c>
      <c r="I49" s="1" t="str">
        <f t="shared" si="1"/>
        <v>Q06</v>
      </c>
      <c r="J49" s="2" t="s">
        <v>1230</v>
      </c>
      <c r="K49" s="1" t="str">
        <f t="shared" si="2"/>
        <v>c48</v>
      </c>
      <c r="L49" s="2" t="s">
        <v>1231</v>
      </c>
      <c r="M49" s="1">
        <f t="shared" si="3"/>
        <v>84</v>
      </c>
      <c r="N49" s="1" t="s">
        <v>1232</v>
      </c>
      <c r="O49" s="1">
        <f t="shared" si="4"/>
        <v>158</v>
      </c>
      <c r="P49" s="1" t="s">
        <v>1233</v>
      </c>
      <c r="R49" s="1" t="str">
        <f t="shared" si="5"/>
        <v>WEAP.Branch('\\Key Assumptions\\MODFLOW\\SHAC\\Q06\\c48').Variables(1).Expression = 'ModflowCellHead(1,84,158)'</v>
      </c>
    </row>
    <row r="50" spans="1:18" x14ac:dyDescent="0.3">
      <c r="A50">
        <v>85</v>
      </c>
      <c r="B50">
        <v>157</v>
      </c>
      <c r="C50" s="1" t="s">
        <v>1242</v>
      </c>
      <c r="D50" s="1" t="s">
        <v>53</v>
      </c>
      <c r="E50" s="1" t="s">
        <v>1232</v>
      </c>
      <c r="F50" s="1" t="str">
        <f t="shared" si="0"/>
        <v>c49,</v>
      </c>
      <c r="H50" s="1" t="s">
        <v>3</v>
      </c>
      <c r="I50" s="1" t="str">
        <f t="shared" si="1"/>
        <v>Q06</v>
      </c>
      <c r="J50" s="2" t="s">
        <v>1230</v>
      </c>
      <c r="K50" s="1" t="str">
        <f t="shared" si="2"/>
        <v>c49</v>
      </c>
      <c r="L50" s="2" t="s">
        <v>1231</v>
      </c>
      <c r="M50" s="1">
        <f t="shared" si="3"/>
        <v>85</v>
      </c>
      <c r="N50" s="1" t="s">
        <v>1232</v>
      </c>
      <c r="O50" s="1">
        <f t="shared" si="4"/>
        <v>157</v>
      </c>
      <c r="P50" s="1" t="s">
        <v>1233</v>
      </c>
      <c r="R50" s="1" t="str">
        <f t="shared" si="5"/>
        <v>WEAP.Branch('\\Key Assumptions\\MODFLOW\\SHAC\\Q06\\c49').Variables(1).Expression = 'ModflowCellHead(1,85,157)'</v>
      </c>
    </row>
    <row r="51" spans="1:18" x14ac:dyDescent="0.3">
      <c r="A51">
        <v>86</v>
      </c>
      <c r="B51">
        <v>156</v>
      </c>
      <c r="C51" s="1" t="s">
        <v>1242</v>
      </c>
      <c r="D51" s="1" t="s">
        <v>54</v>
      </c>
      <c r="E51" s="1" t="s">
        <v>1232</v>
      </c>
      <c r="F51" s="1" t="str">
        <f t="shared" si="0"/>
        <v>c50,</v>
      </c>
      <c r="H51" s="1" t="s">
        <v>3</v>
      </c>
      <c r="I51" s="1" t="str">
        <f t="shared" si="1"/>
        <v>Q06</v>
      </c>
      <c r="J51" s="2" t="s">
        <v>1230</v>
      </c>
      <c r="K51" s="1" t="str">
        <f t="shared" si="2"/>
        <v>c50</v>
      </c>
      <c r="L51" s="2" t="s">
        <v>1231</v>
      </c>
      <c r="M51" s="1">
        <f t="shared" si="3"/>
        <v>86</v>
      </c>
      <c r="N51" s="1" t="s">
        <v>1232</v>
      </c>
      <c r="O51" s="1">
        <f t="shared" si="4"/>
        <v>156</v>
      </c>
      <c r="P51" s="1" t="s">
        <v>1233</v>
      </c>
      <c r="R51" s="1" t="str">
        <f t="shared" si="5"/>
        <v>WEAP.Branch('\\Key Assumptions\\MODFLOW\\SHAC\\Q06\\c50').Variables(1).Expression = 'ModflowCellHead(1,86,156)'</v>
      </c>
    </row>
    <row r="52" spans="1:18" x14ac:dyDescent="0.3">
      <c r="A52">
        <v>86</v>
      </c>
      <c r="B52">
        <v>157</v>
      </c>
      <c r="C52" s="1" t="s">
        <v>1242</v>
      </c>
      <c r="D52" s="1" t="s">
        <v>55</v>
      </c>
      <c r="E52" s="1" t="s">
        <v>1232</v>
      </c>
      <c r="F52" s="1" t="str">
        <f t="shared" si="0"/>
        <v>c51,</v>
      </c>
      <c r="H52" s="1" t="s">
        <v>3</v>
      </c>
      <c r="I52" s="1" t="str">
        <f t="shared" si="1"/>
        <v>Q06</v>
      </c>
      <c r="J52" s="2" t="s">
        <v>1230</v>
      </c>
      <c r="K52" s="1" t="str">
        <f t="shared" si="2"/>
        <v>c51</v>
      </c>
      <c r="L52" s="2" t="s">
        <v>1231</v>
      </c>
      <c r="M52" s="1">
        <f t="shared" si="3"/>
        <v>86</v>
      </c>
      <c r="N52" s="1" t="s">
        <v>1232</v>
      </c>
      <c r="O52" s="1">
        <f t="shared" si="4"/>
        <v>157</v>
      </c>
      <c r="P52" s="1" t="s">
        <v>1233</v>
      </c>
      <c r="R52" s="1" t="str">
        <f t="shared" si="5"/>
        <v>WEAP.Branch('\\Key Assumptions\\MODFLOW\\SHAC\\Q06\\c51').Variables(1).Expression = 'ModflowCellHead(1,86,157)'</v>
      </c>
    </row>
    <row r="53" spans="1:18" x14ac:dyDescent="0.3">
      <c r="A53">
        <v>87</v>
      </c>
      <c r="B53">
        <v>124</v>
      </c>
      <c r="C53" s="1" t="s">
        <v>1242</v>
      </c>
      <c r="D53" s="1" t="s">
        <v>56</v>
      </c>
      <c r="E53" s="1" t="s">
        <v>1232</v>
      </c>
      <c r="F53" s="1" t="str">
        <f t="shared" si="0"/>
        <v>c52,</v>
      </c>
      <c r="H53" s="1" t="s">
        <v>3</v>
      </c>
      <c r="I53" s="1" t="str">
        <f t="shared" si="1"/>
        <v>Q06</v>
      </c>
      <c r="J53" s="2" t="s">
        <v>1230</v>
      </c>
      <c r="K53" s="1" t="str">
        <f t="shared" si="2"/>
        <v>c52</v>
      </c>
      <c r="L53" s="2" t="s">
        <v>1231</v>
      </c>
      <c r="M53" s="1">
        <f t="shared" si="3"/>
        <v>87</v>
      </c>
      <c r="N53" s="1" t="s">
        <v>1232</v>
      </c>
      <c r="O53" s="1">
        <f t="shared" si="4"/>
        <v>124</v>
      </c>
      <c r="P53" s="1" t="s">
        <v>1233</v>
      </c>
      <c r="R53" s="1" t="str">
        <f t="shared" si="5"/>
        <v>WEAP.Branch('\\Key Assumptions\\MODFLOW\\SHAC\\Q06\\c52').Variables(1).Expression = 'ModflowCellHead(1,87,124)'</v>
      </c>
    </row>
    <row r="54" spans="1:18" x14ac:dyDescent="0.3">
      <c r="A54">
        <v>87</v>
      </c>
      <c r="B54">
        <v>125</v>
      </c>
      <c r="C54" s="1" t="s">
        <v>1242</v>
      </c>
      <c r="D54" s="1" t="s">
        <v>57</v>
      </c>
      <c r="E54" s="1" t="s">
        <v>1232</v>
      </c>
      <c r="F54" s="1" t="str">
        <f t="shared" si="0"/>
        <v>c53,</v>
      </c>
      <c r="H54" s="1" t="s">
        <v>3</v>
      </c>
      <c r="I54" s="1" t="str">
        <f t="shared" si="1"/>
        <v>Q06</v>
      </c>
      <c r="J54" s="2" t="s">
        <v>1230</v>
      </c>
      <c r="K54" s="1" t="str">
        <f t="shared" si="2"/>
        <v>c53</v>
      </c>
      <c r="L54" s="2" t="s">
        <v>1231</v>
      </c>
      <c r="M54" s="1">
        <f t="shared" si="3"/>
        <v>87</v>
      </c>
      <c r="N54" s="1" t="s">
        <v>1232</v>
      </c>
      <c r="O54" s="1">
        <f t="shared" si="4"/>
        <v>125</v>
      </c>
      <c r="P54" s="1" t="s">
        <v>1233</v>
      </c>
      <c r="R54" s="1" t="str">
        <f t="shared" si="5"/>
        <v>WEAP.Branch('\\Key Assumptions\\MODFLOW\\SHAC\\Q06\\c53').Variables(1).Expression = 'ModflowCellHead(1,87,125)'</v>
      </c>
    </row>
    <row r="55" spans="1:18" x14ac:dyDescent="0.3">
      <c r="A55">
        <v>87</v>
      </c>
      <c r="B55">
        <v>126</v>
      </c>
      <c r="C55" s="1" t="s">
        <v>1242</v>
      </c>
      <c r="D55" s="1" t="s">
        <v>58</v>
      </c>
      <c r="E55" s="1" t="s">
        <v>1232</v>
      </c>
      <c r="F55" s="1" t="str">
        <f t="shared" si="0"/>
        <v>c54,</v>
      </c>
      <c r="H55" s="1" t="s">
        <v>3</v>
      </c>
      <c r="I55" s="1" t="str">
        <f t="shared" si="1"/>
        <v>Q06</v>
      </c>
      <c r="J55" s="2" t="s">
        <v>1230</v>
      </c>
      <c r="K55" s="1" t="str">
        <f t="shared" si="2"/>
        <v>c54</v>
      </c>
      <c r="L55" s="2" t="s">
        <v>1231</v>
      </c>
      <c r="M55" s="1">
        <f t="shared" si="3"/>
        <v>87</v>
      </c>
      <c r="N55" s="1" t="s">
        <v>1232</v>
      </c>
      <c r="O55" s="1">
        <f t="shared" si="4"/>
        <v>126</v>
      </c>
      <c r="P55" s="1" t="s">
        <v>1233</v>
      </c>
      <c r="R55" s="1" t="str">
        <f t="shared" si="5"/>
        <v>WEAP.Branch('\\Key Assumptions\\MODFLOW\\SHAC\\Q06\\c54').Variables(1).Expression = 'ModflowCellHead(1,87,126)'</v>
      </c>
    </row>
    <row r="56" spans="1:18" x14ac:dyDescent="0.3">
      <c r="A56">
        <v>87</v>
      </c>
      <c r="B56">
        <v>127</v>
      </c>
      <c r="C56" s="1" t="s">
        <v>1242</v>
      </c>
      <c r="D56" s="1" t="s">
        <v>59</v>
      </c>
      <c r="E56" s="1" t="s">
        <v>1232</v>
      </c>
      <c r="F56" s="1" t="str">
        <f t="shared" si="0"/>
        <v>c55,</v>
      </c>
      <c r="H56" s="1" t="s">
        <v>3</v>
      </c>
      <c r="I56" s="1" t="str">
        <f t="shared" si="1"/>
        <v>Q06</v>
      </c>
      <c r="J56" s="2" t="s">
        <v>1230</v>
      </c>
      <c r="K56" s="1" t="str">
        <f t="shared" si="2"/>
        <v>c55</v>
      </c>
      <c r="L56" s="2" t="s">
        <v>1231</v>
      </c>
      <c r="M56" s="1">
        <f t="shared" si="3"/>
        <v>87</v>
      </c>
      <c r="N56" s="1" t="s">
        <v>1232</v>
      </c>
      <c r="O56" s="1">
        <f t="shared" si="4"/>
        <v>127</v>
      </c>
      <c r="P56" s="1" t="s">
        <v>1233</v>
      </c>
      <c r="R56" s="1" t="str">
        <f t="shared" si="5"/>
        <v>WEAP.Branch('\\Key Assumptions\\MODFLOW\\SHAC\\Q06\\c55').Variables(1).Expression = 'ModflowCellHead(1,87,127)'</v>
      </c>
    </row>
    <row r="57" spans="1:18" x14ac:dyDescent="0.3">
      <c r="A57">
        <v>87</v>
      </c>
      <c r="B57">
        <v>128</v>
      </c>
      <c r="C57" s="1" t="s">
        <v>1242</v>
      </c>
      <c r="D57" s="1" t="s">
        <v>60</v>
      </c>
      <c r="E57" s="1" t="s">
        <v>1232</v>
      </c>
      <c r="F57" s="1" t="str">
        <f t="shared" si="0"/>
        <v>c56,</v>
      </c>
      <c r="H57" s="1" t="s">
        <v>3</v>
      </c>
      <c r="I57" s="1" t="str">
        <f t="shared" si="1"/>
        <v>Q06</v>
      </c>
      <c r="J57" s="2" t="s">
        <v>1230</v>
      </c>
      <c r="K57" s="1" t="str">
        <f t="shared" si="2"/>
        <v>c56</v>
      </c>
      <c r="L57" s="2" t="s">
        <v>1231</v>
      </c>
      <c r="M57" s="1">
        <f t="shared" si="3"/>
        <v>87</v>
      </c>
      <c r="N57" s="1" t="s">
        <v>1232</v>
      </c>
      <c r="O57" s="1">
        <f t="shared" si="4"/>
        <v>128</v>
      </c>
      <c r="P57" s="1" t="s">
        <v>1233</v>
      </c>
      <c r="R57" s="1" t="str">
        <f t="shared" si="5"/>
        <v>WEAP.Branch('\\Key Assumptions\\MODFLOW\\SHAC\\Q06\\c56').Variables(1).Expression = 'ModflowCellHead(1,87,128)'</v>
      </c>
    </row>
    <row r="58" spans="1:18" x14ac:dyDescent="0.3">
      <c r="A58">
        <v>87</v>
      </c>
      <c r="B58">
        <v>129</v>
      </c>
      <c r="C58" s="1" t="s">
        <v>1242</v>
      </c>
      <c r="D58" s="1" t="s">
        <v>61</v>
      </c>
      <c r="E58" s="1" t="s">
        <v>1232</v>
      </c>
      <c r="F58" s="1" t="str">
        <f t="shared" si="0"/>
        <v>c57,</v>
      </c>
      <c r="H58" s="1" t="s">
        <v>3</v>
      </c>
      <c r="I58" s="1" t="str">
        <f t="shared" si="1"/>
        <v>Q06</v>
      </c>
      <c r="J58" s="2" t="s">
        <v>1230</v>
      </c>
      <c r="K58" s="1" t="str">
        <f t="shared" si="2"/>
        <v>c57</v>
      </c>
      <c r="L58" s="2" t="s">
        <v>1231</v>
      </c>
      <c r="M58" s="1">
        <f t="shared" si="3"/>
        <v>87</v>
      </c>
      <c r="N58" s="1" t="s">
        <v>1232</v>
      </c>
      <c r="O58" s="1">
        <f t="shared" si="4"/>
        <v>129</v>
      </c>
      <c r="P58" s="1" t="s">
        <v>1233</v>
      </c>
      <c r="R58" s="1" t="str">
        <f t="shared" si="5"/>
        <v>WEAP.Branch('\\Key Assumptions\\MODFLOW\\SHAC\\Q06\\c57').Variables(1).Expression = 'ModflowCellHead(1,87,129)'</v>
      </c>
    </row>
    <row r="59" spans="1:18" x14ac:dyDescent="0.3">
      <c r="A59">
        <v>87</v>
      </c>
      <c r="B59">
        <v>156</v>
      </c>
      <c r="C59" s="1" t="s">
        <v>1242</v>
      </c>
      <c r="D59" s="1" t="s">
        <v>62</v>
      </c>
      <c r="E59" s="1" t="s">
        <v>1232</v>
      </c>
      <c r="F59" s="1" t="str">
        <f t="shared" si="0"/>
        <v>c58,</v>
      </c>
      <c r="H59" s="1" t="s">
        <v>3</v>
      </c>
      <c r="I59" s="1" t="str">
        <f t="shared" si="1"/>
        <v>Q06</v>
      </c>
      <c r="J59" s="2" t="s">
        <v>1230</v>
      </c>
      <c r="K59" s="1" t="str">
        <f t="shared" si="2"/>
        <v>c58</v>
      </c>
      <c r="L59" s="2" t="s">
        <v>1231</v>
      </c>
      <c r="M59" s="1">
        <f t="shared" si="3"/>
        <v>87</v>
      </c>
      <c r="N59" s="1" t="s">
        <v>1232</v>
      </c>
      <c r="O59" s="1">
        <f t="shared" si="4"/>
        <v>156</v>
      </c>
      <c r="P59" s="1" t="s">
        <v>1233</v>
      </c>
      <c r="R59" s="1" t="str">
        <f t="shared" si="5"/>
        <v>WEAP.Branch('\\Key Assumptions\\MODFLOW\\SHAC\\Q06\\c58').Variables(1).Expression = 'ModflowCellHead(1,87,156)'</v>
      </c>
    </row>
    <row r="60" spans="1:18" x14ac:dyDescent="0.3">
      <c r="A60">
        <v>88</v>
      </c>
      <c r="B60">
        <v>130</v>
      </c>
      <c r="C60" s="1" t="s">
        <v>1242</v>
      </c>
      <c r="D60" s="1" t="s">
        <v>63</v>
      </c>
      <c r="E60" s="1" t="s">
        <v>1232</v>
      </c>
      <c r="F60" s="1" t="str">
        <f t="shared" si="0"/>
        <v>c59,</v>
      </c>
      <c r="H60" s="1" t="s">
        <v>3</v>
      </c>
      <c r="I60" s="1" t="str">
        <f t="shared" si="1"/>
        <v>Q06</v>
      </c>
      <c r="J60" s="2" t="s">
        <v>1230</v>
      </c>
      <c r="K60" s="1" t="str">
        <f t="shared" si="2"/>
        <v>c59</v>
      </c>
      <c r="L60" s="2" t="s">
        <v>1231</v>
      </c>
      <c r="M60" s="1">
        <f t="shared" si="3"/>
        <v>88</v>
      </c>
      <c r="N60" s="1" t="s">
        <v>1232</v>
      </c>
      <c r="O60" s="1">
        <f t="shared" si="4"/>
        <v>130</v>
      </c>
      <c r="P60" s="1" t="s">
        <v>1233</v>
      </c>
      <c r="R60" s="1" t="str">
        <f t="shared" si="5"/>
        <v>WEAP.Branch('\\Key Assumptions\\MODFLOW\\SHAC\\Q06\\c59').Variables(1).Expression = 'ModflowCellHead(1,88,130)'</v>
      </c>
    </row>
    <row r="61" spans="1:18" x14ac:dyDescent="0.3">
      <c r="A61">
        <v>88</v>
      </c>
      <c r="B61">
        <v>131</v>
      </c>
      <c r="C61" s="1" t="s">
        <v>1242</v>
      </c>
      <c r="D61" s="1" t="s">
        <v>64</v>
      </c>
      <c r="E61" s="1" t="s">
        <v>1232</v>
      </c>
      <c r="F61" s="1" t="str">
        <f t="shared" si="0"/>
        <v>c60,</v>
      </c>
      <c r="H61" s="1" t="s">
        <v>3</v>
      </c>
      <c r="I61" s="1" t="str">
        <f t="shared" si="1"/>
        <v>Q06</v>
      </c>
      <c r="J61" s="2" t="s">
        <v>1230</v>
      </c>
      <c r="K61" s="1" t="str">
        <f t="shared" si="2"/>
        <v>c60</v>
      </c>
      <c r="L61" s="2" t="s">
        <v>1231</v>
      </c>
      <c r="M61" s="1">
        <f t="shared" si="3"/>
        <v>88</v>
      </c>
      <c r="N61" s="1" t="s">
        <v>1232</v>
      </c>
      <c r="O61" s="1">
        <f t="shared" si="4"/>
        <v>131</v>
      </c>
      <c r="P61" s="1" t="s">
        <v>1233</v>
      </c>
      <c r="R61" s="1" t="str">
        <f t="shared" si="5"/>
        <v>WEAP.Branch('\\Key Assumptions\\MODFLOW\\SHAC\\Q06\\c60').Variables(1).Expression = 'ModflowCellHead(1,88,131)'</v>
      </c>
    </row>
    <row r="62" spans="1:18" x14ac:dyDescent="0.3">
      <c r="A62">
        <v>88</v>
      </c>
      <c r="B62">
        <v>132</v>
      </c>
      <c r="C62" s="1" t="s">
        <v>1242</v>
      </c>
      <c r="D62" s="1" t="s">
        <v>65</v>
      </c>
      <c r="E62" s="1" t="s">
        <v>1232</v>
      </c>
      <c r="F62" s="1" t="str">
        <f t="shared" si="0"/>
        <v>c61,</v>
      </c>
      <c r="H62" s="1" t="s">
        <v>3</v>
      </c>
      <c r="I62" s="1" t="str">
        <f t="shared" si="1"/>
        <v>Q06</v>
      </c>
      <c r="J62" s="2" t="s">
        <v>1230</v>
      </c>
      <c r="K62" s="1" t="str">
        <f t="shared" si="2"/>
        <v>c61</v>
      </c>
      <c r="L62" s="2" t="s">
        <v>1231</v>
      </c>
      <c r="M62" s="1">
        <f t="shared" si="3"/>
        <v>88</v>
      </c>
      <c r="N62" s="1" t="s">
        <v>1232</v>
      </c>
      <c r="O62" s="1">
        <f t="shared" si="4"/>
        <v>132</v>
      </c>
      <c r="P62" s="1" t="s">
        <v>1233</v>
      </c>
      <c r="R62" s="1" t="str">
        <f t="shared" si="5"/>
        <v>WEAP.Branch('\\Key Assumptions\\MODFLOW\\SHAC\\Q06\\c61').Variables(1).Expression = 'ModflowCellHead(1,88,132)'</v>
      </c>
    </row>
    <row r="63" spans="1:18" x14ac:dyDescent="0.3">
      <c r="A63">
        <v>88</v>
      </c>
      <c r="B63">
        <v>133</v>
      </c>
      <c r="C63" s="1" t="s">
        <v>1242</v>
      </c>
      <c r="D63" s="1" t="s">
        <v>66</v>
      </c>
      <c r="E63" s="1" t="s">
        <v>1232</v>
      </c>
      <c r="F63" s="1" t="str">
        <f t="shared" si="0"/>
        <v>c62,</v>
      </c>
      <c r="H63" s="1" t="s">
        <v>3</v>
      </c>
      <c r="I63" s="1" t="str">
        <f t="shared" si="1"/>
        <v>Q06</v>
      </c>
      <c r="J63" s="2" t="s">
        <v>1230</v>
      </c>
      <c r="K63" s="1" t="str">
        <f t="shared" si="2"/>
        <v>c62</v>
      </c>
      <c r="L63" s="2" t="s">
        <v>1231</v>
      </c>
      <c r="M63" s="1">
        <f t="shared" si="3"/>
        <v>88</v>
      </c>
      <c r="N63" s="1" t="s">
        <v>1232</v>
      </c>
      <c r="O63" s="1">
        <f t="shared" si="4"/>
        <v>133</v>
      </c>
      <c r="P63" s="1" t="s">
        <v>1233</v>
      </c>
      <c r="R63" s="1" t="str">
        <f t="shared" si="5"/>
        <v>WEAP.Branch('\\Key Assumptions\\MODFLOW\\SHAC\\Q06\\c62').Variables(1).Expression = 'ModflowCellHead(1,88,133)'</v>
      </c>
    </row>
    <row r="64" spans="1:18" x14ac:dyDescent="0.3">
      <c r="A64">
        <v>88</v>
      </c>
      <c r="B64">
        <v>149</v>
      </c>
      <c r="C64" s="1" t="s">
        <v>1242</v>
      </c>
      <c r="D64" s="1" t="s">
        <v>67</v>
      </c>
      <c r="E64" s="1" t="s">
        <v>1232</v>
      </c>
      <c r="F64" s="1" t="str">
        <f t="shared" si="0"/>
        <v>c63,</v>
      </c>
      <c r="H64" s="1" t="s">
        <v>3</v>
      </c>
      <c r="I64" s="1" t="str">
        <f t="shared" si="1"/>
        <v>Q06</v>
      </c>
      <c r="J64" s="2" t="s">
        <v>1230</v>
      </c>
      <c r="K64" s="1" t="str">
        <f t="shared" si="2"/>
        <v>c63</v>
      </c>
      <c r="L64" s="2" t="s">
        <v>1231</v>
      </c>
      <c r="M64" s="1">
        <f t="shared" si="3"/>
        <v>88</v>
      </c>
      <c r="N64" s="1" t="s">
        <v>1232</v>
      </c>
      <c r="O64" s="1">
        <f t="shared" si="4"/>
        <v>149</v>
      </c>
      <c r="P64" s="1" t="s">
        <v>1233</v>
      </c>
      <c r="R64" s="1" t="str">
        <f t="shared" si="5"/>
        <v>WEAP.Branch('\\Key Assumptions\\MODFLOW\\SHAC\\Q06\\c63').Variables(1).Expression = 'ModflowCellHead(1,88,149)'</v>
      </c>
    </row>
    <row r="65" spans="1:18" x14ac:dyDescent="0.3">
      <c r="A65">
        <v>88</v>
      </c>
      <c r="B65">
        <v>150</v>
      </c>
      <c r="C65" s="1" t="s">
        <v>1242</v>
      </c>
      <c r="D65" s="1" t="s">
        <v>68</v>
      </c>
      <c r="E65" s="1" t="s">
        <v>1232</v>
      </c>
      <c r="F65" s="1" t="str">
        <f t="shared" si="0"/>
        <v>c64,</v>
      </c>
      <c r="H65" s="1" t="s">
        <v>3</v>
      </c>
      <c r="I65" s="1" t="str">
        <f t="shared" si="1"/>
        <v>Q06</v>
      </c>
      <c r="J65" s="2" t="s">
        <v>1230</v>
      </c>
      <c r="K65" s="1" t="str">
        <f t="shared" si="2"/>
        <v>c64</v>
      </c>
      <c r="L65" s="2" t="s">
        <v>1231</v>
      </c>
      <c r="M65" s="1">
        <f t="shared" si="3"/>
        <v>88</v>
      </c>
      <c r="N65" s="1" t="s">
        <v>1232</v>
      </c>
      <c r="O65" s="1">
        <f t="shared" si="4"/>
        <v>150</v>
      </c>
      <c r="P65" s="1" t="s">
        <v>1233</v>
      </c>
      <c r="R65" s="1" t="str">
        <f t="shared" si="5"/>
        <v>WEAP.Branch('\\Key Assumptions\\MODFLOW\\SHAC\\Q06\\c64').Variables(1).Expression = 'ModflowCellHead(1,88,150)'</v>
      </c>
    </row>
    <row r="66" spans="1:18" x14ac:dyDescent="0.3">
      <c r="A66">
        <v>88</v>
      </c>
      <c r="B66">
        <v>151</v>
      </c>
      <c r="C66" s="1" t="s">
        <v>1242</v>
      </c>
      <c r="D66" s="1" t="s">
        <v>69</v>
      </c>
      <c r="E66" s="1" t="s">
        <v>1232</v>
      </c>
      <c r="F66" s="1" t="str">
        <f t="shared" si="0"/>
        <v>c65,</v>
      </c>
      <c r="H66" s="1" t="s">
        <v>3</v>
      </c>
      <c r="I66" s="1" t="str">
        <f t="shared" si="1"/>
        <v>Q06</v>
      </c>
      <c r="J66" s="2" t="s">
        <v>1230</v>
      </c>
      <c r="K66" s="1" t="str">
        <f t="shared" si="2"/>
        <v>c65</v>
      </c>
      <c r="L66" s="2" t="s">
        <v>1231</v>
      </c>
      <c r="M66" s="1">
        <f t="shared" si="3"/>
        <v>88</v>
      </c>
      <c r="N66" s="1" t="s">
        <v>1232</v>
      </c>
      <c r="O66" s="1">
        <f t="shared" si="4"/>
        <v>151</v>
      </c>
      <c r="P66" s="1" t="s">
        <v>1233</v>
      </c>
      <c r="R66" s="1" t="str">
        <f t="shared" si="5"/>
        <v>WEAP.Branch('\\Key Assumptions\\MODFLOW\\SHAC\\Q06\\c65').Variables(1).Expression = 'ModflowCellHead(1,88,151)'</v>
      </c>
    </row>
    <row r="67" spans="1:18" x14ac:dyDescent="0.3">
      <c r="A67">
        <v>88</v>
      </c>
      <c r="B67">
        <v>156</v>
      </c>
      <c r="C67" s="1" t="s">
        <v>1242</v>
      </c>
      <c r="D67" s="1" t="s">
        <v>70</v>
      </c>
      <c r="E67" s="1" t="s">
        <v>1232</v>
      </c>
      <c r="F67" s="1" t="str">
        <f t="shared" ref="F67:F130" si="6">_xlfn.CONCAT(D67:E67)</f>
        <v>c66,</v>
      </c>
      <c r="H67" s="1" t="s">
        <v>3</v>
      </c>
      <c r="I67" s="1" t="str">
        <f t="shared" ref="I67:I130" si="7">C67</f>
        <v>Q06</v>
      </c>
      <c r="J67" s="2" t="s">
        <v>1230</v>
      </c>
      <c r="K67" s="1" t="str">
        <f t="shared" ref="K67:K130" si="8">D67</f>
        <v>c66</v>
      </c>
      <c r="L67" s="2" t="s">
        <v>1231</v>
      </c>
      <c r="M67" s="1">
        <f t="shared" ref="M67:M130" si="9">A67</f>
        <v>88</v>
      </c>
      <c r="N67" s="1" t="s">
        <v>1232</v>
      </c>
      <c r="O67" s="1">
        <f t="shared" ref="O67:O130" si="10">B67</f>
        <v>156</v>
      </c>
      <c r="P67" s="1" t="s">
        <v>1233</v>
      </c>
      <c r="R67" s="1" t="str">
        <f t="shared" ref="R67:R130" si="11">CONCATENATE(H67,I67,J67,K67,L67,M67,N67,O67,P67)</f>
        <v>WEAP.Branch('\\Key Assumptions\\MODFLOW\\SHAC\\Q06\\c66').Variables(1).Expression = 'ModflowCellHead(1,88,156)'</v>
      </c>
    </row>
    <row r="68" spans="1:18" x14ac:dyDescent="0.3">
      <c r="A68">
        <v>89</v>
      </c>
      <c r="B68">
        <v>134</v>
      </c>
      <c r="C68" s="1" t="s">
        <v>1242</v>
      </c>
      <c r="D68" s="1" t="s">
        <v>71</v>
      </c>
      <c r="E68" s="1" t="s">
        <v>1232</v>
      </c>
      <c r="F68" s="1" t="str">
        <f t="shared" si="6"/>
        <v>c67,</v>
      </c>
      <c r="H68" s="1" t="s">
        <v>3</v>
      </c>
      <c r="I68" s="1" t="str">
        <f t="shared" si="7"/>
        <v>Q06</v>
      </c>
      <c r="J68" s="2" t="s">
        <v>1230</v>
      </c>
      <c r="K68" s="1" t="str">
        <f t="shared" si="8"/>
        <v>c67</v>
      </c>
      <c r="L68" s="2" t="s">
        <v>1231</v>
      </c>
      <c r="M68" s="1">
        <f t="shared" si="9"/>
        <v>89</v>
      </c>
      <c r="N68" s="1" t="s">
        <v>1232</v>
      </c>
      <c r="O68" s="1">
        <f t="shared" si="10"/>
        <v>134</v>
      </c>
      <c r="P68" s="1" t="s">
        <v>1233</v>
      </c>
      <c r="R68" s="1" t="str">
        <f t="shared" si="11"/>
        <v>WEAP.Branch('\\Key Assumptions\\MODFLOW\\SHAC\\Q06\\c67').Variables(1).Expression = 'ModflowCellHead(1,89,134)'</v>
      </c>
    </row>
    <row r="69" spans="1:18" x14ac:dyDescent="0.3">
      <c r="A69">
        <v>89</v>
      </c>
      <c r="B69">
        <v>135</v>
      </c>
      <c r="C69" s="1" t="s">
        <v>1242</v>
      </c>
      <c r="D69" s="1" t="s">
        <v>72</v>
      </c>
      <c r="E69" s="1" t="s">
        <v>1232</v>
      </c>
      <c r="F69" s="1" t="str">
        <f t="shared" si="6"/>
        <v>c68,</v>
      </c>
      <c r="H69" s="1" t="s">
        <v>3</v>
      </c>
      <c r="I69" s="1" t="str">
        <f t="shared" si="7"/>
        <v>Q06</v>
      </c>
      <c r="J69" s="2" t="s">
        <v>1230</v>
      </c>
      <c r="K69" s="1" t="str">
        <f t="shared" si="8"/>
        <v>c68</v>
      </c>
      <c r="L69" s="2" t="s">
        <v>1231</v>
      </c>
      <c r="M69" s="1">
        <f t="shared" si="9"/>
        <v>89</v>
      </c>
      <c r="N69" s="1" t="s">
        <v>1232</v>
      </c>
      <c r="O69" s="1">
        <f t="shared" si="10"/>
        <v>135</v>
      </c>
      <c r="P69" s="1" t="s">
        <v>1233</v>
      </c>
      <c r="R69" s="1" t="str">
        <f t="shared" si="11"/>
        <v>WEAP.Branch('\\Key Assumptions\\MODFLOW\\SHAC\\Q06\\c68').Variables(1).Expression = 'ModflowCellHead(1,89,135)'</v>
      </c>
    </row>
    <row r="70" spans="1:18" x14ac:dyDescent="0.3">
      <c r="A70">
        <v>89</v>
      </c>
      <c r="B70">
        <v>136</v>
      </c>
      <c r="C70" s="1" t="s">
        <v>1242</v>
      </c>
      <c r="D70" s="1" t="s">
        <v>73</v>
      </c>
      <c r="E70" s="1" t="s">
        <v>1232</v>
      </c>
      <c r="F70" s="1" t="str">
        <f t="shared" si="6"/>
        <v>c69,</v>
      </c>
      <c r="H70" s="1" t="s">
        <v>3</v>
      </c>
      <c r="I70" s="1" t="str">
        <f t="shared" si="7"/>
        <v>Q06</v>
      </c>
      <c r="J70" s="2" t="s">
        <v>1230</v>
      </c>
      <c r="K70" s="1" t="str">
        <f t="shared" si="8"/>
        <v>c69</v>
      </c>
      <c r="L70" s="2" t="s">
        <v>1231</v>
      </c>
      <c r="M70" s="1">
        <f t="shared" si="9"/>
        <v>89</v>
      </c>
      <c r="N70" s="1" t="s">
        <v>1232</v>
      </c>
      <c r="O70" s="1">
        <f t="shared" si="10"/>
        <v>136</v>
      </c>
      <c r="P70" s="1" t="s">
        <v>1233</v>
      </c>
      <c r="R70" s="1" t="str">
        <f t="shared" si="11"/>
        <v>WEAP.Branch('\\Key Assumptions\\MODFLOW\\SHAC\\Q06\\c69').Variables(1).Expression = 'ModflowCellHead(1,89,136)'</v>
      </c>
    </row>
    <row r="71" spans="1:18" x14ac:dyDescent="0.3">
      <c r="A71">
        <v>89</v>
      </c>
      <c r="B71">
        <v>137</v>
      </c>
      <c r="C71" s="1" t="s">
        <v>1242</v>
      </c>
      <c r="D71" s="1" t="s">
        <v>74</v>
      </c>
      <c r="E71" s="1" t="s">
        <v>1232</v>
      </c>
      <c r="F71" s="1" t="str">
        <f t="shared" si="6"/>
        <v>c70,</v>
      </c>
      <c r="H71" s="1" t="s">
        <v>3</v>
      </c>
      <c r="I71" s="1" t="str">
        <f t="shared" si="7"/>
        <v>Q06</v>
      </c>
      <c r="J71" s="2" t="s">
        <v>1230</v>
      </c>
      <c r="K71" s="1" t="str">
        <f t="shared" si="8"/>
        <v>c70</v>
      </c>
      <c r="L71" s="2" t="s">
        <v>1231</v>
      </c>
      <c r="M71" s="1">
        <f t="shared" si="9"/>
        <v>89</v>
      </c>
      <c r="N71" s="1" t="s">
        <v>1232</v>
      </c>
      <c r="O71" s="1">
        <f t="shared" si="10"/>
        <v>137</v>
      </c>
      <c r="P71" s="1" t="s">
        <v>1233</v>
      </c>
      <c r="R71" s="1" t="str">
        <f t="shared" si="11"/>
        <v>WEAP.Branch('\\Key Assumptions\\MODFLOW\\SHAC\\Q06\\c70').Variables(1).Expression = 'ModflowCellHead(1,89,137)'</v>
      </c>
    </row>
    <row r="72" spans="1:18" x14ac:dyDescent="0.3">
      <c r="A72">
        <v>89</v>
      </c>
      <c r="B72">
        <v>147</v>
      </c>
      <c r="C72" s="1" t="s">
        <v>1242</v>
      </c>
      <c r="D72" s="1" t="s">
        <v>75</v>
      </c>
      <c r="E72" s="1" t="s">
        <v>1232</v>
      </c>
      <c r="F72" s="1" t="str">
        <f t="shared" si="6"/>
        <v>c71,</v>
      </c>
      <c r="H72" s="1" t="s">
        <v>3</v>
      </c>
      <c r="I72" s="1" t="str">
        <f t="shared" si="7"/>
        <v>Q06</v>
      </c>
      <c r="J72" s="2" t="s">
        <v>1230</v>
      </c>
      <c r="K72" s="1" t="str">
        <f t="shared" si="8"/>
        <v>c71</v>
      </c>
      <c r="L72" s="2" t="s">
        <v>1231</v>
      </c>
      <c r="M72" s="1">
        <f t="shared" si="9"/>
        <v>89</v>
      </c>
      <c r="N72" s="1" t="s">
        <v>1232</v>
      </c>
      <c r="O72" s="1">
        <f t="shared" si="10"/>
        <v>147</v>
      </c>
      <c r="P72" s="1" t="s">
        <v>1233</v>
      </c>
      <c r="R72" s="1" t="str">
        <f t="shared" si="11"/>
        <v>WEAP.Branch('\\Key Assumptions\\MODFLOW\\SHAC\\Q06\\c71').Variables(1).Expression = 'ModflowCellHead(1,89,147)'</v>
      </c>
    </row>
    <row r="73" spans="1:18" x14ac:dyDescent="0.3">
      <c r="A73">
        <v>89</v>
      </c>
      <c r="B73">
        <v>148</v>
      </c>
      <c r="C73" s="1" t="s">
        <v>1242</v>
      </c>
      <c r="D73" s="1" t="s">
        <v>76</v>
      </c>
      <c r="E73" s="1" t="s">
        <v>1232</v>
      </c>
      <c r="F73" s="1" t="str">
        <f t="shared" si="6"/>
        <v>c72,</v>
      </c>
      <c r="H73" s="1" t="s">
        <v>3</v>
      </c>
      <c r="I73" s="1" t="str">
        <f t="shared" si="7"/>
        <v>Q06</v>
      </c>
      <c r="J73" s="2" t="s">
        <v>1230</v>
      </c>
      <c r="K73" s="1" t="str">
        <f t="shared" si="8"/>
        <v>c72</v>
      </c>
      <c r="L73" s="2" t="s">
        <v>1231</v>
      </c>
      <c r="M73" s="1">
        <f t="shared" si="9"/>
        <v>89</v>
      </c>
      <c r="N73" s="1" t="s">
        <v>1232</v>
      </c>
      <c r="O73" s="1">
        <f t="shared" si="10"/>
        <v>148</v>
      </c>
      <c r="P73" s="1" t="s">
        <v>1233</v>
      </c>
      <c r="R73" s="1" t="str">
        <f t="shared" si="11"/>
        <v>WEAP.Branch('\\Key Assumptions\\MODFLOW\\SHAC\\Q06\\c72').Variables(1).Expression = 'ModflowCellHead(1,89,148)'</v>
      </c>
    </row>
    <row r="74" spans="1:18" x14ac:dyDescent="0.3">
      <c r="A74">
        <v>89</v>
      </c>
      <c r="B74">
        <v>149</v>
      </c>
      <c r="C74" s="1" t="s">
        <v>1242</v>
      </c>
      <c r="D74" s="1" t="s">
        <v>77</v>
      </c>
      <c r="E74" s="1" t="s">
        <v>1232</v>
      </c>
      <c r="F74" s="1" t="str">
        <f t="shared" si="6"/>
        <v>c73,</v>
      </c>
      <c r="H74" s="1" t="s">
        <v>3</v>
      </c>
      <c r="I74" s="1" t="str">
        <f t="shared" si="7"/>
        <v>Q06</v>
      </c>
      <c r="J74" s="2" t="s">
        <v>1230</v>
      </c>
      <c r="K74" s="1" t="str">
        <f t="shared" si="8"/>
        <v>c73</v>
      </c>
      <c r="L74" s="2" t="s">
        <v>1231</v>
      </c>
      <c r="M74" s="1">
        <f t="shared" si="9"/>
        <v>89</v>
      </c>
      <c r="N74" s="1" t="s">
        <v>1232</v>
      </c>
      <c r="O74" s="1">
        <f t="shared" si="10"/>
        <v>149</v>
      </c>
      <c r="P74" s="1" t="s">
        <v>1233</v>
      </c>
      <c r="R74" s="1" t="str">
        <f t="shared" si="11"/>
        <v>WEAP.Branch('\\Key Assumptions\\MODFLOW\\SHAC\\Q06\\c73').Variables(1).Expression = 'ModflowCellHead(1,89,149)'</v>
      </c>
    </row>
    <row r="75" spans="1:18" x14ac:dyDescent="0.3">
      <c r="A75">
        <v>89</v>
      </c>
      <c r="B75">
        <v>152</v>
      </c>
      <c r="C75" s="1" t="s">
        <v>1242</v>
      </c>
      <c r="D75" s="1" t="s">
        <v>78</v>
      </c>
      <c r="E75" s="1" t="s">
        <v>1232</v>
      </c>
      <c r="F75" s="1" t="str">
        <f t="shared" si="6"/>
        <v>c74,</v>
      </c>
      <c r="H75" s="1" t="s">
        <v>3</v>
      </c>
      <c r="I75" s="1" t="str">
        <f t="shared" si="7"/>
        <v>Q06</v>
      </c>
      <c r="J75" s="2" t="s">
        <v>1230</v>
      </c>
      <c r="K75" s="1" t="str">
        <f t="shared" si="8"/>
        <v>c74</v>
      </c>
      <c r="L75" s="2" t="s">
        <v>1231</v>
      </c>
      <c r="M75" s="1">
        <f t="shared" si="9"/>
        <v>89</v>
      </c>
      <c r="N75" s="1" t="s">
        <v>1232</v>
      </c>
      <c r="O75" s="1">
        <f t="shared" si="10"/>
        <v>152</v>
      </c>
      <c r="P75" s="1" t="s">
        <v>1233</v>
      </c>
      <c r="R75" s="1" t="str">
        <f t="shared" si="11"/>
        <v>WEAP.Branch('\\Key Assumptions\\MODFLOW\\SHAC\\Q06\\c74').Variables(1).Expression = 'ModflowCellHead(1,89,152)'</v>
      </c>
    </row>
    <row r="76" spans="1:18" x14ac:dyDescent="0.3">
      <c r="A76">
        <v>89</v>
      </c>
      <c r="B76">
        <v>153</v>
      </c>
      <c r="C76" s="1" t="s">
        <v>1242</v>
      </c>
      <c r="D76" s="1" t="s">
        <v>79</v>
      </c>
      <c r="E76" s="1" t="s">
        <v>1232</v>
      </c>
      <c r="F76" s="1" t="str">
        <f t="shared" si="6"/>
        <v>c75,</v>
      </c>
      <c r="H76" s="1" t="s">
        <v>3</v>
      </c>
      <c r="I76" s="1" t="str">
        <f t="shared" si="7"/>
        <v>Q06</v>
      </c>
      <c r="J76" s="2" t="s">
        <v>1230</v>
      </c>
      <c r="K76" s="1" t="str">
        <f t="shared" si="8"/>
        <v>c75</v>
      </c>
      <c r="L76" s="2" t="s">
        <v>1231</v>
      </c>
      <c r="M76" s="1">
        <f t="shared" si="9"/>
        <v>89</v>
      </c>
      <c r="N76" s="1" t="s">
        <v>1232</v>
      </c>
      <c r="O76" s="1">
        <f t="shared" si="10"/>
        <v>153</v>
      </c>
      <c r="P76" s="1" t="s">
        <v>1233</v>
      </c>
      <c r="R76" s="1" t="str">
        <f t="shared" si="11"/>
        <v>WEAP.Branch('\\Key Assumptions\\MODFLOW\\SHAC\\Q06\\c75').Variables(1).Expression = 'ModflowCellHead(1,89,153)'</v>
      </c>
    </row>
    <row r="77" spans="1:18" x14ac:dyDescent="0.3">
      <c r="A77">
        <v>89</v>
      </c>
      <c r="B77">
        <v>154</v>
      </c>
      <c r="C77" s="1" t="s">
        <v>1242</v>
      </c>
      <c r="D77" s="1" t="s">
        <v>80</v>
      </c>
      <c r="E77" s="1" t="s">
        <v>1232</v>
      </c>
      <c r="F77" s="1" t="str">
        <f t="shared" si="6"/>
        <v>c76,</v>
      </c>
      <c r="H77" s="1" t="s">
        <v>3</v>
      </c>
      <c r="I77" s="1" t="str">
        <f t="shared" si="7"/>
        <v>Q06</v>
      </c>
      <c r="J77" s="2" t="s">
        <v>1230</v>
      </c>
      <c r="K77" s="1" t="str">
        <f t="shared" si="8"/>
        <v>c76</v>
      </c>
      <c r="L77" s="2" t="s">
        <v>1231</v>
      </c>
      <c r="M77" s="1">
        <f t="shared" si="9"/>
        <v>89</v>
      </c>
      <c r="N77" s="1" t="s">
        <v>1232</v>
      </c>
      <c r="O77" s="1">
        <f t="shared" si="10"/>
        <v>154</v>
      </c>
      <c r="P77" s="1" t="s">
        <v>1233</v>
      </c>
      <c r="R77" s="1" t="str">
        <f t="shared" si="11"/>
        <v>WEAP.Branch('\\Key Assumptions\\MODFLOW\\SHAC\\Q06\\c76').Variables(1).Expression = 'ModflowCellHead(1,89,154)'</v>
      </c>
    </row>
    <row r="78" spans="1:18" x14ac:dyDescent="0.3">
      <c r="A78">
        <v>89</v>
      </c>
      <c r="B78">
        <v>155</v>
      </c>
      <c r="C78" s="1" t="s">
        <v>1242</v>
      </c>
      <c r="D78" s="1" t="s">
        <v>81</v>
      </c>
      <c r="E78" s="1" t="s">
        <v>1232</v>
      </c>
      <c r="F78" s="1" t="str">
        <f t="shared" si="6"/>
        <v>c77,</v>
      </c>
      <c r="H78" s="1" t="s">
        <v>3</v>
      </c>
      <c r="I78" s="1" t="str">
        <f t="shared" si="7"/>
        <v>Q06</v>
      </c>
      <c r="J78" s="2" t="s">
        <v>1230</v>
      </c>
      <c r="K78" s="1" t="str">
        <f t="shared" si="8"/>
        <v>c77</v>
      </c>
      <c r="L78" s="2" t="s">
        <v>1231</v>
      </c>
      <c r="M78" s="1">
        <f t="shared" si="9"/>
        <v>89</v>
      </c>
      <c r="N78" s="1" t="s">
        <v>1232</v>
      </c>
      <c r="O78" s="1">
        <f t="shared" si="10"/>
        <v>155</v>
      </c>
      <c r="P78" s="1" t="s">
        <v>1233</v>
      </c>
      <c r="R78" s="1" t="str">
        <f t="shared" si="11"/>
        <v>WEAP.Branch('\\Key Assumptions\\MODFLOW\\SHAC\\Q06\\c77').Variables(1).Expression = 'ModflowCellHead(1,89,155)'</v>
      </c>
    </row>
    <row r="79" spans="1:18" x14ac:dyDescent="0.3">
      <c r="A79">
        <v>89</v>
      </c>
      <c r="B79">
        <v>156</v>
      </c>
      <c r="C79" s="1" t="s">
        <v>1242</v>
      </c>
      <c r="D79" s="1" t="s">
        <v>82</v>
      </c>
      <c r="E79" s="1" t="s">
        <v>1232</v>
      </c>
      <c r="F79" s="1" t="str">
        <f t="shared" si="6"/>
        <v>c78,</v>
      </c>
      <c r="H79" s="1" t="s">
        <v>3</v>
      </c>
      <c r="I79" s="1" t="str">
        <f t="shared" si="7"/>
        <v>Q06</v>
      </c>
      <c r="J79" s="2" t="s">
        <v>1230</v>
      </c>
      <c r="K79" s="1" t="str">
        <f t="shared" si="8"/>
        <v>c78</v>
      </c>
      <c r="L79" s="2" t="s">
        <v>1231</v>
      </c>
      <c r="M79" s="1">
        <f t="shared" si="9"/>
        <v>89</v>
      </c>
      <c r="N79" s="1" t="s">
        <v>1232</v>
      </c>
      <c r="O79" s="1">
        <f t="shared" si="10"/>
        <v>156</v>
      </c>
      <c r="P79" s="1" t="s">
        <v>1233</v>
      </c>
      <c r="R79" s="1" t="str">
        <f t="shared" si="11"/>
        <v>WEAP.Branch('\\Key Assumptions\\MODFLOW\\SHAC\\Q06\\c78').Variables(1).Expression = 'ModflowCellHead(1,89,156)'</v>
      </c>
    </row>
    <row r="80" spans="1:18" x14ac:dyDescent="0.3">
      <c r="A80">
        <v>90</v>
      </c>
      <c r="B80">
        <v>138</v>
      </c>
      <c r="C80" s="1" t="s">
        <v>1242</v>
      </c>
      <c r="D80" s="1" t="s">
        <v>83</v>
      </c>
      <c r="E80" s="1" t="s">
        <v>1232</v>
      </c>
      <c r="F80" s="1" t="str">
        <f t="shared" si="6"/>
        <v>c79,</v>
      </c>
      <c r="H80" s="1" t="s">
        <v>3</v>
      </c>
      <c r="I80" s="1" t="str">
        <f t="shared" si="7"/>
        <v>Q06</v>
      </c>
      <c r="J80" s="2" t="s">
        <v>1230</v>
      </c>
      <c r="K80" s="1" t="str">
        <f t="shared" si="8"/>
        <v>c79</v>
      </c>
      <c r="L80" s="2" t="s">
        <v>1231</v>
      </c>
      <c r="M80" s="1">
        <f t="shared" si="9"/>
        <v>90</v>
      </c>
      <c r="N80" s="1" t="s">
        <v>1232</v>
      </c>
      <c r="O80" s="1">
        <f t="shared" si="10"/>
        <v>138</v>
      </c>
      <c r="P80" s="1" t="s">
        <v>1233</v>
      </c>
      <c r="R80" s="1" t="str">
        <f t="shared" si="11"/>
        <v>WEAP.Branch('\\Key Assumptions\\MODFLOW\\SHAC\\Q06\\c79').Variables(1).Expression = 'ModflowCellHead(1,90,138)'</v>
      </c>
    </row>
    <row r="81" spans="1:18" x14ac:dyDescent="0.3">
      <c r="A81">
        <v>90</v>
      </c>
      <c r="B81">
        <v>139</v>
      </c>
      <c r="C81" s="1" t="s">
        <v>1242</v>
      </c>
      <c r="D81" s="1" t="s">
        <v>84</v>
      </c>
      <c r="E81" s="1" t="s">
        <v>1232</v>
      </c>
      <c r="F81" s="1" t="str">
        <f t="shared" si="6"/>
        <v>c80,</v>
      </c>
      <c r="H81" s="1" t="s">
        <v>3</v>
      </c>
      <c r="I81" s="1" t="str">
        <f t="shared" si="7"/>
        <v>Q06</v>
      </c>
      <c r="J81" s="2" t="s">
        <v>1230</v>
      </c>
      <c r="K81" s="1" t="str">
        <f t="shared" si="8"/>
        <v>c80</v>
      </c>
      <c r="L81" s="2" t="s">
        <v>1231</v>
      </c>
      <c r="M81" s="1">
        <f t="shared" si="9"/>
        <v>90</v>
      </c>
      <c r="N81" s="1" t="s">
        <v>1232</v>
      </c>
      <c r="O81" s="1">
        <f t="shared" si="10"/>
        <v>139</v>
      </c>
      <c r="P81" s="1" t="s">
        <v>1233</v>
      </c>
      <c r="R81" s="1" t="str">
        <f t="shared" si="11"/>
        <v>WEAP.Branch('\\Key Assumptions\\MODFLOW\\SHAC\\Q06\\c80').Variables(1).Expression = 'ModflowCellHead(1,90,139)'</v>
      </c>
    </row>
    <row r="82" spans="1:18" x14ac:dyDescent="0.3">
      <c r="A82">
        <v>90</v>
      </c>
      <c r="B82">
        <v>140</v>
      </c>
      <c r="C82" s="1" t="s">
        <v>1242</v>
      </c>
      <c r="D82" s="1" t="s">
        <v>85</v>
      </c>
      <c r="E82" s="1" t="s">
        <v>1232</v>
      </c>
      <c r="F82" s="1" t="str">
        <f t="shared" si="6"/>
        <v>c81,</v>
      </c>
      <c r="H82" s="1" t="s">
        <v>3</v>
      </c>
      <c r="I82" s="1" t="str">
        <f t="shared" si="7"/>
        <v>Q06</v>
      </c>
      <c r="J82" s="2" t="s">
        <v>1230</v>
      </c>
      <c r="K82" s="1" t="str">
        <f t="shared" si="8"/>
        <v>c81</v>
      </c>
      <c r="L82" s="2" t="s">
        <v>1231</v>
      </c>
      <c r="M82" s="1">
        <f t="shared" si="9"/>
        <v>90</v>
      </c>
      <c r="N82" s="1" t="s">
        <v>1232</v>
      </c>
      <c r="O82" s="1">
        <f t="shared" si="10"/>
        <v>140</v>
      </c>
      <c r="P82" s="1" t="s">
        <v>1233</v>
      </c>
      <c r="R82" s="1" t="str">
        <f t="shared" si="11"/>
        <v>WEAP.Branch('\\Key Assumptions\\MODFLOW\\SHAC\\Q06\\c81').Variables(1).Expression = 'ModflowCellHead(1,90,140)'</v>
      </c>
    </row>
    <row r="83" spans="1:18" x14ac:dyDescent="0.3">
      <c r="A83">
        <v>90</v>
      </c>
      <c r="B83">
        <v>141</v>
      </c>
      <c r="C83" s="1" t="s">
        <v>1242</v>
      </c>
      <c r="D83" s="1" t="s">
        <v>86</v>
      </c>
      <c r="E83" s="1" t="s">
        <v>1232</v>
      </c>
      <c r="F83" s="1" t="str">
        <f t="shared" si="6"/>
        <v>c82,</v>
      </c>
      <c r="H83" s="1" t="s">
        <v>3</v>
      </c>
      <c r="I83" s="1" t="str">
        <f t="shared" si="7"/>
        <v>Q06</v>
      </c>
      <c r="J83" s="2" t="s">
        <v>1230</v>
      </c>
      <c r="K83" s="1" t="str">
        <f t="shared" si="8"/>
        <v>c82</v>
      </c>
      <c r="L83" s="2" t="s">
        <v>1231</v>
      </c>
      <c r="M83" s="1">
        <f t="shared" si="9"/>
        <v>90</v>
      </c>
      <c r="N83" s="1" t="s">
        <v>1232</v>
      </c>
      <c r="O83" s="1">
        <f t="shared" si="10"/>
        <v>141</v>
      </c>
      <c r="P83" s="1" t="s">
        <v>1233</v>
      </c>
      <c r="R83" s="1" t="str">
        <f t="shared" si="11"/>
        <v>WEAP.Branch('\\Key Assumptions\\MODFLOW\\SHAC\\Q06\\c82').Variables(1).Expression = 'ModflowCellHead(1,90,141)'</v>
      </c>
    </row>
    <row r="84" spans="1:18" x14ac:dyDescent="0.3">
      <c r="A84">
        <v>90</v>
      </c>
      <c r="B84">
        <v>142</v>
      </c>
      <c r="C84" s="1" t="s">
        <v>1242</v>
      </c>
      <c r="D84" s="1" t="s">
        <v>87</v>
      </c>
      <c r="E84" s="1" t="s">
        <v>1232</v>
      </c>
      <c r="F84" s="1" t="str">
        <f t="shared" si="6"/>
        <v>c83,</v>
      </c>
      <c r="H84" s="1" t="s">
        <v>3</v>
      </c>
      <c r="I84" s="1" t="str">
        <f t="shared" si="7"/>
        <v>Q06</v>
      </c>
      <c r="J84" s="2" t="s">
        <v>1230</v>
      </c>
      <c r="K84" s="1" t="str">
        <f t="shared" si="8"/>
        <v>c83</v>
      </c>
      <c r="L84" s="2" t="s">
        <v>1231</v>
      </c>
      <c r="M84" s="1">
        <f t="shared" si="9"/>
        <v>90</v>
      </c>
      <c r="N84" s="1" t="s">
        <v>1232</v>
      </c>
      <c r="O84" s="1">
        <f t="shared" si="10"/>
        <v>142</v>
      </c>
      <c r="P84" s="1" t="s">
        <v>1233</v>
      </c>
      <c r="R84" s="1" t="str">
        <f t="shared" si="11"/>
        <v>WEAP.Branch('\\Key Assumptions\\MODFLOW\\SHAC\\Q06\\c83').Variables(1).Expression = 'ModflowCellHead(1,90,142)'</v>
      </c>
    </row>
    <row r="85" spans="1:18" x14ac:dyDescent="0.3">
      <c r="A85">
        <v>90</v>
      </c>
      <c r="B85">
        <v>146</v>
      </c>
      <c r="C85" s="1" t="s">
        <v>1242</v>
      </c>
      <c r="D85" s="1" t="s">
        <v>88</v>
      </c>
      <c r="E85" s="1" t="s">
        <v>1232</v>
      </c>
      <c r="F85" s="1" t="str">
        <f t="shared" si="6"/>
        <v>c84,</v>
      </c>
      <c r="H85" s="1" t="s">
        <v>3</v>
      </c>
      <c r="I85" s="1" t="str">
        <f t="shared" si="7"/>
        <v>Q06</v>
      </c>
      <c r="J85" s="2" t="s">
        <v>1230</v>
      </c>
      <c r="K85" s="1" t="str">
        <f t="shared" si="8"/>
        <v>c84</v>
      </c>
      <c r="L85" s="2" t="s">
        <v>1231</v>
      </c>
      <c r="M85" s="1">
        <f t="shared" si="9"/>
        <v>90</v>
      </c>
      <c r="N85" s="1" t="s">
        <v>1232</v>
      </c>
      <c r="O85" s="1">
        <f t="shared" si="10"/>
        <v>146</v>
      </c>
      <c r="P85" s="1" t="s">
        <v>1233</v>
      </c>
      <c r="R85" s="1" t="str">
        <f t="shared" si="11"/>
        <v>WEAP.Branch('\\Key Assumptions\\MODFLOW\\SHAC\\Q06\\c84').Variables(1).Expression = 'ModflowCellHead(1,90,146)'</v>
      </c>
    </row>
    <row r="86" spans="1:18" x14ac:dyDescent="0.3">
      <c r="A86">
        <v>90</v>
      </c>
      <c r="B86">
        <v>147</v>
      </c>
      <c r="C86" s="1" t="s">
        <v>1242</v>
      </c>
      <c r="D86" s="1" t="s">
        <v>89</v>
      </c>
      <c r="E86" s="1" t="s">
        <v>1232</v>
      </c>
      <c r="F86" s="1" t="str">
        <f t="shared" si="6"/>
        <v>c85,</v>
      </c>
      <c r="H86" s="1" t="s">
        <v>3</v>
      </c>
      <c r="I86" s="1" t="str">
        <f t="shared" si="7"/>
        <v>Q06</v>
      </c>
      <c r="J86" s="2" t="s">
        <v>1230</v>
      </c>
      <c r="K86" s="1" t="str">
        <f t="shared" si="8"/>
        <v>c85</v>
      </c>
      <c r="L86" s="2" t="s">
        <v>1231</v>
      </c>
      <c r="M86" s="1">
        <f t="shared" si="9"/>
        <v>90</v>
      </c>
      <c r="N86" s="1" t="s">
        <v>1232</v>
      </c>
      <c r="O86" s="1">
        <f t="shared" si="10"/>
        <v>147</v>
      </c>
      <c r="P86" s="1" t="s">
        <v>1233</v>
      </c>
      <c r="R86" s="1" t="str">
        <f t="shared" si="11"/>
        <v>WEAP.Branch('\\Key Assumptions\\MODFLOW\\SHAC\\Q06\\c85').Variables(1).Expression = 'ModflowCellHead(1,90,147)'</v>
      </c>
    </row>
    <row r="87" spans="1:18" x14ac:dyDescent="0.3">
      <c r="A87">
        <v>91</v>
      </c>
      <c r="B87">
        <v>143</v>
      </c>
      <c r="C87" s="1" t="s">
        <v>1242</v>
      </c>
      <c r="D87" s="1" t="s">
        <v>90</v>
      </c>
      <c r="E87" s="1" t="s">
        <v>1232</v>
      </c>
      <c r="F87" s="1" t="str">
        <f t="shared" si="6"/>
        <v>c86,</v>
      </c>
      <c r="H87" s="1" t="s">
        <v>3</v>
      </c>
      <c r="I87" s="1" t="str">
        <f t="shared" si="7"/>
        <v>Q06</v>
      </c>
      <c r="J87" s="2" t="s">
        <v>1230</v>
      </c>
      <c r="K87" s="1" t="str">
        <f t="shared" si="8"/>
        <v>c86</v>
      </c>
      <c r="L87" s="2" t="s">
        <v>1231</v>
      </c>
      <c r="M87" s="1">
        <f t="shared" si="9"/>
        <v>91</v>
      </c>
      <c r="N87" s="1" t="s">
        <v>1232</v>
      </c>
      <c r="O87" s="1">
        <f t="shared" si="10"/>
        <v>143</v>
      </c>
      <c r="P87" s="1" t="s">
        <v>1233</v>
      </c>
      <c r="R87" s="1" t="str">
        <f t="shared" si="11"/>
        <v>WEAP.Branch('\\Key Assumptions\\MODFLOW\\SHAC\\Q06\\c86').Variables(1).Expression = 'ModflowCellHead(1,91,143)'</v>
      </c>
    </row>
    <row r="88" spans="1:18" x14ac:dyDescent="0.3">
      <c r="A88">
        <v>91</v>
      </c>
      <c r="B88">
        <v>144</v>
      </c>
      <c r="C88" s="1" t="s">
        <v>1242</v>
      </c>
      <c r="D88" s="1" t="s">
        <v>91</v>
      </c>
      <c r="E88" s="1" t="s">
        <v>1232</v>
      </c>
      <c r="F88" s="1" t="str">
        <f t="shared" si="6"/>
        <v>c87,</v>
      </c>
      <c r="H88" s="1" t="s">
        <v>3</v>
      </c>
      <c r="I88" s="1" t="str">
        <f t="shared" si="7"/>
        <v>Q06</v>
      </c>
      <c r="J88" s="2" t="s">
        <v>1230</v>
      </c>
      <c r="K88" s="1" t="str">
        <f t="shared" si="8"/>
        <v>c87</v>
      </c>
      <c r="L88" s="2" t="s">
        <v>1231</v>
      </c>
      <c r="M88" s="1">
        <f t="shared" si="9"/>
        <v>91</v>
      </c>
      <c r="N88" s="1" t="s">
        <v>1232</v>
      </c>
      <c r="O88" s="1">
        <f t="shared" si="10"/>
        <v>144</v>
      </c>
      <c r="P88" s="1" t="s">
        <v>1233</v>
      </c>
      <c r="R88" s="1" t="str">
        <f t="shared" si="11"/>
        <v>WEAP.Branch('\\Key Assumptions\\MODFLOW\\SHAC\\Q06\\c87').Variables(1).Expression = 'ModflowCellHead(1,91,144)'</v>
      </c>
    </row>
    <row r="89" spans="1:18" x14ac:dyDescent="0.3">
      <c r="A89">
        <v>91</v>
      </c>
      <c r="B89">
        <v>145</v>
      </c>
      <c r="C89" s="1" t="s">
        <v>1242</v>
      </c>
      <c r="D89" s="1" t="s">
        <v>92</v>
      </c>
      <c r="E89" s="1" t="s">
        <v>1232</v>
      </c>
      <c r="F89" s="1" t="str">
        <f t="shared" si="6"/>
        <v>c88,</v>
      </c>
      <c r="H89" s="1" t="s">
        <v>3</v>
      </c>
      <c r="I89" s="1" t="str">
        <f t="shared" si="7"/>
        <v>Q06</v>
      </c>
      <c r="J89" s="2" t="s">
        <v>1230</v>
      </c>
      <c r="K89" s="1" t="str">
        <f t="shared" si="8"/>
        <v>c88</v>
      </c>
      <c r="L89" s="2" t="s">
        <v>1231</v>
      </c>
      <c r="M89" s="1">
        <f t="shared" si="9"/>
        <v>91</v>
      </c>
      <c r="N89" s="1" t="s">
        <v>1232</v>
      </c>
      <c r="O89" s="1">
        <f t="shared" si="10"/>
        <v>145</v>
      </c>
      <c r="P89" s="1" t="s">
        <v>1233</v>
      </c>
      <c r="R89" s="1" t="str">
        <f t="shared" si="11"/>
        <v>WEAP.Branch('\\Key Assumptions\\MODFLOW\\SHAC\\Q06\\c88').Variables(1).Expression = 'ModflowCellHead(1,91,145)'</v>
      </c>
    </row>
    <row r="90" spans="1:18" x14ac:dyDescent="0.3">
      <c r="A90">
        <v>91</v>
      </c>
      <c r="B90">
        <v>146</v>
      </c>
      <c r="C90" s="1" t="s">
        <v>1242</v>
      </c>
      <c r="D90" s="1" t="s">
        <v>93</v>
      </c>
      <c r="E90" s="1" t="s">
        <v>1232</v>
      </c>
      <c r="F90" s="1" t="str">
        <f t="shared" si="6"/>
        <v>c89,</v>
      </c>
      <c r="H90" s="1" t="s">
        <v>3</v>
      </c>
      <c r="I90" s="1" t="str">
        <f t="shared" si="7"/>
        <v>Q06</v>
      </c>
      <c r="J90" s="2" t="s">
        <v>1230</v>
      </c>
      <c r="K90" s="1" t="str">
        <f t="shared" si="8"/>
        <v>c89</v>
      </c>
      <c r="L90" s="2" t="s">
        <v>1231</v>
      </c>
      <c r="M90" s="1">
        <f t="shared" si="9"/>
        <v>91</v>
      </c>
      <c r="N90" s="1" t="s">
        <v>1232</v>
      </c>
      <c r="O90" s="1">
        <f t="shared" si="10"/>
        <v>146</v>
      </c>
      <c r="P90" s="1" t="s">
        <v>1233</v>
      </c>
      <c r="R90" s="1" t="str">
        <f t="shared" si="11"/>
        <v>WEAP.Branch('\\Key Assumptions\\MODFLOW\\SHAC\\Q06\\c89').Variables(1).Expression = 'ModflowCellHead(1,91,146)'</v>
      </c>
    </row>
    <row r="91" spans="1:18" x14ac:dyDescent="0.3">
      <c r="A91">
        <v>80</v>
      </c>
      <c r="B91">
        <v>160</v>
      </c>
      <c r="C91" s="1" t="s">
        <v>1242</v>
      </c>
      <c r="D91" s="1" t="s">
        <v>94</v>
      </c>
      <c r="E91" s="1" t="s">
        <v>1232</v>
      </c>
      <c r="F91" s="1" t="str">
        <f t="shared" si="6"/>
        <v>c90,</v>
      </c>
      <c r="H91" s="1" t="s">
        <v>3</v>
      </c>
      <c r="I91" s="1" t="str">
        <f t="shared" si="7"/>
        <v>Q06</v>
      </c>
      <c r="J91" s="2" t="s">
        <v>1230</v>
      </c>
      <c r="K91" s="1" t="str">
        <f t="shared" si="8"/>
        <v>c90</v>
      </c>
      <c r="L91" s="2" t="s">
        <v>1231</v>
      </c>
      <c r="M91" s="1">
        <f t="shared" si="9"/>
        <v>80</v>
      </c>
      <c r="N91" s="1" t="s">
        <v>1232</v>
      </c>
      <c r="O91" s="1">
        <f t="shared" si="10"/>
        <v>160</v>
      </c>
      <c r="P91" s="1" t="s">
        <v>1233</v>
      </c>
      <c r="R91" s="1" t="str">
        <f t="shared" si="11"/>
        <v>WEAP.Branch('\\Key Assumptions\\MODFLOW\\SHAC\\Q06\\c90').Variables(1).Expression = 'ModflowCellHead(1,80,160)'</v>
      </c>
    </row>
    <row r="92" spans="1:18" x14ac:dyDescent="0.3">
      <c r="A92">
        <v>81</v>
      </c>
      <c r="B92">
        <v>159</v>
      </c>
      <c r="C92" s="1" t="s">
        <v>1242</v>
      </c>
      <c r="D92" s="1" t="s">
        <v>95</v>
      </c>
      <c r="E92" s="1" t="s">
        <v>1232</v>
      </c>
      <c r="F92" s="1" t="str">
        <f t="shared" si="6"/>
        <v>c91,</v>
      </c>
      <c r="H92" s="1" t="s">
        <v>3</v>
      </c>
      <c r="I92" s="1" t="str">
        <f t="shared" si="7"/>
        <v>Q06</v>
      </c>
      <c r="J92" s="2" t="s">
        <v>1230</v>
      </c>
      <c r="K92" s="1" t="str">
        <f t="shared" si="8"/>
        <v>c91</v>
      </c>
      <c r="L92" s="2" t="s">
        <v>1231</v>
      </c>
      <c r="M92" s="1">
        <f t="shared" si="9"/>
        <v>81</v>
      </c>
      <c r="N92" s="1" t="s">
        <v>1232</v>
      </c>
      <c r="O92" s="1">
        <f t="shared" si="10"/>
        <v>159</v>
      </c>
      <c r="P92" s="1" t="s">
        <v>1233</v>
      </c>
      <c r="R92" s="1" t="str">
        <f t="shared" si="11"/>
        <v>WEAP.Branch('\\Key Assumptions\\MODFLOW\\SHAC\\Q06\\c91').Variables(1).Expression = 'ModflowCellHead(1,81,159)'</v>
      </c>
    </row>
    <row r="93" spans="1:18" x14ac:dyDescent="0.3">
      <c r="A93">
        <v>80</v>
      </c>
      <c r="B93">
        <v>124</v>
      </c>
      <c r="C93" s="1" t="s">
        <v>1242</v>
      </c>
      <c r="D93" s="1" t="s">
        <v>96</v>
      </c>
      <c r="E93" s="1" t="s">
        <v>1232</v>
      </c>
      <c r="F93" s="1" t="str">
        <f t="shared" si="6"/>
        <v>c92,</v>
      </c>
      <c r="H93" s="1" t="s">
        <v>3</v>
      </c>
      <c r="I93" s="1" t="str">
        <f t="shared" si="7"/>
        <v>Q06</v>
      </c>
      <c r="J93" s="2" t="s">
        <v>1230</v>
      </c>
      <c r="K93" s="1" t="str">
        <f t="shared" si="8"/>
        <v>c92</v>
      </c>
      <c r="L93" s="2" t="s">
        <v>1231</v>
      </c>
      <c r="M93" s="1">
        <f t="shared" si="9"/>
        <v>80</v>
      </c>
      <c r="N93" s="1" t="s">
        <v>1232</v>
      </c>
      <c r="O93" s="1">
        <f t="shared" si="10"/>
        <v>124</v>
      </c>
      <c r="P93" s="1" t="s">
        <v>1233</v>
      </c>
      <c r="R93" s="1" t="str">
        <f t="shared" si="11"/>
        <v>WEAP.Branch('\\Key Assumptions\\MODFLOW\\SHAC\\Q06\\c92').Variables(1).Expression = 'ModflowCellHead(1,80,124)'</v>
      </c>
    </row>
    <row r="94" spans="1:18" x14ac:dyDescent="0.3">
      <c r="A94">
        <v>80</v>
      </c>
      <c r="B94">
        <v>125</v>
      </c>
      <c r="C94" s="1" t="s">
        <v>1242</v>
      </c>
      <c r="D94" s="1" t="s">
        <v>97</v>
      </c>
      <c r="E94" s="1" t="s">
        <v>1232</v>
      </c>
      <c r="F94" s="1" t="str">
        <f t="shared" si="6"/>
        <v>c93,</v>
      </c>
      <c r="H94" s="1" t="s">
        <v>3</v>
      </c>
      <c r="I94" s="1" t="str">
        <f t="shared" si="7"/>
        <v>Q06</v>
      </c>
      <c r="J94" s="2" t="s">
        <v>1230</v>
      </c>
      <c r="K94" s="1" t="str">
        <f t="shared" si="8"/>
        <v>c93</v>
      </c>
      <c r="L94" s="2" t="s">
        <v>1231</v>
      </c>
      <c r="M94" s="1">
        <f t="shared" si="9"/>
        <v>80</v>
      </c>
      <c r="N94" s="1" t="s">
        <v>1232</v>
      </c>
      <c r="O94" s="1">
        <f t="shared" si="10"/>
        <v>125</v>
      </c>
      <c r="P94" s="1" t="s">
        <v>1233</v>
      </c>
      <c r="R94" s="1" t="str">
        <f t="shared" si="11"/>
        <v>WEAP.Branch('\\Key Assumptions\\MODFLOW\\SHAC\\Q06\\c93').Variables(1).Expression = 'ModflowCellHead(1,80,125)'</v>
      </c>
    </row>
    <row r="95" spans="1:18" x14ac:dyDescent="0.3">
      <c r="A95">
        <v>80</v>
      </c>
      <c r="B95">
        <v>126</v>
      </c>
      <c r="C95" s="1" t="s">
        <v>1242</v>
      </c>
      <c r="D95" s="1" t="s">
        <v>98</v>
      </c>
      <c r="E95" s="1" t="s">
        <v>1232</v>
      </c>
      <c r="F95" s="1" t="str">
        <f t="shared" si="6"/>
        <v>c94,</v>
      </c>
      <c r="H95" s="1" t="s">
        <v>3</v>
      </c>
      <c r="I95" s="1" t="str">
        <f t="shared" si="7"/>
        <v>Q06</v>
      </c>
      <c r="J95" s="2" t="s">
        <v>1230</v>
      </c>
      <c r="K95" s="1" t="str">
        <f t="shared" si="8"/>
        <v>c94</v>
      </c>
      <c r="L95" s="2" t="s">
        <v>1231</v>
      </c>
      <c r="M95" s="1">
        <f t="shared" si="9"/>
        <v>80</v>
      </c>
      <c r="N95" s="1" t="s">
        <v>1232</v>
      </c>
      <c r="O95" s="1">
        <f t="shared" si="10"/>
        <v>126</v>
      </c>
      <c r="P95" s="1" t="s">
        <v>1233</v>
      </c>
      <c r="R95" s="1" t="str">
        <f t="shared" si="11"/>
        <v>WEAP.Branch('\\Key Assumptions\\MODFLOW\\SHAC\\Q06\\c94').Variables(1).Expression = 'ModflowCellHead(1,80,126)'</v>
      </c>
    </row>
    <row r="96" spans="1:18" x14ac:dyDescent="0.3">
      <c r="A96">
        <v>81</v>
      </c>
      <c r="B96">
        <v>123</v>
      </c>
      <c r="C96" s="1" t="s">
        <v>1242</v>
      </c>
      <c r="D96" s="1" t="s">
        <v>99</v>
      </c>
      <c r="E96" s="1" t="s">
        <v>1232</v>
      </c>
      <c r="F96" s="1" t="str">
        <f t="shared" si="6"/>
        <v>c95,</v>
      </c>
      <c r="H96" s="1" t="s">
        <v>3</v>
      </c>
      <c r="I96" s="1" t="str">
        <f t="shared" si="7"/>
        <v>Q06</v>
      </c>
      <c r="J96" s="2" t="s">
        <v>1230</v>
      </c>
      <c r="K96" s="1" t="str">
        <f t="shared" si="8"/>
        <v>c95</v>
      </c>
      <c r="L96" s="2" t="s">
        <v>1231</v>
      </c>
      <c r="M96" s="1">
        <f t="shared" si="9"/>
        <v>81</v>
      </c>
      <c r="N96" s="1" t="s">
        <v>1232</v>
      </c>
      <c r="O96" s="1">
        <f t="shared" si="10"/>
        <v>123</v>
      </c>
      <c r="P96" s="1" t="s">
        <v>1233</v>
      </c>
      <c r="R96" s="1" t="str">
        <f t="shared" si="11"/>
        <v>WEAP.Branch('\\Key Assumptions\\MODFLOW\\SHAC\\Q06\\c95').Variables(1).Expression = 'ModflowCellHead(1,81,123)'</v>
      </c>
    </row>
    <row r="97" spans="1:18" x14ac:dyDescent="0.3">
      <c r="A97">
        <v>81</v>
      </c>
      <c r="B97">
        <v>124</v>
      </c>
      <c r="C97" s="1" t="s">
        <v>1242</v>
      </c>
      <c r="D97" s="1" t="s">
        <v>100</v>
      </c>
      <c r="E97" s="1" t="s">
        <v>1232</v>
      </c>
      <c r="F97" s="1" t="str">
        <f t="shared" si="6"/>
        <v>c96,</v>
      </c>
      <c r="H97" s="1" t="s">
        <v>3</v>
      </c>
      <c r="I97" s="1" t="str">
        <f t="shared" si="7"/>
        <v>Q06</v>
      </c>
      <c r="J97" s="2" t="s">
        <v>1230</v>
      </c>
      <c r="K97" s="1" t="str">
        <f t="shared" si="8"/>
        <v>c96</v>
      </c>
      <c r="L97" s="2" t="s">
        <v>1231</v>
      </c>
      <c r="M97" s="1">
        <f t="shared" si="9"/>
        <v>81</v>
      </c>
      <c r="N97" s="1" t="s">
        <v>1232</v>
      </c>
      <c r="O97" s="1">
        <f t="shared" si="10"/>
        <v>124</v>
      </c>
      <c r="P97" s="1" t="s">
        <v>1233</v>
      </c>
      <c r="R97" s="1" t="str">
        <f t="shared" si="11"/>
        <v>WEAP.Branch('\\Key Assumptions\\MODFLOW\\SHAC\\Q06\\c96').Variables(1).Expression = 'ModflowCellHead(1,81,124)'</v>
      </c>
    </row>
    <row r="98" spans="1:18" x14ac:dyDescent="0.3">
      <c r="A98">
        <v>81</v>
      </c>
      <c r="B98">
        <v>125</v>
      </c>
      <c r="C98" s="1" t="s">
        <v>1242</v>
      </c>
      <c r="D98" s="1" t="s">
        <v>101</v>
      </c>
      <c r="E98" s="1" t="s">
        <v>1232</v>
      </c>
      <c r="F98" s="1" t="str">
        <f t="shared" si="6"/>
        <v>c97,</v>
      </c>
      <c r="H98" s="1" t="s">
        <v>3</v>
      </c>
      <c r="I98" s="1" t="str">
        <f t="shared" si="7"/>
        <v>Q06</v>
      </c>
      <c r="J98" s="2" t="s">
        <v>1230</v>
      </c>
      <c r="K98" s="1" t="str">
        <f t="shared" si="8"/>
        <v>c97</v>
      </c>
      <c r="L98" s="2" t="s">
        <v>1231</v>
      </c>
      <c r="M98" s="1">
        <f t="shared" si="9"/>
        <v>81</v>
      </c>
      <c r="N98" s="1" t="s">
        <v>1232</v>
      </c>
      <c r="O98" s="1">
        <f t="shared" si="10"/>
        <v>125</v>
      </c>
      <c r="P98" s="1" t="s">
        <v>1233</v>
      </c>
      <c r="R98" s="1" t="str">
        <f t="shared" si="11"/>
        <v>WEAP.Branch('\\Key Assumptions\\MODFLOW\\SHAC\\Q06\\c97').Variables(1).Expression = 'ModflowCellHead(1,81,125)'</v>
      </c>
    </row>
    <row r="99" spans="1:18" x14ac:dyDescent="0.3">
      <c r="A99">
        <v>81</v>
      </c>
      <c r="B99">
        <v>126</v>
      </c>
      <c r="C99" s="1" t="s">
        <v>1242</v>
      </c>
      <c r="D99" s="1" t="s">
        <v>102</v>
      </c>
      <c r="E99" s="1" t="s">
        <v>1232</v>
      </c>
      <c r="F99" s="1" t="str">
        <f t="shared" si="6"/>
        <v>c98,</v>
      </c>
      <c r="H99" s="1" t="s">
        <v>3</v>
      </c>
      <c r="I99" s="1" t="str">
        <f t="shared" si="7"/>
        <v>Q06</v>
      </c>
      <c r="J99" s="2" t="s">
        <v>1230</v>
      </c>
      <c r="K99" s="1" t="str">
        <f t="shared" si="8"/>
        <v>c98</v>
      </c>
      <c r="L99" s="2" t="s">
        <v>1231</v>
      </c>
      <c r="M99" s="1">
        <f t="shared" si="9"/>
        <v>81</v>
      </c>
      <c r="N99" s="1" t="s">
        <v>1232</v>
      </c>
      <c r="O99" s="1">
        <f t="shared" si="10"/>
        <v>126</v>
      </c>
      <c r="P99" s="1" t="s">
        <v>1233</v>
      </c>
      <c r="R99" s="1" t="str">
        <f t="shared" si="11"/>
        <v>WEAP.Branch('\\Key Assumptions\\MODFLOW\\SHAC\\Q06\\c98').Variables(1).Expression = 'ModflowCellHead(1,81,126)'</v>
      </c>
    </row>
    <row r="100" spans="1:18" x14ac:dyDescent="0.3">
      <c r="A100">
        <v>81</v>
      </c>
      <c r="B100">
        <v>127</v>
      </c>
      <c r="C100" s="1" t="s">
        <v>1242</v>
      </c>
      <c r="D100" s="1" t="s">
        <v>103</v>
      </c>
      <c r="E100" s="1" t="s">
        <v>1232</v>
      </c>
      <c r="F100" s="1" t="str">
        <f t="shared" si="6"/>
        <v>c99,</v>
      </c>
      <c r="H100" s="1" t="s">
        <v>3</v>
      </c>
      <c r="I100" s="1" t="str">
        <f t="shared" si="7"/>
        <v>Q06</v>
      </c>
      <c r="J100" s="2" t="s">
        <v>1230</v>
      </c>
      <c r="K100" s="1" t="str">
        <f t="shared" si="8"/>
        <v>c99</v>
      </c>
      <c r="L100" s="2" t="s">
        <v>1231</v>
      </c>
      <c r="M100" s="1">
        <f t="shared" si="9"/>
        <v>81</v>
      </c>
      <c r="N100" s="1" t="s">
        <v>1232</v>
      </c>
      <c r="O100" s="1">
        <f t="shared" si="10"/>
        <v>127</v>
      </c>
      <c r="P100" s="1" t="s">
        <v>1233</v>
      </c>
      <c r="R100" s="1" t="str">
        <f t="shared" si="11"/>
        <v>WEAP.Branch('\\Key Assumptions\\MODFLOW\\SHAC\\Q06\\c99').Variables(1).Expression = 'ModflowCellHead(1,81,127)'</v>
      </c>
    </row>
    <row r="101" spans="1:18" x14ac:dyDescent="0.3">
      <c r="A101">
        <v>81</v>
      </c>
      <c r="B101">
        <v>128</v>
      </c>
      <c r="C101" s="1" t="s">
        <v>1242</v>
      </c>
      <c r="D101" s="1" t="s">
        <v>104</v>
      </c>
      <c r="E101" s="1" t="s">
        <v>1232</v>
      </c>
      <c r="F101" s="1" t="str">
        <f t="shared" si="6"/>
        <v>c100,</v>
      </c>
      <c r="H101" s="1" t="s">
        <v>3</v>
      </c>
      <c r="I101" s="1" t="str">
        <f t="shared" si="7"/>
        <v>Q06</v>
      </c>
      <c r="J101" s="2" t="s">
        <v>1230</v>
      </c>
      <c r="K101" s="1" t="str">
        <f t="shared" si="8"/>
        <v>c100</v>
      </c>
      <c r="L101" s="2" t="s">
        <v>1231</v>
      </c>
      <c r="M101" s="1">
        <f t="shared" si="9"/>
        <v>81</v>
      </c>
      <c r="N101" s="1" t="s">
        <v>1232</v>
      </c>
      <c r="O101" s="1">
        <f t="shared" si="10"/>
        <v>128</v>
      </c>
      <c r="P101" s="1" t="s">
        <v>1233</v>
      </c>
      <c r="R101" s="1" t="str">
        <f t="shared" si="11"/>
        <v>WEAP.Branch('\\Key Assumptions\\MODFLOW\\SHAC\\Q06\\c100').Variables(1).Expression = 'ModflowCellHead(1,81,128)'</v>
      </c>
    </row>
    <row r="102" spans="1:18" x14ac:dyDescent="0.3">
      <c r="A102">
        <v>81</v>
      </c>
      <c r="B102">
        <v>129</v>
      </c>
      <c r="C102" s="1" t="s">
        <v>1242</v>
      </c>
      <c r="D102" s="1" t="s">
        <v>105</v>
      </c>
      <c r="E102" s="1" t="s">
        <v>1232</v>
      </c>
      <c r="F102" s="1" t="str">
        <f t="shared" si="6"/>
        <v>c101,</v>
      </c>
      <c r="H102" s="1" t="s">
        <v>3</v>
      </c>
      <c r="I102" s="1" t="str">
        <f t="shared" si="7"/>
        <v>Q06</v>
      </c>
      <c r="J102" s="2" t="s">
        <v>1230</v>
      </c>
      <c r="K102" s="1" t="str">
        <f t="shared" si="8"/>
        <v>c101</v>
      </c>
      <c r="L102" s="2" t="s">
        <v>1231</v>
      </c>
      <c r="M102" s="1">
        <f t="shared" si="9"/>
        <v>81</v>
      </c>
      <c r="N102" s="1" t="s">
        <v>1232</v>
      </c>
      <c r="O102" s="1">
        <f t="shared" si="10"/>
        <v>129</v>
      </c>
      <c r="P102" s="1" t="s">
        <v>1233</v>
      </c>
      <c r="R102" s="1" t="str">
        <f t="shared" si="11"/>
        <v>WEAP.Branch('\\Key Assumptions\\MODFLOW\\SHAC\\Q06\\c101').Variables(1).Expression = 'ModflowCellHead(1,81,129)'</v>
      </c>
    </row>
    <row r="103" spans="1:18" x14ac:dyDescent="0.3">
      <c r="A103">
        <v>81</v>
      </c>
      <c r="B103">
        <v>130</v>
      </c>
      <c r="C103" s="1" t="s">
        <v>1242</v>
      </c>
      <c r="D103" s="1" t="s">
        <v>106</v>
      </c>
      <c r="E103" s="1" t="s">
        <v>1232</v>
      </c>
      <c r="F103" s="1" t="str">
        <f t="shared" si="6"/>
        <v>c102,</v>
      </c>
      <c r="H103" s="1" t="s">
        <v>3</v>
      </c>
      <c r="I103" s="1" t="str">
        <f t="shared" si="7"/>
        <v>Q06</v>
      </c>
      <c r="J103" s="2" t="s">
        <v>1230</v>
      </c>
      <c r="K103" s="1" t="str">
        <f t="shared" si="8"/>
        <v>c102</v>
      </c>
      <c r="L103" s="2" t="s">
        <v>1231</v>
      </c>
      <c r="M103" s="1">
        <f t="shared" si="9"/>
        <v>81</v>
      </c>
      <c r="N103" s="1" t="s">
        <v>1232</v>
      </c>
      <c r="O103" s="1">
        <f t="shared" si="10"/>
        <v>130</v>
      </c>
      <c r="P103" s="1" t="s">
        <v>1233</v>
      </c>
      <c r="R103" s="1" t="str">
        <f t="shared" si="11"/>
        <v>WEAP.Branch('\\Key Assumptions\\MODFLOW\\SHAC\\Q06\\c102').Variables(1).Expression = 'ModflowCellHead(1,81,130)'</v>
      </c>
    </row>
    <row r="104" spans="1:18" x14ac:dyDescent="0.3">
      <c r="A104">
        <v>81</v>
      </c>
      <c r="B104">
        <v>131</v>
      </c>
      <c r="C104" s="1" t="s">
        <v>1242</v>
      </c>
      <c r="D104" s="1" t="s">
        <v>107</v>
      </c>
      <c r="E104" s="1" t="s">
        <v>1232</v>
      </c>
      <c r="F104" s="1" t="str">
        <f t="shared" si="6"/>
        <v>c103,</v>
      </c>
      <c r="H104" s="1" t="s">
        <v>3</v>
      </c>
      <c r="I104" s="1" t="str">
        <f t="shared" si="7"/>
        <v>Q06</v>
      </c>
      <c r="J104" s="2" t="s">
        <v>1230</v>
      </c>
      <c r="K104" s="1" t="str">
        <f t="shared" si="8"/>
        <v>c103</v>
      </c>
      <c r="L104" s="2" t="s">
        <v>1231</v>
      </c>
      <c r="M104" s="1">
        <f t="shared" si="9"/>
        <v>81</v>
      </c>
      <c r="N104" s="1" t="s">
        <v>1232</v>
      </c>
      <c r="O104" s="1">
        <f t="shared" si="10"/>
        <v>131</v>
      </c>
      <c r="P104" s="1" t="s">
        <v>1233</v>
      </c>
      <c r="R104" s="1" t="str">
        <f t="shared" si="11"/>
        <v>WEAP.Branch('\\Key Assumptions\\MODFLOW\\SHAC\\Q06\\c103').Variables(1).Expression = 'ModflowCellHead(1,81,131)'</v>
      </c>
    </row>
    <row r="105" spans="1:18" x14ac:dyDescent="0.3">
      <c r="A105">
        <v>81</v>
      </c>
      <c r="B105">
        <v>132</v>
      </c>
      <c r="C105" s="1" t="s">
        <v>1242</v>
      </c>
      <c r="D105" s="1" t="s">
        <v>108</v>
      </c>
      <c r="E105" s="1" t="s">
        <v>1232</v>
      </c>
      <c r="F105" s="1" t="str">
        <f t="shared" si="6"/>
        <v>c104,</v>
      </c>
      <c r="H105" s="1" t="s">
        <v>3</v>
      </c>
      <c r="I105" s="1" t="str">
        <f t="shared" si="7"/>
        <v>Q06</v>
      </c>
      <c r="J105" s="2" t="s">
        <v>1230</v>
      </c>
      <c r="K105" s="1" t="str">
        <f t="shared" si="8"/>
        <v>c104</v>
      </c>
      <c r="L105" s="2" t="s">
        <v>1231</v>
      </c>
      <c r="M105" s="1">
        <f t="shared" si="9"/>
        <v>81</v>
      </c>
      <c r="N105" s="1" t="s">
        <v>1232</v>
      </c>
      <c r="O105" s="1">
        <f t="shared" si="10"/>
        <v>132</v>
      </c>
      <c r="P105" s="1" t="s">
        <v>1233</v>
      </c>
      <c r="R105" s="1" t="str">
        <f t="shared" si="11"/>
        <v>WEAP.Branch('\\Key Assumptions\\MODFLOW\\SHAC\\Q06\\c104').Variables(1).Expression = 'ModflowCellHead(1,81,132)'</v>
      </c>
    </row>
    <row r="106" spans="1:18" x14ac:dyDescent="0.3">
      <c r="A106">
        <v>81</v>
      </c>
      <c r="B106">
        <v>133</v>
      </c>
      <c r="C106" s="1" t="s">
        <v>1242</v>
      </c>
      <c r="D106" s="1" t="s">
        <v>109</v>
      </c>
      <c r="E106" s="1" t="s">
        <v>1232</v>
      </c>
      <c r="F106" s="1" t="str">
        <f t="shared" si="6"/>
        <v>c105,</v>
      </c>
      <c r="H106" s="1" t="s">
        <v>3</v>
      </c>
      <c r="I106" s="1" t="str">
        <f t="shared" si="7"/>
        <v>Q06</v>
      </c>
      <c r="J106" s="2" t="s">
        <v>1230</v>
      </c>
      <c r="K106" s="1" t="str">
        <f t="shared" si="8"/>
        <v>c105</v>
      </c>
      <c r="L106" s="2" t="s">
        <v>1231</v>
      </c>
      <c r="M106" s="1">
        <f t="shared" si="9"/>
        <v>81</v>
      </c>
      <c r="N106" s="1" t="s">
        <v>1232</v>
      </c>
      <c r="O106" s="1">
        <f t="shared" si="10"/>
        <v>133</v>
      </c>
      <c r="P106" s="1" t="s">
        <v>1233</v>
      </c>
      <c r="R106" s="1" t="str">
        <f t="shared" si="11"/>
        <v>WEAP.Branch('\\Key Assumptions\\MODFLOW\\SHAC\\Q06\\c105').Variables(1).Expression = 'ModflowCellHead(1,81,133)'</v>
      </c>
    </row>
    <row r="107" spans="1:18" x14ac:dyDescent="0.3">
      <c r="A107">
        <v>81</v>
      </c>
      <c r="B107">
        <v>134</v>
      </c>
      <c r="C107" s="1" t="s">
        <v>1242</v>
      </c>
      <c r="D107" s="1" t="s">
        <v>110</v>
      </c>
      <c r="E107" s="1" t="s">
        <v>1232</v>
      </c>
      <c r="F107" s="1" t="str">
        <f t="shared" si="6"/>
        <v>c106,</v>
      </c>
      <c r="H107" s="1" t="s">
        <v>3</v>
      </c>
      <c r="I107" s="1" t="str">
        <f t="shared" si="7"/>
        <v>Q06</v>
      </c>
      <c r="J107" s="2" t="s">
        <v>1230</v>
      </c>
      <c r="K107" s="1" t="str">
        <f t="shared" si="8"/>
        <v>c106</v>
      </c>
      <c r="L107" s="2" t="s">
        <v>1231</v>
      </c>
      <c r="M107" s="1">
        <f t="shared" si="9"/>
        <v>81</v>
      </c>
      <c r="N107" s="1" t="s">
        <v>1232</v>
      </c>
      <c r="O107" s="1">
        <f t="shared" si="10"/>
        <v>134</v>
      </c>
      <c r="P107" s="1" t="s">
        <v>1233</v>
      </c>
      <c r="R107" s="1" t="str">
        <f t="shared" si="11"/>
        <v>WEAP.Branch('\\Key Assumptions\\MODFLOW\\SHAC\\Q06\\c106').Variables(1).Expression = 'ModflowCellHead(1,81,134)'</v>
      </c>
    </row>
    <row r="108" spans="1:18" x14ac:dyDescent="0.3">
      <c r="A108">
        <v>81</v>
      </c>
      <c r="B108">
        <v>135</v>
      </c>
      <c r="C108" s="1" t="s">
        <v>1242</v>
      </c>
      <c r="D108" s="1" t="s">
        <v>111</v>
      </c>
      <c r="E108" s="1" t="s">
        <v>1232</v>
      </c>
      <c r="F108" s="1" t="str">
        <f t="shared" si="6"/>
        <v>c107,</v>
      </c>
      <c r="H108" s="1" t="s">
        <v>3</v>
      </c>
      <c r="I108" s="1" t="str">
        <f t="shared" si="7"/>
        <v>Q06</v>
      </c>
      <c r="J108" s="2" t="s">
        <v>1230</v>
      </c>
      <c r="K108" s="1" t="str">
        <f t="shared" si="8"/>
        <v>c107</v>
      </c>
      <c r="L108" s="2" t="s">
        <v>1231</v>
      </c>
      <c r="M108" s="1">
        <f t="shared" si="9"/>
        <v>81</v>
      </c>
      <c r="N108" s="1" t="s">
        <v>1232</v>
      </c>
      <c r="O108" s="1">
        <f t="shared" si="10"/>
        <v>135</v>
      </c>
      <c r="P108" s="1" t="s">
        <v>1233</v>
      </c>
      <c r="R108" s="1" t="str">
        <f t="shared" si="11"/>
        <v>WEAP.Branch('\\Key Assumptions\\MODFLOW\\SHAC\\Q06\\c107').Variables(1).Expression = 'ModflowCellHead(1,81,135)'</v>
      </c>
    </row>
    <row r="109" spans="1:18" x14ac:dyDescent="0.3">
      <c r="A109">
        <v>81</v>
      </c>
      <c r="B109">
        <v>136</v>
      </c>
      <c r="C109" s="1" t="s">
        <v>1242</v>
      </c>
      <c r="D109" s="1" t="s">
        <v>112</v>
      </c>
      <c r="E109" s="1" t="s">
        <v>1232</v>
      </c>
      <c r="F109" s="1" t="str">
        <f t="shared" si="6"/>
        <v>c108,</v>
      </c>
      <c r="H109" s="1" t="s">
        <v>3</v>
      </c>
      <c r="I109" s="1" t="str">
        <f t="shared" si="7"/>
        <v>Q06</v>
      </c>
      <c r="J109" s="2" t="s">
        <v>1230</v>
      </c>
      <c r="K109" s="1" t="str">
        <f t="shared" si="8"/>
        <v>c108</v>
      </c>
      <c r="L109" s="2" t="s">
        <v>1231</v>
      </c>
      <c r="M109" s="1">
        <f t="shared" si="9"/>
        <v>81</v>
      </c>
      <c r="N109" s="1" t="s">
        <v>1232</v>
      </c>
      <c r="O109" s="1">
        <f t="shared" si="10"/>
        <v>136</v>
      </c>
      <c r="P109" s="1" t="s">
        <v>1233</v>
      </c>
      <c r="R109" s="1" t="str">
        <f t="shared" si="11"/>
        <v>WEAP.Branch('\\Key Assumptions\\MODFLOW\\SHAC\\Q06\\c108').Variables(1).Expression = 'ModflowCellHead(1,81,136)'</v>
      </c>
    </row>
    <row r="110" spans="1:18" x14ac:dyDescent="0.3">
      <c r="A110">
        <v>81</v>
      </c>
      <c r="B110">
        <v>137</v>
      </c>
      <c r="C110" s="1" t="s">
        <v>1242</v>
      </c>
      <c r="D110" s="1" t="s">
        <v>113</v>
      </c>
      <c r="E110" s="1" t="s">
        <v>1232</v>
      </c>
      <c r="F110" s="1" t="str">
        <f t="shared" si="6"/>
        <v>c109,</v>
      </c>
      <c r="H110" s="1" t="s">
        <v>3</v>
      </c>
      <c r="I110" s="1" t="str">
        <f t="shared" si="7"/>
        <v>Q06</v>
      </c>
      <c r="J110" s="2" t="s">
        <v>1230</v>
      </c>
      <c r="K110" s="1" t="str">
        <f t="shared" si="8"/>
        <v>c109</v>
      </c>
      <c r="L110" s="2" t="s">
        <v>1231</v>
      </c>
      <c r="M110" s="1">
        <f t="shared" si="9"/>
        <v>81</v>
      </c>
      <c r="N110" s="1" t="s">
        <v>1232</v>
      </c>
      <c r="O110" s="1">
        <f t="shared" si="10"/>
        <v>137</v>
      </c>
      <c r="P110" s="1" t="s">
        <v>1233</v>
      </c>
      <c r="R110" s="1" t="str">
        <f t="shared" si="11"/>
        <v>WEAP.Branch('\\Key Assumptions\\MODFLOW\\SHAC\\Q06\\c109').Variables(1).Expression = 'ModflowCellHead(1,81,137)'</v>
      </c>
    </row>
    <row r="111" spans="1:18" x14ac:dyDescent="0.3">
      <c r="A111">
        <v>81</v>
      </c>
      <c r="B111">
        <v>138</v>
      </c>
      <c r="C111" s="1" t="s">
        <v>1242</v>
      </c>
      <c r="D111" s="1" t="s">
        <v>114</v>
      </c>
      <c r="E111" s="1" t="s">
        <v>1232</v>
      </c>
      <c r="F111" s="1" t="str">
        <f t="shared" si="6"/>
        <v>c110,</v>
      </c>
      <c r="H111" s="1" t="s">
        <v>3</v>
      </c>
      <c r="I111" s="1" t="str">
        <f t="shared" si="7"/>
        <v>Q06</v>
      </c>
      <c r="J111" s="2" t="s">
        <v>1230</v>
      </c>
      <c r="K111" s="1" t="str">
        <f t="shared" si="8"/>
        <v>c110</v>
      </c>
      <c r="L111" s="2" t="s">
        <v>1231</v>
      </c>
      <c r="M111" s="1">
        <f t="shared" si="9"/>
        <v>81</v>
      </c>
      <c r="N111" s="1" t="s">
        <v>1232</v>
      </c>
      <c r="O111" s="1">
        <f t="shared" si="10"/>
        <v>138</v>
      </c>
      <c r="P111" s="1" t="s">
        <v>1233</v>
      </c>
      <c r="R111" s="1" t="str">
        <f t="shared" si="11"/>
        <v>WEAP.Branch('\\Key Assumptions\\MODFLOW\\SHAC\\Q06\\c110').Variables(1).Expression = 'ModflowCellHead(1,81,138)'</v>
      </c>
    </row>
    <row r="112" spans="1:18" x14ac:dyDescent="0.3">
      <c r="A112">
        <v>81</v>
      </c>
      <c r="B112">
        <v>139</v>
      </c>
      <c r="C112" s="1" t="s">
        <v>1242</v>
      </c>
      <c r="D112" s="1" t="s">
        <v>115</v>
      </c>
      <c r="E112" s="1" t="s">
        <v>1232</v>
      </c>
      <c r="F112" s="1" t="str">
        <f t="shared" si="6"/>
        <v>c111,</v>
      </c>
      <c r="H112" s="1" t="s">
        <v>3</v>
      </c>
      <c r="I112" s="1" t="str">
        <f t="shared" si="7"/>
        <v>Q06</v>
      </c>
      <c r="J112" s="2" t="s">
        <v>1230</v>
      </c>
      <c r="K112" s="1" t="str">
        <f t="shared" si="8"/>
        <v>c111</v>
      </c>
      <c r="L112" s="2" t="s">
        <v>1231</v>
      </c>
      <c r="M112" s="1">
        <f t="shared" si="9"/>
        <v>81</v>
      </c>
      <c r="N112" s="1" t="s">
        <v>1232</v>
      </c>
      <c r="O112" s="1">
        <f t="shared" si="10"/>
        <v>139</v>
      </c>
      <c r="P112" s="1" t="s">
        <v>1233</v>
      </c>
      <c r="R112" s="1" t="str">
        <f t="shared" si="11"/>
        <v>WEAP.Branch('\\Key Assumptions\\MODFLOW\\SHAC\\Q06\\c111').Variables(1).Expression = 'ModflowCellHead(1,81,139)'</v>
      </c>
    </row>
    <row r="113" spans="1:18" x14ac:dyDescent="0.3">
      <c r="A113">
        <v>81</v>
      </c>
      <c r="B113">
        <v>140</v>
      </c>
      <c r="C113" s="1" t="s">
        <v>1242</v>
      </c>
      <c r="D113" s="1" t="s">
        <v>116</v>
      </c>
      <c r="E113" s="1" t="s">
        <v>1232</v>
      </c>
      <c r="F113" s="1" t="str">
        <f t="shared" si="6"/>
        <v>c112,</v>
      </c>
      <c r="H113" s="1" t="s">
        <v>3</v>
      </c>
      <c r="I113" s="1" t="str">
        <f t="shared" si="7"/>
        <v>Q06</v>
      </c>
      <c r="J113" s="2" t="s">
        <v>1230</v>
      </c>
      <c r="K113" s="1" t="str">
        <f t="shared" si="8"/>
        <v>c112</v>
      </c>
      <c r="L113" s="2" t="s">
        <v>1231</v>
      </c>
      <c r="M113" s="1">
        <f t="shared" si="9"/>
        <v>81</v>
      </c>
      <c r="N113" s="1" t="s">
        <v>1232</v>
      </c>
      <c r="O113" s="1">
        <f t="shared" si="10"/>
        <v>140</v>
      </c>
      <c r="P113" s="1" t="s">
        <v>1233</v>
      </c>
      <c r="R113" s="1" t="str">
        <f t="shared" si="11"/>
        <v>WEAP.Branch('\\Key Assumptions\\MODFLOW\\SHAC\\Q06\\c112').Variables(1).Expression = 'ModflowCellHead(1,81,140)'</v>
      </c>
    </row>
    <row r="114" spans="1:18" x14ac:dyDescent="0.3">
      <c r="A114">
        <v>81</v>
      </c>
      <c r="B114">
        <v>141</v>
      </c>
      <c r="C114" s="1" t="s">
        <v>1242</v>
      </c>
      <c r="D114" s="1" t="s">
        <v>117</v>
      </c>
      <c r="E114" s="1" t="s">
        <v>1232</v>
      </c>
      <c r="F114" s="1" t="str">
        <f t="shared" si="6"/>
        <v>c113,</v>
      </c>
      <c r="H114" s="1" t="s">
        <v>3</v>
      </c>
      <c r="I114" s="1" t="str">
        <f t="shared" si="7"/>
        <v>Q06</v>
      </c>
      <c r="J114" s="2" t="s">
        <v>1230</v>
      </c>
      <c r="K114" s="1" t="str">
        <f t="shared" si="8"/>
        <v>c113</v>
      </c>
      <c r="L114" s="2" t="s">
        <v>1231</v>
      </c>
      <c r="M114" s="1">
        <f t="shared" si="9"/>
        <v>81</v>
      </c>
      <c r="N114" s="1" t="s">
        <v>1232</v>
      </c>
      <c r="O114" s="1">
        <f t="shared" si="10"/>
        <v>141</v>
      </c>
      <c r="P114" s="1" t="s">
        <v>1233</v>
      </c>
      <c r="R114" s="1" t="str">
        <f t="shared" si="11"/>
        <v>WEAP.Branch('\\Key Assumptions\\MODFLOW\\SHAC\\Q06\\c113').Variables(1).Expression = 'ModflowCellHead(1,81,141)'</v>
      </c>
    </row>
    <row r="115" spans="1:18" x14ac:dyDescent="0.3">
      <c r="A115">
        <v>81</v>
      </c>
      <c r="B115">
        <v>142</v>
      </c>
      <c r="C115" s="1" t="s">
        <v>1242</v>
      </c>
      <c r="D115" s="1" t="s">
        <v>118</v>
      </c>
      <c r="E115" s="1" t="s">
        <v>1232</v>
      </c>
      <c r="F115" s="1" t="str">
        <f t="shared" si="6"/>
        <v>c114,</v>
      </c>
      <c r="H115" s="1" t="s">
        <v>3</v>
      </c>
      <c r="I115" s="1" t="str">
        <f t="shared" si="7"/>
        <v>Q06</v>
      </c>
      <c r="J115" s="2" t="s">
        <v>1230</v>
      </c>
      <c r="K115" s="1" t="str">
        <f t="shared" si="8"/>
        <v>c114</v>
      </c>
      <c r="L115" s="2" t="s">
        <v>1231</v>
      </c>
      <c r="M115" s="1">
        <f t="shared" si="9"/>
        <v>81</v>
      </c>
      <c r="N115" s="1" t="s">
        <v>1232</v>
      </c>
      <c r="O115" s="1">
        <f t="shared" si="10"/>
        <v>142</v>
      </c>
      <c r="P115" s="1" t="s">
        <v>1233</v>
      </c>
      <c r="R115" s="1" t="str">
        <f t="shared" si="11"/>
        <v>WEAP.Branch('\\Key Assumptions\\MODFLOW\\SHAC\\Q06\\c114').Variables(1).Expression = 'ModflowCellHead(1,81,142)'</v>
      </c>
    </row>
    <row r="116" spans="1:18" x14ac:dyDescent="0.3">
      <c r="A116">
        <v>81</v>
      </c>
      <c r="B116">
        <v>143</v>
      </c>
      <c r="C116" s="1" t="s">
        <v>1242</v>
      </c>
      <c r="D116" s="1" t="s">
        <v>119</v>
      </c>
      <c r="E116" s="1" t="s">
        <v>1232</v>
      </c>
      <c r="F116" s="1" t="str">
        <f t="shared" si="6"/>
        <v>c115,</v>
      </c>
      <c r="H116" s="1" t="s">
        <v>3</v>
      </c>
      <c r="I116" s="1" t="str">
        <f t="shared" si="7"/>
        <v>Q06</v>
      </c>
      <c r="J116" s="2" t="s">
        <v>1230</v>
      </c>
      <c r="K116" s="1" t="str">
        <f t="shared" si="8"/>
        <v>c115</v>
      </c>
      <c r="L116" s="2" t="s">
        <v>1231</v>
      </c>
      <c r="M116" s="1">
        <f t="shared" si="9"/>
        <v>81</v>
      </c>
      <c r="N116" s="1" t="s">
        <v>1232</v>
      </c>
      <c r="O116" s="1">
        <f t="shared" si="10"/>
        <v>143</v>
      </c>
      <c r="P116" s="1" t="s">
        <v>1233</v>
      </c>
      <c r="R116" s="1" t="str">
        <f t="shared" si="11"/>
        <v>WEAP.Branch('\\Key Assumptions\\MODFLOW\\SHAC\\Q06\\c115').Variables(1).Expression = 'ModflowCellHead(1,81,143)'</v>
      </c>
    </row>
    <row r="117" spans="1:18" x14ac:dyDescent="0.3">
      <c r="A117">
        <v>81</v>
      </c>
      <c r="B117">
        <v>144</v>
      </c>
      <c r="C117" s="1" t="s">
        <v>1242</v>
      </c>
      <c r="D117" s="1" t="s">
        <v>120</v>
      </c>
      <c r="E117" s="1" t="s">
        <v>1232</v>
      </c>
      <c r="F117" s="1" t="str">
        <f t="shared" si="6"/>
        <v>c116,</v>
      </c>
      <c r="H117" s="1" t="s">
        <v>3</v>
      </c>
      <c r="I117" s="1" t="str">
        <f t="shared" si="7"/>
        <v>Q06</v>
      </c>
      <c r="J117" s="2" t="s">
        <v>1230</v>
      </c>
      <c r="K117" s="1" t="str">
        <f t="shared" si="8"/>
        <v>c116</v>
      </c>
      <c r="L117" s="2" t="s">
        <v>1231</v>
      </c>
      <c r="M117" s="1">
        <f t="shared" si="9"/>
        <v>81</v>
      </c>
      <c r="N117" s="1" t="s">
        <v>1232</v>
      </c>
      <c r="O117" s="1">
        <f t="shared" si="10"/>
        <v>144</v>
      </c>
      <c r="P117" s="1" t="s">
        <v>1233</v>
      </c>
      <c r="R117" s="1" t="str">
        <f t="shared" si="11"/>
        <v>WEAP.Branch('\\Key Assumptions\\MODFLOW\\SHAC\\Q06\\c116').Variables(1).Expression = 'ModflowCellHead(1,81,144)'</v>
      </c>
    </row>
    <row r="118" spans="1:18" x14ac:dyDescent="0.3">
      <c r="A118">
        <v>82</v>
      </c>
      <c r="B118">
        <v>125</v>
      </c>
      <c r="C118" s="1" t="s">
        <v>1242</v>
      </c>
      <c r="D118" s="1" t="s">
        <v>121</v>
      </c>
      <c r="E118" s="1" t="s">
        <v>1232</v>
      </c>
      <c r="F118" s="1" t="str">
        <f t="shared" si="6"/>
        <v>c117,</v>
      </c>
      <c r="H118" s="1" t="s">
        <v>3</v>
      </c>
      <c r="I118" s="1" t="str">
        <f t="shared" si="7"/>
        <v>Q06</v>
      </c>
      <c r="J118" s="2" t="s">
        <v>1230</v>
      </c>
      <c r="K118" s="1" t="str">
        <f t="shared" si="8"/>
        <v>c117</v>
      </c>
      <c r="L118" s="2" t="s">
        <v>1231</v>
      </c>
      <c r="M118" s="1">
        <f t="shared" si="9"/>
        <v>82</v>
      </c>
      <c r="N118" s="1" t="s">
        <v>1232</v>
      </c>
      <c r="O118" s="1">
        <f t="shared" si="10"/>
        <v>125</v>
      </c>
      <c r="P118" s="1" t="s">
        <v>1233</v>
      </c>
      <c r="R118" s="1" t="str">
        <f t="shared" si="11"/>
        <v>WEAP.Branch('\\Key Assumptions\\MODFLOW\\SHAC\\Q06\\c117').Variables(1).Expression = 'ModflowCellHead(1,82,125)'</v>
      </c>
    </row>
    <row r="119" spans="1:18" x14ac:dyDescent="0.3">
      <c r="A119">
        <v>82</v>
      </c>
      <c r="B119">
        <v>126</v>
      </c>
      <c r="C119" s="1" t="s">
        <v>1242</v>
      </c>
      <c r="D119" s="1" t="s">
        <v>122</v>
      </c>
      <c r="E119" s="1" t="s">
        <v>1232</v>
      </c>
      <c r="F119" s="1" t="str">
        <f t="shared" si="6"/>
        <v>c118,</v>
      </c>
      <c r="H119" s="1" t="s">
        <v>3</v>
      </c>
      <c r="I119" s="1" t="str">
        <f t="shared" si="7"/>
        <v>Q06</v>
      </c>
      <c r="J119" s="2" t="s">
        <v>1230</v>
      </c>
      <c r="K119" s="1" t="str">
        <f t="shared" si="8"/>
        <v>c118</v>
      </c>
      <c r="L119" s="2" t="s">
        <v>1231</v>
      </c>
      <c r="M119" s="1">
        <f t="shared" si="9"/>
        <v>82</v>
      </c>
      <c r="N119" s="1" t="s">
        <v>1232</v>
      </c>
      <c r="O119" s="1">
        <f t="shared" si="10"/>
        <v>126</v>
      </c>
      <c r="P119" s="1" t="s">
        <v>1233</v>
      </c>
      <c r="R119" s="1" t="str">
        <f t="shared" si="11"/>
        <v>WEAP.Branch('\\Key Assumptions\\MODFLOW\\SHAC\\Q06\\c118').Variables(1).Expression = 'ModflowCellHead(1,82,126)'</v>
      </c>
    </row>
    <row r="120" spans="1:18" x14ac:dyDescent="0.3">
      <c r="A120">
        <v>82</v>
      </c>
      <c r="B120">
        <v>127</v>
      </c>
      <c r="C120" s="1" t="s">
        <v>1242</v>
      </c>
      <c r="D120" s="1" t="s">
        <v>123</v>
      </c>
      <c r="E120" s="1" t="s">
        <v>1232</v>
      </c>
      <c r="F120" s="1" t="str">
        <f t="shared" si="6"/>
        <v>c119,</v>
      </c>
      <c r="H120" s="1" t="s">
        <v>3</v>
      </c>
      <c r="I120" s="1" t="str">
        <f t="shared" si="7"/>
        <v>Q06</v>
      </c>
      <c r="J120" s="2" t="s">
        <v>1230</v>
      </c>
      <c r="K120" s="1" t="str">
        <f t="shared" si="8"/>
        <v>c119</v>
      </c>
      <c r="L120" s="2" t="s">
        <v>1231</v>
      </c>
      <c r="M120" s="1">
        <f t="shared" si="9"/>
        <v>82</v>
      </c>
      <c r="N120" s="1" t="s">
        <v>1232</v>
      </c>
      <c r="O120" s="1">
        <f t="shared" si="10"/>
        <v>127</v>
      </c>
      <c r="P120" s="1" t="s">
        <v>1233</v>
      </c>
      <c r="R120" s="1" t="str">
        <f t="shared" si="11"/>
        <v>WEAP.Branch('\\Key Assumptions\\MODFLOW\\SHAC\\Q06\\c119').Variables(1).Expression = 'ModflowCellHead(1,82,127)'</v>
      </c>
    </row>
    <row r="121" spans="1:18" x14ac:dyDescent="0.3">
      <c r="A121">
        <v>82</v>
      </c>
      <c r="B121">
        <v>128</v>
      </c>
      <c r="C121" s="1" t="s">
        <v>1242</v>
      </c>
      <c r="D121" s="1" t="s">
        <v>124</v>
      </c>
      <c r="E121" s="1" t="s">
        <v>1232</v>
      </c>
      <c r="F121" s="1" t="str">
        <f t="shared" si="6"/>
        <v>c120,</v>
      </c>
      <c r="H121" s="1" t="s">
        <v>3</v>
      </c>
      <c r="I121" s="1" t="str">
        <f t="shared" si="7"/>
        <v>Q06</v>
      </c>
      <c r="J121" s="2" t="s">
        <v>1230</v>
      </c>
      <c r="K121" s="1" t="str">
        <f t="shared" si="8"/>
        <v>c120</v>
      </c>
      <c r="L121" s="2" t="s">
        <v>1231</v>
      </c>
      <c r="M121" s="1">
        <f t="shared" si="9"/>
        <v>82</v>
      </c>
      <c r="N121" s="1" t="s">
        <v>1232</v>
      </c>
      <c r="O121" s="1">
        <f t="shared" si="10"/>
        <v>128</v>
      </c>
      <c r="P121" s="1" t="s">
        <v>1233</v>
      </c>
      <c r="R121" s="1" t="str">
        <f t="shared" si="11"/>
        <v>WEAP.Branch('\\Key Assumptions\\MODFLOW\\SHAC\\Q06\\c120').Variables(1).Expression = 'ModflowCellHead(1,82,128)'</v>
      </c>
    </row>
    <row r="122" spans="1:18" x14ac:dyDescent="0.3">
      <c r="A122">
        <v>82</v>
      </c>
      <c r="B122">
        <v>129</v>
      </c>
      <c r="C122" s="1" t="s">
        <v>1242</v>
      </c>
      <c r="D122" s="1" t="s">
        <v>125</v>
      </c>
      <c r="E122" s="1" t="s">
        <v>1232</v>
      </c>
      <c r="F122" s="1" t="str">
        <f t="shared" si="6"/>
        <v>c121,</v>
      </c>
      <c r="H122" s="1" t="s">
        <v>3</v>
      </c>
      <c r="I122" s="1" t="str">
        <f t="shared" si="7"/>
        <v>Q06</v>
      </c>
      <c r="J122" s="2" t="s">
        <v>1230</v>
      </c>
      <c r="K122" s="1" t="str">
        <f t="shared" si="8"/>
        <v>c121</v>
      </c>
      <c r="L122" s="2" t="s">
        <v>1231</v>
      </c>
      <c r="M122" s="1">
        <f t="shared" si="9"/>
        <v>82</v>
      </c>
      <c r="N122" s="1" t="s">
        <v>1232</v>
      </c>
      <c r="O122" s="1">
        <f t="shared" si="10"/>
        <v>129</v>
      </c>
      <c r="P122" s="1" t="s">
        <v>1233</v>
      </c>
      <c r="R122" s="1" t="str">
        <f t="shared" si="11"/>
        <v>WEAP.Branch('\\Key Assumptions\\MODFLOW\\SHAC\\Q06\\c121').Variables(1).Expression = 'ModflowCellHead(1,82,129)'</v>
      </c>
    </row>
    <row r="123" spans="1:18" x14ac:dyDescent="0.3">
      <c r="A123">
        <v>82</v>
      </c>
      <c r="B123">
        <v>130</v>
      </c>
      <c r="C123" s="1" t="s">
        <v>1242</v>
      </c>
      <c r="D123" s="1" t="s">
        <v>126</v>
      </c>
      <c r="E123" s="1" t="s">
        <v>1232</v>
      </c>
      <c r="F123" s="1" t="str">
        <f t="shared" si="6"/>
        <v>c122,</v>
      </c>
      <c r="H123" s="1" t="s">
        <v>3</v>
      </c>
      <c r="I123" s="1" t="str">
        <f t="shared" si="7"/>
        <v>Q06</v>
      </c>
      <c r="J123" s="2" t="s">
        <v>1230</v>
      </c>
      <c r="K123" s="1" t="str">
        <f t="shared" si="8"/>
        <v>c122</v>
      </c>
      <c r="L123" s="2" t="s">
        <v>1231</v>
      </c>
      <c r="M123" s="1">
        <f t="shared" si="9"/>
        <v>82</v>
      </c>
      <c r="N123" s="1" t="s">
        <v>1232</v>
      </c>
      <c r="O123" s="1">
        <f t="shared" si="10"/>
        <v>130</v>
      </c>
      <c r="P123" s="1" t="s">
        <v>1233</v>
      </c>
      <c r="R123" s="1" t="str">
        <f t="shared" si="11"/>
        <v>WEAP.Branch('\\Key Assumptions\\MODFLOW\\SHAC\\Q06\\c122').Variables(1).Expression = 'ModflowCellHead(1,82,130)'</v>
      </c>
    </row>
    <row r="124" spans="1:18" x14ac:dyDescent="0.3">
      <c r="A124">
        <v>82</v>
      </c>
      <c r="B124">
        <v>131</v>
      </c>
      <c r="C124" s="1" t="s">
        <v>1242</v>
      </c>
      <c r="D124" s="1" t="s">
        <v>127</v>
      </c>
      <c r="E124" s="1" t="s">
        <v>1232</v>
      </c>
      <c r="F124" s="1" t="str">
        <f t="shared" si="6"/>
        <v>c123,</v>
      </c>
      <c r="H124" s="1" t="s">
        <v>3</v>
      </c>
      <c r="I124" s="1" t="str">
        <f t="shared" si="7"/>
        <v>Q06</v>
      </c>
      <c r="J124" s="2" t="s">
        <v>1230</v>
      </c>
      <c r="K124" s="1" t="str">
        <f t="shared" si="8"/>
        <v>c123</v>
      </c>
      <c r="L124" s="2" t="s">
        <v>1231</v>
      </c>
      <c r="M124" s="1">
        <f t="shared" si="9"/>
        <v>82</v>
      </c>
      <c r="N124" s="1" t="s">
        <v>1232</v>
      </c>
      <c r="O124" s="1">
        <f t="shared" si="10"/>
        <v>131</v>
      </c>
      <c r="P124" s="1" t="s">
        <v>1233</v>
      </c>
      <c r="R124" s="1" t="str">
        <f t="shared" si="11"/>
        <v>WEAP.Branch('\\Key Assumptions\\MODFLOW\\SHAC\\Q06\\c123').Variables(1).Expression = 'ModflowCellHead(1,82,131)'</v>
      </c>
    </row>
    <row r="125" spans="1:18" x14ac:dyDescent="0.3">
      <c r="A125">
        <v>82</v>
      </c>
      <c r="B125">
        <v>132</v>
      </c>
      <c r="C125" s="1" t="s">
        <v>1242</v>
      </c>
      <c r="D125" s="1" t="s">
        <v>128</v>
      </c>
      <c r="E125" s="1" t="s">
        <v>1232</v>
      </c>
      <c r="F125" s="1" t="str">
        <f t="shared" si="6"/>
        <v>c124,</v>
      </c>
      <c r="H125" s="1" t="s">
        <v>3</v>
      </c>
      <c r="I125" s="1" t="str">
        <f t="shared" si="7"/>
        <v>Q06</v>
      </c>
      <c r="J125" s="2" t="s">
        <v>1230</v>
      </c>
      <c r="K125" s="1" t="str">
        <f t="shared" si="8"/>
        <v>c124</v>
      </c>
      <c r="L125" s="2" t="s">
        <v>1231</v>
      </c>
      <c r="M125" s="1">
        <f t="shared" si="9"/>
        <v>82</v>
      </c>
      <c r="N125" s="1" t="s">
        <v>1232</v>
      </c>
      <c r="O125" s="1">
        <f t="shared" si="10"/>
        <v>132</v>
      </c>
      <c r="P125" s="1" t="s">
        <v>1233</v>
      </c>
      <c r="R125" s="1" t="str">
        <f t="shared" si="11"/>
        <v>WEAP.Branch('\\Key Assumptions\\MODFLOW\\SHAC\\Q06\\c124').Variables(1).Expression = 'ModflowCellHead(1,82,132)'</v>
      </c>
    </row>
    <row r="126" spans="1:18" x14ac:dyDescent="0.3">
      <c r="A126">
        <v>82</v>
      </c>
      <c r="B126">
        <v>133</v>
      </c>
      <c r="C126" s="1" t="s">
        <v>1242</v>
      </c>
      <c r="D126" s="1" t="s">
        <v>129</v>
      </c>
      <c r="E126" s="1" t="s">
        <v>1232</v>
      </c>
      <c r="F126" s="1" t="str">
        <f t="shared" si="6"/>
        <v>c125,</v>
      </c>
      <c r="H126" s="1" t="s">
        <v>3</v>
      </c>
      <c r="I126" s="1" t="str">
        <f t="shared" si="7"/>
        <v>Q06</v>
      </c>
      <c r="J126" s="2" t="s">
        <v>1230</v>
      </c>
      <c r="K126" s="1" t="str">
        <f t="shared" si="8"/>
        <v>c125</v>
      </c>
      <c r="L126" s="2" t="s">
        <v>1231</v>
      </c>
      <c r="M126" s="1">
        <f t="shared" si="9"/>
        <v>82</v>
      </c>
      <c r="N126" s="1" t="s">
        <v>1232</v>
      </c>
      <c r="O126" s="1">
        <f t="shared" si="10"/>
        <v>133</v>
      </c>
      <c r="P126" s="1" t="s">
        <v>1233</v>
      </c>
      <c r="R126" s="1" t="str">
        <f t="shared" si="11"/>
        <v>WEAP.Branch('\\Key Assumptions\\MODFLOW\\SHAC\\Q06\\c125').Variables(1).Expression = 'ModflowCellHead(1,82,133)'</v>
      </c>
    </row>
    <row r="127" spans="1:18" x14ac:dyDescent="0.3">
      <c r="A127">
        <v>82</v>
      </c>
      <c r="B127">
        <v>134</v>
      </c>
      <c r="C127" s="1" t="s">
        <v>1242</v>
      </c>
      <c r="D127" s="1" t="s">
        <v>130</v>
      </c>
      <c r="E127" s="1" t="s">
        <v>1232</v>
      </c>
      <c r="F127" s="1" t="str">
        <f t="shared" si="6"/>
        <v>c126,</v>
      </c>
      <c r="H127" s="1" t="s">
        <v>3</v>
      </c>
      <c r="I127" s="1" t="str">
        <f t="shared" si="7"/>
        <v>Q06</v>
      </c>
      <c r="J127" s="2" t="s">
        <v>1230</v>
      </c>
      <c r="K127" s="1" t="str">
        <f t="shared" si="8"/>
        <v>c126</v>
      </c>
      <c r="L127" s="2" t="s">
        <v>1231</v>
      </c>
      <c r="M127" s="1">
        <f t="shared" si="9"/>
        <v>82</v>
      </c>
      <c r="N127" s="1" t="s">
        <v>1232</v>
      </c>
      <c r="O127" s="1">
        <f t="shared" si="10"/>
        <v>134</v>
      </c>
      <c r="P127" s="1" t="s">
        <v>1233</v>
      </c>
      <c r="R127" s="1" t="str">
        <f t="shared" si="11"/>
        <v>WEAP.Branch('\\Key Assumptions\\MODFLOW\\SHAC\\Q06\\c126').Variables(1).Expression = 'ModflowCellHead(1,82,134)'</v>
      </c>
    </row>
    <row r="128" spans="1:18" x14ac:dyDescent="0.3">
      <c r="A128">
        <v>82</v>
      </c>
      <c r="B128">
        <v>135</v>
      </c>
      <c r="C128" s="1" t="s">
        <v>1242</v>
      </c>
      <c r="D128" s="1" t="s">
        <v>131</v>
      </c>
      <c r="E128" s="1" t="s">
        <v>1232</v>
      </c>
      <c r="F128" s="1" t="str">
        <f t="shared" si="6"/>
        <v>c127,</v>
      </c>
      <c r="H128" s="1" t="s">
        <v>3</v>
      </c>
      <c r="I128" s="1" t="str">
        <f t="shared" si="7"/>
        <v>Q06</v>
      </c>
      <c r="J128" s="2" t="s">
        <v>1230</v>
      </c>
      <c r="K128" s="1" t="str">
        <f t="shared" si="8"/>
        <v>c127</v>
      </c>
      <c r="L128" s="2" t="s">
        <v>1231</v>
      </c>
      <c r="M128" s="1">
        <f t="shared" si="9"/>
        <v>82</v>
      </c>
      <c r="N128" s="1" t="s">
        <v>1232</v>
      </c>
      <c r="O128" s="1">
        <f t="shared" si="10"/>
        <v>135</v>
      </c>
      <c r="P128" s="1" t="s">
        <v>1233</v>
      </c>
      <c r="R128" s="1" t="str">
        <f t="shared" si="11"/>
        <v>WEAP.Branch('\\Key Assumptions\\MODFLOW\\SHAC\\Q06\\c127').Variables(1).Expression = 'ModflowCellHead(1,82,135)'</v>
      </c>
    </row>
    <row r="129" spans="1:18" x14ac:dyDescent="0.3">
      <c r="A129">
        <v>82</v>
      </c>
      <c r="B129">
        <v>136</v>
      </c>
      <c r="C129" s="1" t="s">
        <v>1242</v>
      </c>
      <c r="D129" s="1" t="s">
        <v>132</v>
      </c>
      <c r="E129" s="1" t="s">
        <v>1232</v>
      </c>
      <c r="F129" s="1" t="str">
        <f t="shared" si="6"/>
        <v>c128,</v>
      </c>
      <c r="H129" s="1" t="s">
        <v>3</v>
      </c>
      <c r="I129" s="1" t="str">
        <f t="shared" si="7"/>
        <v>Q06</v>
      </c>
      <c r="J129" s="2" t="s">
        <v>1230</v>
      </c>
      <c r="K129" s="1" t="str">
        <f t="shared" si="8"/>
        <v>c128</v>
      </c>
      <c r="L129" s="2" t="s">
        <v>1231</v>
      </c>
      <c r="M129" s="1">
        <f t="shared" si="9"/>
        <v>82</v>
      </c>
      <c r="N129" s="1" t="s">
        <v>1232</v>
      </c>
      <c r="O129" s="1">
        <f t="shared" si="10"/>
        <v>136</v>
      </c>
      <c r="P129" s="1" t="s">
        <v>1233</v>
      </c>
      <c r="R129" s="1" t="str">
        <f t="shared" si="11"/>
        <v>WEAP.Branch('\\Key Assumptions\\MODFLOW\\SHAC\\Q06\\c128').Variables(1).Expression = 'ModflowCellHead(1,82,136)'</v>
      </c>
    </row>
    <row r="130" spans="1:18" x14ac:dyDescent="0.3">
      <c r="A130">
        <v>82</v>
      </c>
      <c r="B130">
        <v>137</v>
      </c>
      <c r="C130" s="1" t="s">
        <v>1242</v>
      </c>
      <c r="D130" s="1" t="s">
        <v>133</v>
      </c>
      <c r="E130" s="1" t="s">
        <v>1232</v>
      </c>
      <c r="F130" s="1" t="str">
        <f t="shared" si="6"/>
        <v>c129,</v>
      </c>
      <c r="H130" s="1" t="s">
        <v>3</v>
      </c>
      <c r="I130" s="1" t="str">
        <f t="shared" si="7"/>
        <v>Q06</v>
      </c>
      <c r="J130" s="2" t="s">
        <v>1230</v>
      </c>
      <c r="K130" s="1" t="str">
        <f t="shared" si="8"/>
        <v>c129</v>
      </c>
      <c r="L130" s="2" t="s">
        <v>1231</v>
      </c>
      <c r="M130" s="1">
        <f t="shared" si="9"/>
        <v>82</v>
      </c>
      <c r="N130" s="1" t="s">
        <v>1232</v>
      </c>
      <c r="O130" s="1">
        <f t="shared" si="10"/>
        <v>137</v>
      </c>
      <c r="P130" s="1" t="s">
        <v>1233</v>
      </c>
      <c r="R130" s="1" t="str">
        <f t="shared" si="11"/>
        <v>WEAP.Branch('\\Key Assumptions\\MODFLOW\\SHAC\\Q06\\c129').Variables(1).Expression = 'ModflowCellHead(1,82,137)'</v>
      </c>
    </row>
    <row r="131" spans="1:18" x14ac:dyDescent="0.3">
      <c r="A131">
        <v>82</v>
      </c>
      <c r="B131">
        <v>138</v>
      </c>
      <c r="C131" s="1" t="s">
        <v>1242</v>
      </c>
      <c r="D131" s="1" t="s">
        <v>134</v>
      </c>
      <c r="E131" s="1" t="s">
        <v>1232</v>
      </c>
      <c r="F131" s="1" t="str">
        <f t="shared" ref="F131:F194" si="12">_xlfn.CONCAT(D131:E131)</f>
        <v>c130,</v>
      </c>
      <c r="H131" s="1" t="s">
        <v>3</v>
      </c>
      <c r="I131" s="1" t="str">
        <f t="shared" ref="I131:I194" si="13">C131</f>
        <v>Q06</v>
      </c>
      <c r="J131" s="2" t="s">
        <v>1230</v>
      </c>
      <c r="K131" s="1" t="str">
        <f t="shared" ref="K131:K194" si="14">D131</f>
        <v>c130</v>
      </c>
      <c r="L131" s="2" t="s">
        <v>1231</v>
      </c>
      <c r="M131" s="1">
        <f t="shared" ref="M131:M194" si="15">A131</f>
        <v>82</v>
      </c>
      <c r="N131" s="1" t="s">
        <v>1232</v>
      </c>
      <c r="O131" s="1">
        <f t="shared" ref="O131:O194" si="16">B131</f>
        <v>138</v>
      </c>
      <c r="P131" s="1" t="s">
        <v>1233</v>
      </c>
      <c r="R131" s="1" t="str">
        <f t="shared" ref="R131:R194" si="17">CONCATENATE(H131,I131,J131,K131,L131,M131,N131,O131,P131)</f>
        <v>WEAP.Branch('\\Key Assumptions\\MODFLOW\\SHAC\\Q06\\c130').Variables(1).Expression = 'ModflowCellHead(1,82,138)'</v>
      </c>
    </row>
    <row r="132" spans="1:18" x14ac:dyDescent="0.3">
      <c r="A132">
        <v>82</v>
      </c>
      <c r="B132">
        <v>139</v>
      </c>
      <c r="C132" s="1" t="s">
        <v>1242</v>
      </c>
      <c r="D132" s="1" t="s">
        <v>135</v>
      </c>
      <c r="E132" s="1" t="s">
        <v>1232</v>
      </c>
      <c r="F132" s="1" t="str">
        <f t="shared" si="12"/>
        <v>c131,</v>
      </c>
      <c r="H132" s="1" t="s">
        <v>3</v>
      </c>
      <c r="I132" s="1" t="str">
        <f t="shared" si="13"/>
        <v>Q06</v>
      </c>
      <c r="J132" s="2" t="s">
        <v>1230</v>
      </c>
      <c r="K132" s="1" t="str">
        <f t="shared" si="14"/>
        <v>c131</v>
      </c>
      <c r="L132" s="2" t="s">
        <v>1231</v>
      </c>
      <c r="M132" s="1">
        <f t="shared" si="15"/>
        <v>82</v>
      </c>
      <c r="N132" s="1" t="s">
        <v>1232</v>
      </c>
      <c r="O132" s="1">
        <f t="shared" si="16"/>
        <v>139</v>
      </c>
      <c r="P132" s="1" t="s">
        <v>1233</v>
      </c>
      <c r="R132" s="1" t="str">
        <f t="shared" si="17"/>
        <v>WEAP.Branch('\\Key Assumptions\\MODFLOW\\SHAC\\Q06\\c131').Variables(1).Expression = 'ModflowCellHead(1,82,139)'</v>
      </c>
    </row>
    <row r="133" spans="1:18" x14ac:dyDescent="0.3">
      <c r="A133">
        <v>82</v>
      </c>
      <c r="B133">
        <v>140</v>
      </c>
      <c r="C133" s="1" t="s">
        <v>1242</v>
      </c>
      <c r="D133" s="1" t="s">
        <v>136</v>
      </c>
      <c r="E133" s="1" t="s">
        <v>1232</v>
      </c>
      <c r="F133" s="1" t="str">
        <f t="shared" si="12"/>
        <v>c132,</v>
      </c>
      <c r="H133" s="1" t="s">
        <v>3</v>
      </c>
      <c r="I133" s="1" t="str">
        <f t="shared" si="13"/>
        <v>Q06</v>
      </c>
      <c r="J133" s="2" t="s">
        <v>1230</v>
      </c>
      <c r="K133" s="1" t="str">
        <f t="shared" si="14"/>
        <v>c132</v>
      </c>
      <c r="L133" s="2" t="s">
        <v>1231</v>
      </c>
      <c r="M133" s="1">
        <f t="shared" si="15"/>
        <v>82</v>
      </c>
      <c r="N133" s="1" t="s">
        <v>1232</v>
      </c>
      <c r="O133" s="1">
        <f t="shared" si="16"/>
        <v>140</v>
      </c>
      <c r="P133" s="1" t="s">
        <v>1233</v>
      </c>
      <c r="R133" s="1" t="str">
        <f t="shared" si="17"/>
        <v>WEAP.Branch('\\Key Assumptions\\MODFLOW\\SHAC\\Q06\\c132').Variables(1).Expression = 'ModflowCellHead(1,82,140)'</v>
      </c>
    </row>
    <row r="134" spans="1:18" x14ac:dyDescent="0.3">
      <c r="A134">
        <v>82</v>
      </c>
      <c r="B134">
        <v>141</v>
      </c>
      <c r="C134" s="1" t="s">
        <v>1242</v>
      </c>
      <c r="D134" s="1" t="s">
        <v>137</v>
      </c>
      <c r="E134" s="1" t="s">
        <v>1232</v>
      </c>
      <c r="F134" s="1" t="str">
        <f t="shared" si="12"/>
        <v>c133,</v>
      </c>
      <c r="H134" s="1" t="s">
        <v>3</v>
      </c>
      <c r="I134" s="1" t="str">
        <f t="shared" si="13"/>
        <v>Q06</v>
      </c>
      <c r="J134" s="2" t="s">
        <v>1230</v>
      </c>
      <c r="K134" s="1" t="str">
        <f t="shared" si="14"/>
        <v>c133</v>
      </c>
      <c r="L134" s="2" t="s">
        <v>1231</v>
      </c>
      <c r="M134" s="1">
        <f t="shared" si="15"/>
        <v>82</v>
      </c>
      <c r="N134" s="1" t="s">
        <v>1232</v>
      </c>
      <c r="O134" s="1">
        <f t="shared" si="16"/>
        <v>141</v>
      </c>
      <c r="P134" s="1" t="s">
        <v>1233</v>
      </c>
      <c r="R134" s="1" t="str">
        <f t="shared" si="17"/>
        <v>WEAP.Branch('\\Key Assumptions\\MODFLOW\\SHAC\\Q06\\c133').Variables(1).Expression = 'ModflowCellHead(1,82,141)'</v>
      </c>
    </row>
    <row r="135" spans="1:18" x14ac:dyDescent="0.3">
      <c r="A135">
        <v>82</v>
      </c>
      <c r="B135">
        <v>142</v>
      </c>
      <c r="C135" s="1" t="s">
        <v>1242</v>
      </c>
      <c r="D135" s="1" t="s">
        <v>138</v>
      </c>
      <c r="E135" s="1" t="s">
        <v>1232</v>
      </c>
      <c r="F135" s="1" t="str">
        <f t="shared" si="12"/>
        <v>c134,</v>
      </c>
      <c r="H135" s="1" t="s">
        <v>3</v>
      </c>
      <c r="I135" s="1" t="str">
        <f t="shared" si="13"/>
        <v>Q06</v>
      </c>
      <c r="J135" s="2" t="s">
        <v>1230</v>
      </c>
      <c r="K135" s="1" t="str">
        <f t="shared" si="14"/>
        <v>c134</v>
      </c>
      <c r="L135" s="2" t="s">
        <v>1231</v>
      </c>
      <c r="M135" s="1">
        <f t="shared" si="15"/>
        <v>82</v>
      </c>
      <c r="N135" s="1" t="s">
        <v>1232</v>
      </c>
      <c r="O135" s="1">
        <f t="shared" si="16"/>
        <v>142</v>
      </c>
      <c r="P135" s="1" t="s">
        <v>1233</v>
      </c>
      <c r="R135" s="1" t="str">
        <f t="shared" si="17"/>
        <v>WEAP.Branch('\\Key Assumptions\\MODFLOW\\SHAC\\Q06\\c134').Variables(1).Expression = 'ModflowCellHead(1,82,142)'</v>
      </c>
    </row>
    <row r="136" spans="1:18" x14ac:dyDescent="0.3">
      <c r="A136">
        <v>82</v>
      </c>
      <c r="B136">
        <v>143</v>
      </c>
      <c r="C136" s="1" t="s">
        <v>1242</v>
      </c>
      <c r="D136" s="1" t="s">
        <v>139</v>
      </c>
      <c r="E136" s="1" t="s">
        <v>1232</v>
      </c>
      <c r="F136" s="1" t="str">
        <f t="shared" si="12"/>
        <v>c135,</v>
      </c>
      <c r="H136" s="1" t="s">
        <v>3</v>
      </c>
      <c r="I136" s="1" t="str">
        <f t="shared" si="13"/>
        <v>Q06</v>
      </c>
      <c r="J136" s="2" t="s">
        <v>1230</v>
      </c>
      <c r="K136" s="1" t="str">
        <f t="shared" si="14"/>
        <v>c135</v>
      </c>
      <c r="L136" s="2" t="s">
        <v>1231</v>
      </c>
      <c r="M136" s="1">
        <f t="shared" si="15"/>
        <v>82</v>
      </c>
      <c r="N136" s="1" t="s">
        <v>1232</v>
      </c>
      <c r="O136" s="1">
        <f t="shared" si="16"/>
        <v>143</v>
      </c>
      <c r="P136" s="1" t="s">
        <v>1233</v>
      </c>
      <c r="R136" s="1" t="str">
        <f t="shared" si="17"/>
        <v>WEAP.Branch('\\Key Assumptions\\MODFLOW\\SHAC\\Q06\\c135').Variables(1).Expression = 'ModflowCellHead(1,82,143)'</v>
      </c>
    </row>
    <row r="137" spans="1:18" x14ac:dyDescent="0.3">
      <c r="A137">
        <v>82</v>
      </c>
      <c r="B137">
        <v>144</v>
      </c>
      <c r="C137" s="1" t="s">
        <v>1242</v>
      </c>
      <c r="D137" s="1" t="s">
        <v>140</v>
      </c>
      <c r="E137" s="1" t="s">
        <v>1232</v>
      </c>
      <c r="F137" s="1" t="str">
        <f t="shared" si="12"/>
        <v>c136,</v>
      </c>
      <c r="H137" s="1" t="s">
        <v>3</v>
      </c>
      <c r="I137" s="1" t="str">
        <f t="shared" si="13"/>
        <v>Q06</v>
      </c>
      <c r="J137" s="2" t="s">
        <v>1230</v>
      </c>
      <c r="K137" s="1" t="str">
        <f t="shared" si="14"/>
        <v>c136</v>
      </c>
      <c r="L137" s="2" t="s">
        <v>1231</v>
      </c>
      <c r="M137" s="1">
        <f t="shared" si="15"/>
        <v>82</v>
      </c>
      <c r="N137" s="1" t="s">
        <v>1232</v>
      </c>
      <c r="O137" s="1">
        <f t="shared" si="16"/>
        <v>144</v>
      </c>
      <c r="P137" s="1" t="s">
        <v>1233</v>
      </c>
      <c r="R137" s="1" t="str">
        <f t="shared" si="17"/>
        <v>WEAP.Branch('\\Key Assumptions\\MODFLOW\\SHAC\\Q06\\c136').Variables(1).Expression = 'ModflowCellHead(1,82,144)'</v>
      </c>
    </row>
    <row r="138" spans="1:18" x14ac:dyDescent="0.3">
      <c r="A138">
        <v>82</v>
      </c>
      <c r="B138">
        <v>145</v>
      </c>
      <c r="C138" s="1" t="s">
        <v>1242</v>
      </c>
      <c r="D138" s="1" t="s">
        <v>141</v>
      </c>
      <c r="E138" s="1" t="s">
        <v>1232</v>
      </c>
      <c r="F138" s="1" t="str">
        <f t="shared" si="12"/>
        <v>c137,</v>
      </c>
      <c r="H138" s="1" t="s">
        <v>3</v>
      </c>
      <c r="I138" s="1" t="str">
        <f t="shared" si="13"/>
        <v>Q06</v>
      </c>
      <c r="J138" s="2" t="s">
        <v>1230</v>
      </c>
      <c r="K138" s="1" t="str">
        <f t="shared" si="14"/>
        <v>c137</v>
      </c>
      <c r="L138" s="2" t="s">
        <v>1231</v>
      </c>
      <c r="M138" s="1">
        <f t="shared" si="15"/>
        <v>82</v>
      </c>
      <c r="N138" s="1" t="s">
        <v>1232</v>
      </c>
      <c r="O138" s="1">
        <f t="shared" si="16"/>
        <v>145</v>
      </c>
      <c r="P138" s="1" t="s">
        <v>1233</v>
      </c>
      <c r="R138" s="1" t="str">
        <f t="shared" si="17"/>
        <v>WEAP.Branch('\\Key Assumptions\\MODFLOW\\SHAC\\Q06\\c137').Variables(1).Expression = 'ModflowCellHead(1,82,145)'</v>
      </c>
    </row>
    <row r="139" spans="1:18" x14ac:dyDescent="0.3">
      <c r="A139">
        <v>82</v>
      </c>
      <c r="B139">
        <v>146</v>
      </c>
      <c r="C139" s="1" t="s">
        <v>1242</v>
      </c>
      <c r="D139" s="1" t="s">
        <v>142</v>
      </c>
      <c r="E139" s="1" t="s">
        <v>1232</v>
      </c>
      <c r="F139" s="1" t="str">
        <f t="shared" si="12"/>
        <v>c138,</v>
      </c>
      <c r="H139" s="1" t="s">
        <v>3</v>
      </c>
      <c r="I139" s="1" t="str">
        <f t="shared" si="13"/>
        <v>Q06</v>
      </c>
      <c r="J139" s="2" t="s">
        <v>1230</v>
      </c>
      <c r="K139" s="1" t="str">
        <f t="shared" si="14"/>
        <v>c138</v>
      </c>
      <c r="L139" s="2" t="s">
        <v>1231</v>
      </c>
      <c r="M139" s="1">
        <f t="shared" si="15"/>
        <v>82</v>
      </c>
      <c r="N139" s="1" t="s">
        <v>1232</v>
      </c>
      <c r="O139" s="1">
        <f t="shared" si="16"/>
        <v>146</v>
      </c>
      <c r="P139" s="1" t="s">
        <v>1233</v>
      </c>
      <c r="R139" s="1" t="str">
        <f t="shared" si="17"/>
        <v>WEAP.Branch('\\Key Assumptions\\MODFLOW\\SHAC\\Q06\\c138').Variables(1).Expression = 'ModflowCellHead(1,82,146)'</v>
      </c>
    </row>
    <row r="140" spans="1:18" x14ac:dyDescent="0.3">
      <c r="A140">
        <v>82</v>
      </c>
      <c r="B140">
        <v>147</v>
      </c>
      <c r="C140" s="1" t="s">
        <v>1242</v>
      </c>
      <c r="D140" s="1" t="s">
        <v>143</v>
      </c>
      <c r="E140" s="1" t="s">
        <v>1232</v>
      </c>
      <c r="F140" s="1" t="str">
        <f t="shared" si="12"/>
        <v>c139,</v>
      </c>
      <c r="H140" s="1" t="s">
        <v>3</v>
      </c>
      <c r="I140" s="1" t="str">
        <f t="shared" si="13"/>
        <v>Q06</v>
      </c>
      <c r="J140" s="2" t="s">
        <v>1230</v>
      </c>
      <c r="K140" s="1" t="str">
        <f t="shared" si="14"/>
        <v>c139</v>
      </c>
      <c r="L140" s="2" t="s">
        <v>1231</v>
      </c>
      <c r="M140" s="1">
        <f t="shared" si="15"/>
        <v>82</v>
      </c>
      <c r="N140" s="1" t="s">
        <v>1232</v>
      </c>
      <c r="O140" s="1">
        <f t="shared" si="16"/>
        <v>147</v>
      </c>
      <c r="P140" s="1" t="s">
        <v>1233</v>
      </c>
      <c r="R140" s="1" t="str">
        <f t="shared" si="17"/>
        <v>WEAP.Branch('\\Key Assumptions\\MODFLOW\\SHAC\\Q06\\c139').Variables(1).Expression = 'ModflowCellHead(1,82,147)'</v>
      </c>
    </row>
    <row r="141" spans="1:18" x14ac:dyDescent="0.3">
      <c r="A141">
        <v>82</v>
      </c>
      <c r="B141">
        <v>148</v>
      </c>
      <c r="C141" s="1" t="s">
        <v>1242</v>
      </c>
      <c r="D141" s="1" t="s">
        <v>144</v>
      </c>
      <c r="E141" s="1" t="s">
        <v>1232</v>
      </c>
      <c r="F141" s="1" t="str">
        <f t="shared" si="12"/>
        <v>c140,</v>
      </c>
      <c r="H141" s="1" t="s">
        <v>3</v>
      </c>
      <c r="I141" s="1" t="str">
        <f t="shared" si="13"/>
        <v>Q06</v>
      </c>
      <c r="J141" s="2" t="s">
        <v>1230</v>
      </c>
      <c r="K141" s="1" t="str">
        <f t="shared" si="14"/>
        <v>c140</v>
      </c>
      <c r="L141" s="2" t="s">
        <v>1231</v>
      </c>
      <c r="M141" s="1">
        <f t="shared" si="15"/>
        <v>82</v>
      </c>
      <c r="N141" s="1" t="s">
        <v>1232</v>
      </c>
      <c r="O141" s="1">
        <f t="shared" si="16"/>
        <v>148</v>
      </c>
      <c r="P141" s="1" t="s">
        <v>1233</v>
      </c>
      <c r="R141" s="1" t="str">
        <f t="shared" si="17"/>
        <v>WEAP.Branch('\\Key Assumptions\\MODFLOW\\SHAC\\Q06\\c140').Variables(1).Expression = 'ModflowCellHead(1,82,148)'</v>
      </c>
    </row>
    <row r="142" spans="1:18" x14ac:dyDescent="0.3">
      <c r="A142">
        <v>82</v>
      </c>
      <c r="B142">
        <v>149</v>
      </c>
      <c r="C142" s="1" t="s">
        <v>1242</v>
      </c>
      <c r="D142" s="1" t="s">
        <v>145</v>
      </c>
      <c r="E142" s="1" t="s">
        <v>1232</v>
      </c>
      <c r="F142" s="1" t="str">
        <f t="shared" si="12"/>
        <v>c141,</v>
      </c>
      <c r="H142" s="1" t="s">
        <v>3</v>
      </c>
      <c r="I142" s="1" t="str">
        <f t="shared" si="13"/>
        <v>Q06</v>
      </c>
      <c r="J142" s="2" t="s">
        <v>1230</v>
      </c>
      <c r="K142" s="1" t="str">
        <f t="shared" si="14"/>
        <v>c141</v>
      </c>
      <c r="L142" s="2" t="s">
        <v>1231</v>
      </c>
      <c r="M142" s="1">
        <f t="shared" si="15"/>
        <v>82</v>
      </c>
      <c r="N142" s="1" t="s">
        <v>1232</v>
      </c>
      <c r="O142" s="1">
        <f t="shared" si="16"/>
        <v>149</v>
      </c>
      <c r="P142" s="1" t="s">
        <v>1233</v>
      </c>
      <c r="R142" s="1" t="str">
        <f t="shared" si="17"/>
        <v>WEAP.Branch('\\Key Assumptions\\MODFLOW\\SHAC\\Q06\\c141').Variables(1).Expression = 'ModflowCellHead(1,82,149)'</v>
      </c>
    </row>
    <row r="143" spans="1:18" x14ac:dyDescent="0.3">
      <c r="A143">
        <v>82</v>
      </c>
      <c r="B143">
        <v>150</v>
      </c>
      <c r="C143" s="1" t="s">
        <v>1242</v>
      </c>
      <c r="D143" s="1" t="s">
        <v>146</v>
      </c>
      <c r="E143" s="1" t="s">
        <v>1232</v>
      </c>
      <c r="F143" s="1" t="str">
        <f t="shared" si="12"/>
        <v>c142,</v>
      </c>
      <c r="H143" s="1" t="s">
        <v>3</v>
      </c>
      <c r="I143" s="1" t="str">
        <f t="shared" si="13"/>
        <v>Q06</v>
      </c>
      <c r="J143" s="2" t="s">
        <v>1230</v>
      </c>
      <c r="K143" s="1" t="str">
        <f t="shared" si="14"/>
        <v>c142</v>
      </c>
      <c r="L143" s="2" t="s">
        <v>1231</v>
      </c>
      <c r="M143" s="1">
        <f t="shared" si="15"/>
        <v>82</v>
      </c>
      <c r="N143" s="1" t="s">
        <v>1232</v>
      </c>
      <c r="O143" s="1">
        <f t="shared" si="16"/>
        <v>150</v>
      </c>
      <c r="P143" s="1" t="s">
        <v>1233</v>
      </c>
      <c r="R143" s="1" t="str">
        <f t="shared" si="17"/>
        <v>WEAP.Branch('\\Key Assumptions\\MODFLOW\\SHAC\\Q06\\c142').Variables(1).Expression = 'ModflowCellHead(1,82,150)'</v>
      </c>
    </row>
    <row r="144" spans="1:18" x14ac:dyDescent="0.3">
      <c r="A144">
        <v>82</v>
      </c>
      <c r="B144">
        <v>151</v>
      </c>
      <c r="C144" s="1" t="s">
        <v>1242</v>
      </c>
      <c r="D144" s="1" t="s">
        <v>147</v>
      </c>
      <c r="E144" s="1" t="s">
        <v>1232</v>
      </c>
      <c r="F144" s="1" t="str">
        <f t="shared" si="12"/>
        <v>c143,</v>
      </c>
      <c r="H144" s="1" t="s">
        <v>3</v>
      </c>
      <c r="I144" s="1" t="str">
        <f t="shared" si="13"/>
        <v>Q06</v>
      </c>
      <c r="J144" s="2" t="s">
        <v>1230</v>
      </c>
      <c r="K144" s="1" t="str">
        <f t="shared" si="14"/>
        <v>c143</v>
      </c>
      <c r="L144" s="2" t="s">
        <v>1231</v>
      </c>
      <c r="M144" s="1">
        <f t="shared" si="15"/>
        <v>82</v>
      </c>
      <c r="N144" s="1" t="s">
        <v>1232</v>
      </c>
      <c r="O144" s="1">
        <f t="shared" si="16"/>
        <v>151</v>
      </c>
      <c r="P144" s="1" t="s">
        <v>1233</v>
      </c>
      <c r="R144" s="1" t="str">
        <f t="shared" si="17"/>
        <v>WEAP.Branch('\\Key Assumptions\\MODFLOW\\SHAC\\Q06\\c143').Variables(1).Expression = 'ModflowCellHead(1,82,151)'</v>
      </c>
    </row>
    <row r="145" spans="1:18" x14ac:dyDescent="0.3">
      <c r="A145">
        <v>82</v>
      </c>
      <c r="B145">
        <v>152</v>
      </c>
      <c r="C145" s="1" t="s">
        <v>1242</v>
      </c>
      <c r="D145" s="1" t="s">
        <v>148</v>
      </c>
      <c r="E145" s="1" t="s">
        <v>1232</v>
      </c>
      <c r="F145" s="1" t="str">
        <f t="shared" si="12"/>
        <v>c144,</v>
      </c>
      <c r="H145" s="1" t="s">
        <v>3</v>
      </c>
      <c r="I145" s="1" t="str">
        <f t="shared" si="13"/>
        <v>Q06</v>
      </c>
      <c r="J145" s="2" t="s">
        <v>1230</v>
      </c>
      <c r="K145" s="1" t="str">
        <f t="shared" si="14"/>
        <v>c144</v>
      </c>
      <c r="L145" s="2" t="s">
        <v>1231</v>
      </c>
      <c r="M145" s="1">
        <f t="shared" si="15"/>
        <v>82</v>
      </c>
      <c r="N145" s="1" t="s">
        <v>1232</v>
      </c>
      <c r="O145" s="1">
        <f t="shared" si="16"/>
        <v>152</v>
      </c>
      <c r="P145" s="1" t="s">
        <v>1233</v>
      </c>
      <c r="R145" s="1" t="str">
        <f t="shared" si="17"/>
        <v>WEAP.Branch('\\Key Assumptions\\MODFLOW\\SHAC\\Q06\\c144').Variables(1).Expression = 'ModflowCellHead(1,82,152)'</v>
      </c>
    </row>
    <row r="146" spans="1:18" x14ac:dyDescent="0.3">
      <c r="A146">
        <v>82</v>
      </c>
      <c r="B146">
        <v>153</v>
      </c>
      <c r="C146" s="1" t="s">
        <v>1242</v>
      </c>
      <c r="D146" s="1" t="s">
        <v>149</v>
      </c>
      <c r="E146" s="1" t="s">
        <v>1232</v>
      </c>
      <c r="F146" s="1" t="str">
        <f t="shared" si="12"/>
        <v>c145,</v>
      </c>
      <c r="H146" s="1" t="s">
        <v>3</v>
      </c>
      <c r="I146" s="1" t="str">
        <f t="shared" si="13"/>
        <v>Q06</v>
      </c>
      <c r="J146" s="2" t="s">
        <v>1230</v>
      </c>
      <c r="K146" s="1" t="str">
        <f t="shared" si="14"/>
        <v>c145</v>
      </c>
      <c r="L146" s="2" t="s">
        <v>1231</v>
      </c>
      <c r="M146" s="1">
        <f t="shared" si="15"/>
        <v>82</v>
      </c>
      <c r="N146" s="1" t="s">
        <v>1232</v>
      </c>
      <c r="O146" s="1">
        <f t="shared" si="16"/>
        <v>153</v>
      </c>
      <c r="P146" s="1" t="s">
        <v>1233</v>
      </c>
      <c r="R146" s="1" t="str">
        <f t="shared" si="17"/>
        <v>WEAP.Branch('\\Key Assumptions\\MODFLOW\\SHAC\\Q06\\c145').Variables(1).Expression = 'ModflowCellHead(1,82,153)'</v>
      </c>
    </row>
    <row r="147" spans="1:18" x14ac:dyDescent="0.3">
      <c r="A147">
        <v>82</v>
      </c>
      <c r="B147">
        <v>154</v>
      </c>
      <c r="C147" s="1" t="s">
        <v>1242</v>
      </c>
      <c r="D147" s="1" t="s">
        <v>150</v>
      </c>
      <c r="E147" s="1" t="s">
        <v>1232</v>
      </c>
      <c r="F147" s="1" t="str">
        <f t="shared" si="12"/>
        <v>c146,</v>
      </c>
      <c r="H147" s="1" t="s">
        <v>3</v>
      </c>
      <c r="I147" s="1" t="str">
        <f t="shared" si="13"/>
        <v>Q06</v>
      </c>
      <c r="J147" s="2" t="s">
        <v>1230</v>
      </c>
      <c r="K147" s="1" t="str">
        <f t="shared" si="14"/>
        <v>c146</v>
      </c>
      <c r="L147" s="2" t="s">
        <v>1231</v>
      </c>
      <c r="M147" s="1">
        <f t="shared" si="15"/>
        <v>82</v>
      </c>
      <c r="N147" s="1" t="s">
        <v>1232</v>
      </c>
      <c r="O147" s="1">
        <f t="shared" si="16"/>
        <v>154</v>
      </c>
      <c r="P147" s="1" t="s">
        <v>1233</v>
      </c>
      <c r="R147" s="1" t="str">
        <f t="shared" si="17"/>
        <v>WEAP.Branch('\\Key Assumptions\\MODFLOW\\SHAC\\Q06\\c146').Variables(1).Expression = 'ModflowCellHead(1,82,154)'</v>
      </c>
    </row>
    <row r="148" spans="1:18" x14ac:dyDescent="0.3">
      <c r="A148">
        <v>82</v>
      </c>
      <c r="B148">
        <v>155</v>
      </c>
      <c r="C148" s="1" t="s">
        <v>1242</v>
      </c>
      <c r="D148" s="1" t="s">
        <v>151</v>
      </c>
      <c r="E148" s="1" t="s">
        <v>1232</v>
      </c>
      <c r="F148" s="1" t="str">
        <f t="shared" si="12"/>
        <v>c147,</v>
      </c>
      <c r="H148" s="1" t="s">
        <v>3</v>
      </c>
      <c r="I148" s="1" t="str">
        <f t="shared" si="13"/>
        <v>Q06</v>
      </c>
      <c r="J148" s="2" t="s">
        <v>1230</v>
      </c>
      <c r="K148" s="1" t="str">
        <f t="shared" si="14"/>
        <v>c147</v>
      </c>
      <c r="L148" s="2" t="s">
        <v>1231</v>
      </c>
      <c r="M148" s="1">
        <f t="shared" si="15"/>
        <v>82</v>
      </c>
      <c r="N148" s="1" t="s">
        <v>1232</v>
      </c>
      <c r="O148" s="1">
        <f t="shared" si="16"/>
        <v>155</v>
      </c>
      <c r="P148" s="1" t="s">
        <v>1233</v>
      </c>
      <c r="R148" s="1" t="str">
        <f t="shared" si="17"/>
        <v>WEAP.Branch('\\Key Assumptions\\MODFLOW\\SHAC\\Q06\\c147').Variables(1).Expression = 'ModflowCellHead(1,82,155)'</v>
      </c>
    </row>
    <row r="149" spans="1:18" x14ac:dyDescent="0.3">
      <c r="A149">
        <v>82</v>
      </c>
      <c r="B149">
        <v>156</v>
      </c>
      <c r="C149" s="1" t="s">
        <v>1242</v>
      </c>
      <c r="D149" s="1" t="s">
        <v>152</v>
      </c>
      <c r="E149" s="1" t="s">
        <v>1232</v>
      </c>
      <c r="F149" s="1" t="str">
        <f t="shared" si="12"/>
        <v>c148,</v>
      </c>
      <c r="H149" s="1" t="s">
        <v>3</v>
      </c>
      <c r="I149" s="1" t="str">
        <f t="shared" si="13"/>
        <v>Q06</v>
      </c>
      <c r="J149" s="2" t="s">
        <v>1230</v>
      </c>
      <c r="K149" s="1" t="str">
        <f t="shared" si="14"/>
        <v>c148</v>
      </c>
      <c r="L149" s="2" t="s">
        <v>1231</v>
      </c>
      <c r="M149" s="1">
        <f t="shared" si="15"/>
        <v>82</v>
      </c>
      <c r="N149" s="1" t="s">
        <v>1232</v>
      </c>
      <c r="O149" s="1">
        <f t="shared" si="16"/>
        <v>156</v>
      </c>
      <c r="P149" s="1" t="s">
        <v>1233</v>
      </c>
      <c r="R149" s="1" t="str">
        <f t="shared" si="17"/>
        <v>WEAP.Branch('\\Key Assumptions\\MODFLOW\\SHAC\\Q06\\c148').Variables(1).Expression = 'ModflowCellHead(1,82,156)'</v>
      </c>
    </row>
    <row r="150" spans="1:18" x14ac:dyDescent="0.3">
      <c r="A150">
        <v>82</v>
      </c>
      <c r="B150">
        <v>157</v>
      </c>
      <c r="C150" s="1" t="s">
        <v>1242</v>
      </c>
      <c r="D150" s="1" t="s">
        <v>153</v>
      </c>
      <c r="E150" s="1" t="s">
        <v>1232</v>
      </c>
      <c r="F150" s="1" t="str">
        <f t="shared" si="12"/>
        <v>c149,</v>
      </c>
      <c r="H150" s="1" t="s">
        <v>3</v>
      </c>
      <c r="I150" s="1" t="str">
        <f t="shared" si="13"/>
        <v>Q06</v>
      </c>
      <c r="J150" s="2" t="s">
        <v>1230</v>
      </c>
      <c r="K150" s="1" t="str">
        <f t="shared" si="14"/>
        <v>c149</v>
      </c>
      <c r="L150" s="2" t="s">
        <v>1231</v>
      </c>
      <c r="M150" s="1">
        <f t="shared" si="15"/>
        <v>82</v>
      </c>
      <c r="N150" s="1" t="s">
        <v>1232</v>
      </c>
      <c r="O150" s="1">
        <f t="shared" si="16"/>
        <v>157</v>
      </c>
      <c r="P150" s="1" t="s">
        <v>1233</v>
      </c>
      <c r="R150" s="1" t="str">
        <f t="shared" si="17"/>
        <v>WEAP.Branch('\\Key Assumptions\\MODFLOW\\SHAC\\Q06\\c149').Variables(1).Expression = 'ModflowCellHead(1,82,157)'</v>
      </c>
    </row>
    <row r="151" spans="1:18" x14ac:dyDescent="0.3">
      <c r="A151">
        <v>82</v>
      </c>
      <c r="B151">
        <v>158</v>
      </c>
      <c r="C151" s="1" t="s">
        <v>1242</v>
      </c>
      <c r="D151" s="1" t="s">
        <v>154</v>
      </c>
      <c r="E151" s="1" t="s">
        <v>1232</v>
      </c>
      <c r="F151" s="1" t="str">
        <f t="shared" si="12"/>
        <v>c150,</v>
      </c>
      <c r="H151" s="1" t="s">
        <v>3</v>
      </c>
      <c r="I151" s="1" t="str">
        <f t="shared" si="13"/>
        <v>Q06</v>
      </c>
      <c r="J151" s="2" t="s">
        <v>1230</v>
      </c>
      <c r="K151" s="1" t="str">
        <f t="shared" si="14"/>
        <v>c150</v>
      </c>
      <c r="L151" s="2" t="s">
        <v>1231</v>
      </c>
      <c r="M151" s="1">
        <f t="shared" si="15"/>
        <v>82</v>
      </c>
      <c r="N151" s="1" t="s">
        <v>1232</v>
      </c>
      <c r="O151" s="1">
        <f t="shared" si="16"/>
        <v>158</v>
      </c>
      <c r="P151" s="1" t="s">
        <v>1233</v>
      </c>
      <c r="R151" s="1" t="str">
        <f t="shared" si="17"/>
        <v>WEAP.Branch('\\Key Assumptions\\MODFLOW\\SHAC\\Q06\\c150').Variables(1).Expression = 'ModflowCellHead(1,82,158)'</v>
      </c>
    </row>
    <row r="152" spans="1:18" x14ac:dyDescent="0.3">
      <c r="A152">
        <v>83</v>
      </c>
      <c r="B152">
        <v>125</v>
      </c>
      <c r="C152" s="1" t="s">
        <v>1242</v>
      </c>
      <c r="D152" s="1" t="s">
        <v>155</v>
      </c>
      <c r="E152" s="1" t="s">
        <v>1232</v>
      </c>
      <c r="F152" s="1" t="str">
        <f t="shared" si="12"/>
        <v>c151,</v>
      </c>
      <c r="H152" s="1" t="s">
        <v>3</v>
      </c>
      <c r="I152" s="1" t="str">
        <f t="shared" si="13"/>
        <v>Q06</v>
      </c>
      <c r="J152" s="2" t="s">
        <v>1230</v>
      </c>
      <c r="K152" s="1" t="str">
        <f t="shared" si="14"/>
        <v>c151</v>
      </c>
      <c r="L152" s="2" t="s">
        <v>1231</v>
      </c>
      <c r="M152" s="1">
        <f t="shared" si="15"/>
        <v>83</v>
      </c>
      <c r="N152" s="1" t="s">
        <v>1232</v>
      </c>
      <c r="O152" s="1">
        <f t="shared" si="16"/>
        <v>125</v>
      </c>
      <c r="P152" s="1" t="s">
        <v>1233</v>
      </c>
      <c r="R152" s="1" t="str">
        <f t="shared" si="17"/>
        <v>WEAP.Branch('\\Key Assumptions\\MODFLOW\\SHAC\\Q06\\c151').Variables(1).Expression = 'ModflowCellHead(1,83,125)'</v>
      </c>
    </row>
    <row r="153" spans="1:18" x14ac:dyDescent="0.3">
      <c r="A153">
        <v>83</v>
      </c>
      <c r="B153">
        <v>126</v>
      </c>
      <c r="C153" s="1" t="s">
        <v>1242</v>
      </c>
      <c r="D153" s="1" t="s">
        <v>156</v>
      </c>
      <c r="E153" s="1" t="s">
        <v>1232</v>
      </c>
      <c r="F153" s="1" t="str">
        <f t="shared" si="12"/>
        <v>c152,</v>
      </c>
      <c r="H153" s="1" t="s">
        <v>3</v>
      </c>
      <c r="I153" s="1" t="str">
        <f t="shared" si="13"/>
        <v>Q06</v>
      </c>
      <c r="J153" s="2" t="s">
        <v>1230</v>
      </c>
      <c r="K153" s="1" t="str">
        <f t="shared" si="14"/>
        <v>c152</v>
      </c>
      <c r="L153" s="2" t="s">
        <v>1231</v>
      </c>
      <c r="M153" s="1">
        <f t="shared" si="15"/>
        <v>83</v>
      </c>
      <c r="N153" s="1" t="s">
        <v>1232</v>
      </c>
      <c r="O153" s="1">
        <f t="shared" si="16"/>
        <v>126</v>
      </c>
      <c r="P153" s="1" t="s">
        <v>1233</v>
      </c>
      <c r="R153" s="1" t="str">
        <f t="shared" si="17"/>
        <v>WEAP.Branch('\\Key Assumptions\\MODFLOW\\SHAC\\Q06\\c152').Variables(1).Expression = 'ModflowCellHead(1,83,126)'</v>
      </c>
    </row>
    <row r="154" spans="1:18" x14ac:dyDescent="0.3">
      <c r="A154">
        <v>83</v>
      </c>
      <c r="B154">
        <v>127</v>
      </c>
      <c r="C154" s="1" t="s">
        <v>1242</v>
      </c>
      <c r="D154" s="1" t="s">
        <v>157</v>
      </c>
      <c r="E154" s="1" t="s">
        <v>1232</v>
      </c>
      <c r="F154" s="1" t="str">
        <f t="shared" si="12"/>
        <v>c153,</v>
      </c>
      <c r="H154" s="1" t="s">
        <v>3</v>
      </c>
      <c r="I154" s="1" t="str">
        <f t="shared" si="13"/>
        <v>Q06</v>
      </c>
      <c r="J154" s="2" t="s">
        <v>1230</v>
      </c>
      <c r="K154" s="1" t="str">
        <f t="shared" si="14"/>
        <v>c153</v>
      </c>
      <c r="L154" s="2" t="s">
        <v>1231</v>
      </c>
      <c r="M154" s="1">
        <f t="shared" si="15"/>
        <v>83</v>
      </c>
      <c r="N154" s="1" t="s">
        <v>1232</v>
      </c>
      <c r="O154" s="1">
        <f t="shared" si="16"/>
        <v>127</v>
      </c>
      <c r="P154" s="1" t="s">
        <v>1233</v>
      </c>
      <c r="R154" s="1" t="str">
        <f t="shared" si="17"/>
        <v>WEAP.Branch('\\Key Assumptions\\MODFLOW\\SHAC\\Q06\\c153').Variables(1).Expression = 'ModflowCellHead(1,83,127)'</v>
      </c>
    </row>
    <row r="155" spans="1:18" x14ac:dyDescent="0.3">
      <c r="A155">
        <v>83</v>
      </c>
      <c r="B155">
        <v>128</v>
      </c>
      <c r="C155" s="1" t="s">
        <v>1242</v>
      </c>
      <c r="D155" s="1" t="s">
        <v>158</v>
      </c>
      <c r="E155" s="1" t="s">
        <v>1232</v>
      </c>
      <c r="F155" s="1" t="str">
        <f t="shared" si="12"/>
        <v>c154,</v>
      </c>
      <c r="H155" s="1" t="s">
        <v>3</v>
      </c>
      <c r="I155" s="1" t="str">
        <f t="shared" si="13"/>
        <v>Q06</v>
      </c>
      <c r="J155" s="2" t="s">
        <v>1230</v>
      </c>
      <c r="K155" s="1" t="str">
        <f t="shared" si="14"/>
        <v>c154</v>
      </c>
      <c r="L155" s="2" t="s">
        <v>1231</v>
      </c>
      <c r="M155" s="1">
        <f t="shared" si="15"/>
        <v>83</v>
      </c>
      <c r="N155" s="1" t="s">
        <v>1232</v>
      </c>
      <c r="O155" s="1">
        <f t="shared" si="16"/>
        <v>128</v>
      </c>
      <c r="P155" s="1" t="s">
        <v>1233</v>
      </c>
      <c r="R155" s="1" t="str">
        <f t="shared" si="17"/>
        <v>WEAP.Branch('\\Key Assumptions\\MODFLOW\\SHAC\\Q06\\c154').Variables(1).Expression = 'ModflowCellHead(1,83,128)'</v>
      </c>
    </row>
    <row r="156" spans="1:18" x14ac:dyDescent="0.3">
      <c r="A156">
        <v>83</v>
      </c>
      <c r="B156">
        <v>129</v>
      </c>
      <c r="C156" s="1" t="s">
        <v>1242</v>
      </c>
      <c r="D156" s="1" t="s">
        <v>159</v>
      </c>
      <c r="E156" s="1" t="s">
        <v>1232</v>
      </c>
      <c r="F156" s="1" t="str">
        <f t="shared" si="12"/>
        <v>c155,</v>
      </c>
      <c r="H156" s="1" t="s">
        <v>3</v>
      </c>
      <c r="I156" s="1" t="str">
        <f t="shared" si="13"/>
        <v>Q06</v>
      </c>
      <c r="J156" s="2" t="s">
        <v>1230</v>
      </c>
      <c r="K156" s="1" t="str">
        <f t="shared" si="14"/>
        <v>c155</v>
      </c>
      <c r="L156" s="2" t="s">
        <v>1231</v>
      </c>
      <c r="M156" s="1">
        <f t="shared" si="15"/>
        <v>83</v>
      </c>
      <c r="N156" s="1" t="s">
        <v>1232</v>
      </c>
      <c r="O156" s="1">
        <f t="shared" si="16"/>
        <v>129</v>
      </c>
      <c r="P156" s="1" t="s">
        <v>1233</v>
      </c>
      <c r="R156" s="1" t="str">
        <f t="shared" si="17"/>
        <v>WEAP.Branch('\\Key Assumptions\\MODFLOW\\SHAC\\Q06\\c155').Variables(1).Expression = 'ModflowCellHead(1,83,129)'</v>
      </c>
    </row>
    <row r="157" spans="1:18" x14ac:dyDescent="0.3">
      <c r="A157">
        <v>83</v>
      </c>
      <c r="B157">
        <v>130</v>
      </c>
      <c r="C157" s="1" t="s">
        <v>1242</v>
      </c>
      <c r="D157" s="1" t="s">
        <v>160</v>
      </c>
      <c r="E157" s="1" t="s">
        <v>1232</v>
      </c>
      <c r="F157" s="1" t="str">
        <f t="shared" si="12"/>
        <v>c156,</v>
      </c>
      <c r="H157" s="1" t="s">
        <v>3</v>
      </c>
      <c r="I157" s="1" t="str">
        <f t="shared" si="13"/>
        <v>Q06</v>
      </c>
      <c r="J157" s="2" t="s">
        <v>1230</v>
      </c>
      <c r="K157" s="1" t="str">
        <f t="shared" si="14"/>
        <v>c156</v>
      </c>
      <c r="L157" s="2" t="s">
        <v>1231</v>
      </c>
      <c r="M157" s="1">
        <f t="shared" si="15"/>
        <v>83</v>
      </c>
      <c r="N157" s="1" t="s">
        <v>1232</v>
      </c>
      <c r="O157" s="1">
        <f t="shared" si="16"/>
        <v>130</v>
      </c>
      <c r="P157" s="1" t="s">
        <v>1233</v>
      </c>
      <c r="R157" s="1" t="str">
        <f t="shared" si="17"/>
        <v>WEAP.Branch('\\Key Assumptions\\MODFLOW\\SHAC\\Q06\\c156').Variables(1).Expression = 'ModflowCellHead(1,83,130)'</v>
      </c>
    </row>
    <row r="158" spans="1:18" x14ac:dyDescent="0.3">
      <c r="A158">
        <v>83</v>
      </c>
      <c r="B158">
        <v>131</v>
      </c>
      <c r="C158" s="1" t="s">
        <v>1242</v>
      </c>
      <c r="D158" s="1" t="s">
        <v>161</v>
      </c>
      <c r="E158" s="1" t="s">
        <v>1232</v>
      </c>
      <c r="F158" s="1" t="str">
        <f t="shared" si="12"/>
        <v>c157,</v>
      </c>
      <c r="H158" s="1" t="s">
        <v>3</v>
      </c>
      <c r="I158" s="1" t="str">
        <f t="shared" si="13"/>
        <v>Q06</v>
      </c>
      <c r="J158" s="2" t="s">
        <v>1230</v>
      </c>
      <c r="K158" s="1" t="str">
        <f t="shared" si="14"/>
        <v>c157</v>
      </c>
      <c r="L158" s="2" t="s">
        <v>1231</v>
      </c>
      <c r="M158" s="1">
        <f t="shared" si="15"/>
        <v>83</v>
      </c>
      <c r="N158" s="1" t="s">
        <v>1232</v>
      </c>
      <c r="O158" s="1">
        <f t="shared" si="16"/>
        <v>131</v>
      </c>
      <c r="P158" s="1" t="s">
        <v>1233</v>
      </c>
      <c r="R158" s="1" t="str">
        <f t="shared" si="17"/>
        <v>WEAP.Branch('\\Key Assumptions\\MODFLOW\\SHAC\\Q06\\c157').Variables(1).Expression = 'ModflowCellHead(1,83,131)'</v>
      </c>
    </row>
    <row r="159" spans="1:18" x14ac:dyDescent="0.3">
      <c r="A159">
        <v>83</v>
      </c>
      <c r="B159">
        <v>132</v>
      </c>
      <c r="C159" s="1" t="s">
        <v>1242</v>
      </c>
      <c r="D159" s="1" t="s">
        <v>162</v>
      </c>
      <c r="E159" s="1" t="s">
        <v>1232</v>
      </c>
      <c r="F159" s="1" t="str">
        <f t="shared" si="12"/>
        <v>c158,</v>
      </c>
      <c r="H159" s="1" t="s">
        <v>3</v>
      </c>
      <c r="I159" s="1" t="str">
        <f t="shared" si="13"/>
        <v>Q06</v>
      </c>
      <c r="J159" s="2" t="s">
        <v>1230</v>
      </c>
      <c r="K159" s="1" t="str">
        <f t="shared" si="14"/>
        <v>c158</v>
      </c>
      <c r="L159" s="2" t="s">
        <v>1231</v>
      </c>
      <c r="M159" s="1">
        <f t="shared" si="15"/>
        <v>83</v>
      </c>
      <c r="N159" s="1" t="s">
        <v>1232</v>
      </c>
      <c r="O159" s="1">
        <f t="shared" si="16"/>
        <v>132</v>
      </c>
      <c r="P159" s="1" t="s">
        <v>1233</v>
      </c>
      <c r="R159" s="1" t="str">
        <f t="shared" si="17"/>
        <v>WEAP.Branch('\\Key Assumptions\\MODFLOW\\SHAC\\Q06\\c158').Variables(1).Expression = 'ModflowCellHead(1,83,132)'</v>
      </c>
    </row>
    <row r="160" spans="1:18" x14ac:dyDescent="0.3">
      <c r="A160">
        <v>83</v>
      </c>
      <c r="B160">
        <v>133</v>
      </c>
      <c r="C160" s="1" t="s">
        <v>1242</v>
      </c>
      <c r="D160" s="1" t="s">
        <v>163</v>
      </c>
      <c r="E160" s="1" t="s">
        <v>1232</v>
      </c>
      <c r="F160" s="1" t="str">
        <f t="shared" si="12"/>
        <v>c159,</v>
      </c>
      <c r="H160" s="1" t="s">
        <v>3</v>
      </c>
      <c r="I160" s="1" t="str">
        <f t="shared" si="13"/>
        <v>Q06</v>
      </c>
      <c r="J160" s="2" t="s">
        <v>1230</v>
      </c>
      <c r="K160" s="1" t="str">
        <f t="shared" si="14"/>
        <v>c159</v>
      </c>
      <c r="L160" s="2" t="s">
        <v>1231</v>
      </c>
      <c r="M160" s="1">
        <f t="shared" si="15"/>
        <v>83</v>
      </c>
      <c r="N160" s="1" t="s">
        <v>1232</v>
      </c>
      <c r="O160" s="1">
        <f t="shared" si="16"/>
        <v>133</v>
      </c>
      <c r="P160" s="1" t="s">
        <v>1233</v>
      </c>
      <c r="R160" s="1" t="str">
        <f t="shared" si="17"/>
        <v>WEAP.Branch('\\Key Assumptions\\MODFLOW\\SHAC\\Q06\\c159').Variables(1).Expression = 'ModflowCellHead(1,83,133)'</v>
      </c>
    </row>
    <row r="161" spans="1:18" x14ac:dyDescent="0.3">
      <c r="A161">
        <v>83</v>
      </c>
      <c r="B161">
        <v>134</v>
      </c>
      <c r="C161" s="1" t="s">
        <v>1242</v>
      </c>
      <c r="D161" s="1" t="s">
        <v>164</v>
      </c>
      <c r="E161" s="1" t="s">
        <v>1232</v>
      </c>
      <c r="F161" s="1" t="str">
        <f t="shared" si="12"/>
        <v>c160,</v>
      </c>
      <c r="H161" s="1" t="s">
        <v>3</v>
      </c>
      <c r="I161" s="1" t="str">
        <f t="shared" si="13"/>
        <v>Q06</v>
      </c>
      <c r="J161" s="2" t="s">
        <v>1230</v>
      </c>
      <c r="K161" s="1" t="str">
        <f t="shared" si="14"/>
        <v>c160</v>
      </c>
      <c r="L161" s="2" t="s">
        <v>1231</v>
      </c>
      <c r="M161" s="1">
        <f t="shared" si="15"/>
        <v>83</v>
      </c>
      <c r="N161" s="1" t="s">
        <v>1232</v>
      </c>
      <c r="O161" s="1">
        <f t="shared" si="16"/>
        <v>134</v>
      </c>
      <c r="P161" s="1" t="s">
        <v>1233</v>
      </c>
      <c r="R161" s="1" t="str">
        <f t="shared" si="17"/>
        <v>WEAP.Branch('\\Key Assumptions\\MODFLOW\\SHAC\\Q06\\c160').Variables(1).Expression = 'ModflowCellHead(1,83,134)'</v>
      </c>
    </row>
    <row r="162" spans="1:18" x14ac:dyDescent="0.3">
      <c r="A162">
        <v>83</v>
      </c>
      <c r="B162">
        <v>135</v>
      </c>
      <c r="C162" s="1" t="s">
        <v>1242</v>
      </c>
      <c r="D162" s="1" t="s">
        <v>165</v>
      </c>
      <c r="E162" s="1" t="s">
        <v>1232</v>
      </c>
      <c r="F162" s="1" t="str">
        <f t="shared" si="12"/>
        <v>c161,</v>
      </c>
      <c r="H162" s="1" t="s">
        <v>3</v>
      </c>
      <c r="I162" s="1" t="str">
        <f t="shared" si="13"/>
        <v>Q06</v>
      </c>
      <c r="J162" s="2" t="s">
        <v>1230</v>
      </c>
      <c r="K162" s="1" t="str">
        <f t="shared" si="14"/>
        <v>c161</v>
      </c>
      <c r="L162" s="2" t="s">
        <v>1231</v>
      </c>
      <c r="M162" s="1">
        <f t="shared" si="15"/>
        <v>83</v>
      </c>
      <c r="N162" s="1" t="s">
        <v>1232</v>
      </c>
      <c r="O162" s="1">
        <f t="shared" si="16"/>
        <v>135</v>
      </c>
      <c r="P162" s="1" t="s">
        <v>1233</v>
      </c>
      <c r="R162" s="1" t="str">
        <f t="shared" si="17"/>
        <v>WEAP.Branch('\\Key Assumptions\\MODFLOW\\SHAC\\Q06\\c161').Variables(1).Expression = 'ModflowCellHead(1,83,135)'</v>
      </c>
    </row>
    <row r="163" spans="1:18" x14ac:dyDescent="0.3">
      <c r="A163">
        <v>83</v>
      </c>
      <c r="B163">
        <v>136</v>
      </c>
      <c r="C163" s="1" t="s">
        <v>1242</v>
      </c>
      <c r="D163" s="1" t="s">
        <v>166</v>
      </c>
      <c r="E163" s="1" t="s">
        <v>1232</v>
      </c>
      <c r="F163" s="1" t="str">
        <f t="shared" si="12"/>
        <v>c162,</v>
      </c>
      <c r="H163" s="1" t="s">
        <v>3</v>
      </c>
      <c r="I163" s="1" t="str">
        <f t="shared" si="13"/>
        <v>Q06</v>
      </c>
      <c r="J163" s="2" t="s">
        <v>1230</v>
      </c>
      <c r="K163" s="1" t="str">
        <f t="shared" si="14"/>
        <v>c162</v>
      </c>
      <c r="L163" s="2" t="s">
        <v>1231</v>
      </c>
      <c r="M163" s="1">
        <f t="shared" si="15"/>
        <v>83</v>
      </c>
      <c r="N163" s="1" t="s">
        <v>1232</v>
      </c>
      <c r="O163" s="1">
        <f t="shared" si="16"/>
        <v>136</v>
      </c>
      <c r="P163" s="1" t="s">
        <v>1233</v>
      </c>
      <c r="R163" s="1" t="str">
        <f t="shared" si="17"/>
        <v>WEAP.Branch('\\Key Assumptions\\MODFLOW\\SHAC\\Q06\\c162').Variables(1).Expression = 'ModflowCellHead(1,83,136)'</v>
      </c>
    </row>
    <row r="164" spans="1:18" x14ac:dyDescent="0.3">
      <c r="A164">
        <v>83</v>
      </c>
      <c r="B164">
        <v>137</v>
      </c>
      <c r="C164" s="1" t="s">
        <v>1242</v>
      </c>
      <c r="D164" s="1" t="s">
        <v>167</v>
      </c>
      <c r="E164" s="1" t="s">
        <v>1232</v>
      </c>
      <c r="F164" s="1" t="str">
        <f t="shared" si="12"/>
        <v>c163,</v>
      </c>
      <c r="H164" s="1" t="s">
        <v>3</v>
      </c>
      <c r="I164" s="1" t="str">
        <f t="shared" si="13"/>
        <v>Q06</v>
      </c>
      <c r="J164" s="2" t="s">
        <v>1230</v>
      </c>
      <c r="K164" s="1" t="str">
        <f t="shared" si="14"/>
        <v>c163</v>
      </c>
      <c r="L164" s="2" t="s">
        <v>1231</v>
      </c>
      <c r="M164" s="1">
        <f t="shared" si="15"/>
        <v>83</v>
      </c>
      <c r="N164" s="1" t="s">
        <v>1232</v>
      </c>
      <c r="O164" s="1">
        <f t="shared" si="16"/>
        <v>137</v>
      </c>
      <c r="P164" s="1" t="s">
        <v>1233</v>
      </c>
      <c r="R164" s="1" t="str">
        <f t="shared" si="17"/>
        <v>WEAP.Branch('\\Key Assumptions\\MODFLOW\\SHAC\\Q06\\c163').Variables(1).Expression = 'ModflowCellHead(1,83,137)'</v>
      </c>
    </row>
    <row r="165" spans="1:18" x14ac:dyDescent="0.3">
      <c r="A165">
        <v>83</v>
      </c>
      <c r="B165">
        <v>138</v>
      </c>
      <c r="C165" s="1" t="s">
        <v>1242</v>
      </c>
      <c r="D165" s="1" t="s">
        <v>168</v>
      </c>
      <c r="E165" s="1" t="s">
        <v>1232</v>
      </c>
      <c r="F165" s="1" t="str">
        <f t="shared" si="12"/>
        <v>c164,</v>
      </c>
      <c r="H165" s="1" t="s">
        <v>3</v>
      </c>
      <c r="I165" s="1" t="str">
        <f t="shared" si="13"/>
        <v>Q06</v>
      </c>
      <c r="J165" s="2" t="s">
        <v>1230</v>
      </c>
      <c r="K165" s="1" t="str">
        <f t="shared" si="14"/>
        <v>c164</v>
      </c>
      <c r="L165" s="2" t="s">
        <v>1231</v>
      </c>
      <c r="M165" s="1">
        <f t="shared" si="15"/>
        <v>83</v>
      </c>
      <c r="N165" s="1" t="s">
        <v>1232</v>
      </c>
      <c r="O165" s="1">
        <f t="shared" si="16"/>
        <v>138</v>
      </c>
      <c r="P165" s="1" t="s">
        <v>1233</v>
      </c>
      <c r="R165" s="1" t="str">
        <f t="shared" si="17"/>
        <v>WEAP.Branch('\\Key Assumptions\\MODFLOW\\SHAC\\Q06\\c164').Variables(1).Expression = 'ModflowCellHead(1,83,138)'</v>
      </c>
    </row>
    <row r="166" spans="1:18" x14ac:dyDescent="0.3">
      <c r="A166">
        <v>83</v>
      </c>
      <c r="B166">
        <v>139</v>
      </c>
      <c r="C166" s="1" t="s">
        <v>1242</v>
      </c>
      <c r="D166" s="1" t="s">
        <v>169</v>
      </c>
      <c r="E166" s="1" t="s">
        <v>1232</v>
      </c>
      <c r="F166" s="1" t="str">
        <f t="shared" si="12"/>
        <v>c165,</v>
      </c>
      <c r="H166" s="1" t="s">
        <v>3</v>
      </c>
      <c r="I166" s="1" t="str">
        <f t="shared" si="13"/>
        <v>Q06</v>
      </c>
      <c r="J166" s="2" t="s">
        <v>1230</v>
      </c>
      <c r="K166" s="1" t="str">
        <f t="shared" si="14"/>
        <v>c165</v>
      </c>
      <c r="L166" s="2" t="s">
        <v>1231</v>
      </c>
      <c r="M166" s="1">
        <f t="shared" si="15"/>
        <v>83</v>
      </c>
      <c r="N166" s="1" t="s">
        <v>1232</v>
      </c>
      <c r="O166" s="1">
        <f t="shared" si="16"/>
        <v>139</v>
      </c>
      <c r="P166" s="1" t="s">
        <v>1233</v>
      </c>
      <c r="R166" s="1" t="str">
        <f t="shared" si="17"/>
        <v>WEAP.Branch('\\Key Assumptions\\MODFLOW\\SHAC\\Q06\\c165').Variables(1).Expression = 'ModflowCellHead(1,83,139)'</v>
      </c>
    </row>
    <row r="167" spans="1:18" x14ac:dyDescent="0.3">
      <c r="A167">
        <v>83</v>
      </c>
      <c r="B167">
        <v>140</v>
      </c>
      <c r="C167" s="1" t="s">
        <v>1242</v>
      </c>
      <c r="D167" s="1" t="s">
        <v>170</v>
      </c>
      <c r="E167" s="1" t="s">
        <v>1232</v>
      </c>
      <c r="F167" s="1" t="str">
        <f t="shared" si="12"/>
        <v>c166,</v>
      </c>
      <c r="H167" s="1" t="s">
        <v>3</v>
      </c>
      <c r="I167" s="1" t="str">
        <f t="shared" si="13"/>
        <v>Q06</v>
      </c>
      <c r="J167" s="2" t="s">
        <v>1230</v>
      </c>
      <c r="K167" s="1" t="str">
        <f t="shared" si="14"/>
        <v>c166</v>
      </c>
      <c r="L167" s="2" t="s">
        <v>1231</v>
      </c>
      <c r="M167" s="1">
        <f t="shared" si="15"/>
        <v>83</v>
      </c>
      <c r="N167" s="1" t="s">
        <v>1232</v>
      </c>
      <c r="O167" s="1">
        <f t="shared" si="16"/>
        <v>140</v>
      </c>
      <c r="P167" s="1" t="s">
        <v>1233</v>
      </c>
      <c r="R167" s="1" t="str">
        <f t="shared" si="17"/>
        <v>WEAP.Branch('\\Key Assumptions\\MODFLOW\\SHAC\\Q06\\c166').Variables(1).Expression = 'ModflowCellHead(1,83,140)'</v>
      </c>
    </row>
    <row r="168" spans="1:18" x14ac:dyDescent="0.3">
      <c r="A168">
        <v>83</v>
      </c>
      <c r="B168">
        <v>141</v>
      </c>
      <c r="C168" s="1" t="s">
        <v>1242</v>
      </c>
      <c r="D168" s="1" t="s">
        <v>171</v>
      </c>
      <c r="E168" s="1" t="s">
        <v>1232</v>
      </c>
      <c r="F168" s="1" t="str">
        <f t="shared" si="12"/>
        <v>c167,</v>
      </c>
      <c r="H168" s="1" t="s">
        <v>3</v>
      </c>
      <c r="I168" s="1" t="str">
        <f t="shared" si="13"/>
        <v>Q06</v>
      </c>
      <c r="J168" s="2" t="s">
        <v>1230</v>
      </c>
      <c r="K168" s="1" t="str">
        <f t="shared" si="14"/>
        <v>c167</v>
      </c>
      <c r="L168" s="2" t="s">
        <v>1231</v>
      </c>
      <c r="M168" s="1">
        <f t="shared" si="15"/>
        <v>83</v>
      </c>
      <c r="N168" s="1" t="s">
        <v>1232</v>
      </c>
      <c r="O168" s="1">
        <f t="shared" si="16"/>
        <v>141</v>
      </c>
      <c r="P168" s="1" t="s">
        <v>1233</v>
      </c>
      <c r="R168" s="1" t="str">
        <f t="shared" si="17"/>
        <v>WEAP.Branch('\\Key Assumptions\\MODFLOW\\SHAC\\Q06\\c167').Variables(1).Expression = 'ModflowCellHead(1,83,141)'</v>
      </c>
    </row>
    <row r="169" spans="1:18" x14ac:dyDescent="0.3">
      <c r="A169">
        <v>83</v>
      </c>
      <c r="B169">
        <v>142</v>
      </c>
      <c r="C169" s="1" t="s">
        <v>1242</v>
      </c>
      <c r="D169" s="1" t="s">
        <v>172</v>
      </c>
      <c r="E169" s="1" t="s">
        <v>1232</v>
      </c>
      <c r="F169" s="1" t="str">
        <f t="shared" si="12"/>
        <v>c168,</v>
      </c>
      <c r="H169" s="1" t="s">
        <v>3</v>
      </c>
      <c r="I169" s="1" t="str">
        <f t="shared" si="13"/>
        <v>Q06</v>
      </c>
      <c r="J169" s="2" t="s">
        <v>1230</v>
      </c>
      <c r="K169" s="1" t="str">
        <f t="shared" si="14"/>
        <v>c168</v>
      </c>
      <c r="L169" s="2" t="s">
        <v>1231</v>
      </c>
      <c r="M169" s="1">
        <f t="shared" si="15"/>
        <v>83</v>
      </c>
      <c r="N169" s="1" t="s">
        <v>1232</v>
      </c>
      <c r="O169" s="1">
        <f t="shared" si="16"/>
        <v>142</v>
      </c>
      <c r="P169" s="1" t="s">
        <v>1233</v>
      </c>
      <c r="R169" s="1" t="str">
        <f t="shared" si="17"/>
        <v>WEAP.Branch('\\Key Assumptions\\MODFLOW\\SHAC\\Q06\\c168').Variables(1).Expression = 'ModflowCellHead(1,83,142)'</v>
      </c>
    </row>
    <row r="170" spans="1:18" x14ac:dyDescent="0.3">
      <c r="A170">
        <v>83</v>
      </c>
      <c r="B170">
        <v>143</v>
      </c>
      <c r="C170" s="1" t="s">
        <v>1242</v>
      </c>
      <c r="D170" s="1" t="s">
        <v>173</v>
      </c>
      <c r="E170" s="1" t="s">
        <v>1232</v>
      </c>
      <c r="F170" s="1" t="str">
        <f t="shared" si="12"/>
        <v>c169,</v>
      </c>
      <c r="H170" s="1" t="s">
        <v>3</v>
      </c>
      <c r="I170" s="1" t="str">
        <f t="shared" si="13"/>
        <v>Q06</v>
      </c>
      <c r="J170" s="2" t="s">
        <v>1230</v>
      </c>
      <c r="K170" s="1" t="str">
        <f t="shared" si="14"/>
        <v>c169</v>
      </c>
      <c r="L170" s="2" t="s">
        <v>1231</v>
      </c>
      <c r="M170" s="1">
        <f t="shared" si="15"/>
        <v>83</v>
      </c>
      <c r="N170" s="1" t="s">
        <v>1232</v>
      </c>
      <c r="O170" s="1">
        <f t="shared" si="16"/>
        <v>143</v>
      </c>
      <c r="P170" s="1" t="s">
        <v>1233</v>
      </c>
      <c r="R170" s="1" t="str">
        <f t="shared" si="17"/>
        <v>WEAP.Branch('\\Key Assumptions\\MODFLOW\\SHAC\\Q06\\c169').Variables(1).Expression = 'ModflowCellHead(1,83,143)'</v>
      </c>
    </row>
    <row r="171" spans="1:18" x14ac:dyDescent="0.3">
      <c r="A171">
        <v>83</v>
      </c>
      <c r="B171">
        <v>144</v>
      </c>
      <c r="C171" s="1" t="s">
        <v>1242</v>
      </c>
      <c r="D171" s="1" t="s">
        <v>174</v>
      </c>
      <c r="E171" s="1" t="s">
        <v>1232</v>
      </c>
      <c r="F171" s="1" t="str">
        <f t="shared" si="12"/>
        <v>c170,</v>
      </c>
      <c r="H171" s="1" t="s">
        <v>3</v>
      </c>
      <c r="I171" s="1" t="str">
        <f t="shared" si="13"/>
        <v>Q06</v>
      </c>
      <c r="J171" s="2" t="s">
        <v>1230</v>
      </c>
      <c r="K171" s="1" t="str">
        <f t="shared" si="14"/>
        <v>c170</v>
      </c>
      <c r="L171" s="2" t="s">
        <v>1231</v>
      </c>
      <c r="M171" s="1">
        <f t="shared" si="15"/>
        <v>83</v>
      </c>
      <c r="N171" s="1" t="s">
        <v>1232</v>
      </c>
      <c r="O171" s="1">
        <f t="shared" si="16"/>
        <v>144</v>
      </c>
      <c r="P171" s="1" t="s">
        <v>1233</v>
      </c>
      <c r="R171" s="1" t="str">
        <f t="shared" si="17"/>
        <v>WEAP.Branch('\\Key Assumptions\\MODFLOW\\SHAC\\Q06\\c170').Variables(1).Expression = 'ModflowCellHead(1,83,144)'</v>
      </c>
    </row>
    <row r="172" spans="1:18" x14ac:dyDescent="0.3">
      <c r="A172">
        <v>83</v>
      </c>
      <c r="B172">
        <v>145</v>
      </c>
      <c r="C172" s="1" t="s">
        <v>1242</v>
      </c>
      <c r="D172" s="1" t="s">
        <v>175</v>
      </c>
      <c r="E172" s="1" t="s">
        <v>1232</v>
      </c>
      <c r="F172" s="1" t="str">
        <f t="shared" si="12"/>
        <v>c171,</v>
      </c>
      <c r="H172" s="1" t="s">
        <v>3</v>
      </c>
      <c r="I172" s="1" t="str">
        <f t="shared" si="13"/>
        <v>Q06</v>
      </c>
      <c r="J172" s="2" t="s">
        <v>1230</v>
      </c>
      <c r="K172" s="1" t="str">
        <f t="shared" si="14"/>
        <v>c171</v>
      </c>
      <c r="L172" s="2" t="s">
        <v>1231</v>
      </c>
      <c r="M172" s="1">
        <f t="shared" si="15"/>
        <v>83</v>
      </c>
      <c r="N172" s="1" t="s">
        <v>1232</v>
      </c>
      <c r="O172" s="1">
        <f t="shared" si="16"/>
        <v>145</v>
      </c>
      <c r="P172" s="1" t="s">
        <v>1233</v>
      </c>
      <c r="R172" s="1" t="str">
        <f t="shared" si="17"/>
        <v>WEAP.Branch('\\Key Assumptions\\MODFLOW\\SHAC\\Q06\\c171').Variables(1).Expression = 'ModflowCellHead(1,83,145)'</v>
      </c>
    </row>
    <row r="173" spans="1:18" x14ac:dyDescent="0.3">
      <c r="A173">
        <v>83</v>
      </c>
      <c r="B173">
        <v>146</v>
      </c>
      <c r="C173" s="1" t="s">
        <v>1242</v>
      </c>
      <c r="D173" s="1" t="s">
        <v>176</v>
      </c>
      <c r="E173" s="1" t="s">
        <v>1232</v>
      </c>
      <c r="F173" s="1" t="str">
        <f t="shared" si="12"/>
        <v>c172,</v>
      </c>
      <c r="H173" s="1" t="s">
        <v>3</v>
      </c>
      <c r="I173" s="1" t="str">
        <f t="shared" si="13"/>
        <v>Q06</v>
      </c>
      <c r="J173" s="2" t="s">
        <v>1230</v>
      </c>
      <c r="K173" s="1" t="str">
        <f t="shared" si="14"/>
        <v>c172</v>
      </c>
      <c r="L173" s="2" t="s">
        <v>1231</v>
      </c>
      <c r="M173" s="1">
        <f t="shared" si="15"/>
        <v>83</v>
      </c>
      <c r="N173" s="1" t="s">
        <v>1232</v>
      </c>
      <c r="O173" s="1">
        <f t="shared" si="16"/>
        <v>146</v>
      </c>
      <c r="P173" s="1" t="s">
        <v>1233</v>
      </c>
      <c r="R173" s="1" t="str">
        <f t="shared" si="17"/>
        <v>WEAP.Branch('\\Key Assumptions\\MODFLOW\\SHAC\\Q06\\c172').Variables(1).Expression = 'ModflowCellHead(1,83,146)'</v>
      </c>
    </row>
    <row r="174" spans="1:18" x14ac:dyDescent="0.3">
      <c r="A174">
        <v>83</v>
      </c>
      <c r="B174">
        <v>147</v>
      </c>
      <c r="C174" s="1" t="s">
        <v>1242</v>
      </c>
      <c r="D174" s="1" t="s">
        <v>177</v>
      </c>
      <c r="E174" s="1" t="s">
        <v>1232</v>
      </c>
      <c r="F174" s="1" t="str">
        <f t="shared" si="12"/>
        <v>c173,</v>
      </c>
      <c r="H174" s="1" t="s">
        <v>3</v>
      </c>
      <c r="I174" s="1" t="str">
        <f t="shared" si="13"/>
        <v>Q06</v>
      </c>
      <c r="J174" s="2" t="s">
        <v>1230</v>
      </c>
      <c r="K174" s="1" t="str">
        <f t="shared" si="14"/>
        <v>c173</v>
      </c>
      <c r="L174" s="2" t="s">
        <v>1231</v>
      </c>
      <c r="M174" s="1">
        <f t="shared" si="15"/>
        <v>83</v>
      </c>
      <c r="N174" s="1" t="s">
        <v>1232</v>
      </c>
      <c r="O174" s="1">
        <f t="shared" si="16"/>
        <v>147</v>
      </c>
      <c r="P174" s="1" t="s">
        <v>1233</v>
      </c>
      <c r="R174" s="1" t="str">
        <f t="shared" si="17"/>
        <v>WEAP.Branch('\\Key Assumptions\\MODFLOW\\SHAC\\Q06\\c173').Variables(1).Expression = 'ModflowCellHead(1,83,147)'</v>
      </c>
    </row>
    <row r="175" spans="1:18" x14ac:dyDescent="0.3">
      <c r="A175">
        <v>83</v>
      </c>
      <c r="B175">
        <v>148</v>
      </c>
      <c r="C175" s="1" t="s">
        <v>1242</v>
      </c>
      <c r="D175" s="1" t="s">
        <v>178</v>
      </c>
      <c r="E175" s="1" t="s">
        <v>1232</v>
      </c>
      <c r="F175" s="1" t="str">
        <f t="shared" si="12"/>
        <v>c174,</v>
      </c>
      <c r="H175" s="1" t="s">
        <v>3</v>
      </c>
      <c r="I175" s="1" t="str">
        <f t="shared" si="13"/>
        <v>Q06</v>
      </c>
      <c r="J175" s="2" t="s">
        <v>1230</v>
      </c>
      <c r="K175" s="1" t="str">
        <f t="shared" si="14"/>
        <v>c174</v>
      </c>
      <c r="L175" s="2" t="s">
        <v>1231</v>
      </c>
      <c r="M175" s="1">
        <f t="shared" si="15"/>
        <v>83</v>
      </c>
      <c r="N175" s="1" t="s">
        <v>1232</v>
      </c>
      <c r="O175" s="1">
        <f t="shared" si="16"/>
        <v>148</v>
      </c>
      <c r="P175" s="1" t="s">
        <v>1233</v>
      </c>
      <c r="R175" s="1" t="str">
        <f t="shared" si="17"/>
        <v>WEAP.Branch('\\Key Assumptions\\MODFLOW\\SHAC\\Q06\\c174').Variables(1).Expression = 'ModflowCellHead(1,83,148)'</v>
      </c>
    </row>
    <row r="176" spans="1:18" x14ac:dyDescent="0.3">
      <c r="A176">
        <v>83</v>
      </c>
      <c r="B176">
        <v>149</v>
      </c>
      <c r="C176" s="1" t="s">
        <v>1242</v>
      </c>
      <c r="D176" s="1" t="s">
        <v>179</v>
      </c>
      <c r="E176" s="1" t="s">
        <v>1232</v>
      </c>
      <c r="F176" s="1" t="str">
        <f t="shared" si="12"/>
        <v>c175,</v>
      </c>
      <c r="H176" s="1" t="s">
        <v>3</v>
      </c>
      <c r="I176" s="1" t="str">
        <f t="shared" si="13"/>
        <v>Q06</v>
      </c>
      <c r="J176" s="2" t="s">
        <v>1230</v>
      </c>
      <c r="K176" s="1" t="str">
        <f t="shared" si="14"/>
        <v>c175</v>
      </c>
      <c r="L176" s="2" t="s">
        <v>1231</v>
      </c>
      <c r="M176" s="1">
        <f t="shared" si="15"/>
        <v>83</v>
      </c>
      <c r="N176" s="1" t="s">
        <v>1232</v>
      </c>
      <c r="O176" s="1">
        <f t="shared" si="16"/>
        <v>149</v>
      </c>
      <c r="P176" s="1" t="s">
        <v>1233</v>
      </c>
      <c r="R176" s="1" t="str">
        <f t="shared" si="17"/>
        <v>WEAP.Branch('\\Key Assumptions\\MODFLOW\\SHAC\\Q06\\c175').Variables(1).Expression = 'ModflowCellHead(1,83,149)'</v>
      </c>
    </row>
    <row r="177" spans="1:18" x14ac:dyDescent="0.3">
      <c r="A177">
        <v>83</v>
      </c>
      <c r="B177">
        <v>150</v>
      </c>
      <c r="C177" s="1" t="s">
        <v>1242</v>
      </c>
      <c r="D177" s="1" t="s">
        <v>180</v>
      </c>
      <c r="E177" s="1" t="s">
        <v>1232</v>
      </c>
      <c r="F177" s="1" t="str">
        <f t="shared" si="12"/>
        <v>c176,</v>
      </c>
      <c r="H177" s="1" t="s">
        <v>3</v>
      </c>
      <c r="I177" s="1" t="str">
        <f t="shared" si="13"/>
        <v>Q06</v>
      </c>
      <c r="J177" s="2" t="s">
        <v>1230</v>
      </c>
      <c r="K177" s="1" t="str">
        <f t="shared" si="14"/>
        <v>c176</v>
      </c>
      <c r="L177" s="2" t="s">
        <v>1231</v>
      </c>
      <c r="M177" s="1">
        <f t="shared" si="15"/>
        <v>83</v>
      </c>
      <c r="N177" s="1" t="s">
        <v>1232</v>
      </c>
      <c r="O177" s="1">
        <f t="shared" si="16"/>
        <v>150</v>
      </c>
      <c r="P177" s="1" t="s">
        <v>1233</v>
      </c>
      <c r="R177" s="1" t="str">
        <f t="shared" si="17"/>
        <v>WEAP.Branch('\\Key Assumptions\\MODFLOW\\SHAC\\Q06\\c176').Variables(1).Expression = 'ModflowCellHead(1,83,150)'</v>
      </c>
    </row>
    <row r="178" spans="1:18" x14ac:dyDescent="0.3">
      <c r="A178">
        <v>83</v>
      </c>
      <c r="B178">
        <v>151</v>
      </c>
      <c r="C178" s="1" t="s">
        <v>1242</v>
      </c>
      <c r="D178" s="1" t="s">
        <v>181</v>
      </c>
      <c r="E178" s="1" t="s">
        <v>1232</v>
      </c>
      <c r="F178" s="1" t="str">
        <f t="shared" si="12"/>
        <v>c177,</v>
      </c>
      <c r="H178" s="1" t="s">
        <v>3</v>
      </c>
      <c r="I178" s="1" t="str">
        <f t="shared" si="13"/>
        <v>Q06</v>
      </c>
      <c r="J178" s="2" t="s">
        <v>1230</v>
      </c>
      <c r="K178" s="1" t="str">
        <f t="shared" si="14"/>
        <v>c177</v>
      </c>
      <c r="L178" s="2" t="s">
        <v>1231</v>
      </c>
      <c r="M178" s="1">
        <f t="shared" si="15"/>
        <v>83</v>
      </c>
      <c r="N178" s="1" t="s">
        <v>1232</v>
      </c>
      <c r="O178" s="1">
        <f t="shared" si="16"/>
        <v>151</v>
      </c>
      <c r="P178" s="1" t="s">
        <v>1233</v>
      </c>
      <c r="R178" s="1" t="str">
        <f t="shared" si="17"/>
        <v>WEAP.Branch('\\Key Assumptions\\MODFLOW\\SHAC\\Q06\\c177').Variables(1).Expression = 'ModflowCellHead(1,83,151)'</v>
      </c>
    </row>
    <row r="179" spans="1:18" x14ac:dyDescent="0.3">
      <c r="A179">
        <v>83</v>
      </c>
      <c r="B179">
        <v>152</v>
      </c>
      <c r="C179" s="1" t="s">
        <v>1242</v>
      </c>
      <c r="D179" s="1" t="s">
        <v>182</v>
      </c>
      <c r="E179" s="1" t="s">
        <v>1232</v>
      </c>
      <c r="F179" s="1" t="str">
        <f t="shared" si="12"/>
        <v>c178,</v>
      </c>
      <c r="H179" s="1" t="s">
        <v>3</v>
      </c>
      <c r="I179" s="1" t="str">
        <f t="shared" si="13"/>
        <v>Q06</v>
      </c>
      <c r="J179" s="2" t="s">
        <v>1230</v>
      </c>
      <c r="K179" s="1" t="str">
        <f t="shared" si="14"/>
        <v>c178</v>
      </c>
      <c r="L179" s="2" t="s">
        <v>1231</v>
      </c>
      <c r="M179" s="1">
        <f t="shared" si="15"/>
        <v>83</v>
      </c>
      <c r="N179" s="1" t="s">
        <v>1232</v>
      </c>
      <c r="O179" s="1">
        <f t="shared" si="16"/>
        <v>152</v>
      </c>
      <c r="P179" s="1" t="s">
        <v>1233</v>
      </c>
      <c r="R179" s="1" t="str">
        <f t="shared" si="17"/>
        <v>WEAP.Branch('\\Key Assumptions\\MODFLOW\\SHAC\\Q06\\c178').Variables(1).Expression = 'ModflowCellHead(1,83,152)'</v>
      </c>
    </row>
    <row r="180" spans="1:18" x14ac:dyDescent="0.3">
      <c r="A180">
        <v>83</v>
      </c>
      <c r="B180">
        <v>153</v>
      </c>
      <c r="C180" s="1" t="s">
        <v>1242</v>
      </c>
      <c r="D180" s="1" t="s">
        <v>183</v>
      </c>
      <c r="E180" s="1" t="s">
        <v>1232</v>
      </c>
      <c r="F180" s="1" t="str">
        <f t="shared" si="12"/>
        <v>c179,</v>
      </c>
      <c r="H180" s="1" t="s">
        <v>3</v>
      </c>
      <c r="I180" s="1" t="str">
        <f t="shared" si="13"/>
        <v>Q06</v>
      </c>
      <c r="J180" s="2" t="s">
        <v>1230</v>
      </c>
      <c r="K180" s="1" t="str">
        <f t="shared" si="14"/>
        <v>c179</v>
      </c>
      <c r="L180" s="2" t="s">
        <v>1231</v>
      </c>
      <c r="M180" s="1">
        <f t="shared" si="15"/>
        <v>83</v>
      </c>
      <c r="N180" s="1" t="s">
        <v>1232</v>
      </c>
      <c r="O180" s="1">
        <f t="shared" si="16"/>
        <v>153</v>
      </c>
      <c r="P180" s="1" t="s">
        <v>1233</v>
      </c>
      <c r="R180" s="1" t="str">
        <f t="shared" si="17"/>
        <v>WEAP.Branch('\\Key Assumptions\\MODFLOW\\SHAC\\Q06\\c179').Variables(1).Expression = 'ModflowCellHead(1,83,153)'</v>
      </c>
    </row>
    <row r="181" spans="1:18" x14ac:dyDescent="0.3">
      <c r="A181">
        <v>83</v>
      </c>
      <c r="B181">
        <v>154</v>
      </c>
      <c r="C181" s="1" t="s">
        <v>1242</v>
      </c>
      <c r="D181" s="1" t="s">
        <v>184</v>
      </c>
      <c r="E181" s="1" t="s">
        <v>1232</v>
      </c>
      <c r="F181" s="1" t="str">
        <f t="shared" si="12"/>
        <v>c180,</v>
      </c>
      <c r="H181" s="1" t="s">
        <v>3</v>
      </c>
      <c r="I181" s="1" t="str">
        <f t="shared" si="13"/>
        <v>Q06</v>
      </c>
      <c r="J181" s="2" t="s">
        <v>1230</v>
      </c>
      <c r="K181" s="1" t="str">
        <f t="shared" si="14"/>
        <v>c180</v>
      </c>
      <c r="L181" s="2" t="s">
        <v>1231</v>
      </c>
      <c r="M181" s="1">
        <f t="shared" si="15"/>
        <v>83</v>
      </c>
      <c r="N181" s="1" t="s">
        <v>1232</v>
      </c>
      <c r="O181" s="1">
        <f t="shared" si="16"/>
        <v>154</v>
      </c>
      <c r="P181" s="1" t="s">
        <v>1233</v>
      </c>
      <c r="R181" s="1" t="str">
        <f t="shared" si="17"/>
        <v>WEAP.Branch('\\Key Assumptions\\MODFLOW\\SHAC\\Q06\\c180').Variables(1).Expression = 'ModflowCellHead(1,83,154)'</v>
      </c>
    </row>
    <row r="182" spans="1:18" x14ac:dyDescent="0.3">
      <c r="A182">
        <v>83</v>
      </c>
      <c r="B182">
        <v>155</v>
      </c>
      <c r="C182" s="1" t="s">
        <v>1242</v>
      </c>
      <c r="D182" s="1" t="s">
        <v>185</v>
      </c>
      <c r="E182" s="1" t="s">
        <v>1232</v>
      </c>
      <c r="F182" s="1" t="str">
        <f t="shared" si="12"/>
        <v>c181,</v>
      </c>
      <c r="H182" s="1" t="s">
        <v>3</v>
      </c>
      <c r="I182" s="1" t="str">
        <f t="shared" si="13"/>
        <v>Q06</v>
      </c>
      <c r="J182" s="2" t="s">
        <v>1230</v>
      </c>
      <c r="K182" s="1" t="str">
        <f t="shared" si="14"/>
        <v>c181</v>
      </c>
      <c r="L182" s="2" t="s">
        <v>1231</v>
      </c>
      <c r="M182" s="1">
        <f t="shared" si="15"/>
        <v>83</v>
      </c>
      <c r="N182" s="1" t="s">
        <v>1232</v>
      </c>
      <c r="O182" s="1">
        <f t="shared" si="16"/>
        <v>155</v>
      </c>
      <c r="P182" s="1" t="s">
        <v>1233</v>
      </c>
      <c r="R182" s="1" t="str">
        <f t="shared" si="17"/>
        <v>WEAP.Branch('\\Key Assumptions\\MODFLOW\\SHAC\\Q06\\c181').Variables(1).Expression = 'ModflowCellHead(1,83,155)'</v>
      </c>
    </row>
    <row r="183" spans="1:18" x14ac:dyDescent="0.3">
      <c r="A183">
        <v>83</v>
      </c>
      <c r="B183">
        <v>156</v>
      </c>
      <c r="C183" s="1" t="s">
        <v>1242</v>
      </c>
      <c r="D183" s="1" t="s">
        <v>186</v>
      </c>
      <c r="E183" s="1" t="s">
        <v>1232</v>
      </c>
      <c r="F183" s="1" t="str">
        <f t="shared" si="12"/>
        <v>c182,</v>
      </c>
      <c r="H183" s="1" t="s">
        <v>3</v>
      </c>
      <c r="I183" s="1" t="str">
        <f t="shared" si="13"/>
        <v>Q06</v>
      </c>
      <c r="J183" s="2" t="s">
        <v>1230</v>
      </c>
      <c r="K183" s="1" t="str">
        <f t="shared" si="14"/>
        <v>c182</v>
      </c>
      <c r="L183" s="2" t="s">
        <v>1231</v>
      </c>
      <c r="M183" s="1">
        <f t="shared" si="15"/>
        <v>83</v>
      </c>
      <c r="N183" s="1" t="s">
        <v>1232</v>
      </c>
      <c r="O183" s="1">
        <f t="shared" si="16"/>
        <v>156</v>
      </c>
      <c r="P183" s="1" t="s">
        <v>1233</v>
      </c>
      <c r="R183" s="1" t="str">
        <f t="shared" si="17"/>
        <v>WEAP.Branch('\\Key Assumptions\\MODFLOW\\SHAC\\Q06\\c182').Variables(1).Expression = 'ModflowCellHead(1,83,156)'</v>
      </c>
    </row>
    <row r="184" spans="1:18" x14ac:dyDescent="0.3">
      <c r="A184">
        <v>83</v>
      </c>
      <c r="B184">
        <v>157</v>
      </c>
      <c r="C184" s="1" t="s">
        <v>1242</v>
      </c>
      <c r="D184" s="1" t="s">
        <v>187</v>
      </c>
      <c r="E184" s="1" t="s">
        <v>1232</v>
      </c>
      <c r="F184" s="1" t="str">
        <f t="shared" si="12"/>
        <v>c183,</v>
      </c>
      <c r="H184" s="1" t="s">
        <v>3</v>
      </c>
      <c r="I184" s="1" t="str">
        <f t="shared" si="13"/>
        <v>Q06</v>
      </c>
      <c r="J184" s="2" t="s">
        <v>1230</v>
      </c>
      <c r="K184" s="1" t="str">
        <f t="shared" si="14"/>
        <v>c183</v>
      </c>
      <c r="L184" s="2" t="s">
        <v>1231</v>
      </c>
      <c r="M184" s="1">
        <f t="shared" si="15"/>
        <v>83</v>
      </c>
      <c r="N184" s="1" t="s">
        <v>1232</v>
      </c>
      <c r="O184" s="1">
        <f t="shared" si="16"/>
        <v>157</v>
      </c>
      <c r="P184" s="1" t="s">
        <v>1233</v>
      </c>
      <c r="R184" s="1" t="str">
        <f t="shared" si="17"/>
        <v>WEAP.Branch('\\Key Assumptions\\MODFLOW\\SHAC\\Q06\\c183').Variables(1).Expression = 'ModflowCellHead(1,83,157)'</v>
      </c>
    </row>
    <row r="185" spans="1:18" x14ac:dyDescent="0.3">
      <c r="A185">
        <v>84</v>
      </c>
      <c r="B185">
        <v>125</v>
      </c>
      <c r="C185" s="1" t="s">
        <v>1242</v>
      </c>
      <c r="D185" s="1" t="s">
        <v>188</v>
      </c>
      <c r="E185" s="1" t="s">
        <v>1232</v>
      </c>
      <c r="F185" s="1" t="str">
        <f t="shared" si="12"/>
        <v>c184,</v>
      </c>
      <c r="H185" s="1" t="s">
        <v>3</v>
      </c>
      <c r="I185" s="1" t="str">
        <f t="shared" si="13"/>
        <v>Q06</v>
      </c>
      <c r="J185" s="2" t="s">
        <v>1230</v>
      </c>
      <c r="K185" s="1" t="str">
        <f t="shared" si="14"/>
        <v>c184</v>
      </c>
      <c r="L185" s="2" t="s">
        <v>1231</v>
      </c>
      <c r="M185" s="1">
        <f t="shared" si="15"/>
        <v>84</v>
      </c>
      <c r="N185" s="1" t="s">
        <v>1232</v>
      </c>
      <c r="O185" s="1">
        <f t="shared" si="16"/>
        <v>125</v>
      </c>
      <c r="P185" s="1" t="s">
        <v>1233</v>
      </c>
      <c r="R185" s="1" t="str">
        <f t="shared" si="17"/>
        <v>WEAP.Branch('\\Key Assumptions\\MODFLOW\\SHAC\\Q06\\c184').Variables(1).Expression = 'ModflowCellHead(1,84,125)'</v>
      </c>
    </row>
    <row r="186" spans="1:18" x14ac:dyDescent="0.3">
      <c r="A186">
        <v>84</v>
      </c>
      <c r="B186">
        <v>126</v>
      </c>
      <c r="C186" s="1" t="s">
        <v>1242</v>
      </c>
      <c r="D186" s="1" t="s">
        <v>189</v>
      </c>
      <c r="E186" s="1" t="s">
        <v>1232</v>
      </c>
      <c r="F186" s="1" t="str">
        <f t="shared" si="12"/>
        <v>c185,</v>
      </c>
      <c r="H186" s="1" t="s">
        <v>3</v>
      </c>
      <c r="I186" s="1" t="str">
        <f t="shared" si="13"/>
        <v>Q06</v>
      </c>
      <c r="J186" s="2" t="s">
        <v>1230</v>
      </c>
      <c r="K186" s="1" t="str">
        <f t="shared" si="14"/>
        <v>c185</v>
      </c>
      <c r="L186" s="2" t="s">
        <v>1231</v>
      </c>
      <c r="M186" s="1">
        <f t="shared" si="15"/>
        <v>84</v>
      </c>
      <c r="N186" s="1" t="s">
        <v>1232</v>
      </c>
      <c r="O186" s="1">
        <f t="shared" si="16"/>
        <v>126</v>
      </c>
      <c r="P186" s="1" t="s">
        <v>1233</v>
      </c>
      <c r="R186" s="1" t="str">
        <f t="shared" si="17"/>
        <v>WEAP.Branch('\\Key Assumptions\\MODFLOW\\SHAC\\Q06\\c185').Variables(1).Expression = 'ModflowCellHead(1,84,126)'</v>
      </c>
    </row>
    <row r="187" spans="1:18" x14ac:dyDescent="0.3">
      <c r="A187">
        <v>84</v>
      </c>
      <c r="B187">
        <v>127</v>
      </c>
      <c r="C187" s="1" t="s">
        <v>1242</v>
      </c>
      <c r="D187" s="1" t="s">
        <v>190</v>
      </c>
      <c r="E187" s="1" t="s">
        <v>1232</v>
      </c>
      <c r="F187" s="1" t="str">
        <f t="shared" si="12"/>
        <v>c186,</v>
      </c>
      <c r="H187" s="1" t="s">
        <v>3</v>
      </c>
      <c r="I187" s="1" t="str">
        <f t="shared" si="13"/>
        <v>Q06</v>
      </c>
      <c r="J187" s="2" t="s">
        <v>1230</v>
      </c>
      <c r="K187" s="1" t="str">
        <f t="shared" si="14"/>
        <v>c186</v>
      </c>
      <c r="L187" s="2" t="s">
        <v>1231</v>
      </c>
      <c r="M187" s="1">
        <f t="shared" si="15"/>
        <v>84</v>
      </c>
      <c r="N187" s="1" t="s">
        <v>1232</v>
      </c>
      <c r="O187" s="1">
        <f t="shared" si="16"/>
        <v>127</v>
      </c>
      <c r="P187" s="1" t="s">
        <v>1233</v>
      </c>
      <c r="R187" s="1" t="str">
        <f t="shared" si="17"/>
        <v>WEAP.Branch('\\Key Assumptions\\MODFLOW\\SHAC\\Q06\\c186').Variables(1).Expression = 'ModflowCellHead(1,84,127)'</v>
      </c>
    </row>
    <row r="188" spans="1:18" x14ac:dyDescent="0.3">
      <c r="A188">
        <v>84</v>
      </c>
      <c r="B188">
        <v>128</v>
      </c>
      <c r="C188" s="1" t="s">
        <v>1242</v>
      </c>
      <c r="D188" s="1" t="s">
        <v>191</v>
      </c>
      <c r="E188" s="1" t="s">
        <v>1232</v>
      </c>
      <c r="F188" s="1" t="str">
        <f t="shared" si="12"/>
        <v>c187,</v>
      </c>
      <c r="H188" s="1" t="s">
        <v>3</v>
      </c>
      <c r="I188" s="1" t="str">
        <f t="shared" si="13"/>
        <v>Q06</v>
      </c>
      <c r="J188" s="2" t="s">
        <v>1230</v>
      </c>
      <c r="K188" s="1" t="str">
        <f t="shared" si="14"/>
        <v>c187</v>
      </c>
      <c r="L188" s="2" t="s">
        <v>1231</v>
      </c>
      <c r="M188" s="1">
        <f t="shared" si="15"/>
        <v>84</v>
      </c>
      <c r="N188" s="1" t="s">
        <v>1232</v>
      </c>
      <c r="O188" s="1">
        <f t="shared" si="16"/>
        <v>128</v>
      </c>
      <c r="P188" s="1" t="s">
        <v>1233</v>
      </c>
      <c r="R188" s="1" t="str">
        <f t="shared" si="17"/>
        <v>WEAP.Branch('\\Key Assumptions\\MODFLOW\\SHAC\\Q06\\c187').Variables(1).Expression = 'ModflowCellHead(1,84,128)'</v>
      </c>
    </row>
    <row r="189" spans="1:18" x14ac:dyDescent="0.3">
      <c r="A189">
        <v>84</v>
      </c>
      <c r="B189">
        <v>129</v>
      </c>
      <c r="C189" s="1" t="s">
        <v>1242</v>
      </c>
      <c r="D189" s="1" t="s">
        <v>192</v>
      </c>
      <c r="E189" s="1" t="s">
        <v>1232</v>
      </c>
      <c r="F189" s="1" t="str">
        <f t="shared" si="12"/>
        <v>c188,</v>
      </c>
      <c r="H189" s="1" t="s">
        <v>3</v>
      </c>
      <c r="I189" s="1" t="str">
        <f t="shared" si="13"/>
        <v>Q06</v>
      </c>
      <c r="J189" s="2" t="s">
        <v>1230</v>
      </c>
      <c r="K189" s="1" t="str">
        <f t="shared" si="14"/>
        <v>c188</v>
      </c>
      <c r="L189" s="2" t="s">
        <v>1231</v>
      </c>
      <c r="M189" s="1">
        <f t="shared" si="15"/>
        <v>84</v>
      </c>
      <c r="N189" s="1" t="s">
        <v>1232</v>
      </c>
      <c r="O189" s="1">
        <f t="shared" si="16"/>
        <v>129</v>
      </c>
      <c r="P189" s="1" t="s">
        <v>1233</v>
      </c>
      <c r="R189" s="1" t="str">
        <f t="shared" si="17"/>
        <v>WEAP.Branch('\\Key Assumptions\\MODFLOW\\SHAC\\Q06\\c188').Variables(1).Expression = 'ModflowCellHead(1,84,129)'</v>
      </c>
    </row>
    <row r="190" spans="1:18" x14ac:dyDescent="0.3">
      <c r="A190">
        <v>84</v>
      </c>
      <c r="B190">
        <v>130</v>
      </c>
      <c r="C190" s="1" t="s">
        <v>1242</v>
      </c>
      <c r="D190" s="1" t="s">
        <v>193</v>
      </c>
      <c r="E190" s="1" t="s">
        <v>1232</v>
      </c>
      <c r="F190" s="1" t="str">
        <f t="shared" si="12"/>
        <v>c189,</v>
      </c>
      <c r="H190" s="1" t="s">
        <v>3</v>
      </c>
      <c r="I190" s="1" t="str">
        <f t="shared" si="13"/>
        <v>Q06</v>
      </c>
      <c r="J190" s="2" t="s">
        <v>1230</v>
      </c>
      <c r="K190" s="1" t="str">
        <f t="shared" si="14"/>
        <v>c189</v>
      </c>
      <c r="L190" s="2" t="s">
        <v>1231</v>
      </c>
      <c r="M190" s="1">
        <f t="shared" si="15"/>
        <v>84</v>
      </c>
      <c r="N190" s="1" t="s">
        <v>1232</v>
      </c>
      <c r="O190" s="1">
        <f t="shared" si="16"/>
        <v>130</v>
      </c>
      <c r="P190" s="1" t="s">
        <v>1233</v>
      </c>
      <c r="R190" s="1" t="str">
        <f t="shared" si="17"/>
        <v>WEAP.Branch('\\Key Assumptions\\MODFLOW\\SHAC\\Q06\\c189').Variables(1).Expression = 'ModflowCellHead(1,84,130)'</v>
      </c>
    </row>
    <row r="191" spans="1:18" x14ac:dyDescent="0.3">
      <c r="A191">
        <v>84</v>
      </c>
      <c r="B191">
        <v>131</v>
      </c>
      <c r="C191" s="1" t="s">
        <v>1242</v>
      </c>
      <c r="D191" s="1" t="s">
        <v>194</v>
      </c>
      <c r="E191" s="1" t="s">
        <v>1232</v>
      </c>
      <c r="F191" s="1" t="str">
        <f t="shared" si="12"/>
        <v>c190,</v>
      </c>
      <c r="H191" s="1" t="s">
        <v>3</v>
      </c>
      <c r="I191" s="1" t="str">
        <f t="shared" si="13"/>
        <v>Q06</v>
      </c>
      <c r="J191" s="2" t="s">
        <v>1230</v>
      </c>
      <c r="K191" s="1" t="str">
        <f t="shared" si="14"/>
        <v>c190</v>
      </c>
      <c r="L191" s="2" t="s">
        <v>1231</v>
      </c>
      <c r="M191" s="1">
        <f t="shared" si="15"/>
        <v>84</v>
      </c>
      <c r="N191" s="1" t="s">
        <v>1232</v>
      </c>
      <c r="O191" s="1">
        <f t="shared" si="16"/>
        <v>131</v>
      </c>
      <c r="P191" s="1" t="s">
        <v>1233</v>
      </c>
      <c r="R191" s="1" t="str">
        <f t="shared" si="17"/>
        <v>WEAP.Branch('\\Key Assumptions\\MODFLOW\\SHAC\\Q06\\c190').Variables(1).Expression = 'ModflowCellHead(1,84,131)'</v>
      </c>
    </row>
    <row r="192" spans="1:18" x14ac:dyDescent="0.3">
      <c r="A192">
        <v>84</v>
      </c>
      <c r="B192">
        <v>132</v>
      </c>
      <c r="C192" s="1" t="s">
        <v>1242</v>
      </c>
      <c r="D192" s="1" t="s">
        <v>195</v>
      </c>
      <c r="E192" s="1" t="s">
        <v>1232</v>
      </c>
      <c r="F192" s="1" t="str">
        <f t="shared" si="12"/>
        <v>c191,</v>
      </c>
      <c r="H192" s="1" t="s">
        <v>3</v>
      </c>
      <c r="I192" s="1" t="str">
        <f t="shared" si="13"/>
        <v>Q06</v>
      </c>
      <c r="J192" s="2" t="s">
        <v>1230</v>
      </c>
      <c r="K192" s="1" t="str">
        <f t="shared" si="14"/>
        <v>c191</v>
      </c>
      <c r="L192" s="2" t="s">
        <v>1231</v>
      </c>
      <c r="M192" s="1">
        <f t="shared" si="15"/>
        <v>84</v>
      </c>
      <c r="N192" s="1" t="s">
        <v>1232</v>
      </c>
      <c r="O192" s="1">
        <f t="shared" si="16"/>
        <v>132</v>
      </c>
      <c r="P192" s="1" t="s">
        <v>1233</v>
      </c>
      <c r="R192" s="1" t="str">
        <f t="shared" si="17"/>
        <v>WEAP.Branch('\\Key Assumptions\\MODFLOW\\SHAC\\Q06\\c191').Variables(1).Expression = 'ModflowCellHead(1,84,132)'</v>
      </c>
    </row>
    <row r="193" spans="1:18" x14ac:dyDescent="0.3">
      <c r="A193">
        <v>84</v>
      </c>
      <c r="B193">
        <v>133</v>
      </c>
      <c r="C193" s="1" t="s">
        <v>1242</v>
      </c>
      <c r="D193" s="1" t="s">
        <v>196</v>
      </c>
      <c r="E193" s="1" t="s">
        <v>1232</v>
      </c>
      <c r="F193" s="1" t="str">
        <f t="shared" si="12"/>
        <v>c192,</v>
      </c>
      <c r="H193" s="1" t="s">
        <v>3</v>
      </c>
      <c r="I193" s="1" t="str">
        <f t="shared" si="13"/>
        <v>Q06</v>
      </c>
      <c r="J193" s="2" t="s">
        <v>1230</v>
      </c>
      <c r="K193" s="1" t="str">
        <f t="shared" si="14"/>
        <v>c192</v>
      </c>
      <c r="L193" s="2" t="s">
        <v>1231</v>
      </c>
      <c r="M193" s="1">
        <f t="shared" si="15"/>
        <v>84</v>
      </c>
      <c r="N193" s="1" t="s">
        <v>1232</v>
      </c>
      <c r="O193" s="1">
        <f t="shared" si="16"/>
        <v>133</v>
      </c>
      <c r="P193" s="1" t="s">
        <v>1233</v>
      </c>
      <c r="R193" s="1" t="str">
        <f t="shared" si="17"/>
        <v>WEAP.Branch('\\Key Assumptions\\MODFLOW\\SHAC\\Q06\\c192').Variables(1).Expression = 'ModflowCellHead(1,84,133)'</v>
      </c>
    </row>
    <row r="194" spans="1:18" x14ac:dyDescent="0.3">
      <c r="A194">
        <v>84</v>
      </c>
      <c r="B194">
        <v>134</v>
      </c>
      <c r="C194" s="1" t="s">
        <v>1242</v>
      </c>
      <c r="D194" s="1" t="s">
        <v>197</v>
      </c>
      <c r="E194" s="1" t="s">
        <v>1232</v>
      </c>
      <c r="F194" s="1" t="str">
        <f t="shared" si="12"/>
        <v>c193,</v>
      </c>
      <c r="H194" s="1" t="s">
        <v>3</v>
      </c>
      <c r="I194" s="1" t="str">
        <f t="shared" si="13"/>
        <v>Q06</v>
      </c>
      <c r="J194" s="2" t="s">
        <v>1230</v>
      </c>
      <c r="K194" s="1" t="str">
        <f t="shared" si="14"/>
        <v>c193</v>
      </c>
      <c r="L194" s="2" t="s">
        <v>1231</v>
      </c>
      <c r="M194" s="1">
        <f t="shared" si="15"/>
        <v>84</v>
      </c>
      <c r="N194" s="1" t="s">
        <v>1232</v>
      </c>
      <c r="O194" s="1">
        <f t="shared" si="16"/>
        <v>134</v>
      </c>
      <c r="P194" s="1" t="s">
        <v>1233</v>
      </c>
      <c r="R194" s="1" t="str">
        <f t="shared" si="17"/>
        <v>WEAP.Branch('\\Key Assumptions\\MODFLOW\\SHAC\\Q06\\c193').Variables(1).Expression = 'ModflowCellHead(1,84,134)'</v>
      </c>
    </row>
    <row r="195" spans="1:18" x14ac:dyDescent="0.3">
      <c r="A195">
        <v>84</v>
      </c>
      <c r="B195">
        <v>135</v>
      </c>
      <c r="C195" s="1" t="s">
        <v>1242</v>
      </c>
      <c r="D195" s="1" t="s">
        <v>198</v>
      </c>
      <c r="E195" s="1" t="s">
        <v>1232</v>
      </c>
      <c r="F195" s="1" t="str">
        <f t="shared" ref="F195:F258" si="18">_xlfn.CONCAT(D195:E195)</f>
        <v>c194,</v>
      </c>
      <c r="H195" s="1" t="s">
        <v>3</v>
      </c>
      <c r="I195" s="1" t="str">
        <f t="shared" ref="I195:I258" si="19">C195</f>
        <v>Q06</v>
      </c>
      <c r="J195" s="2" t="s">
        <v>1230</v>
      </c>
      <c r="K195" s="1" t="str">
        <f t="shared" ref="K195:K258" si="20">D195</f>
        <v>c194</v>
      </c>
      <c r="L195" s="2" t="s">
        <v>1231</v>
      </c>
      <c r="M195" s="1">
        <f t="shared" ref="M195:M258" si="21">A195</f>
        <v>84</v>
      </c>
      <c r="N195" s="1" t="s">
        <v>1232</v>
      </c>
      <c r="O195" s="1">
        <f t="shared" ref="O195:O258" si="22">B195</f>
        <v>135</v>
      </c>
      <c r="P195" s="1" t="s">
        <v>1233</v>
      </c>
      <c r="R195" s="1" t="str">
        <f t="shared" ref="R195:R258" si="23">CONCATENATE(H195,I195,J195,K195,L195,M195,N195,O195,P195)</f>
        <v>WEAP.Branch('\\Key Assumptions\\MODFLOW\\SHAC\\Q06\\c194').Variables(1).Expression = 'ModflowCellHead(1,84,135)'</v>
      </c>
    </row>
    <row r="196" spans="1:18" x14ac:dyDescent="0.3">
      <c r="A196">
        <v>84</v>
      </c>
      <c r="B196">
        <v>136</v>
      </c>
      <c r="C196" s="1" t="s">
        <v>1242</v>
      </c>
      <c r="D196" s="1" t="s">
        <v>199</v>
      </c>
      <c r="E196" s="1" t="s">
        <v>1232</v>
      </c>
      <c r="F196" s="1" t="str">
        <f t="shared" si="18"/>
        <v>c195,</v>
      </c>
      <c r="H196" s="1" t="s">
        <v>3</v>
      </c>
      <c r="I196" s="1" t="str">
        <f t="shared" si="19"/>
        <v>Q06</v>
      </c>
      <c r="J196" s="2" t="s">
        <v>1230</v>
      </c>
      <c r="K196" s="1" t="str">
        <f t="shared" si="20"/>
        <v>c195</v>
      </c>
      <c r="L196" s="2" t="s">
        <v>1231</v>
      </c>
      <c r="M196" s="1">
        <f t="shared" si="21"/>
        <v>84</v>
      </c>
      <c r="N196" s="1" t="s">
        <v>1232</v>
      </c>
      <c r="O196" s="1">
        <f t="shared" si="22"/>
        <v>136</v>
      </c>
      <c r="P196" s="1" t="s">
        <v>1233</v>
      </c>
      <c r="R196" s="1" t="str">
        <f t="shared" si="23"/>
        <v>WEAP.Branch('\\Key Assumptions\\MODFLOW\\SHAC\\Q06\\c195').Variables(1).Expression = 'ModflowCellHead(1,84,136)'</v>
      </c>
    </row>
    <row r="197" spans="1:18" x14ac:dyDescent="0.3">
      <c r="A197">
        <v>84</v>
      </c>
      <c r="B197">
        <v>137</v>
      </c>
      <c r="C197" s="1" t="s">
        <v>1242</v>
      </c>
      <c r="D197" s="1" t="s">
        <v>200</v>
      </c>
      <c r="E197" s="1" t="s">
        <v>1232</v>
      </c>
      <c r="F197" s="1" t="str">
        <f t="shared" si="18"/>
        <v>c196,</v>
      </c>
      <c r="H197" s="1" t="s">
        <v>3</v>
      </c>
      <c r="I197" s="1" t="str">
        <f t="shared" si="19"/>
        <v>Q06</v>
      </c>
      <c r="J197" s="2" t="s">
        <v>1230</v>
      </c>
      <c r="K197" s="1" t="str">
        <f t="shared" si="20"/>
        <v>c196</v>
      </c>
      <c r="L197" s="2" t="s">
        <v>1231</v>
      </c>
      <c r="M197" s="1">
        <f t="shared" si="21"/>
        <v>84</v>
      </c>
      <c r="N197" s="1" t="s">
        <v>1232</v>
      </c>
      <c r="O197" s="1">
        <f t="shared" si="22"/>
        <v>137</v>
      </c>
      <c r="P197" s="1" t="s">
        <v>1233</v>
      </c>
      <c r="R197" s="1" t="str">
        <f t="shared" si="23"/>
        <v>WEAP.Branch('\\Key Assumptions\\MODFLOW\\SHAC\\Q06\\c196').Variables(1).Expression = 'ModflowCellHead(1,84,137)'</v>
      </c>
    </row>
    <row r="198" spans="1:18" x14ac:dyDescent="0.3">
      <c r="A198">
        <v>84</v>
      </c>
      <c r="B198">
        <v>138</v>
      </c>
      <c r="C198" s="1" t="s">
        <v>1242</v>
      </c>
      <c r="D198" s="1" t="s">
        <v>201</v>
      </c>
      <c r="E198" s="1" t="s">
        <v>1232</v>
      </c>
      <c r="F198" s="1" t="str">
        <f t="shared" si="18"/>
        <v>c197,</v>
      </c>
      <c r="H198" s="1" t="s">
        <v>3</v>
      </c>
      <c r="I198" s="1" t="str">
        <f t="shared" si="19"/>
        <v>Q06</v>
      </c>
      <c r="J198" s="2" t="s">
        <v>1230</v>
      </c>
      <c r="K198" s="1" t="str">
        <f t="shared" si="20"/>
        <v>c197</v>
      </c>
      <c r="L198" s="2" t="s">
        <v>1231</v>
      </c>
      <c r="M198" s="1">
        <f t="shared" si="21"/>
        <v>84</v>
      </c>
      <c r="N198" s="1" t="s">
        <v>1232</v>
      </c>
      <c r="O198" s="1">
        <f t="shared" si="22"/>
        <v>138</v>
      </c>
      <c r="P198" s="1" t="s">
        <v>1233</v>
      </c>
      <c r="R198" s="1" t="str">
        <f t="shared" si="23"/>
        <v>WEAP.Branch('\\Key Assumptions\\MODFLOW\\SHAC\\Q06\\c197').Variables(1).Expression = 'ModflowCellHead(1,84,138)'</v>
      </c>
    </row>
    <row r="199" spans="1:18" x14ac:dyDescent="0.3">
      <c r="A199">
        <v>84</v>
      </c>
      <c r="B199">
        <v>139</v>
      </c>
      <c r="C199" s="1" t="s">
        <v>1242</v>
      </c>
      <c r="D199" s="1" t="s">
        <v>202</v>
      </c>
      <c r="E199" s="1" t="s">
        <v>1232</v>
      </c>
      <c r="F199" s="1" t="str">
        <f t="shared" si="18"/>
        <v>c198,</v>
      </c>
      <c r="H199" s="1" t="s">
        <v>3</v>
      </c>
      <c r="I199" s="1" t="str">
        <f t="shared" si="19"/>
        <v>Q06</v>
      </c>
      <c r="J199" s="2" t="s">
        <v>1230</v>
      </c>
      <c r="K199" s="1" t="str">
        <f t="shared" si="20"/>
        <v>c198</v>
      </c>
      <c r="L199" s="2" t="s">
        <v>1231</v>
      </c>
      <c r="M199" s="1">
        <f t="shared" si="21"/>
        <v>84</v>
      </c>
      <c r="N199" s="1" t="s">
        <v>1232</v>
      </c>
      <c r="O199" s="1">
        <f t="shared" si="22"/>
        <v>139</v>
      </c>
      <c r="P199" s="1" t="s">
        <v>1233</v>
      </c>
      <c r="R199" s="1" t="str">
        <f t="shared" si="23"/>
        <v>WEAP.Branch('\\Key Assumptions\\MODFLOW\\SHAC\\Q06\\c198').Variables(1).Expression = 'ModflowCellHead(1,84,139)'</v>
      </c>
    </row>
    <row r="200" spans="1:18" x14ac:dyDescent="0.3">
      <c r="A200">
        <v>84</v>
      </c>
      <c r="B200">
        <v>140</v>
      </c>
      <c r="C200" s="1" t="s">
        <v>1242</v>
      </c>
      <c r="D200" s="1" t="s">
        <v>203</v>
      </c>
      <c r="E200" s="1" t="s">
        <v>1232</v>
      </c>
      <c r="F200" s="1" t="str">
        <f t="shared" si="18"/>
        <v>c199,</v>
      </c>
      <c r="H200" s="1" t="s">
        <v>3</v>
      </c>
      <c r="I200" s="1" t="str">
        <f t="shared" si="19"/>
        <v>Q06</v>
      </c>
      <c r="J200" s="2" t="s">
        <v>1230</v>
      </c>
      <c r="K200" s="1" t="str">
        <f t="shared" si="20"/>
        <v>c199</v>
      </c>
      <c r="L200" s="2" t="s">
        <v>1231</v>
      </c>
      <c r="M200" s="1">
        <f t="shared" si="21"/>
        <v>84</v>
      </c>
      <c r="N200" s="1" t="s">
        <v>1232</v>
      </c>
      <c r="O200" s="1">
        <f t="shared" si="22"/>
        <v>140</v>
      </c>
      <c r="P200" s="1" t="s">
        <v>1233</v>
      </c>
      <c r="R200" s="1" t="str">
        <f t="shared" si="23"/>
        <v>WEAP.Branch('\\Key Assumptions\\MODFLOW\\SHAC\\Q06\\c199').Variables(1).Expression = 'ModflowCellHead(1,84,140)'</v>
      </c>
    </row>
    <row r="201" spans="1:18" x14ac:dyDescent="0.3">
      <c r="A201">
        <v>84</v>
      </c>
      <c r="B201">
        <v>141</v>
      </c>
      <c r="C201" s="1" t="s">
        <v>1242</v>
      </c>
      <c r="D201" s="1" t="s">
        <v>204</v>
      </c>
      <c r="E201" s="1" t="s">
        <v>1232</v>
      </c>
      <c r="F201" s="1" t="str">
        <f t="shared" si="18"/>
        <v>c200,</v>
      </c>
      <c r="H201" s="1" t="s">
        <v>3</v>
      </c>
      <c r="I201" s="1" t="str">
        <f t="shared" si="19"/>
        <v>Q06</v>
      </c>
      <c r="J201" s="2" t="s">
        <v>1230</v>
      </c>
      <c r="K201" s="1" t="str">
        <f t="shared" si="20"/>
        <v>c200</v>
      </c>
      <c r="L201" s="2" t="s">
        <v>1231</v>
      </c>
      <c r="M201" s="1">
        <f t="shared" si="21"/>
        <v>84</v>
      </c>
      <c r="N201" s="1" t="s">
        <v>1232</v>
      </c>
      <c r="O201" s="1">
        <f t="shared" si="22"/>
        <v>141</v>
      </c>
      <c r="P201" s="1" t="s">
        <v>1233</v>
      </c>
      <c r="R201" s="1" t="str">
        <f t="shared" si="23"/>
        <v>WEAP.Branch('\\Key Assumptions\\MODFLOW\\SHAC\\Q06\\c200').Variables(1).Expression = 'ModflowCellHead(1,84,141)'</v>
      </c>
    </row>
    <row r="202" spans="1:18" x14ac:dyDescent="0.3">
      <c r="A202">
        <v>84</v>
      </c>
      <c r="B202">
        <v>142</v>
      </c>
      <c r="C202" s="1" t="s">
        <v>1242</v>
      </c>
      <c r="D202" s="1" t="s">
        <v>205</v>
      </c>
      <c r="E202" s="1" t="s">
        <v>1232</v>
      </c>
      <c r="F202" s="1" t="str">
        <f t="shared" si="18"/>
        <v>c201,</v>
      </c>
      <c r="H202" s="1" t="s">
        <v>3</v>
      </c>
      <c r="I202" s="1" t="str">
        <f t="shared" si="19"/>
        <v>Q06</v>
      </c>
      <c r="J202" s="2" t="s">
        <v>1230</v>
      </c>
      <c r="K202" s="1" t="str">
        <f t="shared" si="20"/>
        <v>c201</v>
      </c>
      <c r="L202" s="2" t="s">
        <v>1231</v>
      </c>
      <c r="M202" s="1">
        <f t="shared" si="21"/>
        <v>84</v>
      </c>
      <c r="N202" s="1" t="s">
        <v>1232</v>
      </c>
      <c r="O202" s="1">
        <f t="shared" si="22"/>
        <v>142</v>
      </c>
      <c r="P202" s="1" t="s">
        <v>1233</v>
      </c>
      <c r="R202" s="1" t="str">
        <f t="shared" si="23"/>
        <v>WEAP.Branch('\\Key Assumptions\\MODFLOW\\SHAC\\Q06\\c201').Variables(1).Expression = 'ModflowCellHead(1,84,142)'</v>
      </c>
    </row>
    <row r="203" spans="1:18" x14ac:dyDescent="0.3">
      <c r="A203">
        <v>84</v>
      </c>
      <c r="B203">
        <v>143</v>
      </c>
      <c r="C203" s="1" t="s">
        <v>1242</v>
      </c>
      <c r="D203" s="1" t="s">
        <v>206</v>
      </c>
      <c r="E203" s="1" t="s">
        <v>1232</v>
      </c>
      <c r="F203" s="1" t="str">
        <f t="shared" si="18"/>
        <v>c202,</v>
      </c>
      <c r="H203" s="1" t="s">
        <v>3</v>
      </c>
      <c r="I203" s="1" t="str">
        <f t="shared" si="19"/>
        <v>Q06</v>
      </c>
      <c r="J203" s="2" t="s">
        <v>1230</v>
      </c>
      <c r="K203" s="1" t="str">
        <f t="shared" si="20"/>
        <v>c202</v>
      </c>
      <c r="L203" s="2" t="s">
        <v>1231</v>
      </c>
      <c r="M203" s="1">
        <f t="shared" si="21"/>
        <v>84</v>
      </c>
      <c r="N203" s="1" t="s">
        <v>1232</v>
      </c>
      <c r="O203" s="1">
        <f t="shared" si="22"/>
        <v>143</v>
      </c>
      <c r="P203" s="1" t="s">
        <v>1233</v>
      </c>
      <c r="R203" s="1" t="str">
        <f t="shared" si="23"/>
        <v>WEAP.Branch('\\Key Assumptions\\MODFLOW\\SHAC\\Q06\\c202').Variables(1).Expression = 'ModflowCellHead(1,84,143)'</v>
      </c>
    </row>
    <row r="204" spans="1:18" x14ac:dyDescent="0.3">
      <c r="A204">
        <v>84</v>
      </c>
      <c r="B204">
        <v>144</v>
      </c>
      <c r="C204" s="1" t="s">
        <v>1242</v>
      </c>
      <c r="D204" s="1" t="s">
        <v>207</v>
      </c>
      <c r="E204" s="1" t="s">
        <v>1232</v>
      </c>
      <c r="F204" s="1" t="str">
        <f t="shared" si="18"/>
        <v>c203,</v>
      </c>
      <c r="H204" s="1" t="s">
        <v>3</v>
      </c>
      <c r="I204" s="1" t="str">
        <f t="shared" si="19"/>
        <v>Q06</v>
      </c>
      <c r="J204" s="2" t="s">
        <v>1230</v>
      </c>
      <c r="K204" s="1" t="str">
        <f t="shared" si="20"/>
        <v>c203</v>
      </c>
      <c r="L204" s="2" t="s">
        <v>1231</v>
      </c>
      <c r="M204" s="1">
        <f t="shared" si="21"/>
        <v>84</v>
      </c>
      <c r="N204" s="1" t="s">
        <v>1232</v>
      </c>
      <c r="O204" s="1">
        <f t="shared" si="22"/>
        <v>144</v>
      </c>
      <c r="P204" s="1" t="s">
        <v>1233</v>
      </c>
      <c r="R204" s="1" t="str">
        <f t="shared" si="23"/>
        <v>WEAP.Branch('\\Key Assumptions\\MODFLOW\\SHAC\\Q06\\c203').Variables(1).Expression = 'ModflowCellHead(1,84,144)'</v>
      </c>
    </row>
    <row r="205" spans="1:18" x14ac:dyDescent="0.3">
      <c r="A205">
        <v>84</v>
      </c>
      <c r="B205">
        <v>145</v>
      </c>
      <c r="C205" s="1" t="s">
        <v>1242</v>
      </c>
      <c r="D205" s="1" t="s">
        <v>208</v>
      </c>
      <c r="E205" s="1" t="s">
        <v>1232</v>
      </c>
      <c r="F205" s="1" t="str">
        <f t="shared" si="18"/>
        <v>c204,</v>
      </c>
      <c r="H205" s="1" t="s">
        <v>3</v>
      </c>
      <c r="I205" s="1" t="str">
        <f t="shared" si="19"/>
        <v>Q06</v>
      </c>
      <c r="J205" s="2" t="s">
        <v>1230</v>
      </c>
      <c r="K205" s="1" t="str">
        <f t="shared" si="20"/>
        <v>c204</v>
      </c>
      <c r="L205" s="2" t="s">
        <v>1231</v>
      </c>
      <c r="M205" s="1">
        <f t="shared" si="21"/>
        <v>84</v>
      </c>
      <c r="N205" s="1" t="s">
        <v>1232</v>
      </c>
      <c r="O205" s="1">
        <f t="shared" si="22"/>
        <v>145</v>
      </c>
      <c r="P205" s="1" t="s">
        <v>1233</v>
      </c>
      <c r="R205" s="1" t="str">
        <f t="shared" si="23"/>
        <v>WEAP.Branch('\\Key Assumptions\\MODFLOW\\SHAC\\Q06\\c204').Variables(1).Expression = 'ModflowCellHead(1,84,145)'</v>
      </c>
    </row>
    <row r="206" spans="1:18" x14ac:dyDescent="0.3">
      <c r="A206">
        <v>84</v>
      </c>
      <c r="B206">
        <v>146</v>
      </c>
      <c r="C206" s="1" t="s">
        <v>1242</v>
      </c>
      <c r="D206" s="1" t="s">
        <v>209</v>
      </c>
      <c r="E206" s="1" t="s">
        <v>1232</v>
      </c>
      <c r="F206" s="1" t="str">
        <f t="shared" si="18"/>
        <v>c205,</v>
      </c>
      <c r="H206" s="1" t="s">
        <v>3</v>
      </c>
      <c r="I206" s="1" t="str">
        <f t="shared" si="19"/>
        <v>Q06</v>
      </c>
      <c r="J206" s="2" t="s">
        <v>1230</v>
      </c>
      <c r="K206" s="1" t="str">
        <f t="shared" si="20"/>
        <v>c205</v>
      </c>
      <c r="L206" s="2" t="s">
        <v>1231</v>
      </c>
      <c r="M206" s="1">
        <f t="shared" si="21"/>
        <v>84</v>
      </c>
      <c r="N206" s="1" t="s">
        <v>1232</v>
      </c>
      <c r="O206" s="1">
        <f t="shared" si="22"/>
        <v>146</v>
      </c>
      <c r="P206" s="1" t="s">
        <v>1233</v>
      </c>
      <c r="R206" s="1" t="str">
        <f t="shared" si="23"/>
        <v>WEAP.Branch('\\Key Assumptions\\MODFLOW\\SHAC\\Q06\\c205').Variables(1).Expression = 'ModflowCellHead(1,84,146)'</v>
      </c>
    </row>
    <row r="207" spans="1:18" x14ac:dyDescent="0.3">
      <c r="A207">
        <v>84</v>
      </c>
      <c r="B207">
        <v>147</v>
      </c>
      <c r="C207" s="1" t="s">
        <v>1242</v>
      </c>
      <c r="D207" s="1" t="s">
        <v>210</v>
      </c>
      <c r="E207" s="1" t="s">
        <v>1232</v>
      </c>
      <c r="F207" s="1" t="str">
        <f t="shared" si="18"/>
        <v>c206,</v>
      </c>
      <c r="H207" s="1" t="s">
        <v>3</v>
      </c>
      <c r="I207" s="1" t="str">
        <f t="shared" si="19"/>
        <v>Q06</v>
      </c>
      <c r="J207" s="2" t="s">
        <v>1230</v>
      </c>
      <c r="K207" s="1" t="str">
        <f t="shared" si="20"/>
        <v>c206</v>
      </c>
      <c r="L207" s="2" t="s">
        <v>1231</v>
      </c>
      <c r="M207" s="1">
        <f t="shared" si="21"/>
        <v>84</v>
      </c>
      <c r="N207" s="1" t="s">
        <v>1232</v>
      </c>
      <c r="O207" s="1">
        <f t="shared" si="22"/>
        <v>147</v>
      </c>
      <c r="P207" s="1" t="s">
        <v>1233</v>
      </c>
      <c r="R207" s="1" t="str">
        <f t="shared" si="23"/>
        <v>WEAP.Branch('\\Key Assumptions\\MODFLOW\\SHAC\\Q06\\c206').Variables(1).Expression = 'ModflowCellHead(1,84,147)'</v>
      </c>
    </row>
    <row r="208" spans="1:18" x14ac:dyDescent="0.3">
      <c r="A208">
        <v>84</v>
      </c>
      <c r="B208">
        <v>148</v>
      </c>
      <c r="C208" s="1" t="s">
        <v>1242</v>
      </c>
      <c r="D208" s="1" t="s">
        <v>211</v>
      </c>
      <c r="E208" s="1" t="s">
        <v>1232</v>
      </c>
      <c r="F208" s="1" t="str">
        <f t="shared" si="18"/>
        <v>c207,</v>
      </c>
      <c r="H208" s="1" t="s">
        <v>3</v>
      </c>
      <c r="I208" s="1" t="str">
        <f t="shared" si="19"/>
        <v>Q06</v>
      </c>
      <c r="J208" s="2" t="s">
        <v>1230</v>
      </c>
      <c r="K208" s="1" t="str">
        <f t="shared" si="20"/>
        <v>c207</v>
      </c>
      <c r="L208" s="2" t="s">
        <v>1231</v>
      </c>
      <c r="M208" s="1">
        <f t="shared" si="21"/>
        <v>84</v>
      </c>
      <c r="N208" s="1" t="s">
        <v>1232</v>
      </c>
      <c r="O208" s="1">
        <f t="shared" si="22"/>
        <v>148</v>
      </c>
      <c r="P208" s="1" t="s">
        <v>1233</v>
      </c>
      <c r="R208" s="1" t="str">
        <f t="shared" si="23"/>
        <v>WEAP.Branch('\\Key Assumptions\\MODFLOW\\SHAC\\Q06\\c207').Variables(1).Expression = 'ModflowCellHead(1,84,148)'</v>
      </c>
    </row>
    <row r="209" spans="1:18" x14ac:dyDescent="0.3">
      <c r="A209">
        <v>84</v>
      </c>
      <c r="B209">
        <v>149</v>
      </c>
      <c r="C209" s="1" t="s">
        <v>1242</v>
      </c>
      <c r="D209" s="1" t="s">
        <v>212</v>
      </c>
      <c r="E209" s="1" t="s">
        <v>1232</v>
      </c>
      <c r="F209" s="1" t="str">
        <f t="shared" si="18"/>
        <v>c208,</v>
      </c>
      <c r="H209" s="1" t="s">
        <v>3</v>
      </c>
      <c r="I209" s="1" t="str">
        <f t="shared" si="19"/>
        <v>Q06</v>
      </c>
      <c r="J209" s="2" t="s">
        <v>1230</v>
      </c>
      <c r="K209" s="1" t="str">
        <f t="shared" si="20"/>
        <v>c208</v>
      </c>
      <c r="L209" s="2" t="s">
        <v>1231</v>
      </c>
      <c r="M209" s="1">
        <f t="shared" si="21"/>
        <v>84</v>
      </c>
      <c r="N209" s="1" t="s">
        <v>1232</v>
      </c>
      <c r="O209" s="1">
        <f t="shared" si="22"/>
        <v>149</v>
      </c>
      <c r="P209" s="1" t="s">
        <v>1233</v>
      </c>
      <c r="R209" s="1" t="str">
        <f t="shared" si="23"/>
        <v>WEAP.Branch('\\Key Assumptions\\MODFLOW\\SHAC\\Q06\\c208').Variables(1).Expression = 'ModflowCellHead(1,84,149)'</v>
      </c>
    </row>
    <row r="210" spans="1:18" x14ac:dyDescent="0.3">
      <c r="A210">
        <v>84</v>
      </c>
      <c r="B210">
        <v>150</v>
      </c>
      <c r="C210" s="1" t="s">
        <v>1242</v>
      </c>
      <c r="D210" s="1" t="s">
        <v>213</v>
      </c>
      <c r="E210" s="1" t="s">
        <v>1232</v>
      </c>
      <c r="F210" s="1" t="str">
        <f t="shared" si="18"/>
        <v>c209,</v>
      </c>
      <c r="H210" s="1" t="s">
        <v>3</v>
      </c>
      <c r="I210" s="1" t="str">
        <f t="shared" si="19"/>
        <v>Q06</v>
      </c>
      <c r="J210" s="2" t="s">
        <v>1230</v>
      </c>
      <c r="K210" s="1" t="str">
        <f t="shared" si="20"/>
        <v>c209</v>
      </c>
      <c r="L210" s="2" t="s">
        <v>1231</v>
      </c>
      <c r="M210" s="1">
        <f t="shared" si="21"/>
        <v>84</v>
      </c>
      <c r="N210" s="1" t="s">
        <v>1232</v>
      </c>
      <c r="O210" s="1">
        <f t="shared" si="22"/>
        <v>150</v>
      </c>
      <c r="P210" s="1" t="s">
        <v>1233</v>
      </c>
      <c r="R210" s="1" t="str">
        <f t="shared" si="23"/>
        <v>WEAP.Branch('\\Key Assumptions\\MODFLOW\\SHAC\\Q06\\c209').Variables(1).Expression = 'ModflowCellHead(1,84,150)'</v>
      </c>
    </row>
    <row r="211" spans="1:18" x14ac:dyDescent="0.3">
      <c r="A211">
        <v>84</v>
      </c>
      <c r="B211">
        <v>151</v>
      </c>
      <c r="C211" s="1" t="s">
        <v>1242</v>
      </c>
      <c r="D211" s="1" t="s">
        <v>214</v>
      </c>
      <c r="E211" s="1" t="s">
        <v>1232</v>
      </c>
      <c r="F211" s="1" t="str">
        <f t="shared" si="18"/>
        <v>c210,</v>
      </c>
      <c r="H211" s="1" t="s">
        <v>3</v>
      </c>
      <c r="I211" s="1" t="str">
        <f t="shared" si="19"/>
        <v>Q06</v>
      </c>
      <c r="J211" s="2" t="s">
        <v>1230</v>
      </c>
      <c r="K211" s="1" t="str">
        <f t="shared" si="20"/>
        <v>c210</v>
      </c>
      <c r="L211" s="2" t="s">
        <v>1231</v>
      </c>
      <c r="M211" s="1">
        <f t="shared" si="21"/>
        <v>84</v>
      </c>
      <c r="N211" s="1" t="s">
        <v>1232</v>
      </c>
      <c r="O211" s="1">
        <f t="shared" si="22"/>
        <v>151</v>
      </c>
      <c r="P211" s="1" t="s">
        <v>1233</v>
      </c>
      <c r="R211" s="1" t="str">
        <f t="shared" si="23"/>
        <v>WEAP.Branch('\\Key Assumptions\\MODFLOW\\SHAC\\Q06\\c210').Variables(1).Expression = 'ModflowCellHead(1,84,151)'</v>
      </c>
    </row>
    <row r="212" spans="1:18" x14ac:dyDescent="0.3">
      <c r="A212">
        <v>84</v>
      </c>
      <c r="B212">
        <v>152</v>
      </c>
      <c r="C212" s="1" t="s">
        <v>1242</v>
      </c>
      <c r="D212" s="1" t="s">
        <v>215</v>
      </c>
      <c r="E212" s="1" t="s">
        <v>1232</v>
      </c>
      <c r="F212" s="1" t="str">
        <f t="shared" si="18"/>
        <v>c211,</v>
      </c>
      <c r="H212" s="1" t="s">
        <v>3</v>
      </c>
      <c r="I212" s="1" t="str">
        <f t="shared" si="19"/>
        <v>Q06</v>
      </c>
      <c r="J212" s="2" t="s">
        <v>1230</v>
      </c>
      <c r="K212" s="1" t="str">
        <f t="shared" si="20"/>
        <v>c211</v>
      </c>
      <c r="L212" s="2" t="s">
        <v>1231</v>
      </c>
      <c r="M212" s="1">
        <f t="shared" si="21"/>
        <v>84</v>
      </c>
      <c r="N212" s="1" t="s">
        <v>1232</v>
      </c>
      <c r="O212" s="1">
        <f t="shared" si="22"/>
        <v>152</v>
      </c>
      <c r="P212" s="1" t="s">
        <v>1233</v>
      </c>
      <c r="R212" s="1" t="str">
        <f t="shared" si="23"/>
        <v>WEAP.Branch('\\Key Assumptions\\MODFLOW\\SHAC\\Q06\\c211').Variables(1).Expression = 'ModflowCellHead(1,84,152)'</v>
      </c>
    </row>
    <row r="213" spans="1:18" x14ac:dyDescent="0.3">
      <c r="A213">
        <v>84</v>
      </c>
      <c r="B213">
        <v>153</v>
      </c>
      <c r="C213" s="1" t="s">
        <v>1242</v>
      </c>
      <c r="D213" s="1" t="s">
        <v>216</v>
      </c>
      <c r="E213" s="1" t="s">
        <v>1232</v>
      </c>
      <c r="F213" s="1" t="str">
        <f t="shared" si="18"/>
        <v>c212,</v>
      </c>
      <c r="H213" s="1" t="s">
        <v>3</v>
      </c>
      <c r="I213" s="1" t="str">
        <f t="shared" si="19"/>
        <v>Q06</v>
      </c>
      <c r="J213" s="2" t="s">
        <v>1230</v>
      </c>
      <c r="K213" s="1" t="str">
        <f t="shared" si="20"/>
        <v>c212</v>
      </c>
      <c r="L213" s="2" t="s">
        <v>1231</v>
      </c>
      <c r="M213" s="1">
        <f t="shared" si="21"/>
        <v>84</v>
      </c>
      <c r="N213" s="1" t="s">
        <v>1232</v>
      </c>
      <c r="O213" s="1">
        <f t="shared" si="22"/>
        <v>153</v>
      </c>
      <c r="P213" s="1" t="s">
        <v>1233</v>
      </c>
      <c r="R213" s="1" t="str">
        <f t="shared" si="23"/>
        <v>WEAP.Branch('\\Key Assumptions\\MODFLOW\\SHAC\\Q06\\c212').Variables(1).Expression = 'ModflowCellHead(1,84,153)'</v>
      </c>
    </row>
    <row r="214" spans="1:18" x14ac:dyDescent="0.3">
      <c r="A214">
        <v>84</v>
      </c>
      <c r="B214">
        <v>154</v>
      </c>
      <c r="C214" s="1" t="s">
        <v>1242</v>
      </c>
      <c r="D214" s="1" t="s">
        <v>217</v>
      </c>
      <c r="E214" s="1" t="s">
        <v>1232</v>
      </c>
      <c r="F214" s="1" t="str">
        <f t="shared" si="18"/>
        <v>c213,</v>
      </c>
      <c r="H214" s="1" t="s">
        <v>3</v>
      </c>
      <c r="I214" s="1" t="str">
        <f t="shared" si="19"/>
        <v>Q06</v>
      </c>
      <c r="J214" s="2" t="s">
        <v>1230</v>
      </c>
      <c r="K214" s="1" t="str">
        <f t="shared" si="20"/>
        <v>c213</v>
      </c>
      <c r="L214" s="2" t="s">
        <v>1231</v>
      </c>
      <c r="M214" s="1">
        <f t="shared" si="21"/>
        <v>84</v>
      </c>
      <c r="N214" s="1" t="s">
        <v>1232</v>
      </c>
      <c r="O214" s="1">
        <f t="shared" si="22"/>
        <v>154</v>
      </c>
      <c r="P214" s="1" t="s">
        <v>1233</v>
      </c>
      <c r="R214" s="1" t="str">
        <f t="shared" si="23"/>
        <v>WEAP.Branch('\\Key Assumptions\\MODFLOW\\SHAC\\Q06\\c213').Variables(1).Expression = 'ModflowCellHead(1,84,154)'</v>
      </c>
    </row>
    <row r="215" spans="1:18" x14ac:dyDescent="0.3">
      <c r="A215">
        <v>84</v>
      </c>
      <c r="B215">
        <v>155</v>
      </c>
      <c r="C215" s="1" t="s">
        <v>1242</v>
      </c>
      <c r="D215" s="1" t="s">
        <v>218</v>
      </c>
      <c r="E215" s="1" t="s">
        <v>1232</v>
      </c>
      <c r="F215" s="1" t="str">
        <f t="shared" si="18"/>
        <v>c214,</v>
      </c>
      <c r="H215" s="1" t="s">
        <v>3</v>
      </c>
      <c r="I215" s="1" t="str">
        <f t="shared" si="19"/>
        <v>Q06</v>
      </c>
      <c r="J215" s="2" t="s">
        <v>1230</v>
      </c>
      <c r="K215" s="1" t="str">
        <f t="shared" si="20"/>
        <v>c214</v>
      </c>
      <c r="L215" s="2" t="s">
        <v>1231</v>
      </c>
      <c r="M215" s="1">
        <f t="shared" si="21"/>
        <v>84</v>
      </c>
      <c r="N215" s="1" t="s">
        <v>1232</v>
      </c>
      <c r="O215" s="1">
        <f t="shared" si="22"/>
        <v>155</v>
      </c>
      <c r="P215" s="1" t="s">
        <v>1233</v>
      </c>
      <c r="R215" s="1" t="str">
        <f t="shared" si="23"/>
        <v>WEAP.Branch('\\Key Assumptions\\MODFLOW\\SHAC\\Q06\\c214').Variables(1).Expression = 'ModflowCellHead(1,84,155)'</v>
      </c>
    </row>
    <row r="216" spans="1:18" x14ac:dyDescent="0.3">
      <c r="A216">
        <v>84</v>
      </c>
      <c r="B216">
        <v>156</v>
      </c>
      <c r="C216" s="1" t="s">
        <v>1242</v>
      </c>
      <c r="D216" s="1" t="s">
        <v>219</v>
      </c>
      <c r="E216" s="1" t="s">
        <v>1232</v>
      </c>
      <c r="F216" s="1" t="str">
        <f t="shared" si="18"/>
        <v>c215,</v>
      </c>
      <c r="H216" s="1" t="s">
        <v>3</v>
      </c>
      <c r="I216" s="1" t="str">
        <f t="shared" si="19"/>
        <v>Q06</v>
      </c>
      <c r="J216" s="2" t="s">
        <v>1230</v>
      </c>
      <c r="K216" s="1" t="str">
        <f t="shared" si="20"/>
        <v>c215</v>
      </c>
      <c r="L216" s="2" t="s">
        <v>1231</v>
      </c>
      <c r="M216" s="1">
        <f t="shared" si="21"/>
        <v>84</v>
      </c>
      <c r="N216" s="1" t="s">
        <v>1232</v>
      </c>
      <c r="O216" s="1">
        <f t="shared" si="22"/>
        <v>156</v>
      </c>
      <c r="P216" s="1" t="s">
        <v>1233</v>
      </c>
      <c r="R216" s="1" t="str">
        <f t="shared" si="23"/>
        <v>WEAP.Branch('\\Key Assumptions\\MODFLOW\\SHAC\\Q06\\c215').Variables(1).Expression = 'ModflowCellHead(1,84,156)'</v>
      </c>
    </row>
    <row r="217" spans="1:18" x14ac:dyDescent="0.3">
      <c r="A217">
        <v>85</v>
      </c>
      <c r="B217">
        <v>125</v>
      </c>
      <c r="C217" s="1" t="s">
        <v>1242</v>
      </c>
      <c r="D217" s="1" t="s">
        <v>220</v>
      </c>
      <c r="E217" s="1" t="s">
        <v>1232</v>
      </c>
      <c r="F217" s="1" t="str">
        <f t="shared" si="18"/>
        <v>c216,</v>
      </c>
      <c r="H217" s="1" t="s">
        <v>3</v>
      </c>
      <c r="I217" s="1" t="str">
        <f t="shared" si="19"/>
        <v>Q06</v>
      </c>
      <c r="J217" s="2" t="s">
        <v>1230</v>
      </c>
      <c r="K217" s="1" t="str">
        <f t="shared" si="20"/>
        <v>c216</v>
      </c>
      <c r="L217" s="2" t="s">
        <v>1231</v>
      </c>
      <c r="M217" s="1">
        <f t="shared" si="21"/>
        <v>85</v>
      </c>
      <c r="N217" s="1" t="s">
        <v>1232</v>
      </c>
      <c r="O217" s="1">
        <f t="shared" si="22"/>
        <v>125</v>
      </c>
      <c r="P217" s="1" t="s">
        <v>1233</v>
      </c>
      <c r="R217" s="1" t="str">
        <f t="shared" si="23"/>
        <v>WEAP.Branch('\\Key Assumptions\\MODFLOW\\SHAC\\Q06\\c216').Variables(1).Expression = 'ModflowCellHead(1,85,125)'</v>
      </c>
    </row>
    <row r="218" spans="1:18" x14ac:dyDescent="0.3">
      <c r="A218">
        <v>85</v>
      </c>
      <c r="B218">
        <v>126</v>
      </c>
      <c r="C218" s="1" t="s">
        <v>1242</v>
      </c>
      <c r="D218" s="1" t="s">
        <v>221</v>
      </c>
      <c r="E218" s="1" t="s">
        <v>1232</v>
      </c>
      <c r="F218" s="1" t="str">
        <f t="shared" si="18"/>
        <v>c217,</v>
      </c>
      <c r="H218" s="1" t="s">
        <v>3</v>
      </c>
      <c r="I218" s="1" t="str">
        <f t="shared" si="19"/>
        <v>Q06</v>
      </c>
      <c r="J218" s="2" t="s">
        <v>1230</v>
      </c>
      <c r="K218" s="1" t="str">
        <f t="shared" si="20"/>
        <v>c217</v>
      </c>
      <c r="L218" s="2" t="s">
        <v>1231</v>
      </c>
      <c r="M218" s="1">
        <f t="shared" si="21"/>
        <v>85</v>
      </c>
      <c r="N218" s="1" t="s">
        <v>1232</v>
      </c>
      <c r="O218" s="1">
        <f t="shared" si="22"/>
        <v>126</v>
      </c>
      <c r="P218" s="1" t="s">
        <v>1233</v>
      </c>
      <c r="R218" s="1" t="str">
        <f t="shared" si="23"/>
        <v>WEAP.Branch('\\Key Assumptions\\MODFLOW\\SHAC\\Q06\\c217').Variables(1).Expression = 'ModflowCellHead(1,85,126)'</v>
      </c>
    </row>
    <row r="219" spans="1:18" x14ac:dyDescent="0.3">
      <c r="A219">
        <v>85</v>
      </c>
      <c r="B219">
        <v>127</v>
      </c>
      <c r="C219" s="1" t="s">
        <v>1242</v>
      </c>
      <c r="D219" s="1" t="s">
        <v>222</v>
      </c>
      <c r="E219" s="1" t="s">
        <v>1232</v>
      </c>
      <c r="F219" s="1" t="str">
        <f t="shared" si="18"/>
        <v>c218,</v>
      </c>
      <c r="H219" s="1" t="s">
        <v>3</v>
      </c>
      <c r="I219" s="1" t="str">
        <f t="shared" si="19"/>
        <v>Q06</v>
      </c>
      <c r="J219" s="2" t="s">
        <v>1230</v>
      </c>
      <c r="K219" s="1" t="str">
        <f t="shared" si="20"/>
        <v>c218</v>
      </c>
      <c r="L219" s="2" t="s">
        <v>1231</v>
      </c>
      <c r="M219" s="1">
        <f t="shared" si="21"/>
        <v>85</v>
      </c>
      <c r="N219" s="1" t="s">
        <v>1232</v>
      </c>
      <c r="O219" s="1">
        <f t="shared" si="22"/>
        <v>127</v>
      </c>
      <c r="P219" s="1" t="s">
        <v>1233</v>
      </c>
      <c r="R219" s="1" t="str">
        <f t="shared" si="23"/>
        <v>WEAP.Branch('\\Key Assumptions\\MODFLOW\\SHAC\\Q06\\c218').Variables(1).Expression = 'ModflowCellHead(1,85,127)'</v>
      </c>
    </row>
    <row r="220" spans="1:18" x14ac:dyDescent="0.3">
      <c r="A220">
        <v>85</v>
      </c>
      <c r="B220">
        <v>128</v>
      </c>
      <c r="C220" s="1" t="s">
        <v>1242</v>
      </c>
      <c r="D220" s="1" t="s">
        <v>223</v>
      </c>
      <c r="E220" s="1" t="s">
        <v>1232</v>
      </c>
      <c r="F220" s="1" t="str">
        <f t="shared" si="18"/>
        <v>c219,</v>
      </c>
      <c r="H220" s="1" t="s">
        <v>3</v>
      </c>
      <c r="I220" s="1" t="str">
        <f t="shared" si="19"/>
        <v>Q06</v>
      </c>
      <c r="J220" s="2" t="s">
        <v>1230</v>
      </c>
      <c r="K220" s="1" t="str">
        <f t="shared" si="20"/>
        <v>c219</v>
      </c>
      <c r="L220" s="2" t="s">
        <v>1231</v>
      </c>
      <c r="M220" s="1">
        <f t="shared" si="21"/>
        <v>85</v>
      </c>
      <c r="N220" s="1" t="s">
        <v>1232</v>
      </c>
      <c r="O220" s="1">
        <f t="shared" si="22"/>
        <v>128</v>
      </c>
      <c r="P220" s="1" t="s">
        <v>1233</v>
      </c>
      <c r="R220" s="1" t="str">
        <f t="shared" si="23"/>
        <v>WEAP.Branch('\\Key Assumptions\\MODFLOW\\SHAC\\Q06\\c219').Variables(1).Expression = 'ModflowCellHead(1,85,128)'</v>
      </c>
    </row>
    <row r="221" spans="1:18" x14ac:dyDescent="0.3">
      <c r="A221">
        <v>85</v>
      </c>
      <c r="B221">
        <v>129</v>
      </c>
      <c r="C221" s="1" t="s">
        <v>1242</v>
      </c>
      <c r="D221" s="1" t="s">
        <v>224</v>
      </c>
      <c r="E221" s="1" t="s">
        <v>1232</v>
      </c>
      <c r="F221" s="1" t="str">
        <f t="shared" si="18"/>
        <v>c220,</v>
      </c>
      <c r="H221" s="1" t="s">
        <v>3</v>
      </c>
      <c r="I221" s="1" t="str">
        <f t="shared" si="19"/>
        <v>Q06</v>
      </c>
      <c r="J221" s="2" t="s">
        <v>1230</v>
      </c>
      <c r="K221" s="1" t="str">
        <f t="shared" si="20"/>
        <v>c220</v>
      </c>
      <c r="L221" s="2" t="s">
        <v>1231</v>
      </c>
      <c r="M221" s="1">
        <f t="shared" si="21"/>
        <v>85</v>
      </c>
      <c r="N221" s="1" t="s">
        <v>1232</v>
      </c>
      <c r="O221" s="1">
        <f t="shared" si="22"/>
        <v>129</v>
      </c>
      <c r="P221" s="1" t="s">
        <v>1233</v>
      </c>
      <c r="R221" s="1" t="str">
        <f t="shared" si="23"/>
        <v>WEAP.Branch('\\Key Assumptions\\MODFLOW\\SHAC\\Q06\\c220').Variables(1).Expression = 'ModflowCellHead(1,85,129)'</v>
      </c>
    </row>
    <row r="222" spans="1:18" x14ac:dyDescent="0.3">
      <c r="A222">
        <v>85</v>
      </c>
      <c r="B222">
        <v>130</v>
      </c>
      <c r="C222" s="1" t="s">
        <v>1242</v>
      </c>
      <c r="D222" s="1" t="s">
        <v>225</v>
      </c>
      <c r="E222" s="1" t="s">
        <v>1232</v>
      </c>
      <c r="F222" s="1" t="str">
        <f t="shared" si="18"/>
        <v>c221,</v>
      </c>
      <c r="H222" s="1" t="s">
        <v>3</v>
      </c>
      <c r="I222" s="1" t="str">
        <f t="shared" si="19"/>
        <v>Q06</v>
      </c>
      <c r="J222" s="2" t="s">
        <v>1230</v>
      </c>
      <c r="K222" s="1" t="str">
        <f t="shared" si="20"/>
        <v>c221</v>
      </c>
      <c r="L222" s="2" t="s">
        <v>1231</v>
      </c>
      <c r="M222" s="1">
        <f t="shared" si="21"/>
        <v>85</v>
      </c>
      <c r="N222" s="1" t="s">
        <v>1232</v>
      </c>
      <c r="O222" s="1">
        <f t="shared" si="22"/>
        <v>130</v>
      </c>
      <c r="P222" s="1" t="s">
        <v>1233</v>
      </c>
      <c r="R222" s="1" t="str">
        <f t="shared" si="23"/>
        <v>WEAP.Branch('\\Key Assumptions\\MODFLOW\\SHAC\\Q06\\c221').Variables(1).Expression = 'ModflowCellHead(1,85,130)'</v>
      </c>
    </row>
    <row r="223" spans="1:18" x14ac:dyDescent="0.3">
      <c r="A223">
        <v>85</v>
      </c>
      <c r="B223">
        <v>131</v>
      </c>
      <c r="C223" s="1" t="s">
        <v>1242</v>
      </c>
      <c r="D223" s="1" t="s">
        <v>226</v>
      </c>
      <c r="E223" s="1" t="s">
        <v>1232</v>
      </c>
      <c r="F223" s="1" t="str">
        <f t="shared" si="18"/>
        <v>c222,</v>
      </c>
      <c r="H223" s="1" t="s">
        <v>3</v>
      </c>
      <c r="I223" s="1" t="str">
        <f t="shared" si="19"/>
        <v>Q06</v>
      </c>
      <c r="J223" s="2" t="s">
        <v>1230</v>
      </c>
      <c r="K223" s="1" t="str">
        <f t="shared" si="20"/>
        <v>c222</v>
      </c>
      <c r="L223" s="2" t="s">
        <v>1231</v>
      </c>
      <c r="M223" s="1">
        <f t="shared" si="21"/>
        <v>85</v>
      </c>
      <c r="N223" s="1" t="s">
        <v>1232</v>
      </c>
      <c r="O223" s="1">
        <f t="shared" si="22"/>
        <v>131</v>
      </c>
      <c r="P223" s="1" t="s">
        <v>1233</v>
      </c>
      <c r="R223" s="1" t="str">
        <f t="shared" si="23"/>
        <v>WEAP.Branch('\\Key Assumptions\\MODFLOW\\SHAC\\Q06\\c222').Variables(1).Expression = 'ModflowCellHead(1,85,131)'</v>
      </c>
    </row>
    <row r="224" spans="1:18" x14ac:dyDescent="0.3">
      <c r="A224">
        <v>85</v>
      </c>
      <c r="B224">
        <v>132</v>
      </c>
      <c r="C224" s="1" t="s">
        <v>1242</v>
      </c>
      <c r="D224" s="1" t="s">
        <v>227</v>
      </c>
      <c r="E224" s="1" t="s">
        <v>1232</v>
      </c>
      <c r="F224" s="1" t="str">
        <f t="shared" si="18"/>
        <v>c223,</v>
      </c>
      <c r="H224" s="1" t="s">
        <v>3</v>
      </c>
      <c r="I224" s="1" t="str">
        <f t="shared" si="19"/>
        <v>Q06</v>
      </c>
      <c r="J224" s="2" t="s">
        <v>1230</v>
      </c>
      <c r="K224" s="1" t="str">
        <f t="shared" si="20"/>
        <v>c223</v>
      </c>
      <c r="L224" s="2" t="s">
        <v>1231</v>
      </c>
      <c r="M224" s="1">
        <f t="shared" si="21"/>
        <v>85</v>
      </c>
      <c r="N224" s="1" t="s">
        <v>1232</v>
      </c>
      <c r="O224" s="1">
        <f t="shared" si="22"/>
        <v>132</v>
      </c>
      <c r="P224" s="1" t="s">
        <v>1233</v>
      </c>
      <c r="R224" s="1" t="str">
        <f t="shared" si="23"/>
        <v>WEAP.Branch('\\Key Assumptions\\MODFLOW\\SHAC\\Q06\\c223').Variables(1).Expression = 'ModflowCellHead(1,85,132)'</v>
      </c>
    </row>
    <row r="225" spans="1:18" x14ac:dyDescent="0.3">
      <c r="A225">
        <v>85</v>
      </c>
      <c r="B225">
        <v>133</v>
      </c>
      <c r="C225" s="1" t="s">
        <v>1242</v>
      </c>
      <c r="D225" s="1" t="s">
        <v>228</v>
      </c>
      <c r="E225" s="1" t="s">
        <v>1232</v>
      </c>
      <c r="F225" s="1" t="str">
        <f t="shared" si="18"/>
        <v>c224,</v>
      </c>
      <c r="H225" s="1" t="s">
        <v>3</v>
      </c>
      <c r="I225" s="1" t="str">
        <f t="shared" si="19"/>
        <v>Q06</v>
      </c>
      <c r="J225" s="2" t="s">
        <v>1230</v>
      </c>
      <c r="K225" s="1" t="str">
        <f t="shared" si="20"/>
        <v>c224</v>
      </c>
      <c r="L225" s="2" t="s">
        <v>1231</v>
      </c>
      <c r="M225" s="1">
        <f t="shared" si="21"/>
        <v>85</v>
      </c>
      <c r="N225" s="1" t="s">
        <v>1232</v>
      </c>
      <c r="O225" s="1">
        <f t="shared" si="22"/>
        <v>133</v>
      </c>
      <c r="P225" s="1" t="s">
        <v>1233</v>
      </c>
      <c r="R225" s="1" t="str">
        <f t="shared" si="23"/>
        <v>WEAP.Branch('\\Key Assumptions\\MODFLOW\\SHAC\\Q06\\c224').Variables(1).Expression = 'ModflowCellHead(1,85,133)'</v>
      </c>
    </row>
    <row r="226" spans="1:18" x14ac:dyDescent="0.3">
      <c r="A226">
        <v>85</v>
      </c>
      <c r="B226">
        <v>134</v>
      </c>
      <c r="C226" s="1" t="s">
        <v>1242</v>
      </c>
      <c r="D226" s="1" t="s">
        <v>229</v>
      </c>
      <c r="E226" s="1" t="s">
        <v>1232</v>
      </c>
      <c r="F226" s="1" t="str">
        <f t="shared" si="18"/>
        <v>c225,</v>
      </c>
      <c r="H226" s="1" t="s">
        <v>3</v>
      </c>
      <c r="I226" s="1" t="str">
        <f t="shared" si="19"/>
        <v>Q06</v>
      </c>
      <c r="J226" s="2" t="s">
        <v>1230</v>
      </c>
      <c r="K226" s="1" t="str">
        <f t="shared" si="20"/>
        <v>c225</v>
      </c>
      <c r="L226" s="2" t="s">
        <v>1231</v>
      </c>
      <c r="M226" s="1">
        <f t="shared" si="21"/>
        <v>85</v>
      </c>
      <c r="N226" s="1" t="s">
        <v>1232</v>
      </c>
      <c r="O226" s="1">
        <f t="shared" si="22"/>
        <v>134</v>
      </c>
      <c r="P226" s="1" t="s">
        <v>1233</v>
      </c>
      <c r="R226" s="1" t="str">
        <f t="shared" si="23"/>
        <v>WEAP.Branch('\\Key Assumptions\\MODFLOW\\SHAC\\Q06\\c225').Variables(1).Expression = 'ModflowCellHead(1,85,134)'</v>
      </c>
    </row>
    <row r="227" spans="1:18" x14ac:dyDescent="0.3">
      <c r="A227">
        <v>85</v>
      </c>
      <c r="B227">
        <v>135</v>
      </c>
      <c r="C227" s="1" t="s">
        <v>1242</v>
      </c>
      <c r="D227" s="1" t="s">
        <v>230</v>
      </c>
      <c r="E227" s="1" t="s">
        <v>1232</v>
      </c>
      <c r="F227" s="1" t="str">
        <f t="shared" si="18"/>
        <v>c226,</v>
      </c>
      <c r="H227" s="1" t="s">
        <v>3</v>
      </c>
      <c r="I227" s="1" t="str">
        <f t="shared" si="19"/>
        <v>Q06</v>
      </c>
      <c r="J227" s="2" t="s">
        <v>1230</v>
      </c>
      <c r="K227" s="1" t="str">
        <f t="shared" si="20"/>
        <v>c226</v>
      </c>
      <c r="L227" s="2" t="s">
        <v>1231</v>
      </c>
      <c r="M227" s="1">
        <f t="shared" si="21"/>
        <v>85</v>
      </c>
      <c r="N227" s="1" t="s">
        <v>1232</v>
      </c>
      <c r="O227" s="1">
        <f t="shared" si="22"/>
        <v>135</v>
      </c>
      <c r="P227" s="1" t="s">
        <v>1233</v>
      </c>
      <c r="R227" s="1" t="str">
        <f t="shared" si="23"/>
        <v>WEAP.Branch('\\Key Assumptions\\MODFLOW\\SHAC\\Q06\\c226').Variables(1).Expression = 'ModflowCellHead(1,85,135)'</v>
      </c>
    </row>
    <row r="228" spans="1:18" x14ac:dyDescent="0.3">
      <c r="A228">
        <v>85</v>
      </c>
      <c r="B228">
        <v>136</v>
      </c>
      <c r="C228" s="1" t="s">
        <v>1242</v>
      </c>
      <c r="D228" s="1" t="s">
        <v>231</v>
      </c>
      <c r="E228" s="1" t="s">
        <v>1232</v>
      </c>
      <c r="F228" s="1" t="str">
        <f t="shared" si="18"/>
        <v>c227,</v>
      </c>
      <c r="H228" s="1" t="s">
        <v>3</v>
      </c>
      <c r="I228" s="1" t="str">
        <f t="shared" si="19"/>
        <v>Q06</v>
      </c>
      <c r="J228" s="2" t="s">
        <v>1230</v>
      </c>
      <c r="K228" s="1" t="str">
        <f t="shared" si="20"/>
        <v>c227</v>
      </c>
      <c r="L228" s="2" t="s">
        <v>1231</v>
      </c>
      <c r="M228" s="1">
        <f t="shared" si="21"/>
        <v>85</v>
      </c>
      <c r="N228" s="1" t="s">
        <v>1232</v>
      </c>
      <c r="O228" s="1">
        <f t="shared" si="22"/>
        <v>136</v>
      </c>
      <c r="P228" s="1" t="s">
        <v>1233</v>
      </c>
      <c r="R228" s="1" t="str">
        <f t="shared" si="23"/>
        <v>WEAP.Branch('\\Key Assumptions\\MODFLOW\\SHAC\\Q06\\c227').Variables(1).Expression = 'ModflowCellHead(1,85,136)'</v>
      </c>
    </row>
    <row r="229" spans="1:18" x14ac:dyDescent="0.3">
      <c r="A229">
        <v>85</v>
      </c>
      <c r="B229">
        <v>137</v>
      </c>
      <c r="C229" s="1" t="s">
        <v>1242</v>
      </c>
      <c r="D229" s="1" t="s">
        <v>232</v>
      </c>
      <c r="E229" s="1" t="s">
        <v>1232</v>
      </c>
      <c r="F229" s="1" t="str">
        <f t="shared" si="18"/>
        <v>c228,</v>
      </c>
      <c r="H229" s="1" t="s">
        <v>3</v>
      </c>
      <c r="I229" s="1" t="str">
        <f t="shared" si="19"/>
        <v>Q06</v>
      </c>
      <c r="J229" s="2" t="s">
        <v>1230</v>
      </c>
      <c r="K229" s="1" t="str">
        <f t="shared" si="20"/>
        <v>c228</v>
      </c>
      <c r="L229" s="2" t="s">
        <v>1231</v>
      </c>
      <c r="M229" s="1">
        <f t="shared" si="21"/>
        <v>85</v>
      </c>
      <c r="N229" s="1" t="s">
        <v>1232</v>
      </c>
      <c r="O229" s="1">
        <f t="shared" si="22"/>
        <v>137</v>
      </c>
      <c r="P229" s="1" t="s">
        <v>1233</v>
      </c>
      <c r="R229" s="1" t="str">
        <f t="shared" si="23"/>
        <v>WEAP.Branch('\\Key Assumptions\\MODFLOW\\SHAC\\Q06\\c228').Variables(1).Expression = 'ModflowCellHead(1,85,137)'</v>
      </c>
    </row>
    <row r="230" spans="1:18" x14ac:dyDescent="0.3">
      <c r="A230">
        <v>85</v>
      </c>
      <c r="B230">
        <v>138</v>
      </c>
      <c r="C230" s="1" t="s">
        <v>1242</v>
      </c>
      <c r="D230" s="1" t="s">
        <v>233</v>
      </c>
      <c r="E230" s="1" t="s">
        <v>1232</v>
      </c>
      <c r="F230" s="1" t="str">
        <f t="shared" si="18"/>
        <v>c229,</v>
      </c>
      <c r="H230" s="1" t="s">
        <v>3</v>
      </c>
      <c r="I230" s="1" t="str">
        <f t="shared" si="19"/>
        <v>Q06</v>
      </c>
      <c r="J230" s="2" t="s">
        <v>1230</v>
      </c>
      <c r="K230" s="1" t="str">
        <f t="shared" si="20"/>
        <v>c229</v>
      </c>
      <c r="L230" s="2" t="s">
        <v>1231</v>
      </c>
      <c r="M230" s="1">
        <f t="shared" si="21"/>
        <v>85</v>
      </c>
      <c r="N230" s="1" t="s">
        <v>1232</v>
      </c>
      <c r="O230" s="1">
        <f t="shared" si="22"/>
        <v>138</v>
      </c>
      <c r="P230" s="1" t="s">
        <v>1233</v>
      </c>
      <c r="R230" s="1" t="str">
        <f t="shared" si="23"/>
        <v>WEAP.Branch('\\Key Assumptions\\MODFLOW\\SHAC\\Q06\\c229').Variables(1).Expression = 'ModflowCellHead(1,85,138)'</v>
      </c>
    </row>
    <row r="231" spans="1:18" x14ac:dyDescent="0.3">
      <c r="A231">
        <v>85</v>
      </c>
      <c r="B231">
        <v>139</v>
      </c>
      <c r="C231" s="1" t="s">
        <v>1242</v>
      </c>
      <c r="D231" s="1" t="s">
        <v>234</v>
      </c>
      <c r="E231" s="1" t="s">
        <v>1232</v>
      </c>
      <c r="F231" s="1" t="str">
        <f t="shared" si="18"/>
        <v>c230,</v>
      </c>
      <c r="H231" s="1" t="s">
        <v>3</v>
      </c>
      <c r="I231" s="1" t="str">
        <f t="shared" si="19"/>
        <v>Q06</v>
      </c>
      <c r="J231" s="2" t="s">
        <v>1230</v>
      </c>
      <c r="K231" s="1" t="str">
        <f t="shared" si="20"/>
        <v>c230</v>
      </c>
      <c r="L231" s="2" t="s">
        <v>1231</v>
      </c>
      <c r="M231" s="1">
        <f t="shared" si="21"/>
        <v>85</v>
      </c>
      <c r="N231" s="1" t="s">
        <v>1232</v>
      </c>
      <c r="O231" s="1">
        <f t="shared" si="22"/>
        <v>139</v>
      </c>
      <c r="P231" s="1" t="s">
        <v>1233</v>
      </c>
      <c r="R231" s="1" t="str">
        <f t="shared" si="23"/>
        <v>WEAP.Branch('\\Key Assumptions\\MODFLOW\\SHAC\\Q06\\c230').Variables(1).Expression = 'ModflowCellHead(1,85,139)'</v>
      </c>
    </row>
    <row r="232" spans="1:18" x14ac:dyDescent="0.3">
      <c r="A232">
        <v>85</v>
      </c>
      <c r="B232">
        <v>140</v>
      </c>
      <c r="C232" s="1" t="s">
        <v>1242</v>
      </c>
      <c r="D232" s="1" t="s">
        <v>235</v>
      </c>
      <c r="E232" s="1" t="s">
        <v>1232</v>
      </c>
      <c r="F232" s="1" t="str">
        <f t="shared" si="18"/>
        <v>c231,</v>
      </c>
      <c r="H232" s="1" t="s">
        <v>3</v>
      </c>
      <c r="I232" s="1" t="str">
        <f t="shared" si="19"/>
        <v>Q06</v>
      </c>
      <c r="J232" s="2" t="s">
        <v>1230</v>
      </c>
      <c r="K232" s="1" t="str">
        <f t="shared" si="20"/>
        <v>c231</v>
      </c>
      <c r="L232" s="2" t="s">
        <v>1231</v>
      </c>
      <c r="M232" s="1">
        <f t="shared" si="21"/>
        <v>85</v>
      </c>
      <c r="N232" s="1" t="s">
        <v>1232</v>
      </c>
      <c r="O232" s="1">
        <f t="shared" si="22"/>
        <v>140</v>
      </c>
      <c r="P232" s="1" t="s">
        <v>1233</v>
      </c>
      <c r="R232" s="1" t="str">
        <f t="shared" si="23"/>
        <v>WEAP.Branch('\\Key Assumptions\\MODFLOW\\SHAC\\Q06\\c231').Variables(1).Expression = 'ModflowCellHead(1,85,140)'</v>
      </c>
    </row>
    <row r="233" spans="1:18" x14ac:dyDescent="0.3">
      <c r="A233">
        <v>85</v>
      </c>
      <c r="B233">
        <v>141</v>
      </c>
      <c r="C233" s="1" t="s">
        <v>1242</v>
      </c>
      <c r="D233" s="1" t="s">
        <v>236</v>
      </c>
      <c r="E233" s="1" t="s">
        <v>1232</v>
      </c>
      <c r="F233" s="1" t="str">
        <f t="shared" si="18"/>
        <v>c232,</v>
      </c>
      <c r="H233" s="1" t="s">
        <v>3</v>
      </c>
      <c r="I233" s="1" t="str">
        <f t="shared" si="19"/>
        <v>Q06</v>
      </c>
      <c r="J233" s="2" t="s">
        <v>1230</v>
      </c>
      <c r="K233" s="1" t="str">
        <f t="shared" si="20"/>
        <v>c232</v>
      </c>
      <c r="L233" s="2" t="s">
        <v>1231</v>
      </c>
      <c r="M233" s="1">
        <f t="shared" si="21"/>
        <v>85</v>
      </c>
      <c r="N233" s="1" t="s">
        <v>1232</v>
      </c>
      <c r="O233" s="1">
        <f t="shared" si="22"/>
        <v>141</v>
      </c>
      <c r="P233" s="1" t="s">
        <v>1233</v>
      </c>
      <c r="R233" s="1" t="str">
        <f t="shared" si="23"/>
        <v>WEAP.Branch('\\Key Assumptions\\MODFLOW\\SHAC\\Q06\\c232').Variables(1).Expression = 'ModflowCellHead(1,85,141)'</v>
      </c>
    </row>
    <row r="234" spans="1:18" x14ac:dyDescent="0.3">
      <c r="A234">
        <v>85</v>
      </c>
      <c r="B234">
        <v>142</v>
      </c>
      <c r="C234" s="1" t="s">
        <v>1242</v>
      </c>
      <c r="D234" s="1" t="s">
        <v>237</v>
      </c>
      <c r="E234" s="1" t="s">
        <v>1232</v>
      </c>
      <c r="F234" s="1" t="str">
        <f t="shared" si="18"/>
        <v>c233,</v>
      </c>
      <c r="H234" s="1" t="s">
        <v>3</v>
      </c>
      <c r="I234" s="1" t="str">
        <f t="shared" si="19"/>
        <v>Q06</v>
      </c>
      <c r="J234" s="2" t="s">
        <v>1230</v>
      </c>
      <c r="K234" s="1" t="str">
        <f t="shared" si="20"/>
        <v>c233</v>
      </c>
      <c r="L234" s="2" t="s">
        <v>1231</v>
      </c>
      <c r="M234" s="1">
        <f t="shared" si="21"/>
        <v>85</v>
      </c>
      <c r="N234" s="1" t="s">
        <v>1232</v>
      </c>
      <c r="O234" s="1">
        <f t="shared" si="22"/>
        <v>142</v>
      </c>
      <c r="P234" s="1" t="s">
        <v>1233</v>
      </c>
      <c r="R234" s="1" t="str">
        <f t="shared" si="23"/>
        <v>WEAP.Branch('\\Key Assumptions\\MODFLOW\\SHAC\\Q06\\c233').Variables(1).Expression = 'ModflowCellHead(1,85,142)'</v>
      </c>
    </row>
    <row r="235" spans="1:18" x14ac:dyDescent="0.3">
      <c r="A235">
        <v>85</v>
      </c>
      <c r="B235">
        <v>143</v>
      </c>
      <c r="C235" s="1" t="s">
        <v>1242</v>
      </c>
      <c r="D235" s="1" t="s">
        <v>238</v>
      </c>
      <c r="E235" s="1" t="s">
        <v>1232</v>
      </c>
      <c r="F235" s="1" t="str">
        <f t="shared" si="18"/>
        <v>c234,</v>
      </c>
      <c r="H235" s="1" t="s">
        <v>3</v>
      </c>
      <c r="I235" s="1" t="str">
        <f t="shared" si="19"/>
        <v>Q06</v>
      </c>
      <c r="J235" s="2" t="s">
        <v>1230</v>
      </c>
      <c r="K235" s="1" t="str">
        <f t="shared" si="20"/>
        <v>c234</v>
      </c>
      <c r="L235" s="2" t="s">
        <v>1231</v>
      </c>
      <c r="M235" s="1">
        <f t="shared" si="21"/>
        <v>85</v>
      </c>
      <c r="N235" s="1" t="s">
        <v>1232</v>
      </c>
      <c r="O235" s="1">
        <f t="shared" si="22"/>
        <v>143</v>
      </c>
      <c r="P235" s="1" t="s">
        <v>1233</v>
      </c>
      <c r="R235" s="1" t="str">
        <f t="shared" si="23"/>
        <v>WEAP.Branch('\\Key Assumptions\\MODFLOW\\SHAC\\Q06\\c234').Variables(1).Expression = 'ModflowCellHead(1,85,143)'</v>
      </c>
    </row>
    <row r="236" spans="1:18" x14ac:dyDescent="0.3">
      <c r="A236">
        <v>85</v>
      </c>
      <c r="B236">
        <v>144</v>
      </c>
      <c r="C236" s="1" t="s">
        <v>1242</v>
      </c>
      <c r="D236" s="1" t="s">
        <v>239</v>
      </c>
      <c r="E236" s="1" t="s">
        <v>1232</v>
      </c>
      <c r="F236" s="1" t="str">
        <f t="shared" si="18"/>
        <v>c235,</v>
      </c>
      <c r="H236" s="1" t="s">
        <v>3</v>
      </c>
      <c r="I236" s="1" t="str">
        <f t="shared" si="19"/>
        <v>Q06</v>
      </c>
      <c r="J236" s="2" t="s">
        <v>1230</v>
      </c>
      <c r="K236" s="1" t="str">
        <f t="shared" si="20"/>
        <v>c235</v>
      </c>
      <c r="L236" s="2" t="s">
        <v>1231</v>
      </c>
      <c r="M236" s="1">
        <f t="shared" si="21"/>
        <v>85</v>
      </c>
      <c r="N236" s="1" t="s">
        <v>1232</v>
      </c>
      <c r="O236" s="1">
        <f t="shared" si="22"/>
        <v>144</v>
      </c>
      <c r="P236" s="1" t="s">
        <v>1233</v>
      </c>
      <c r="R236" s="1" t="str">
        <f t="shared" si="23"/>
        <v>WEAP.Branch('\\Key Assumptions\\MODFLOW\\SHAC\\Q06\\c235').Variables(1).Expression = 'ModflowCellHead(1,85,144)'</v>
      </c>
    </row>
    <row r="237" spans="1:18" x14ac:dyDescent="0.3">
      <c r="A237">
        <v>85</v>
      </c>
      <c r="B237">
        <v>145</v>
      </c>
      <c r="C237" s="1" t="s">
        <v>1242</v>
      </c>
      <c r="D237" s="1" t="s">
        <v>240</v>
      </c>
      <c r="E237" s="1" t="s">
        <v>1232</v>
      </c>
      <c r="F237" s="1" t="str">
        <f t="shared" si="18"/>
        <v>c236,</v>
      </c>
      <c r="H237" s="1" t="s">
        <v>3</v>
      </c>
      <c r="I237" s="1" t="str">
        <f t="shared" si="19"/>
        <v>Q06</v>
      </c>
      <c r="J237" s="2" t="s">
        <v>1230</v>
      </c>
      <c r="K237" s="1" t="str">
        <f t="shared" si="20"/>
        <v>c236</v>
      </c>
      <c r="L237" s="2" t="s">
        <v>1231</v>
      </c>
      <c r="M237" s="1">
        <f t="shared" si="21"/>
        <v>85</v>
      </c>
      <c r="N237" s="1" t="s">
        <v>1232</v>
      </c>
      <c r="O237" s="1">
        <f t="shared" si="22"/>
        <v>145</v>
      </c>
      <c r="P237" s="1" t="s">
        <v>1233</v>
      </c>
      <c r="R237" s="1" t="str">
        <f t="shared" si="23"/>
        <v>WEAP.Branch('\\Key Assumptions\\MODFLOW\\SHAC\\Q06\\c236').Variables(1).Expression = 'ModflowCellHead(1,85,145)'</v>
      </c>
    </row>
    <row r="238" spans="1:18" x14ac:dyDescent="0.3">
      <c r="A238">
        <v>85</v>
      </c>
      <c r="B238">
        <v>146</v>
      </c>
      <c r="C238" s="1" t="s">
        <v>1242</v>
      </c>
      <c r="D238" s="1" t="s">
        <v>241</v>
      </c>
      <c r="E238" s="1" t="s">
        <v>1232</v>
      </c>
      <c r="F238" s="1" t="str">
        <f t="shared" si="18"/>
        <v>c237,</v>
      </c>
      <c r="H238" s="1" t="s">
        <v>3</v>
      </c>
      <c r="I238" s="1" t="str">
        <f t="shared" si="19"/>
        <v>Q06</v>
      </c>
      <c r="J238" s="2" t="s">
        <v>1230</v>
      </c>
      <c r="K238" s="1" t="str">
        <f t="shared" si="20"/>
        <v>c237</v>
      </c>
      <c r="L238" s="2" t="s">
        <v>1231</v>
      </c>
      <c r="M238" s="1">
        <f t="shared" si="21"/>
        <v>85</v>
      </c>
      <c r="N238" s="1" t="s">
        <v>1232</v>
      </c>
      <c r="O238" s="1">
        <f t="shared" si="22"/>
        <v>146</v>
      </c>
      <c r="P238" s="1" t="s">
        <v>1233</v>
      </c>
      <c r="R238" s="1" t="str">
        <f t="shared" si="23"/>
        <v>WEAP.Branch('\\Key Assumptions\\MODFLOW\\SHAC\\Q06\\c237').Variables(1).Expression = 'ModflowCellHead(1,85,146)'</v>
      </c>
    </row>
    <row r="239" spans="1:18" x14ac:dyDescent="0.3">
      <c r="A239">
        <v>85</v>
      </c>
      <c r="B239">
        <v>147</v>
      </c>
      <c r="C239" s="1" t="s">
        <v>1242</v>
      </c>
      <c r="D239" s="1" t="s">
        <v>242</v>
      </c>
      <c r="E239" s="1" t="s">
        <v>1232</v>
      </c>
      <c r="F239" s="1" t="str">
        <f t="shared" si="18"/>
        <v>c238,</v>
      </c>
      <c r="H239" s="1" t="s">
        <v>3</v>
      </c>
      <c r="I239" s="1" t="str">
        <f t="shared" si="19"/>
        <v>Q06</v>
      </c>
      <c r="J239" s="2" t="s">
        <v>1230</v>
      </c>
      <c r="K239" s="1" t="str">
        <f t="shared" si="20"/>
        <v>c238</v>
      </c>
      <c r="L239" s="2" t="s">
        <v>1231</v>
      </c>
      <c r="M239" s="1">
        <f t="shared" si="21"/>
        <v>85</v>
      </c>
      <c r="N239" s="1" t="s">
        <v>1232</v>
      </c>
      <c r="O239" s="1">
        <f t="shared" si="22"/>
        <v>147</v>
      </c>
      <c r="P239" s="1" t="s">
        <v>1233</v>
      </c>
      <c r="R239" s="1" t="str">
        <f t="shared" si="23"/>
        <v>WEAP.Branch('\\Key Assumptions\\MODFLOW\\SHAC\\Q06\\c238').Variables(1).Expression = 'ModflowCellHead(1,85,147)'</v>
      </c>
    </row>
    <row r="240" spans="1:18" x14ac:dyDescent="0.3">
      <c r="A240">
        <v>85</v>
      </c>
      <c r="B240">
        <v>148</v>
      </c>
      <c r="C240" s="1" t="s">
        <v>1242</v>
      </c>
      <c r="D240" s="1" t="s">
        <v>243</v>
      </c>
      <c r="E240" s="1" t="s">
        <v>1232</v>
      </c>
      <c r="F240" s="1" t="str">
        <f t="shared" si="18"/>
        <v>c239,</v>
      </c>
      <c r="H240" s="1" t="s">
        <v>3</v>
      </c>
      <c r="I240" s="1" t="str">
        <f t="shared" si="19"/>
        <v>Q06</v>
      </c>
      <c r="J240" s="2" t="s">
        <v>1230</v>
      </c>
      <c r="K240" s="1" t="str">
        <f t="shared" si="20"/>
        <v>c239</v>
      </c>
      <c r="L240" s="2" t="s">
        <v>1231</v>
      </c>
      <c r="M240" s="1">
        <f t="shared" si="21"/>
        <v>85</v>
      </c>
      <c r="N240" s="1" t="s">
        <v>1232</v>
      </c>
      <c r="O240" s="1">
        <f t="shared" si="22"/>
        <v>148</v>
      </c>
      <c r="P240" s="1" t="s">
        <v>1233</v>
      </c>
      <c r="R240" s="1" t="str">
        <f t="shared" si="23"/>
        <v>WEAP.Branch('\\Key Assumptions\\MODFLOW\\SHAC\\Q06\\c239').Variables(1).Expression = 'ModflowCellHead(1,85,148)'</v>
      </c>
    </row>
    <row r="241" spans="1:18" x14ac:dyDescent="0.3">
      <c r="A241">
        <v>85</v>
      </c>
      <c r="B241">
        <v>149</v>
      </c>
      <c r="C241" s="1" t="s">
        <v>1242</v>
      </c>
      <c r="D241" s="1" t="s">
        <v>244</v>
      </c>
      <c r="E241" s="1" t="s">
        <v>1232</v>
      </c>
      <c r="F241" s="1" t="str">
        <f t="shared" si="18"/>
        <v>c240,</v>
      </c>
      <c r="H241" s="1" t="s">
        <v>3</v>
      </c>
      <c r="I241" s="1" t="str">
        <f t="shared" si="19"/>
        <v>Q06</v>
      </c>
      <c r="J241" s="2" t="s">
        <v>1230</v>
      </c>
      <c r="K241" s="1" t="str">
        <f t="shared" si="20"/>
        <v>c240</v>
      </c>
      <c r="L241" s="2" t="s">
        <v>1231</v>
      </c>
      <c r="M241" s="1">
        <f t="shared" si="21"/>
        <v>85</v>
      </c>
      <c r="N241" s="1" t="s">
        <v>1232</v>
      </c>
      <c r="O241" s="1">
        <f t="shared" si="22"/>
        <v>149</v>
      </c>
      <c r="P241" s="1" t="s">
        <v>1233</v>
      </c>
      <c r="R241" s="1" t="str">
        <f t="shared" si="23"/>
        <v>WEAP.Branch('\\Key Assumptions\\MODFLOW\\SHAC\\Q06\\c240').Variables(1).Expression = 'ModflowCellHead(1,85,149)'</v>
      </c>
    </row>
    <row r="242" spans="1:18" x14ac:dyDescent="0.3">
      <c r="A242">
        <v>85</v>
      </c>
      <c r="B242">
        <v>150</v>
      </c>
      <c r="C242" s="1" t="s">
        <v>1242</v>
      </c>
      <c r="D242" s="1" t="s">
        <v>245</v>
      </c>
      <c r="E242" s="1" t="s">
        <v>1232</v>
      </c>
      <c r="F242" s="1" t="str">
        <f t="shared" si="18"/>
        <v>c241,</v>
      </c>
      <c r="H242" s="1" t="s">
        <v>3</v>
      </c>
      <c r="I242" s="1" t="str">
        <f t="shared" si="19"/>
        <v>Q06</v>
      </c>
      <c r="J242" s="2" t="s">
        <v>1230</v>
      </c>
      <c r="K242" s="1" t="str">
        <f t="shared" si="20"/>
        <v>c241</v>
      </c>
      <c r="L242" s="2" t="s">
        <v>1231</v>
      </c>
      <c r="M242" s="1">
        <f t="shared" si="21"/>
        <v>85</v>
      </c>
      <c r="N242" s="1" t="s">
        <v>1232</v>
      </c>
      <c r="O242" s="1">
        <f t="shared" si="22"/>
        <v>150</v>
      </c>
      <c r="P242" s="1" t="s">
        <v>1233</v>
      </c>
      <c r="R242" s="1" t="str">
        <f t="shared" si="23"/>
        <v>WEAP.Branch('\\Key Assumptions\\MODFLOW\\SHAC\\Q06\\c241').Variables(1).Expression = 'ModflowCellHead(1,85,150)'</v>
      </c>
    </row>
    <row r="243" spans="1:18" x14ac:dyDescent="0.3">
      <c r="A243">
        <v>85</v>
      </c>
      <c r="B243">
        <v>151</v>
      </c>
      <c r="C243" s="1" t="s">
        <v>1242</v>
      </c>
      <c r="D243" s="1" t="s">
        <v>246</v>
      </c>
      <c r="E243" s="1" t="s">
        <v>1232</v>
      </c>
      <c r="F243" s="1" t="str">
        <f t="shared" si="18"/>
        <v>c242,</v>
      </c>
      <c r="H243" s="1" t="s">
        <v>3</v>
      </c>
      <c r="I243" s="1" t="str">
        <f t="shared" si="19"/>
        <v>Q06</v>
      </c>
      <c r="J243" s="2" t="s">
        <v>1230</v>
      </c>
      <c r="K243" s="1" t="str">
        <f t="shared" si="20"/>
        <v>c242</v>
      </c>
      <c r="L243" s="2" t="s">
        <v>1231</v>
      </c>
      <c r="M243" s="1">
        <f t="shared" si="21"/>
        <v>85</v>
      </c>
      <c r="N243" s="1" t="s">
        <v>1232</v>
      </c>
      <c r="O243" s="1">
        <f t="shared" si="22"/>
        <v>151</v>
      </c>
      <c r="P243" s="1" t="s">
        <v>1233</v>
      </c>
      <c r="R243" s="1" t="str">
        <f t="shared" si="23"/>
        <v>WEAP.Branch('\\Key Assumptions\\MODFLOW\\SHAC\\Q06\\c242').Variables(1).Expression = 'ModflowCellHead(1,85,151)'</v>
      </c>
    </row>
    <row r="244" spans="1:18" x14ac:dyDescent="0.3">
      <c r="A244">
        <v>85</v>
      </c>
      <c r="B244">
        <v>152</v>
      </c>
      <c r="C244" s="1" t="s">
        <v>1242</v>
      </c>
      <c r="D244" s="1" t="s">
        <v>247</v>
      </c>
      <c r="E244" s="1" t="s">
        <v>1232</v>
      </c>
      <c r="F244" s="1" t="str">
        <f t="shared" si="18"/>
        <v>c243,</v>
      </c>
      <c r="H244" s="1" t="s">
        <v>3</v>
      </c>
      <c r="I244" s="1" t="str">
        <f t="shared" si="19"/>
        <v>Q06</v>
      </c>
      <c r="J244" s="2" t="s">
        <v>1230</v>
      </c>
      <c r="K244" s="1" t="str">
        <f t="shared" si="20"/>
        <v>c243</v>
      </c>
      <c r="L244" s="2" t="s">
        <v>1231</v>
      </c>
      <c r="M244" s="1">
        <f t="shared" si="21"/>
        <v>85</v>
      </c>
      <c r="N244" s="1" t="s">
        <v>1232</v>
      </c>
      <c r="O244" s="1">
        <f t="shared" si="22"/>
        <v>152</v>
      </c>
      <c r="P244" s="1" t="s">
        <v>1233</v>
      </c>
      <c r="R244" s="1" t="str">
        <f t="shared" si="23"/>
        <v>WEAP.Branch('\\Key Assumptions\\MODFLOW\\SHAC\\Q06\\c243').Variables(1).Expression = 'ModflowCellHead(1,85,152)'</v>
      </c>
    </row>
    <row r="245" spans="1:18" x14ac:dyDescent="0.3">
      <c r="A245">
        <v>85</v>
      </c>
      <c r="B245">
        <v>153</v>
      </c>
      <c r="C245" s="1" t="s">
        <v>1242</v>
      </c>
      <c r="D245" s="1" t="s">
        <v>248</v>
      </c>
      <c r="E245" s="1" t="s">
        <v>1232</v>
      </c>
      <c r="F245" s="1" t="str">
        <f t="shared" si="18"/>
        <v>c244,</v>
      </c>
      <c r="H245" s="1" t="s">
        <v>3</v>
      </c>
      <c r="I245" s="1" t="str">
        <f t="shared" si="19"/>
        <v>Q06</v>
      </c>
      <c r="J245" s="2" t="s">
        <v>1230</v>
      </c>
      <c r="K245" s="1" t="str">
        <f t="shared" si="20"/>
        <v>c244</v>
      </c>
      <c r="L245" s="2" t="s">
        <v>1231</v>
      </c>
      <c r="M245" s="1">
        <f t="shared" si="21"/>
        <v>85</v>
      </c>
      <c r="N245" s="1" t="s">
        <v>1232</v>
      </c>
      <c r="O245" s="1">
        <f t="shared" si="22"/>
        <v>153</v>
      </c>
      <c r="P245" s="1" t="s">
        <v>1233</v>
      </c>
      <c r="R245" s="1" t="str">
        <f t="shared" si="23"/>
        <v>WEAP.Branch('\\Key Assumptions\\MODFLOW\\SHAC\\Q06\\c244').Variables(1).Expression = 'ModflowCellHead(1,85,153)'</v>
      </c>
    </row>
    <row r="246" spans="1:18" x14ac:dyDescent="0.3">
      <c r="A246">
        <v>85</v>
      </c>
      <c r="B246">
        <v>154</v>
      </c>
      <c r="C246" s="1" t="s">
        <v>1242</v>
      </c>
      <c r="D246" s="1" t="s">
        <v>249</v>
      </c>
      <c r="E246" s="1" t="s">
        <v>1232</v>
      </c>
      <c r="F246" s="1" t="str">
        <f t="shared" si="18"/>
        <v>c245,</v>
      </c>
      <c r="H246" s="1" t="s">
        <v>3</v>
      </c>
      <c r="I246" s="1" t="str">
        <f t="shared" si="19"/>
        <v>Q06</v>
      </c>
      <c r="J246" s="2" t="s">
        <v>1230</v>
      </c>
      <c r="K246" s="1" t="str">
        <f t="shared" si="20"/>
        <v>c245</v>
      </c>
      <c r="L246" s="2" t="s">
        <v>1231</v>
      </c>
      <c r="M246" s="1">
        <f t="shared" si="21"/>
        <v>85</v>
      </c>
      <c r="N246" s="1" t="s">
        <v>1232</v>
      </c>
      <c r="O246" s="1">
        <f t="shared" si="22"/>
        <v>154</v>
      </c>
      <c r="P246" s="1" t="s">
        <v>1233</v>
      </c>
      <c r="R246" s="1" t="str">
        <f t="shared" si="23"/>
        <v>WEAP.Branch('\\Key Assumptions\\MODFLOW\\SHAC\\Q06\\c245').Variables(1).Expression = 'ModflowCellHead(1,85,154)'</v>
      </c>
    </row>
    <row r="247" spans="1:18" x14ac:dyDescent="0.3">
      <c r="A247">
        <v>85</v>
      </c>
      <c r="B247">
        <v>155</v>
      </c>
      <c r="C247" s="1" t="s">
        <v>1242</v>
      </c>
      <c r="D247" s="1" t="s">
        <v>250</v>
      </c>
      <c r="E247" s="1" t="s">
        <v>1232</v>
      </c>
      <c r="F247" s="1" t="str">
        <f t="shared" si="18"/>
        <v>c246,</v>
      </c>
      <c r="H247" s="1" t="s">
        <v>3</v>
      </c>
      <c r="I247" s="1" t="str">
        <f t="shared" si="19"/>
        <v>Q06</v>
      </c>
      <c r="J247" s="2" t="s">
        <v>1230</v>
      </c>
      <c r="K247" s="1" t="str">
        <f t="shared" si="20"/>
        <v>c246</v>
      </c>
      <c r="L247" s="2" t="s">
        <v>1231</v>
      </c>
      <c r="M247" s="1">
        <f t="shared" si="21"/>
        <v>85</v>
      </c>
      <c r="N247" s="1" t="s">
        <v>1232</v>
      </c>
      <c r="O247" s="1">
        <f t="shared" si="22"/>
        <v>155</v>
      </c>
      <c r="P247" s="1" t="s">
        <v>1233</v>
      </c>
      <c r="R247" s="1" t="str">
        <f t="shared" si="23"/>
        <v>WEAP.Branch('\\Key Assumptions\\MODFLOW\\SHAC\\Q06\\c246').Variables(1).Expression = 'ModflowCellHead(1,85,155)'</v>
      </c>
    </row>
    <row r="248" spans="1:18" x14ac:dyDescent="0.3">
      <c r="A248">
        <v>85</v>
      </c>
      <c r="B248">
        <v>156</v>
      </c>
      <c r="C248" s="1" t="s">
        <v>1242</v>
      </c>
      <c r="D248" s="1" t="s">
        <v>251</v>
      </c>
      <c r="E248" s="1" t="s">
        <v>1232</v>
      </c>
      <c r="F248" s="1" t="str">
        <f t="shared" si="18"/>
        <v>c247,</v>
      </c>
      <c r="H248" s="1" t="s">
        <v>3</v>
      </c>
      <c r="I248" s="1" t="str">
        <f t="shared" si="19"/>
        <v>Q06</v>
      </c>
      <c r="J248" s="2" t="s">
        <v>1230</v>
      </c>
      <c r="K248" s="1" t="str">
        <f t="shared" si="20"/>
        <v>c247</v>
      </c>
      <c r="L248" s="2" t="s">
        <v>1231</v>
      </c>
      <c r="M248" s="1">
        <f t="shared" si="21"/>
        <v>85</v>
      </c>
      <c r="N248" s="1" t="s">
        <v>1232</v>
      </c>
      <c r="O248" s="1">
        <f t="shared" si="22"/>
        <v>156</v>
      </c>
      <c r="P248" s="1" t="s">
        <v>1233</v>
      </c>
      <c r="R248" s="1" t="str">
        <f t="shared" si="23"/>
        <v>WEAP.Branch('\\Key Assumptions\\MODFLOW\\SHAC\\Q06\\c247').Variables(1).Expression = 'ModflowCellHead(1,85,156)'</v>
      </c>
    </row>
    <row r="249" spans="1:18" x14ac:dyDescent="0.3">
      <c r="A249">
        <v>86</v>
      </c>
      <c r="B249">
        <v>124</v>
      </c>
      <c r="C249" s="1" t="s">
        <v>1242</v>
      </c>
      <c r="D249" s="1" t="s">
        <v>252</v>
      </c>
      <c r="E249" s="1" t="s">
        <v>1232</v>
      </c>
      <c r="F249" s="1" t="str">
        <f t="shared" si="18"/>
        <v>c248,</v>
      </c>
      <c r="H249" s="1" t="s">
        <v>3</v>
      </c>
      <c r="I249" s="1" t="str">
        <f t="shared" si="19"/>
        <v>Q06</v>
      </c>
      <c r="J249" s="2" t="s">
        <v>1230</v>
      </c>
      <c r="K249" s="1" t="str">
        <f t="shared" si="20"/>
        <v>c248</v>
      </c>
      <c r="L249" s="2" t="s">
        <v>1231</v>
      </c>
      <c r="M249" s="1">
        <f t="shared" si="21"/>
        <v>86</v>
      </c>
      <c r="N249" s="1" t="s">
        <v>1232</v>
      </c>
      <c r="O249" s="1">
        <f t="shared" si="22"/>
        <v>124</v>
      </c>
      <c r="P249" s="1" t="s">
        <v>1233</v>
      </c>
      <c r="R249" s="1" t="str">
        <f t="shared" si="23"/>
        <v>WEAP.Branch('\\Key Assumptions\\MODFLOW\\SHAC\\Q06\\c248').Variables(1).Expression = 'ModflowCellHead(1,86,124)'</v>
      </c>
    </row>
    <row r="250" spans="1:18" x14ac:dyDescent="0.3">
      <c r="A250">
        <v>86</v>
      </c>
      <c r="B250">
        <v>125</v>
      </c>
      <c r="C250" s="1" t="s">
        <v>1242</v>
      </c>
      <c r="D250" s="1" t="s">
        <v>253</v>
      </c>
      <c r="E250" s="1" t="s">
        <v>1232</v>
      </c>
      <c r="F250" s="1" t="str">
        <f t="shared" si="18"/>
        <v>c249,</v>
      </c>
      <c r="H250" s="1" t="s">
        <v>3</v>
      </c>
      <c r="I250" s="1" t="str">
        <f t="shared" si="19"/>
        <v>Q06</v>
      </c>
      <c r="J250" s="2" t="s">
        <v>1230</v>
      </c>
      <c r="K250" s="1" t="str">
        <f t="shared" si="20"/>
        <v>c249</v>
      </c>
      <c r="L250" s="2" t="s">
        <v>1231</v>
      </c>
      <c r="M250" s="1">
        <f t="shared" si="21"/>
        <v>86</v>
      </c>
      <c r="N250" s="1" t="s">
        <v>1232</v>
      </c>
      <c r="O250" s="1">
        <f t="shared" si="22"/>
        <v>125</v>
      </c>
      <c r="P250" s="1" t="s">
        <v>1233</v>
      </c>
      <c r="R250" s="1" t="str">
        <f t="shared" si="23"/>
        <v>WEAP.Branch('\\Key Assumptions\\MODFLOW\\SHAC\\Q06\\c249').Variables(1).Expression = 'ModflowCellHead(1,86,125)'</v>
      </c>
    </row>
    <row r="251" spans="1:18" x14ac:dyDescent="0.3">
      <c r="A251">
        <v>86</v>
      </c>
      <c r="B251">
        <v>126</v>
      </c>
      <c r="C251" s="1" t="s">
        <v>1242</v>
      </c>
      <c r="D251" s="1" t="s">
        <v>254</v>
      </c>
      <c r="E251" s="1" t="s">
        <v>1232</v>
      </c>
      <c r="F251" s="1" t="str">
        <f t="shared" si="18"/>
        <v>c250,</v>
      </c>
      <c r="H251" s="1" t="s">
        <v>3</v>
      </c>
      <c r="I251" s="1" t="str">
        <f t="shared" si="19"/>
        <v>Q06</v>
      </c>
      <c r="J251" s="2" t="s">
        <v>1230</v>
      </c>
      <c r="K251" s="1" t="str">
        <f t="shared" si="20"/>
        <v>c250</v>
      </c>
      <c r="L251" s="2" t="s">
        <v>1231</v>
      </c>
      <c r="M251" s="1">
        <f t="shared" si="21"/>
        <v>86</v>
      </c>
      <c r="N251" s="1" t="s">
        <v>1232</v>
      </c>
      <c r="O251" s="1">
        <f t="shared" si="22"/>
        <v>126</v>
      </c>
      <c r="P251" s="1" t="s">
        <v>1233</v>
      </c>
      <c r="R251" s="1" t="str">
        <f t="shared" si="23"/>
        <v>WEAP.Branch('\\Key Assumptions\\MODFLOW\\SHAC\\Q06\\c250').Variables(1).Expression = 'ModflowCellHead(1,86,126)'</v>
      </c>
    </row>
    <row r="252" spans="1:18" x14ac:dyDescent="0.3">
      <c r="A252">
        <v>86</v>
      </c>
      <c r="B252">
        <v>127</v>
      </c>
      <c r="C252" s="1" t="s">
        <v>1242</v>
      </c>
      <c r="D252" s="1" t="s">
        <v>255</v>
      </c>
      <c r="E252" s="1" t="s">
        <v>1232</v>
      </c>
      <c r="F252" s="1" t="str">
        <f t="shared" si="18"/>
        <v>c251,</v>
      </c>
      <c r="H252" s="1" t="s">
        <v>3</v>
      </c>
      <c r="I252" s="1" t="str">
        <f t="shared" si="19"/>
        <v>Q06</v>
      </c>
      <c r="J252" s="2" t="s">
        <v>1230</v>
      </c>
      <c r="K252" s="1" t="str">
        <f t="shared" si="20"/>
        <v>c251</v>
      </c>
      <c r="L252" s="2" t="s">
        <v>1231</v>
      </c>
      <c r="M252" s="1">
        <f t="shared" si="21"/>
        <v>86</v>
      </c>
      <c r="N252" s="1" t="s">
        <v>1232</v>
      </c>
      <c r="O252" s="1">
        <f t="shared" si="22"/>
        <v>127</v>
      </c>
      <c r="P252" s="1" t="s">
        <v>1233</v>
      </c>
      <c r="R252" s="1" t="str">
        <f t="shared" si="23"/>
        <v>WEAP.Branch('\\Key Assumptions\\MODFLOW\\SHAC\\Q06\\c251').Variables(1).Expression = 'ModflowCellHead(1,86,127)'</v>
      </c>
    </row>
    <row r="253" spans="1:18" x14ac:dyDescent="0.3">
      <c r="A253">
        <v>86</v>
      </c>
      <c r="B253">
        <v>128</v>
      </c>
      <c r="C253" s="1" t="s">
        <v>1242</v>
      </c>
      <c r="D253" s="1" t="s">
        <v>256</v>
      </c>
      <c r="E253" s="1" t="s">
        <v>1232</v>
      </c>
      <c r="F253" s="1" t="str">
        <f t="shared" si="18"/>
        <v>c252,</v>
      </c>
      <c r="H253" s="1" t="s">
        <v>3</v>
      </c>
      <c r="I253" s="1" t="str">
        <f t="shared" si="19"/>
        <v>Q06</v>
      </c>
      <c r="J253" s="2" t="s">
        <v>1230</v>
      </c>
      <c r="K253" s="1" t="str">
        <f t="shared" si="20"/>
        <v>c252</v>
      </c>
      <c r="L253" s="2" t="s">
        <v>1231</v>
      </c>
      <c r="M253" s="1">
        <f t="shared" si="21"/>
        <v>86</v>
      </c>
      <c r="N253" s="1" t="s">
        <v>1232</v>
      </c>
      <c r="O253" s="1">
        <f t="shared" si="22"/>
        <v>128</v>
      </c>
      <c r="P253" s="1" t="s">
        <v>1233</v>
      </c>
      <c r="R253" s="1" t="str">
        <f t="shared" si="23"/>
        <v>WEAP.Branch('\\Key Assumptions\\MODFLOW\\SHAC\\Q06\\c252').Variables(1).Expression = 'ModflowCellHead(1,86,128)'</v>
      </c>
    </row>
    <row r="254" spans="1:18" x14ac:dyDescent="0.3">
      <c r="A254">
        <v>86</v>
      </c>
      <c r="B254">
        <v>129</v>
      </c>
      <c r="C254" s="1" t="s">
        <v>1242</v>
      </c>
      <c r="D254" s="1" t="s">
        <v>257</v>
      </c>
      <c r="E254" s="1" t="s">
        <v>1232</v>
      </c>
      <c r="F254" s="1" t="str">
        <f t="shared" si="18"/>
        <v>c253,</v>
      </c>
      <c r="H254" s="1" t="s">
        <v>3</v>
      </c>
      <c r="I254" s="1" t="str">
        <f t="shared" si="19"/>
        <v>Q06</v>
      </c>
      <c r="J254" s="2" t="s">
        <v>1230</v>
      </c>
      <c r="K254" s="1" t="str">
        <f t="shared" si="20"/>
        <v>c253</v>
      </c>
      <c r="L254" s="2" t="s">
        <v>1231</v>
      </c>
      <c r="M254" s="1">
        <f t="shared" si="21"/>
        <v>86</v>
      </c>
      <c r="N254" s="1" t="s">
        <v>1232</v>
      </c>
      <c r="O254" s="1">
        <f t="shared" si="22"/>
        <v>129</v>
      </c>
      <c r="P254" s="1" t="s">
        <v>1233</v>
      </c>
      <c r="R254" s="1" t="str">
        <f t="shared" si="23"/>
        <v>WEAP.Branch('\\Key Assumptions\\MODFLOW\\SHAC\\Q06\\c253').Variables(1).Expression = 'ModflowCellHead(1,86,129)'</v>
      </c>
    </row>
    <row r="255" spans="1:18" x14ac:dyDescent="0.3">
      <c r="A255">
        <v>86</v>
      </c>
      <c r="B255">
        <v>130</v>
      </c>
      <c r="C255" s="1" t="s">
        <v>1242</v>
      </c>
      <c r="D255" s="1" t="s">
        <v>258</v>
      </c>
      <c r="E255" s="1" t="s">
        <v>1232</v>
      </c>
      <c r="F255" s="1" t="str">
        <f t="shared" si="18"/>
        <v>c254,</v>
      </c>
      <c r="H255" s="1" t="s">
        <v>3</v>
      </c>
      <c r="I255" s="1" t="str">
        <f t="shared" si="19"/>
        <v>Q06</v>
      </c>
      <c r="J255" s="2" t="s">
        <v>1230</v>
      </c>
      <c r="K255" s="1" t="str">
        <f t="shared" si="20"/>
        <v>c254</v>
      </c>
      <c r="L255" s="2" t="s">
        <v>1231</v>
      </c>
      <c r="M255" s="1">
        <f t="shared" si="21"/>
        <v>86</v>
      </c>
      <c r="N255" s="1" t="s">
        <v>1232</v>
      </c>
      <c r="O255" s="1">
        <f t="shared" si="22"/>
        <v>130</v>
      </c>
      <c r="P255" s="1" t="s">
        <v>1233</v>
      </c>
      <c r="R255" s="1" t="str">
        <f t="shared" si="23"/>
        <v>WEAP.Branch('\\Key Assumptions\\MODFLOW\\SHAC\\Q06\\c254').Variables(1).Expression = 'ModflowCellHead(1,86,130)'</v>
      </c>
    </row>
    <row r="256" spans="1:18" x14ac:dyDescent="0.3">
      <c r="A256">
        <v>86</v>
      </c>
      <c r="B256">
        <v>131</v>
      </c>
      <c r="C256" s="1" t="s">
        <v>1242</v>
      </c>
      <c r="D256" s="1" t="s">
        <v>259</v>
      </c>
      <c r="E256" s="1" t="s">
        <v>1232</v>
      </c>
      <c r="F256" s="1" t="str">
        <f t="shared" si="18"/>
        <v>c255,</v>
      </c>
      <c r="H256" s="1" t="s">
        <v>3</v>
      </c>
      <c r="I256" s="1" t="str">
        <f t="shared" si="19"/>
        <v>Q06</v>
      </c>
      <c r="J256" s="2" t="s">
        <v>1230</v>
      </c>
      <c r="K256" s="1" t="str">
        <f t="shared" si="20"/>
        <v>c255</v>
      </c>
      <c r="L256" s="2" t="s">
        <v>1231</v>
      </c>
      <c r="M256" s="1">
        <f t="shared" si="21"/>
        <v>86</v>
      </c>
      <c r="N256" s="1" t="s">
        <v>1232</v>
      </c>
      <c r="O256" s="1">
        <f t="shared" si="22"/>
        <v>131</v>
      </c>
      <c r="P256" s="1" t="s">
        <v>1233</v>
      </c>
      <c r="R256" s="1" t="str">
        <f t="shared" si="23"/>
        <v>WEAP.Branch('\\Key Assumptions\\MODFLOW\\SHAC\\Q06\\c255').Variables(1).Expression = 'ModflowCellHead(1,86,131)'</v>
      </c>
    </row>
    <row r="257" spans="1:18" x14ac:dyDescent="0.3">
      <c r="A257">
        <v>86</v>
      </c>
      <c r="B257">
        <v>132</v>
      </c>
      <c r="C257" s="1" t="s">
        <v>1242</v>
      </c>
      <c r="D257" s="1" t="s">
        <v>260</v>
      </c>
      <c r="E257" s="1" t="s">
        <v>1232</v>
      </c>
      <c r="F257" s="1" t="str">
        <f t="shared" si="18"/>
        <v>c256,</v>
      </c>
      <c r="H257" s="1" t="s">
        <v>3</v>
      </c>
      <c r="I257" s="1" t="str">
        <f t="shared" si="19"/>
        <v>Q06</v>
      </c>
      <c r="J257" s="2" t="s">
        <v>1230</v>
      </c>
      <c r="K257" s="1" t="str">
        <f t="shared" si="20"/>
        <v>c256</v>
      </c>
      <c r="L257" s="2" t="s">
        <v>1231</v>
      </c>
      <c r="M257" s="1">
        <f t="shared" si="21"/>
        <v>86</v>
      </c>
      <c r="N257" s="1" t="s">
        <v>1232</v>
      </c>
      <c r="O257" s="1">
        <f t="shared" si="22"/>
        <v>132</v>
      </c>
      <c r="P257" s="1" t="s">
        <v>1233</v>
      </c>
      <c r="R257" s="1" t="str">
        <f t="shared" si="23"/>
        <v>WEAP.Branch('\\Key Assumptions\\MODFLOW\\SHAC\\Q06\\c256').Variables(1).Expression = 'ModflowCellHead(1,86,132)'</v>
      </c>
    </row>
    <row r="258" spans="1:18" x14ac:dyDescent="0.3">
      <c r="A258">
        <v>86</v>
      </c>
      <c r="B258">
        <v>133</v>
      </c>
      <c r="C258" s="1" t="s">
        <v>1242</v>
      </c>
      <c r="D258" s="1" t="s">
        <v>261</v>
      </c>
      <c r="E258" s="1" t="s">
        <v>1232</v>
      </c>
      <c r="F258" s="1" t="str">
        <f t="shared" si="18"/>
        <v>c257,</v>
      </c>
      <c r="H258" s="1" t="s">
        <v>3</v>
      </c>
      <c r="I258" s="1" t="str">
        <f t="shared" si="19"/>
        <v>Q06</v>
      </c>
      <c r="J258" s="2" t="s">
        <v>1230</v>
      </c>
      <c r="K258" s="1" t="str">
        <f t="shared" si="20"/>
        <v>c257</v>
      </c>
      <c r="L258" s="2" t="s">
        <v>1231</v>
      </c>
      <c r="M258" s="1">
        <f t="shared" si="21"/>
        <v>86</v>
      </c>
      <c r="N258" s="1" t="s">
        <v>1232</v>
      </c>
      <c r="O258" s="1">
        <f t="shared" si="22"/>
        <v>133</v>
      </c>
      <c r="P258" s="1" t="s">
        <v>1233</v>
      </c>
      <c r="R258" s="1" t="str">
        <f t="shared" si="23"/>
        <v>WEAP.Branch('\\Key Assumptions\\MODFLOW\\SHAC\\Q06\\c257').Variables(1).Expression = 'ModflowCellHead(1,86,133)'</v>
      </c>
    </row>
    <row r="259" spans="1:18" x14ac:dyDescent="0.3">
      <c r="A259">
        <v>86</v>
      </c>
      <c r="B259">
        <v>134</v>
      </c>
      <c r="C259" s="1" t="s">
        <v>1242</v>
      </c>
      <c r="D259" s="1" t="s">
        <v>262</v>
      </c>
      <c r="E259" s="1" t="s">
        <v>1232</v>
      </c>
      <c r="F259" s="1" t="str">
        <f t="shared" ref="F259:F322" si="24">_xlfn.CONCAT(D259:E259)</f>
        <v>c258,</v>
      </c>
      <c r="H259" s="1" t="s">
        <v>3</v>
      </c>
      <c r="I259" s="1" t="str">
        <f t="shared" ref="I259:I322" si="25">C259</f>
        <v>Q06</v>
      </c>
      <c r="J259" s="2" t="s">
        <v>1230</v>
      </c>
      <c r="K259" s="1" t="str">
        <f t="shared" ref="K259:K322" si="26">D259</f>
        <v>c258</v>
      </c>
      <c r="L259" s="2" t="s">
        <v>1231</v>
      </c>
      <c r="M259" s="1">
        <f t="shared" ref="M259:M322" si="27">A259</f>
        <v>86</v>
      </c>
      <c r="N259" s="1" t="s">
        <v>1232</v>
      </c>
      <c r="O259" s="1">
        <f t="shared" ref="O259:O322" si="28">B259</f>
        <v>134</v>
      </c>
      <c r="P259" s="1" t="s">
        <v>1233</v>
      </c>
      <c r="R259" s="1" t="str">
        <f t="shared" ref="R259:R322" si="29">CONCATENATE(H259,I259,J259,K259,L259,M259,N259,O259,P259)</f>
        <v>WEAP.Branch('\\Key Assumptions\\MODFLOW\\SHAC\\Q06\\c258').Variables(1).Expression = 'ModflowCellHead(1,86,134)'</v>
      </c>
    </row>
    <row r="260" spans="1:18" x14ac:dyDescent="0.3">
      <c r="A260">
        <v>86</v>
      </c>
      <c r="B260">
        <v>135</v>
      </c>
      <c r="C260" s="1" t="s">
        <v>1242</v>
      </c>
      <c r="D260" s="1" t="s">
        <v>263</v>
      </c>
      <c r="E260" s="1" t="s">
        <v>1232</v>
      </c>
      <c r="F260" s="1" t="str">
        <f t="shared" si="24"/>
        <v>c259,</v>
      </c>
      <c r="H260" s="1" t="s">
        <v>3</v>
      </c>
      <c r="I260" s="1" t="str">
        <f t="shared" si="25"/>
        <v>Q06</v>
      </c>
      <c r="J260" s="2" t="s">
        <v>1230</v>
      </c>
      <c r="K260" s="1" t="str">
        <f t="shared" si="26"/>
        <v>c259</v>
      </c>
      <c r="L260" s="2" t="s">
        <v>1231</v>
      </c>
      <c r="M260" s="1">
        <f t="shared" si="27"/>
        <v>86</v>
      </c>
      <c r="N260" s="1" t="s">
        <v>1232</v>
      </c>
      <c r="O260" s="1">
        <f t="shared" si="28"/>
        <v>135</v>
      </c>
      <c r="P260" s="1" t="s">
        <v>1233</v>
      </c>
      <c r="R260" s="1" t="str">
        <f t="shared" si="29"/>
        <v>WEAP.Branch('\\Key Assumptions\\MODFLOW\\SHAC\\Q06\\c259').Variables(1).Expression = 'ModflowCellHead(1,86,135)'</v>
      </c>
    </row>
    <row r="261" spans="1:18" x14ac:dyDescent="0.3">
      <c r="A261">
        <v>86</v>
      </c>
      <c r="B261">
        <v>136</v>
      </c>
      <c r="C261" s="1" t="s">
        <v>1242</v>
      </c>
      <c r="D261" s="1" t="s">
        <v>264</v>
      </c>
      <c r="E261" s="1" t="s">
        <v>1232</v>
      </c>
      <c r="F261" s="1" t="str">
        <f t="shared" si="24"/>
        <v>c260,</v>
      </c>
      <c r="H261" s="1" t="s">
        <v>3</v>
      </c>
      <c r="I261" s="1" t="str">
        <f t="shared" si="25"/>
        <v>Q06</v>
      </c>
      <c r="J261" s="2" t="s">
        <v>1230</v>
      </c>
      <c r="K261" s="1" t="str">
        <f t="shared" si="26"/>
        <v>c260</v>
      </c>
      <c r="L261" s="2" t="s">
        <v>1231</v>
      </c>
      <c r="M261" s="1">
        <f t="shared" si="27"/>
        <v>86</v>
      </c>
      <c r="N261" s="1" t="s">
        <v>1232</v>
      </c>
      <c r="O261" s="1">
        <f t="shared" si="28"/>
        <v>136</v>
      </c>
      <c r="P261" s="1" t="s">
        <v>1233</v>
      </c>
      <c r="R261" s="1" t="str">
        <f t="shared" si="29"/>
        <v>WEAP.Branch('\\Key Assumptions\\MODFLOW\\SHAC\\Q06\\c260').Variables(1).Expression = 'ModflowCellHead(1,86,136)'</v>
      </c>
    </row>
    <row r="262" spans="1:18" x14ac:dyDescent="0.3">
      <c r="A262">
        <v>86</v>
      </c>
      <c r="B262">
        <v>137</v>
      </c>
      <c r="C262" s="1" t="s">
        <v>1242</v>
      </c>
      <c r="D262" s="1" t="s">
        <v>265</v>
      </c>
      <c r="E262" s="1" t="s">
        <v>1232</v>
      </c>
      <c r="F262" s="1" t="str">
        <f t="shared" si="24"/>
        <v>c261,</v>
      </c>
      <c r="H262" s="1" t="s">
        <v>3</v>
      </c>
      <c r="I262" s="1" t="str">
        <f t="shared" si="25"/>
        <v>Q06</v>
      </c>
      <c r="J262" s="2" t="s">
        <v>1230</v>
      </c>
      <c r="K262" s="1" t="str">
        <f t="shared" si="26"/>
        <v>c261</v>
      </c>
      <c r="L262" s="2" t="s">
        <v>1231</v>
      </c>
      <c r="M262" s="1">
        <f t="shared" si="27"/>
        <v>86</v>
      </c>
      <c r="N262" s="1" t="s">
        <v>1232</v>
      </c>
      <c r="O262" s="1">
        <f t="shared" si="28"/>
        <v>137</v>
      </c>
      <c r="P262" s="1" t="s">
        <v>1233</v>
      </c>
      <c r="R262" s="1" t="str">
        <f t="shared" si="29"/>
        <v>WEAP.Branch('\\Key Assumptions\\MODFLOW\\SHAC\\Q06\\c261').Variables(1).Expression = 'ModflowCellHead(1,86,137)'</v>
      </c>
    </row>
    <row r="263" spans="1:18" x14ac:dyDescent="0.3">
      <c r="A263">
        <v>86</v>
      </c>
      <c r="B263">
        <v>138</v>
      </c>
      <c r="C263" s="1" t="s">
        <v>1242</v>
      </c>
      <c r="D263" s="1" t="s">
        <v>266</v>
      </c>
      <c r="E263" s="1" t="s">
        <v>1232</v>
      </c>
      <c r="F263" s="1" t="str">
        <f t="shared" si="24"/>
        <v>c262,</v>
      </c>
      <c r="H263" s="1" t="s">
        <v>3</v>
      </c>
      <c r="I263" s="1" t="str">
        <f t="shared" si="25"/>
        <v>Q06</v>
      </c>
      <c r="J263" s="2" t="s">
        <v>1230</v>
      </c>
      <c r="K263" s="1" t="str">
        <f t="shared" si="26"/>
        <v>c262</v>
      </c>
      <c r="L263" s="2" t="s">
        <v>1231</v>
      </c>
      <c r="M263" s="1">
        <f t="shared" si="27"/>
        <v>86</v>
      </c>
      <c r="N263" s="1" t="s">
        <v>1232</v>
      </c>
      <c r="O263" s="1">
        <f t="shared" si="28"/>
        <v>138</v>
      </c>
      <c r="P263" s="1" t="s">
        <v>1233</v>
      </c>
      <c r="R263" s="1" t="str">
        <f t="shared" si="29"/>
        <v>WEAP.Branch('\\Key Assumptions\\MODFLOW\\SHAC\\Q06\\c262').Variables(1).Expression = 'ModflowCellHead(1,86,138)'</v>
      </c>
    </row>
    <row r="264" spans="1:18" x14ac:dyDescent="0.3">
      <c r="A264">
        <v>86</v>
      </c>
      <c r="B264">
        <v>139</v>
      </c>
      <c r="C264" s="1" t="s">
        <v>1242</v>
      </c>
      <c r="D264" s="1" t="s">
        <v>267</v>
      </c>
      <c r="E264" s="1" t="s">
        <v>1232</v>
      </c>
      <c r="F264" s="1" t="str">
        <f t="shared" si="24"/>
        <v>c263,</v>
      </c>
      <c r="H264" s="1" t="s">
        <v>3</v>
      </c>
      <c r="I264" s="1" t="str">
        <f t="shared" si="25"/>
        <v>Q06</v>
      </c>
      <c r="J264" s="2" t="s">
        <v>1230</v>
      </c>
      <c r="K264" s="1" t="str">
        <f t="shared" si="26"/>
        <v>c263</v>
      </c>
      <c r="L264" s="2" t="s">
        <v>1231</v>
      </c>
      <c r="M264" s="1">
        <f t="shared" si="27"/>
        <v>86</v>
      </c>
      <c r="N264" s="1" t="s">
        <v>1232</v>
      </c>
      <c r="O264" s="1">
        <f t="shared" si="28"/>
        <v>139</v>
      </c>
      <c r="P264" s="1" t="s">
        <v>1233</v>
      </c>
      <c r="R264" s="1" t="str">
        <f t="shared" si="29"/>
        <v>WEAP.Branch('\\Key Assumptions\\MODFLOW\\SHAC\\Q06\\c263').Variables(1).Expression = 'ModflowCellHead(1,86,139)'</v>
      </c>
    </row>
    <row r="265" spans="1:18" x14ac:dyDescent="0.3">
      <c r="A265">
        <v>86</v>
      </c>
      <c r="B265">
        <v>140</v>
      </c>
      <c r="C265" s="1" t="s">
        <v>1242</v>
      </c>
      <c r="D265" s="1" t="s">
        <v>268</v>
      </c>
      <c r="E265" s="1" t="s">
        <v>1232</v>
      </c>
      <c r="F265" s="1" t="str">
        <f t="shared" si="24"/>
        <v>c264,</v>
      </c>
      <c r="H265" s="1" t="s">
        <v>3</v>
      </c>
      <c r="I265" s="1" t="str">
        <f t="shared" si="25"/>
        <v>Q06</v>
      </c>
      <c r="J265" s="2" t="s">
        <v>1230</v>
      </c>
      <c r="K265" s="1" t="str">
        <f t="shared" si="26"/>
        <v>c264</v>
      </c>
      <c r="L265" s="2" t="s">
        <v>1231</v>
      </c>
      <c r="M265" s="1">
        <f t="shared" si="27"/>
        <v>86</v>
      </c>
      <c r="N265" s="1" t="s">
        <v>1232</v>
      </c>
      <c r="O265" s="1">
        <f t="shared" si="28"/>
        <v>140</v>
      </c>
      <c r="P265" s="1" t="s">
        <v>1233</v>
      </c>
      <c r="R265" s="1" t="str">
        <f t="shared" si="29"/>
        <v>WEAP.Branch('\\Key Assumptions\\MODFLOW\\SHAC\\Q06\\c264').Variables(1).Expression = 'ModflowCellHead(1,86,140)'</v>
      </c>
    </row>
    <row r="266" spans="1:18" x14ac:dyDescent="0.3">
      <c r="A266">
        <v>86</v>
      </c>
      <c r="B266">
        <v>141</v>
      </c>
      <c r="C266" s="1" t="s">
        <v>1242</v>
      </c>
      <c r="D266" s="1" t="s">
        <v>269</v>
      </c>
      <c r="E266" s="1" t="s">
        <v>1232</v>
      </c>
      <c r="F266" s="1" t="str">
        <f t="shared" si="24"/>
        <v>c265,</v>
      </c>
      <c r="H266" s="1" t="s">
        <v>3</v>
      </c>
      <c r="I266" s="1" t="str">
        <f t="shared" si="25"/>
        <v>Q06</v>
      </c>
      <c r="J266" s="2" t="s">
        <v>1230</v>
      </c>
      <c r="K266" s="1" t="str">
        <f t="shared" si="26"/>
        <v>c265</v>
      </c>
      <c r="L266" s="2" t="s">
        <v>1231</v>
      </c>
      <c r="M266" s="1">
        <f t="shared" si="27"/>
        <v>86</v>
      </c>
      <c r="N266" s="1" t="s">
        <v>1232</v>
      </c>
      <c r="O266" s="1">
        <f t="shared" si="28"/>
        <v>141</v>
      </c>
      <c r="P266" s="1" t="s">
        <v>1233</v>
      </c>
      <c r="R266" s="1" t="str">
        <f t="shared" si="29"/>
        <v>WEAP.Branch('\\Key Assumptions\\MODFLOW\\SHAC\\Q06\\c265').Variables(1).Expression = 'ModflowCellHead(1,86,141)'</v>
      </c>
    </row>
    <row r="267" spans="1:18" x14ac:dyDescent="0.3">
      <c r="A267">
        <v>86</v>
      </c>
      <c r="B267">
        <v>142</v>
      </c>
      <c r="C267" s="1" t="s">
        <v>1242</v>
      </c>
      <c r="D267" s="1" t="s">
        <v>270</v>
      </c>
      <c r="E267" s="1" t="s">
        <v>1232</v>
      </c>
      <c r="F267" s="1" t="str">
        <f t="shared" si="24"/>
        <v>c266,</v>
      </c>
      <c r="H267" s="1" t="s">
        <v>3</v>
      </c>
      <c r="I267" s="1" t="str">
        <f t="shared" si="25"/>
        <v>Q06</v>
      </c>
      <c r="J267" s="2" t="s">
        <v>1230</v>
      </c>
      <c r="K267" s="1" t="str">
        <f t="shared" si="26"/>
        <v>c266</v>
      </c>
      <c r="L267" s="2" t="s">
        <v>1231</v>
      </c>
      <c r="M267" s="1">
        <f t="shared" si="27"/>
        <v>86</v>
      </c>
      <c r="N267" s="1" t="s">
        <v>1232</v>
      </c>
      <c r="O267" s="1">
        <f t="shared" si="28"/>
        <v>142</v>
      </c>
      <c r="P267" s="1" t="s">
        <v>1233</v>
      </c>
      <c r="R267" s="1" t="str">
        <f t="shared" si="29"/>
        <v>WEAP.Branch('\\Key Assumptions\\MODFLOW\\SHAC\\Q06\\c266').Variables(1).Expression = 'ModflowCellHead(1,86,142)'</v>
      </c>
    </row>
    <row r="268" spans="1:18" x14ac:dyDescent="0.3">
      <c r="A268">
        <v>86</v>
      </c>
      <c r="B268">
        <v>143</v>
      </c>
      <c r="C268" s="1" t="s">
        <v>1242</v>
      </c>
      <c r="D268" s="1" t="s">
        <v>271</v>
      </c>
      <c r="E268" s="1" t="s">
        <v>1232</v>
      </c>
      <c r="F268" s="1" t="str">
        <f t="shared" si="24"/>
        <v>c267,</v>
      </c>
      <c r="H268" s="1" t="s">
        <v>3</v>
      </c>
      <c r="I268" s="1" t="str">
        <f t="shared" si="25"/>
        <v>Q06</v>
      </c>
      <c r="J268" s="2" t="s">
        <v>1230</v>
      </c>
      <c r="K268" s="1" t="str">
        <f t="shared" si="26"/>
        <v>c267</v>
      </c>
      <c r="L268" s="2" t="s">
        <v>1231</v>
      </c>
      <c r="M268" s="1">
        <f t="shared" si="27"/>
        <v>86</v>
      </c>
      <c r="N268" s="1" t="s">
        <v>1232</v>
      </c>
      <c r="O268" s="1">
        <f t="shared" si="28"/>
        <v>143</v>
      </c>
      <c r="P268" s="1" t="s">
        <v>1233</v>
      </c>
      <c r="R268" s="1" t="str">
        <f t="shared" si="29"/>
        <v>WEAP.Branch('\\Key Assumptions\\MODFLOW\\SHAC\\Q06\\c267').Variables(1).Expression = 'ModflowCellHead(1,86,143)'</v>
      </c>
    </row>
    <row r="269" spans="1:18" x14ac:dyDescent="0.3">
      <c r="A269">
        <v>86</v>
      </c>
      <c r="B269">
        <v>144</v>
      </c>
      <c r="C269" s="1" t="s">
        <v>1242</v>
      </c>
      <c r="D269" s="1" t="s">
        <v>272</v>
      </c>
      <c r="E269" s="1" t="s">
        <v>1232</v>
      </c>
      <c r="F269" s="1" t="str">
        <f t="shared" si="24"/>
        <v>c268,</v>
      </c>
      <c r="H269" s="1" t="s">
        <v>3</v>
      </c>
      <c r="I269" s="1" t="str">
        <f t="shared" si="25"/>
        <v>Q06</v>
      </c>
      <c r="J269" s="2" t="s">
        <v>1230</v>
      </c>
      <c r="K269" s="1" t="str">
        <f t="shared" si="26"/>
        <v>c268</v>
      </c>
      <c r="L269" s="2" t="s">
        <v>1231</v>
      </c>
      <c r="M269" s="1">
        <f t="shared" si="27"/>
        <v>86</v>
      </c>
      <c r="N269" s="1" t="s">
        <v>1232</v>
      </c>
      <c r="O269" s="1">
        <f t="shared" si="28"/>
        <v>144</v>
      </c>
      <c r="P269" s="1" t="s">
        <v>1233</v>
      </c>
      <c r="R269" s="1" t="str">
        <f t="shared" si="29"/>
        <v>WEAP.Branch('\\Key Assumptions\\MODFLOW\\SHAC\\Q06\\c268').Variables(1).Expression = 'ModflowCellHead(1,86,144)'</v>
      </c>
    </row>
    <row r="270" spans="1:18" x14ac:dyDescent="0.3">
      <c r="A270">
        <v>86</v>
      </c>
      <c r="B270">
        <v>145</v>
      </c>
      <c r="C270" s="1" t="s">
        <v>1242</v>
      </c>
      <c r="D270" s="1" t="s">
        <v>273</v>
      </c>
      <c r="E270" s="1" t="s">
        <v>1232</v>
      </c>
      <c r="F270" s="1" t="str">
        <f t="shared" si="24"/>
        <v>c269,</v>
      </c>
      <c r="H270" s="1" t="s">
        <v>3</v>
      </c>
      <c r="I270" s="1" t="str">
        <f t="shared" si="25"/>
        <v>Q06</v>
      </c>
      <c r="J270" s="2" t="s">
        <v>1230</v>
      </c>
      <c r="K270" s="1" t="str">
        <f t="shared" si="26"/>
        <v>c269</v>
      </c>
      <c r="L270" s="2" t="s">
        <v>1231</v>
      </c>
      <c r="M270" s="1">
        <f t="shared" si="27"/>
        <v>86</v>
      </c>
      <c r="N270" s="1" t="s">
        <v>1232</v>
      </c>
      <c r="O270" s="1">
        <f t="shared" si="28"/>
        <v>145</v>
      </c>
      <c r="P270" s="1" t="s">
        <v>1233</v>
      </c>
      <c r="R270" s="1" t="str">
        <f t="shared" si="29"/>
        <v>WEAP.Branch('\\Key Assumptions\\MODFLOW\\SHAC\\Q06\\c269').Variables(1).Expression = 'ModflowCellHead(1,86,145)'</v>
      </c>
    </row>
    <row r="271" spans="1:18" x14ac:dyDescent="0.3">
      <c r="A271">
        <v>86</v>
      </c>
      <c r="B271">
        <v>146</v>
      </c>
      <c r="C271" s="1" t="s">
        <v>1242</v>
      </c>
      <c r="D271" s="1" t="s">
        <v>274</v>
      </c>
      <c r="E271" s="1" t="s">
        <v>1232</v>
      </c>
      <c r="F271" s="1" t="str">
        <f t="shared" si="24"/>
        <v>c270,</v>
      </c>
      <c r="H271" s="1" t="s">
        <v>3</v>
      </c>
      <c r="I271" s="1" t="str">
        <f t="shared" si="25"/>
        <v>Q06</v>
      </c>
      <c r="J271" s="2" t="s">
        <v>1230</v>
      </c>
      <c r="K271" s="1" t="str">
        <f t="shared" si="26"/>
        <v>c270</v>
      </c>
      <c r="L271" s="2" t="s">
        <v>1231</v>
      </c>
      <c r="M271" s="1">
        <f t="shared" si="27"/>
        <v>86</v>
      </c>
      <c r="N271" s="1" t="s">
        <v>1232</v>
      </c>
      <c r="O271" s="1">
        <f t="shared" si="28"/>
        <v>146</v>
      </c>
      <c r="P271" s="1" t="s">
        <v>1233</v>
      </c>
      <c r="R271" s="1" t="str">
        <f t="shared" si="29"/>
        <v>WEAP.Branch('\\Key Assumptions\\MODFLOW\\SHAC\\Q06\\c270').Variables(1).Expression = 'ModflowCellHead(1,86,146)'</v>
      </c>
    </row>
    <row r="272" spans="1:18" x14ac:dyDescent="0.3">
      <c r="A272">
        <v>86</v>
      </c>
      <c r="B272">
        <v>147</v>
      </c>
      <c r="C272" s="1" t="s">
        <v>1242</v>
      </c>
      <c r="D272" s="1" t="s">
        <v>275</v>
      </c>
      <c r="E272" s="1" t="s">
        <v>1232</v>
      </c>
      <c r="F272" s="1" t="str">
        <f t="shared" si="24"/>
        <v>c271,</v>
      </c>
      <c r="H272" s="1" t="s">
        <v>3</v>
      </c>
      <c r="I272" s="1" t="str">
        <f t="shared" si="25"/>
        <v>Q06</v>
      </c>
      <c r="J272" s="2" t="s">
        <v>1230</v>
      </c>
      <c r="K272" s="1" t="str">
        <f t="shared" si="26"/>
        <v>c271</v>
      </c>
      <c r="L272" s="2" t="s">
        <v>1231</v>
      </c>
      <c r="M272" s="1">
        <f t="shared" si="27"/>
        <v>86</v>
      </c>
      <c r="N272" s="1" t="s">
        <v>1232</v>
      </c>
      <c r="O272" s="1">
        <f t="shared" si="28"/>
        <v>147</v>
      </c>
      <c r="P272" s="1" t="s">
        <v>1233</v>
      </c>
      <c r="R272" s="1" t="str">
        <f t="shared" si="29"/>
        <v>WEAP.Branch('\\Key Assumptions\\MODFLOW\\SHAC\\Q06\\c271').Variables(1).Expression = 'ModflowCellHead(1,86,147)'</v>
      </c>
    </row>
    <row r="273" spans="1:18" x14ac:dyDescent="0.3">
      <c r="A273">
        <v>86</v>
      </c>
      <c r="B273">
        <v>148</v>
      </c>
      <c r="C273" s="1" t="s">
        <v>1242</v>
      </c>
      <c r="D273" s="1" t="s">
        <v>276</v>
      </c>
      <c r="E273" s="1" t="s">
        <v>1232</v>
      </c>
      <c r="F273" s="1" t="str">
        <f t="shared" si="24"/>
        <v>c272,</v>
      </c>
      <c r="H273" s="1" t="s">
        <v>3</v>
      </c>
      <c r="I273" s="1" t="str">
        <f t="shared" si="25"/>
        <v>Q06</v>
      </c>
      <c r="J273" s="2" t="s">
        <v>1230</v>
      </c>
      <c r="K273" s="1" t="str">
        <f t="shared" si="26"/>
        <v>c272</v>
      </c>
      <c r="L273" s="2" t="s">
        <v>1231</v>
      </c>
      <c r="M273" s="1">
        <f t="shared" si="27"/>
        <v>86</v>
      </c>
      <c r="N273" s="1" t="s">
        <v>1232</v>
      </c>
      <c r="O273" s="1">
        <f t="shared" si="28"/>
        <v>148</v>
      </c>
      <c r="P273" s="1" t="s">
        <v>1233</v>
      </c>
      <c r="R273" s="1" t="str">
        <f t="shared" si="29"/>
        <v>WEAP.Branch('\\Key Assumptions\\MODFLOW\\SHAC\\Q06\\c272').Variables(1).Expression = 'ModflowCellHead(1,86,148)'</v>
      </c>
    </row>
    <row r="274" spans="1:18" x14ac:dyDescent="0.3">
      <c r="A274">
        <v>86</v>
      </c>
      <c r="B274">
        <v>149</v>
      </c>
      <c r="C274" s="1" t="s">
        <v>1242</v>
      </c>
      <c r="D274" s="1" t="s">
        <v>277</v>
      </c>
      <c r="E274" s="1" t="s">
        <v>1232</v>
      </c>
      <c r="F274" s="1" t="str">
        <f t="shared" si="24"/>
        <v>c273,</v>
      </c>
      <c r="H274" s="1" t="s">
        <v>3</v>
      </c>
      <c r="I274" s="1" t="str">
        <f t="shared" si="25"/>
        <v>Q06</v>
      </c>
      <c r="J274" s="2" t="s">
        <v>1230</v>
      </c>
      <c r="K274" s="1" t="str">
        <f t="shared" si="26"/>
        <v>c273</v>
      </c>
      <c r="L274" s="2" t="s">
        <v>1231</v>
      </c>
      <c r="M274" s="1">
        <f t="shared" si="27"/>
        <v>86</v>
      </c>
      <c r="N274" s="1" t="s">
        <v>1232</v>
      </c>
      <c r="O274" s="1">
        <f t="shared" si="28"/>
        <v>149</v>
      </c>
      <c r="P274" s="1" t="s">
        <v>1233</v>
      </c>
      <c r="R274" s="1" t="str">
        <f t="shared" si="29"/>
        <v>WEAP.Branch('\\Key Assumptions\\MODFLOW\\SHAC\\Q06\\c273').Variables(1).Expression = 'ModflowCellHead(1,86,149)'</v>
      </c>
    </row>
    <row r="275" spans="1:18" x14ac:dyDescent="0.3">
      <c r="A275">
        <v>86</v>
      </c>
      <c r="B275">
        <v>150</v>
      </c>
      <c r="C275" s="1" t="s">
        <v>1242</v>
      </c>
      <c r="D275" s="1" t="s">
        <v>278</v>
      </c>
      <c r="E275" s="1" t="s">
        <v>1232</v>
      </c>
      <c r="F275" s="1" t="str">
        <f t="shared" si="24"/>
        <v>c274,</v>
      </c>
      <c r="H275" s="1" t="s">
        <v>3</v>
      </c>
      <c r="I275" s="1" t="str">
        <f t="shared" si="25"/>
        <v>Q06</v>
      </c>
      <c r="J275" s="2" t="s">
        <v>1230</v>
      </c>
      <c r="K275" s="1" t="str">
        <f t="shared" si="26"/>
        <v>c274</v>
      </c>
      <c r="L275" s="2" t="s">
        <v>1231</v>
      </c>
      <c r="M275" s="1">
        <f t="shared" si="27"/>
        <v>86</v>
      </c>
      <c r="N275" s="1" t="s">
        <v>1232</v>
      </c>
      <c r="O275" s="1">
        <f t="shared" si="28"/>
        <v>150</v>
      </c>
      <c r="P275" s="1" t="s">
        <v>1233</v>
      </c>
      <c r="R275" s="1" t="str">
        <f t="shared" si="29"/>
        <v>WEAP.Branch('\\Key Assumptions\\MODFLOW\\SHAC\\Q06\\c274').Variables(1).Expression = 'ModflowCellHead(1,86,150)'</v>
      </c>
    </row>
    <row r="276" spans="1:18" x14ac:dyDescent="0.3">
      <c r="A276">
        <v>86</v>
      </c>
      <c r="B276">
        <v>151</v>
      </c>
      <c r="C276" s="1" t="s">
        <v>1242</v>
      </c>
      <c r="D276" s="1" t="s">
        <v>279</v>
      </c>
      <c r="E276" s="1" t="s">
        <v>1232</v>
      </c>
      <c r="F276" s="1" t="str">
        <f t="shared" si="24"/>
        <v>c275,</v>
      </c>
      <c r="H276" s="1" t="s">
        <v>3</v>
      </c>
      <c r="I276" s="1" t="str">
        <f t="shared" si="25"/>
        <v>Q06</v>
      </c>
      <c r="J276" s="2" t="s">
        <v>1230</v>
      </c>
      <c r="K276" s="1" t="str">
        <f t="shared" si="26"/>
        <v>c275</v>
      </c>
      <c r="L276" s="2" t="s">
        <v>1231</v>
      </c>
      <c r="M276" s="1">
        <f t="shared" si="27"/>
        <v>86</v>
      </c>
      <c r="N276" s="1" t="s">
        <v>1232</v>
      </c>
      <c r="O276" s="1">
        <f t="shared" si="28"/>
        <v>151</v>
      </c>
      <c r="P276" s="1" t="s">
        <v>1233</v>
      </c>
      <c r="R276" s="1" t="str">
        <f t="shared" si="29"/>
        <v>WEAP.Branch('\\Key Assumptions\\MODFLOW\\SHAC\\Q06\\c275').Variables(1).Expression = 'ModflowCellHead(1,86,151)'</v>
      </c>
    </row>
    <row r="277" spans="1:18" x14ac:dyDescent="0.3">
      <c r="A277">
        <v>86</v>
      </c>
      <c r="B277">
        <v>152</v>
      </c>
      <c r="C277" s="1" t="s">
        <v>1242</v>
      </c>
      <c r="D277" s="1" t="s">
        <v>280</v>
      </c>
      <c r="E277" s="1" t="s">
        <v>1232</v>
      </c>
      <c r="F277" s="1" t="str">
        <f t="shared" si="24"/>
        <v>c276,</v>
      </c>
      <c r="H277" s="1" t="s">
        <v>3</v>
      </c>
      <c r="I277" s="1" t="str">
        <f t="shared" si="25"/>
        <v>Q06</v>
      </c>
      <c r="J277" s="2" t="s">
        <v>1230</v>
      </c>
      <c r="K277" s="1" t="str">
        <f t="shared" si="26"/>
        <v>c276</v>
      </c>
      <c r="L277" s="2" t="s">
        <v>1231</v>
      </c>
      <c r="M277" s="1">
        <f t="shared" si="27"/>
        <v>86</v>
      </c>
      <c r="N277" s="1" t="s">
        <v>1232</v>
      </c>
      <c r="O277" s="1">
        <f t="shared" si="28"/>
        <v>152</v>
      </c>
      <c r="P277" s="1" t="s">
        <v>1233</v>
      </c>
      <c r="R277" s="1" t="str">
        <f t="shared" si="29"/>
        <v>WEAP.Branch('\\Key Assumptions\\MODFLOW\\SHAC\\Q06\\c276').Variables(1).Expression = 'ModflowCellHead(1,86,152)'</v>
      </c>
    </row>
    <row r="278" spans="1:18" x14ac:dyDescent="0.3">
      <c r="A278">
        <v>86</v>
      </c>
      <c r="B278">
        <v>153</v>
      </c>
      <c r="C278" s="1" t="s">
        <v>1242</v>
      </c>
      <c r="D278" s="1" t="s">
        <v>281</v>
      </c>
      <c r="E278" s="1" t="s">
        <v>1232</v>
      </c>
      <c r="F278" s="1" t="str">
        <f t="shared" si="24"/>
        <v>c277,</v>
      </c>
      <c r="H278" s="1" t="s">
        <v>3</v>
      </c>
      <c r="I278" s="1" t="str">
        <f t="shared" si="25"/>
        <v>Q06</v>
      </c>
      <c r="J278" s="2" t="s">
        <v>1230</v>
      </c>
      <c r="K278" s="1" t="str">
        <f t="shared" si="26"/>
        <v>c277</v>
      </c>
      <c r="L278" s="2" t="s">
        <v>1231</v>
      </c>
      <c r="M278" s="1">
        <f t="shared" si="27"/>
        <v>86</v>
      </c>
      <c r="N278" s="1" t="s">
        <v>1232</v>
      </c>
      <c r="O278" s="1">
        <f t="shared" si="28"/>
        <v>153</v>
      </c>
      <c r="P278" s="1" t="s">
        <v>1233</v>
      </c>
      <c r="R278" s="1" t="str">
        <f t="shared" si="29"/>
        <v>WEAP.Branch('\\Key Assumptions\\MODFLOW\\SHAC\\Q06\\c277').Variables(1).Expression = 'ModflowCellHead(1,86,153)'</v>
      </c>
    </row>
    <row r="279" spans="1:18" x14ac:dyDescent="0.3">
      <c r="A279">
        <v>86</v>
      </c>
      <c r="B279">
        <v>154</v>
      </c>
      <c r="C279" s="1" t="s">
        <v>1242</v>
      </c>
      <c r="D279" s="1" t="s">
        <v>282</v>
      </c>
      <c r="E279" s="1" t="s">
        <v>1232</v>
      </c>
      <c r="F279" s="1" t="str">
        <f t="shared" si="24"/>
        <v>c278,</v>
      </c>
      <c r="H279" s="1" t="s">
        <v>3</v>
      </c>
      <c r="I279" s="1" t="str">
        <f t="shared" si="25"/>
        <v>Q06</v>
      </c>
      <c r="J279" s="2" t="s">
        <v>1230</v>
      </c>
      <c r="K279" s="1" t="str">
        <f t="shared" si="26"/>
        <v>c278</v>
      </c>
      <c r="L279" s="2" t="s">
        <v>1231</v>
      </c>
      <c r="M279" s="1">
        <f t="shared" si="27"/>
        <v>86</v>
      </c>
      <c r="N279" s="1" t="s">
        <v>1232</v>
      </c>
      <c r="O279" s="1">
        <f t="shared" si="28"/>
        <v>154</v>
      </c>
      <c r="P279" s="1" t="s">
        <v>1233</v>
      </c>
      <c r="R279" s="1" t="str">
        <f t="shared" si="29"/>
        <v>WEAP.Branch('\\Key Assumptions\\MODFLOW\\SHAC\\Q06\\c278').Variables(1).Expression = 'ModflowCellHead(1,86,154)'</v>
      </c>
    </row>
    <row r="280" spans="1:18" x14ac:dyDescent="0.3">
      <c r="A280">
        <v>86</v>
      </c>
      <c r="B280">
        <v>155</v>
      </c>
      <c r="C280" s="1" t="s">
        <v>1242</v>
      </c>
      <c r="D280" s="1" t="s">
        <v>283</v>
      </c>
      <c r="E280" s="1" t="s">
        <v>1232</v>
      </c>
      <c r="F280" s="1" t="str">
        <f t="shared" si="24"/>
        <v>c279,</v>
      </c>
      <c r="H280" s="1" t="s">
        <v>3</v>
      </c>
      <c r="I280" s="1" t="str">
        <f t="shared" si="25"/>
        <v>Q06</v>
      </c>
      <c r="J280" s="2" t="s">
        <v>1230</v>
      </c>
      <c r="K280" s="1" t="str">
        <f t="shared" si="26"/>
        <v>c279</v>
      </c>
      <c r="L280" s="2" t="s">
        <v>1231</v>
      </c>
      <c r="M280" s="1">
        <f t="shared" si="27"/>
        <v>86</v>
      </c>
      <c r="N280" s="1" t="s">
        <v>1232</v>
      </c>
      <c r="O280" s="1">
        <f t="shared" si="28"/>
        <v>155</v>
      </c>
      <c r="P280" s="1" t="s">
        <v>1233</v>
      </c>
      <c r="R280" s="1" t="str">
        <f t="shared" si="29"/>
        <v>WEAP.Branch('\\Key Assumptions\\MODFLOW\\SHAC\\Q06\\c279').Variables(1).Expression = 'ModflowCellHead(1,86,155)'</v>
      </c>
    </row>
    <row r="281" spans="1:18" x14ac:dyDescent="0.3">
      <c r="A281">
        <v>87</v>
      </c>
      <c r="B281">
        <v>130</v>
      </c>
      <c r="C281" s="1" t="s">
        <v>1242</v>
      </c>
      <c r="D281" s="1" t="s">
        <v>284</v>
      </c>
      <c r="E281" s="1" t="s">
        <v>1232</v>
      </c>
      <c r="F281" s="1" t="str">
        <f t="shared" si="24"/>
        <v>c280,</v>
      </c>
      <c r="H281" s="1" t="s">
        <v>3</v>
      </c>
      <c r="I281" s="1" t="str">
        <f t="shared" si="25"/>
        <v>Q06</v>
      </c>
      <c r="J281" s="2" t="s">
        <v>1230</v>
      </c>
      <c r="K281" s="1" t="str">
        <f t="shared" si="26"/>
        <v>c280</v>
      </c>
      <c r="L281" s="2" t="s">
        <v>1231</v>
      </c>
      <c r="M281" s="1">
        <f t="shared" si="27"/>
        <v>87</v>
      </c>
      <c r="N281" s="1" t="s">
        <v>1232</v>
      </c>
      <c r="O281" s="1">
        <f t="shared" si="28"/>
        <v>130</v>
      </c>
      <c r="P281" s="1" t="s">
        <v>1233</v>
      </c>
      <c r="R281" s="1" t="str">
        <f t="shared" si="29"/>
        <v>WEAP.Branch('\\Key Assumptions\\MODFLOW\\SHAC\\Q06\\c280').Variables(1).Expression = 'ModflowCellHead(1,87,130)'</v>
      </c>
    </row>
    <row r="282" spans="1:18" x14ac:dyDescent="0.3">
      <c r="A282">
        <v>87</v>
      </c>
      <c r="B282">
        <v>131</v>
      </c>
      <c r="C282" s="1" t="s">
        <v>1242</v>
      </c>
      <c r="D282" s="1" t="s">
        <v>285</v>
      </c>
      <c r="E282" s="1" t="s">
        <v>1232</v>
      </c>
      <c r="F282" s="1" t="str">
        <f t="shared" si="24"/>
        <v>c281,</v>
      </c>
      <c r="H282" s="1" t="s">
        <v>3</v>
      </c>
      <c r="I282" s="1" t="str">
        <f t="shared" si="25"/>
        <v>Q06</v>
      </c>
      <c r="J282" s="2" t="s">
        <v>1230</v>
      </c>
      <c r="K282" s="1" t="str">
        <f t="shared" si="26"/>
        <v>c281</v>
      </c>
      <c r="L282" s="2" t="s">
        <v>1231</v>
      </c>
      <c r="M282" s="1">
        <f t="shared" si="27"/>
        <v>87</v>
      </c>
      <c r="N282" s="1" t="s">
        <v>1232</v>
      </c>
      <c r="O282" s="1">
        <f t="shared" si="28"/>
        <v>131</v>
      </c>
      <c r="P282" s="1" t="s">
        <v>1233</v>
      </c>
      <c r="R282" s="1" t="str">
        <f t="shared" si="29"/>
        <v>WEAP.Branch('\\Key Assumptions\\MODFLOW\\SHAC\\Q06\\c281').Variables(1).Expression = 'ModflowCellHead(1,87,131)'</v>
      </c>
    </row>
    <row r="283" spans="1:18" x14ac:dyDescent="0.3">
      <c r="A283">
        <v>87</v>
      </c>
      <c r="B283">
        <v>132</v>
      </c>
      <c r="C283" s="1" t="s">
        <v>1242</v>
      </c>
      <c r="D283" s="1" t="s">
        <v>286</v>
      </c>
      <c r="E283" s="1" t="s">
        <v>1232</v>
      </c>
      <c r="F283" s="1" t="str">
        <f t="shared" si="24"/>
        <v>c282,</v>
      </c>
      <c r="H283" s="1" t="s">
        <v>3</v>
      </c>
      <c r="I283" s="1" t="str">
        <f t="shared" si="25"/>
        <v>Q06</v>
      </c>
      <c r="J283" s="2" t="s">
        <v>1230</v>
      </c>
      <c r="K283" s="1" t="str">
        <f t="shared" si="26"/>
        <v>c282</v>
      </c>
      <c r="L283" s="2" t="s">
        <v>1231</v>
      </c>
      <c r="M283" s="1">
        <f t="shared" si="27"/>
        <v>87</v>
      </c>
      <c r="N283" s="1" t="s">
        <v>1232</v>
      </c>
      <c r="O283" s="1">
        <f t="shared" si="28"/>
        <v>132</v>
      </c>
      <c r="P283" s="1" t="s">
        <v>1233</v>
      </c>
      <c r="R283" s="1" t="str">
        <f t="shared" si="29"/>
        <v>WEAP.Branch('\\Key Assumptions\\MODFLOW\\SHAC\\Q06\\c282').Variables(1).Expression = 'ModflowCellHead(1,87,132)'</v>
      </c>
    </row>
    <row r="284" spans="1:18" x14ac:dyDescent="0.3">
      <c r="A284">
        <v>87</v>
      </c>
      <c r="B284">
        <v>133</v>
      </c>
      <c r="C284" s="1" t="s">
        <v>1242</v>
      </c>
      <c r="D284" s="1" t="s">
        <v>287</v>
      </c>
      <c r="E284" s="1" t="s">
        <v>1232</v>
      </c>
      <c r="F284" s="1" t="str">
        <f t="shared" si="24"/>
        <v>c283,</v>
      </c>
      <c r="H284" s="1" t="s">
        <v>3</v>
      </c>
      <c r="I284" s="1" t="str">
        <f t="shared" si="25"/>
        <v>Q06</v>
      </c>
      <c r="J284" s="2" t="s">
        <v>1230</v>
      </c>
      <c r="K284" s="1" t="str">
        <f t="shared" si="26"/>
        <v>c283</v>
      </c>
      <c r="L284" s="2" t="s">
        <v>1231</v>
      </c>
      <c r="M284" s="1">
        <f t="shared" si="27"/>
        <v>87</v>
      </c>
      <c r="N284" s="1" t="s">
        <v>1232</v>
      </c>
      <c r="O284" s="1">
        <f t="shared" si="28"/>
        <v>133</v>
      </c>
      <c r="P284" s="1" t="s">
        <v>1233</v>
      </c>
      <c r="R284" s="1" t="str">
        <f t="shared" si="29"/>
        <v>WEAP.Branch('\\Key Assumptions\\MODFLOW\\SHAC\\Q06\\c283').Variables(1).Expression = 'ModflowCellHead(1,87,133)'</v>
      </c>
    </row>
    <row r="285" spans="1:18" x14ac:dyDescent="0.3">
      <c r="A285">
        <v>87</v>
      </c>
      <c r="B285">
        <v>134</v>
      </c>
      <c r="C285" s="1" t="s">
        <v>1242</v>
      </c>
      <c r="D285" s="1" t="s">
        <v>288</v>
      </c>
      <c r="E285" s="1" t="s">
        <v>1232</v>
      </c>
      <c r="F285" s="1" t="str">
        <f t="shared" si="24"/>
        <v>c284,</v>
      </c>
      <c r="H285" s="1" t="s">
        <v>3</v>
      </c>
      <c r="I285" s="1" t="str">
        <f t="shared" si="25"/>
        <v>Q06</v>
      </c>
      <c r="J285" s="2" t="s">
        <v>1230</v>
      </c>
      <c r="K285" s="1" t="str">
        <f t="shared" si="26"/>
        <v>c284</v>
      </c>
      <c r="L285" s="2" t="s">
        <v>1231</v>
      </c>
      <c r="M285" s="1">
        <f t="shared" si="27"/>
        <v>87</v>
      </c>
      <c r="N285" s="1" t="s">
        <v>1232</v>
      </c>
      <c r="O285" s="1">
        <f t="shared" si="28"/>
        <v>134</v>
      </c>
      <c r="P285" s="1" t="s">
        <v>1233</v>
      </c>
      <c r="R285" s="1" t="str">
        <f t="shared" si="29"/>
        <v>WEAP.Branch('\\Key Assumptions\\MODFLOW\\SHAC\\Q06\\c284').Variables(1).Expression = 'ModflowCellHead(1,87,134)'</v>
      </c>
    </row>
    <row r="286" spans="1:18" x14ac:dyDescent="0.3">
      <c r="A286">
        <v>87</v>
      </c>
      <c r="B286">
        <v>135</v>
      </c>
      <c r="C286" s="1" t="s">
        <v>1242</v>
      </c>
      <c r="D286" s="1" t="s">
        <v>289</v>
      </c>
      <c r="E286" s="1" t="s">
        <v>1232</v>
      </c>
      <c r="F286" s="1" t="str">
        <f t="shared" si="24"/>
        <v>c285,</v>
      </c>
      <c r="H286" s="1" t="s">
        <v>3</v>
      </c>
      <c r="I286" s="1" t="str">
        <f t="shared" si="25"/>
        <v>Q06</v>
      </c>
      <c r="J286" s="2" t="s">
        <v>1230</v>
      </c>
      <c r="K286" s="1" t="str">
        <f t="shared" si="26"/>
        <v>c285</v>
      </c>
      <c r="L286" s="2" t="s">
        <v>1231</v>
      </c>
      <c r="M286" s="1">
        <f t="shared" si="27"/>
        <v>87</v>
      </c>
      <c r="N286" s="1" t="s">
        <v>1232</v>
      </c>
      <c r="O286" s="1">
        <f t="shared" si="28"/>
        <v>135</v>
      </c>
      <c r="P286" s="1" t="s">
        <v>1233</v>
      </c>
      <c r="R286" s="1" t="str">
        <f t="shared" si="29"/>
        <v>WEAP.Branch('\\Key Assumptions\\MODFLOW\\SHAC\\Q06\\c285').Variables(1).Expression = 'ModflowCellHead(1,87,135)'</v>
      </c>
    </row>
    <row r="287" spans="1:18" x14ac:dyDescent="0.3">
      <c r="A287">
        <v>87</v>
      </c>
      <c r="B287">
        <v>136</v>
      </c>
      <c r="C287" s="1" t="s">
        <v>1242</v>
      </c>
      <c r="D287" s="1" t="s">
        <v>290</v>
      </c>
      <c r="E287" s="1" t="s">
        <v>1232</v>
      </c>
      <c r="F287" s="1" t="str">
        <f t="shared" si="24"/>
        <v>c286,</v>
      </c>
      <c r="H287" s="1" t="s">
        <v>3</v>
      </c>
      <c r="I287" s="1" t="str">
        <f t="shared" si="25"/>
        <v>Q06</v>
      </c>
      <c r="J287" s="2" t="s">
        <v>1230</v>
      </c>
      <c r="K287" s="1" t="str">
        <f t="shared" si="26"/>
        <v>c286</v>
      </c>
      <c r="L287" s="2" t="s">
        <v>1231</v>
      </c>
      <c r="M287" s="1">
        <f t="shared" si="27"/>
        <v>87</v>
      </c>
      <c r="N287" s="1" t="s">
        <v>1232</v>
      </c>
      <c r="O287" s="1">
        <f t="shared" si="28"/>
        <v>136</v>
      </c>
      <c r="P287" s="1" t="s">
        <v>1233</v>
      </c>
      <c r="R287" s="1" t="str">
        <f t="shared" si="29"/>
        <v>WEAP.Branch('\\Key Assumptions\\MODFLOW\\SHAC\\Q06\\c286').Variables(1).Expression = 'ModflowCellHead(1,87,136)'</v>
      </c>
    </row>
    <row r="288" spans="1:18" x14ac:dyDescent="0.3">
      <c r="A288">
        <v>87</v>
      </c>
      <c r="B288">
        <v>137</v>
      </c>
      <c r="C288" s="1" t="s">
        <v>1242</v>
      </c>
      <c r="D288" s="1" t="s">
        <v>291</v>
      </c>
      <c r="E288" s="1" t="s">
        <v>1232</v>
      </c>
      <c r="F288" s="1" t="str">
        <f t="shared" si="24"/>
        <v>c287,</v>
      </c>
      <c r="H288" s="1" t="s">
        <v>3</v>
      </c>
      <c r="I288" s="1" t="str">
        <f t="shared" si="25"/>
        <v>Q06</v>
      </c>
      <c r="J288" s="2" t="s">
        <v>1230</v>
      </c>
      <c r="K288" s="1" t="str">
        <f t="shared" si="26"/>
        <v>c287</v>
      </c>
      <c r="L288" s="2" t="s">
        <v>1231</v>
      </c>
      <c r="M288" s="1">
        <f t="shared" si="27"/>
        <v>87</v>
      </c>
      <c r="N288" s="1" t="s">
        <v>1232</v>
      </c>
      <c r="O288" s="1">
        <f t="shared" si="28"/>
        <v>137</v>
      </c>
      <c r="P288" s="1" t="s">
        <v>1233</v>
      </c>
      <c r="R288" s="1" t="str">
        <f t="shared" si="29"/>
        <v>WEAP.Branch('\\Key Assumptions\\MODFLOW\\SHAC\\Q06\\c287').Variables(1).Expression = 'ModflowCellHead(1,87,137)'</v>
      </c>
    </row>
    <row r="289" spans="1:18" x14ac:dyDescent="0.3">
      <c r="A289">
        <v>87</v>
      </c>
      <c r="B289">
        <v>138</v>
      </c>
      <c r="C289" s="1" t="s">
        <v>1242</v>
      </c>
      <c r="D289" s="1" t="s">
        <v>292</v>
      </c>
      <c r="E289" s="1" t="s">
        <v>1232</v>
      </c>
      <c r="F289" s="1" t="str">
        <f t="shared" si="24"/>
        <v>c288,</v>
      </c>
      <c r="H289" s="1" t="s">
        <v>3</v>
      </c>
      <c r="I289" s="1" t="str">
        <f t="shared" si="25"/>
        <v>Q06</v>
      </c>
      <c r="J289" s="2" t="s">
        <v>1230</v>
      </c>
      <c r="K289" s="1" t="str">
        <f t="shared" si="26"/>
        <v>c288</v>
      </c>
      <c r="L289" s="2" t="s">
        <v>1231</v>
      </c>
      <c r="M289" s="1">
        <f t="shared" si="27"/>
        <v>87</v>
      </c>
      <c r="N289" s="1" t="s">
        <v>1232</v>
      </c>
      <c r="O289" s="1">
        <f t="shared" si="28"/>
        <v>138</v>
      </c>
      <c r="P289" s="1" t="s">
        <v>1233</v>
      </c>
      <c r="R289" s="1" t="str">
        <f t="shared" si="29"/>
        <v>WEAP.Branch('\\Key Assumptions\\MODFLOW\\SHAC\\Q06\\c288').Variables(1).Expression = 'ModflowCellHead(1,87,138)'</v>
      </c>
    </row>
    <row r="290" spans="1:18" x14ac:dyDescent="0.3">
      <c r="A290">
        <v>87</v>
      </c>
      <c r="B290">
        <v>139</v>
      </c>
      <c r="C290" s="1" t="s">
        <v>1242</v>
      </c>
      <c r="D290" s="1" t="s">
        <v>293</v>
      </c>
      <c r="E290" s="1" t="s">
        <v>1232</v>
      </c>
      <c r="F290" s="1" t="str">
        <f t="shared" si="24"/>
        <v>c289,</v>
      </c>
      <c r="H290" s="1" t="s">
        <v>3</v>
      </c>
      <c r="I290" s="1" t="str">
        <f t="shared" si="25"/>
        <v>Q06</v>
      </c>
      <c r="J290" s="2" t="s">
        <v>1230</v>
      </c>
      <c r="K290" s="1" t="str">
        <f t="shared" si="26"/>
        <v>c289</v>
      </c>
      <c r="L290" s="2" t="s">
        <v>1231</v>
      </c>
      <c r="M290" s="1">
        <f t="shared" si="27"/>
        <v>87</v>
      </c>
      <c r="N290" s="1" t="s">
        <v>1232</v>
      </c>
      <c r="O290" s="1">
        <f t="shared" si="28"/>
        <v>139</v>
      </c>
      <c r="P290" s="1" t="s">
        <v>1233</v>
      </c>
      <c r="R290" s="1" t="str">
        <f t="shared" si="29"/>
        <v>WEAP.Branch('\\Key Assumptions\\MODFLOW\\SHAC\\Q06\\c289').Variables(1).Expression = 'ModflowCellHead(1,87,139)'</v>
      </c>
    </row>
    <row r="291" spans="1:18" x14ac:dyDescent="0.3">
      <c r="A291">
        <v>87</v>
      </c>
      <c r="B291">
        <v>140</v>
      </c>
      <c r="C291" s="1" t="s">
        <v>1242</v>
      </c>
      <c r="D291" s="1" t="s">
        <v>294</v>
      </c>
      <c r="E291" s="1" t="s">
        <v>1232</v>
      </c>
      <c r="F291" s="1" t="str">
        <f t="shared" si="24"/>
        <v>c290,</v>
      </c>
      <c r="H291" s="1" t="s">
        <v>3</v>
      </c>
      <c r="I291" s="1" t="str">
        <f t="shared" si="25"/>
        <v>Q06</v>
      </c>
      <c r="J291" s="2" t="s">
        <v>1230</v>
      </c>
      <c r="K291" s="1" t="str">
        <f t="shared" si="26"/>
        <v>c290</v>
      </c>
      <c r="L291" s="2" t="s">
        <v>1231</v>
      </c>
      <c r="M291" s="1">
        <f t="shared" si="27"/>
        <v>87</v>
      </c>
      <c r="N291" s="1" t="s">
        <v>1232</v>
      </c>
      <c r="O291" s="1">
        <f t="shared" si="28"/>
        <v>140</v>
      </c>
      <c r="P291" s="1" t="s">
        <v>1233</v>
      </c>
      <c r="R291" s="1" t="str">
        <f t="shared" si="29"/>
        <v>WEAP.Branch('\\Key Assumptions\\MODFLOW\\SHAC\\Q06\\c290').Variables(1).Expression = 'ModflowCellHead(1,87,140)'</v>
      </c>
    </row>
    <row r="292" spans="1:18" x14ac:dyDescent="0.3">
      <c r="A292">
        <v>87</v>
      </c>
      <c r="B292">
        <v>141</v>
      </c>
      <c r="C292" s="1" t="s">
        <v>1242</v>
      </c>
      <c r="D292" s="1" t="s">
        <v>295</v>
      </c>
      <c r="E292" s="1" t="s">
        <v>1232</v>
      </c>
      <c r="F292" s="1" t="str">
        <f t="shared" si="24"/>
        <v>c291,</v>
      </c>
      <c r="H292" s="1" t="s">
        <v>3</v>
      </c>
      <c r="I292" s="1" t="str">
        <f t="shared" si="25"/>
        <v>Q06</v>
      </c>
      <c r="J292" s="2" t="s">
        <v>1230</v>
      </c>
      <c r="K292" s="1" t="str">
        <f t="shared" si="26"/>
        <v>c291</v>
      </c>
      <c r="L292" s="2" t="s">
        <v>1231</v>
      </c>
      <c r="M292" s="1">
        <f t="shared" si="27"/>
        <v>87</v>
      </c>
      <c r="N292" s="1" t="s">
        <v>1232</v>
      </c>
      <c r="O292" s="1">
        <f t="shared" si="28"/>
        <v>141</v>
      </c>
      <c r="P292" s="1" t="s">
        <v>1233</v>
      </c>
      <c r="R292" s="1" t="str">
        <f t="shared" si="29"/>
        <v>WEAP.Branch('\\Key Assumptions\\MODFLOW\\SHAC\\Q06\\c291').Variables(1).Expression = 'ModflowCellHead(1,87,141)'</v>
      </c>
    </row>
    <row r="293" spans="1:18" x14ac:dyDescent="0.3">
      <c r="A293">
        <v>87</v>
      </c>
      <c r="B293">
        <v>142</v>
      </c>
      <c r="C293" s="1" t="s">
        <v>1242</v>
      </c>
      <c r="D293" s="1" t="s">
        <v>296</v>
      </c>
      <c r="E293" s="1" t="s">
        <v>1232</v>
      </c>
      <c r="F293" s="1" t="str">
        <f t="shared" si="24"/>
        <v>c292,</v>
      </c>
      <c r="H293" s="1" t="s">
        <v>3</v>
      </c>
      <c r="I293" s="1" t="str">
        <f t="shared" si="25"/>
        <v>Q06</v>
      </c>
      <c r="J293" s="2" t="s">
        <v>1230</v>
      </c>
      <c r="K293" s="1" t="str">
        <f t="shared" si="26"/>
        <v>c292</v>
      </c>
      <c r="L293" s="2" t="s">
        <v>1231</v>
      </c>
      <c r="M293" s="1">
        <f t="shared" si="27"/>
        <v>87</v>
      </c>
      <c r="N293" s="1" t="s">
        <v>1232</v>
      </c>
      <c r="O293" s="1">
        <f t="shared" si="28"/>
        <v>142</v>
      </c>
      <c r="P293" s="1" t="s">
        <v>1233</v>
      </c>
      <c r="R293" s="1" t="str">
        <f t="shared" si="29"/>
        <v>WEAP.Branch('\\Key Assumptions\\MODFLOW\\SHAC\\Q06\\c292').Variables(1).Expression = 'ModflowCellHead(1,87,142)'</v>
      </c>
    </row>
    <row r="294" spans="1:18" x14ac:dyDescent="0.3">
      <c r="A294">
        <v>87</v>
      </c>
      <c r="B294">
        <v>143</v>
      </c>
      <c r="C294" s="1" t="s">
        <v>1242</v>
      </c>
      <c r="D294" s="1" t="s">
        <v>297</v>
      </c>
      <c r="E294" s="1" t="s">
        <v>1232</v>
      </c>
      <c r="F294" s="1" t="str">
        <f t="shared" si="24"/>
        <v>c293,</v>
      </c>
      <c r="H294" s="1" t="s">
        <v>3</v>
      </c>
      <c r="I294" s="1" t="str">
        <f t="shared" si="25"/>
        <v>Q06</v>
      </c>
      <c r="J294" s="2" t="s">
        <v>1230</v>
      </c>
      <c r="K294" s="1" t="str">
        <f t="shared" si="26"/>
        <v>c293</v>
      </c>
      <c r="L294" s="2" t="s">
        <v>1231</v>
      </c>
      <c r="M294" s="1">
        <f t="shared" si="27"/>
        <v>87</v>
      </c>
      <c r="N294" s="1" t="s">
        <v>1232</v>
      </c>
      <c r="O294" s="1">
        <f t="shared" si="28"/>
        <v>143</v>
      </c>
      <c r="P294" s="1" t="s">
        <v>1233</v>
      </c>
      <c r="R294" s="1" t="str">
        <f t="shared" si="29"/>
        <v>WEAP.Branch('\\Key Assumptions\\MODFLOW\\SHAC\\Q06\\c293').Variables(1).Expression = 'ModflowCellHead(1,87,143)'</v>
      </c>
    </row>
    <row r="295" spans="1:18" x14ac:dyDescent="0.3">
      <c r="A295">
        <v>87</v>
      </c>
      <c r="B295">
        <v>144</v>
      </c>
      <c r="C295" s="1" t="s">
        <v>1242</v>
      </c>
      <c r="D295" s="1" t="s">
        <v>298</v>
      </c>
      <c r="E295" s="1" t="s">
        <v>1232</v>
      </c>
      <c r="F295" s="1" t="str">
        <f t="shared" si="24"/>
        <v>c294,</v>
      </c>
      <c r="H295" s="1" t="s">
        <v>3</v>
      </c>
      <c r="I295" s="1" t="str">
        <f t="shared" si="25"/>
        <v>Q06</v>
      </c>
      <c r="J295" s="2" t="s">
        <v>1230</v>
      </c>
      <c r="K295" s="1" t="str">
        <f t="shared" si="26"/>
        <v>c294</v>
      </c>
      <c r="L295" s="2" t="s">
        <v>1231</v>
      </c>
      <c r="M295" s="1">
        <f t="shared" si="27"/>
        <v>87</v>
      </c>
      <c r="N295" s="1" t="s">
        <v>1232</v>
      </c>
      <c r="O295" s="1">
        <f t="shared" si="28"/>
        <v>144</v>
      </c>
      <c r="P295" s="1" t="s">
        <v>1233</v>
      </c>
      <c r="R295" s="1" t="str">
        <f t="shared" si="29"/>
        <v>WEAP.Branch('\\Key Assumptions\\MODFLOW\\SHAC\\Q06\\c294').Variables(1).Expression = 'ModflowCellHead(1,87,144)'</v>
      </c>
    </row>
    <row r="296" spans="1:18" x14ac:dyDescent="0.3">
      <c r="A296">
        <v>87</v>
      </c>
      <c r="B296">
        <v>145</v>
      </c>
      <c r="C296" s="1" t="s">
        <v>1242</v>
      </c>
      <c r="D296" s="1" t="s">
        <v>299</v>
      </c>
      <c r="E296" s="1" t="s">
        <v>1232</v>
      </c>
      <c r="F296" s="1" t="str">
        <f t="shared" si="24"/>
        <v>c295,</v>
      </c>
      <c r="H296" s="1" t="s">
        <v>3</v>
      </c>
      <c r="I296" s="1" t="str">
        <f t="shared" si="25"/>
        <v>Q06</v>
      </c>
      <c r="J296" s="2" t="s">
        <v>1230</v>
      </c>
      <c r="K296" s="1" t="str">
        <f t="shared" si="26"/>
        <v>c295</v>
      </c>
      <c r="L296" s="2" t="s">
        <v>1231</v>
      </c>
      <c r="M296" s="1">
        <f t="shared" si="27"/>
        <v>87</v>
      </c>
      <c r="N296" s="1" t="s">
        <v>1232</v>
      </c>
      <c r="O296" s="1">
        <f t="shared" si="28"/>
        <v>145</v>
      </c>
      <c r="P296" s="1" t="s">
        <v>1233</v>
      </c>
      <c r="R296" s="1" t="str">
        <f t="shared" si="29"/>
        <v>WEAP.Branch('\\Key Assumptions\\MODFLOW\\SHAC\\Q06\\c295').Variables(1).Expression = 'ModflowCellHead(1,87,145)'</v>
      </c>
    </row>
    <row r="297" spans="1:18" x14ac:dyDescent="0.3">
      <c r="A297">
        <v>87</v>
      </c>
      <c r="B297">
        <v>146</v>
      </c>
      <c r="C297" s="1" t="s">
        <v>1242</v>
      </c>
      <c r="D297" s="1" t="s">
        <v>300</v>
      </c>
      <c r="E297" s="1" t="s">
        <v>1232</v>
      </c>
      <c r="F297" s="1" t="str">
        <f t="shared" si="24"/>
        <v>c296,</v>
      </c>
      <c r="H297" s="1" t="s">
        <v>3</v>
      </c>
      <c r="I297" s="1" t="str">
        <f t="shared" si="25"/>
        <v>Q06</v>
      </c>
      <c r="J297" s="2" t="s">
        <v>1230</v>
      </c>
      <c r="K297" s="1" t="str">
        <f t="shared" si="26"/>
        <v>c296</v>
      </c>
      <c r="L297" s="2" t="s">
        <v>1231</v>
      </c>
      <c r="M297" s="1">
        <f t="shared" si="27"/>
        <v>87</v>
      </c>
      <c r="N297" s="1" t="s">
        <v>1232</v>
      </c>
      <c r="O297" s="1">
        <f t="shared" si="28"/>
        <v>146</v>
      </c>
      <c r="P297" s="1" t="s">
        <v>1233</v>
      </c>
      <c r="R297" s="1" t="str">
        <f t="shared" si="29"/>
        <v>WEAP.Branch('\\Key Assumptions\\MODFLOW\\SHAC\\Q06\\c296').Variables(1).Expression = 'ModflowCellHead(1,87,146)'</v>
      </c>
    </row>
    <row r="298" spans="1:18" x14ac:dyDescent="0.3">
      <c r="A298">
        <v>87</v>
      </c>
      <c r="B298">
        <v>147</v>
      </c>
      <c r="C298" s="1" t="s">
        <v>1242</v>
      </c>
      <c r="D298" s="1" t="s">
        <v>301</v>
      </c>
      <c r="E298" s="1" t="s">
        <v>1232</v>
      </c>
      <c r="F298" s="1" t="str">
        <f t="shared" si="24"/>
        <v>c297,</v>
      </c>
      <c r="H298" s="1" t="s">
        <v>3</v>
      </c>
      <c r="I298" s="1" t="str">
        <f t="shared" si="25"/>
        <v>Q06</v>
      </c>
      <c r="J298" s="2" t="s">
        <v>1230</v>
      </c>
      <c r="K298" s="1" t="str">
        <f t="shared" si="26"/>
        <v>c297</v>
      </c>
      <c r="L298" s="2" t="s">
        <v>1231</v>
      </c>
      <c r="M298" s="1">
        <f t="shared" si="27"/>
        <v>87</v>
      </c>
      <c r="N298" s="1" t="s">
        <v>1232</v>
      </c>
      <c r="O298" s="1">
        <f t="shared" si="28"/>
        <v>147</v>
      </c>
      <c r="P298" s="1" t="s">
        <v>1233</v>
      </c>
      <c r="R298" s="1" t="str">
        <f t="shared" si="29"/>
        <v>WEAP.Branch('\\Key Assumptions\\MODFLOW\\SHAC\\Q06\\c297').Variables(1).Expression = 'ModflowCellHead(1,87,147)'</v>
      </c>
    </row>
    <row r="299" spans="1:18" x14ac:dyDescent="0.3">
      <c r="A299">
        <v>87</v>
      </c>
      <c r="B299">
        <v>148</v>
      </c>
      <c r="C299" s="1" t="s">
        <v>1242</v>
      </c>
      <c r="D299" s="1" t="s">
        <v>302</v>
      </c>
      <c r="E299" s="1" t="s">
        <v>1232</v>
      </c>
      <c r="F299" s="1" t="str">
        <f t="shared" si="24"/>
        <v>c298,</v>
      </c>
      <c r="H299" s="1" t="s">
        <v>3</v>
      </c>
      <c r="I299" s="1" t="str">
        <f t="shared" si="25"/>
        <v>Q06</v>
      </c>
      <c r="J299" s="2" t="s">
        <v>1230</v>
      </c>
      <c r="K299" s="1" t="str">
        <f t="shared" si="26"/>
        <v>c298</v>
      </c>
      <c r="L299" s="2" t="s">
        <v>1231</v>
      </c>
      <c r="M299" s="1">
        <f t="shared" si="27"/>
        <v>87</v>
      </c>
      <c r="N299" s="1" t="s">
        <v>1232</v>
      </c>
      <c r="O299" s="1">
        <f t="shared" si="28"/>
        <v>148</v>
      </c>
      <c r="P299" s="1" t="s">
        <v>1233</v>
      </c>
      <c r="R299" s="1" t="str">
        <f t="shared" si="29"/>
        <v>WEAP.Branch('\\Key Assumptions\\MODFLOW\\SHAC\\Q06\\c298').Variables(1).Expression = 'ModflowCellHead(1,87,148)'</v>
      </c>
    </row>
    <row r="300" spans="1:18" x14ac:dyDescent="0.3">
      <c r="A300">
        <v>87</v>
      </c>
      <c r="B300">
        <v>149</v>
      </c>
      <c r="C300" s="1" t="s">
        <v>1242</v>
      </c>
      <c r="D300" s="1" t="s">
        <v>303</v>
      </c>
      <c r="E300" s="1" t="s">
        <v>1232</v>
      </c>
      <c r="F300" s="1" t="str">
        <f t="shared" si="24"/>
        <v>c299,</v>
      </c>
      <c r="H300" s="1" t="s">
        <v>3</v>
      </c>
      <c r="I300" s="1" t="str">
        <f t="shared" si="25"/>
        <v>Q06</v>
      </c>
      <c r="J300" s="2" t="s">
        <v>1230</v>
      </c>
      <c r="K300" s="1" t="str">
        <f t="shared" si="26"/>
        <v>c299</v>
      </c>
      <c r="L300" s="2" t="s">
        <v>1231</v>
      </c>
      <c r="M300" s="1">
        <f t="shared" si="27"/>
        <v>87</v>
      </c>
      <c r="N300" s="1" t="s">
        <v>1232</v>
      </c>
      <c r="O300" s="1">
        <f t="shared" si="28"/>
        <v>149</v>
      </c>
      <c r="P300" s="1" t="s">
        <v>1233</v>
      </c>
      <c r="R300" s="1" t="str">
        <f t="shared" si="29"/>
        <v>WEAP.Branch('\\Key Assumptions\\MODFLOW\\SHAC\\Q06\\c299').Variables(1).Expression = 'ModflowCellHead(1,87,149)'</v>
      </c>
    </row>
    <row r="301" spans="1:18" x14ac:dyDescent="0.3">
      <c r="A301">
        <v>87</v>
      </c>
      <c r="B301">
        <v>150</v>
      </c>
      <c r="C301" s="1" t="s">
        <v>1242</v>
      </c>
      <c r="D301" s="1" t="s">
        <v>304</v>
      </c>
      <c r="E301" s="1" t="s">
        <v>1232</v>
      </c>
      <c r="F301" s="1" t="str">
        <f t="shared" si="24"/>
        <v>c300,</v>
      </c>
      <c r="H301" s="1" t="s">
        <v>3</v>
      </c>
      <c r="I301" s="1" t="str">
        <f t="shared" si="25"/>
        <v>Q06</v>
      </c>
      <c r="J301" s="2" t="s">
        <v>1230</v>
      </c>
      <c r="K301" s="1" t="str">
        <f t="shared" si="26"/>
        <v>c300</v>
      </c>
      <c r="L301" s="2" t="s">
        <v>1231</v>
      </c>
      <c r="M301" s="1">
        <f t="shared" si="27"/>
        <v>87</v>
      </c>
      <c r="N301" s="1" t="s">
        <v>1232</v>
      </c>
      <c r="O301" s="1">
        <f t="shared" si="28"/>
        <v>150</v>
      </c>
      <c r="P301" s="1" t="s">
        <v>1233</v>
      </c>
      <c r="R301" s="1" t="str">
        <f t="shared" si="29"/>
        <v>WEAP.Branch('\\Key Assumptions\\MODFLOW\\SHAC\\Q06\\c300').Variables(1).Expression = 'ModflowCellHead(1,87,150)'</v>
      </c>
    </row>
    <row r="302" spans="1:18" x14ac:dyDescent="0.3">
      <c r="A302">
        <v>87</v>
      </c>
      <c r="B302">
        <v>151</v>
      </c>
      <c r="C302" s="1" t="s">
        <v>1242</v>
      </c>
      <c r="D302" s="1" t="s">
        <v>305</v>
      </c>
      <c r="E302" s="1" t="s">
        <v>1232</v>
      </c>
      <c r="F302" s="1" t="str">
        <f t="shared" si="24"/>
        <v>c301,</v>
      </c>
      <c r="H302" s="1" t="s">
        <v>3</v>
      </c>
      <c r="I302" s="1" t="str">
        <f t="shared" si="25"/>
        <v>Q06</v>
      </c>
      <c r="J302" s="2" t="s">
        <v>1230</v>
      </c>
      <c r="K302" s="1" t="str">
        <f t="shared" si="26"/>
        <v>c301</v>
      </c>
      <c r="L302" s="2" t="s">
        <v>1231</v>
      </c>
      <c r="M302" s="1">
        <f t="shared" si="27"/>
        <v>87</v>
      </c>
      <c r="N302" s="1" t="s">
        <v>1232</v>
      </c>
      <c r="O302" s="1">
        <f t="shared" si="28"/>
        <v>151</v>
      </c>
      <c r="P302" s="1" t="s">
        <v>1233</v>
      </c>
      <c r="R302" s="1" t="str">
        <f t="shared" si="29"/>
        <v>WEAP.Branch('\\Key Assumptions\\MODFLOW\\SHAC\\Q06\\c301').Variables(1).Expression = 'ModflowCellHead(1,87,151)'</v>
      </c>
    </row>
    <row r="303" spans="1:18" x14ac:dyDescent="0.3">
      <c r="A303">
        <v>87</v>
      </c>
      <c r="B303">
        <v>152</v>
      </c>
      <c r="C303" s="1" t="s">
        <v>1242</v>
      </c>
      <c r="D303" s="1" t="s">
        <v>306</v>
      </c>
      <c r="E303" s="1" t="s">
        <v>1232</v>
      </c>
      <c r="F303" s="1" t="str">
        <f t="shared" si="24"/>
        <v>c302,</v>
      </c>
      <c r="H303" s="1" t="s">
        <v>3</v>
      </c>
      <c r="I303" s="1" t="str">
        <f t="shared" si="25"/>
        <v>Q06</v>
      </c>
      <c r="J303" s="2" t="s">
        <v>1230</v>
      </c>
      <c r="K303" s="1" t="str">
        <f t="shared" si="26"/>
        <v>c302</v>
      </c>
      <c r="L303" s="2" t="s">
        <v>1231</v>
      </c>
      <c r="M303" s="1">
        <f t="shared" si="27"/>
        <v>87</v>
      </c>
      <c r="N303" s="1" t="s">
        <v>1232</v>
      </c>
      <c r="O303" s="1">
        <f t="shared" si="28"/>
        <v>152</v>
      </c>
      <c r="P303" s="1" t="s">
        <v>1233</v>
      </c>
      <c r="R303" s="1" t="str">
        <f t="shared" si="29"/>
        <v>WEAP.Branch('\\Key Assumptions\\MODFLOW\\SHAC\\Q06\\c302').Variables(1).Expression = 'ModflowCellHead(1,87,152)'</v>
      </c>
    </row>
    <row r="304" spans="1:18" x14ac:dyDescent="0.3">
      <c r="A304">
        <v>87</v>
      </c>
      <c r="B304">
        <v>153</v>
      </c>
      <c r="C304" s="1" t="s">
        <v>1242</v>
      </c>
      <c r="D304" s="1" t="s">
        <v>307</v>
      </c>
      <c r="E304" s="1" t="s">
        <v>1232</v>
      </c>
      <c r="F304" s="1" t="str">
        <f t="shared" si="24"/>
        <v>c303,</v>
      </c>
      <c r="H304" s="1" t="s">
        <v>3</v>
      </c>
      <c r="I304" s="1" t="str">
        <f t="shared" si="25"/>
        <v>Q06</v>
      </c>
      <c r="J304" s="2" t="s">
        <v>1230</v>
      </c>
      <c r="K304" s="1" t="str">
        <f t="shared" si="26"/>
        <v>c303</v>
      </c>
      <c r="L304" s="2" t="s">
        <v>1231</v>
      </c>
      <c r="M304" s="1">
        <f t="shared" si="27"/>
        <v>87</v>
      </c>
      <c r="N304" s="1" t="s">
        <v>1232</v>
      </c>
      <c r="O304" s="1">
        <f t="shared" si="28"/>
        <v>153</v>
      </c>
      <c r="P304" s="1" t="s">
        <v>1233</v>
      </c>
      <c r="R304" s="1" t="str">
        <f t="shared" si="29"/>
        <v>WEAP.Branch('\\Key Assumptions\\MODFLOW\\SHAC\\Q06\\c303').Variables(1).Expression = 'ModflowCellHead(1,87,153)'</v>
      </c>
    </row>
    <row r="305" spans="1:18" x14ac:dyDescent="0.3">
      <c r="A305">
        <v>87</v>
      </c>
      <c r="B305">
        <v>154</v>
      </c>
      <c r="C305" s="1" t="s">
        <v>1242</v>
      </c>
      <c r="D305" s="1" t="s">
        <v>308</v>
      </c>
      <c r="E305" s="1" t="s">
        <v>1232</v>
      </c>
      <c r="F305" s="1" t="str">
        <f t="shared" si="24"/>
        <v>c304,</v>
      </c>
      <c r="H305" s="1" t="s">
        <v>3</v>
      </c>
      <c r="I305" s="1" t="str">
        <f t="shared" si="25"/>
        <v>Q06</v>
      </c>
      <c r="J305" s="2" t="s">
        <v>1230</v>
      </c>
      <c r="K305" s="1" t="str">
        <f t="shared" si="26"/>
        <v>c304</v>
      </c>
      <c r="L305" s="2" t="s">
        <v>1231</v>
      </c>
      <c r="M305" s="1">
        <f t="shared" si="27"/>
        <v>87</v>
      </c>
      <c r="N305" s="1" t="s">
        <v>1232</v>
      </c>
      <c r="O305" s="1">
        <f t="shared" si="28"/>
        <v>154</v>
      </c>
      <c r="P305" s="1" t="s">
        <v>1233</v>
      </c>
      <c r="R305" s="1" t="str">
        <f t="shared" si="29"/>
        <v>WEAP.Branch('\\Key Assumptions\\MODFLOW\\SHAC\\Q06\\c304').Variables(1).Expression = 'ModflowCellHead(1,87,154)'</v>
      </c>
    </row>
    <row r="306" spans="1:18" x14ac:dyDescent="0.3">
      <c r="A306">
        <v>87</v>
      </c>
      <c r="B306">
        <v>155</v>
      </c>
      <c r="C306" s="1" t="s">
        <v>1242</v>
      </c>
      <c r="D306" s="1" t="s">
        <v>309</v>
      </c>
      <c r="E306" s="1" t="s">
        <v>1232</v>
      </c>
      <c r="F306" s="1" t="str">
        <f t="shared" si="24"/>
        <v>c305,</v>
      </c>
      <c r="H306" s="1" t="s">
        <v>3</v>
      </c>
      <c r="I306" s="1" t="str">
        <f t="shared" si="25"/>
        <v>Q06</v>
      </c>
      <c r="J306" s="2" t="s">
        <v>1230</v>
      </c>
      <c r="K306" s="1" t="str">
        <f t="shared" si="26"/>
        <v>c305</v>
      </c>
      <c r="L306" s="2" t="s">
        <v>1231</v>
      </c>
      <c r="M306" s="1">
        <f t="shared" si="27"/>
        <v>87</v>
      </c>
      <c r="N306" s="1" t="s">
        <v>1232</v>
      </c>
      <c r="O306" s="1">
        <f t="shared" si="28"/>
        <v>155</v>
      </c>
      <c r="P306" s="1" t="s">
        <v>1233</v>
      </c>
      <c r="R306" s="1" t="str">
        <f t="shared" si="29"/>
        <v>WEAP.Branch('\\Key Assumptions\\MODFLOW\\SHAC\\Q06\\c305').Variables(1).Expression = 'ModflowCellHead(1,87,155)'</v>
      </c>
    </row>
    <row r="307" spans="1:18" x14ac:dyDescent="0.3">
      <c r="A307">
        <v>88</v>
      </c>
      <c r="B307">
        <v>134</v>
      </c>
      <c r="C307" s="1" t="s">
        <v>1242</v>
      </c>
      <c r="D307" s="1" t="s">
        <v>310</v>
      </c>
      <c r="E307" s="1" t="s">
        <v>1232</v>
      </c>
      <c r="F307" s="1" t="str">
        <f t="shared" si="24"/>
        <v>c306,</v>
      </c>
      <c r="H307" s="1" t="s">
        <v>3</v>
      </c>
      <c r="I307" s="1" t="str">
        <f t="shared" si="25"/>
        <v>Q06</v>
      </c>
      <c r="J307" s="2" t="s">
        <v>1230</v>
      </c>
      <c r="K307" s="1" t="str">
        <f t="shared" si="26"/>
        <v>c306</v>
      </c>
      <c r="L307" s="2" t="s">
        <v>1231</v>
      </c>
      <c r="M307" s="1">
        <f t="shared" si="27"/>
        <v>88</v>
      </c>
      <c r="N307" s="1" t="s">
        <v>1232</v>
      </c>
      <c r="O307" s="1">
        <f t="shared" si="28"/>
        <v>134</v>
      </c>
      <c r="P307" s="1" t="s">
        <v>1233</v>
      </c>
      <c r="R307" s="1" t="str">
        <f t="shared" si="29"/>
        <v>WEAP.Branch('\\Key Assumptions\\MODFLOW\\SHAC\\Q06\\c306').Variables(1).Expression = 'ModflowCellHead(1,88,134)'</v>
      </c>
    </row>
    <row r="308" spans="1:18" x14ac:dyDescent="0.3">
      <c r="A308">
        <v>88</v>
      </c>
      <c r="B308">
        <v>135</v>
      </c>
      <c r="C308" s="1" t="s">
        <v>1242</v>
      </c>
      <c r="D308" s="1" t="s">
        <v>311</v>
      </c>
      <c r="E308" s="1" t="s">
        <v>1232</v>
      </c>
      <c r="F308" s="1" t="str">
        <f t="shared" si="24"/>
        <v>c307,</v>
      </c>
      <c r="H308" s="1" t="s">
        <v>3</v>
      </c>
      <c r="I308" s="1" t="str">
        <f t="shared" si="25"/>
        <v>Q06</v>
      </c>
      <c r="J308" s="2" t="s">
        <v>1230</v>
      </c>
      <c r="K308" s="1" t="str">
        <f t="shared" si="26"/>
        <v>c307</v>
      </c>
      <c r="L308" s="2" t="s">
        <v>1231</v>
      </c>
      <c r="M308" s="1">
        <f t="shared" si="27"/>
        <v>88</v>
      </c>
      <c r="N308" s="1" t="s">
        <v>1232</v>
      </c>
      <c r="O308" s="1">
        <f t="shared" si="28"/>
        <v>135</v>
      </c>
      <c r="P308" s="1" t="s">
        <v>1233</v>
      </c>
      <c r="R308" s="1" t="str">
        <f t="shared" si="29"/>
        <v>WEAP.Branch('\\Key Assumptions\\MODFLOW\\SHAC\\Q06\\c307').Variables(1).Expression = 'ModflowCellHead(1,88,135)'</v>
      </c>
    </row>
    <row r="309" spans="1:18" x14ac:dyDescent="0.3">
      <c r="A309">
        <v>88</v>
      </c>
      <c r="B309">
        <v>136</v>
      </c>
      <c r="C309" s="1" t="s">
        <v>1242</v>
      </c>
      <c r="D309" s="1" t="s">
        <v>312</v>
      </c>
      <c r="E309" s="1" t="s">
        <v>1232</v>
      </c>
      <c r="F309" s="1" t="str">
        <f t="shared" si="24"/>
        <v>c308,</v>
      </c>
      <c r="H309" s="1" t="s">
        <v>3</v>
      </c>
      <c r="I309" s="1" t="str">
        <f t="shared" si="25"/>
        <v>Q06</v>
      </c>
      <c r="J309" s="2" t="s">
        <v>1230</v>
      </c>
      <c r="K309" s="1" t="str">
        <f t="shared" si="26"/>
        <v>c308</v>
      </c>
      <c r="L309" s="2" t="s">
        <v>1231</v>
      </c>
      <c r="M309" s="1">
        <f t="shared" si="27"/>
        <v>88</v>
      </c>
      <c r="N309" s="1" t="s">
        <v>1232</v>
      </c>
      <c r="O309" s="1">
        <f t="shared" si="28"/>
        <v>136</v>
      </c>
      <c r="P309" s="1" t="s">
        <v>1233</v>
      </c>
      <c r="R309" s="1" t="str">
        <f t="shared" si="29"/>
        <v>WEAP.Branch('\\Key Assumptions\\MODFLOW\\SHAC\\Q06\\c308').Variables(1).Expression = 'ModflowCellHead(1,88,136)'</v>
      </c>
    </row>
    <row r="310" spans="1:18" x14ac:dyDescent="0.3">
      <c r="A310">
        <v>88</v>
      </c>
      <c r="B310">
        <v>137</v>
      </c>
      <c r="C310" s="1" t="s">
        <v>1242</v>
      </c>
      <c r="D310" s="1" t="s">
        <v>313</v>
      </c>
      <c r="E310" s="1" t="s">
        <v>1232</v>
      </c>
      <c r="F310" s="1" t="str">
        <f t="shared" si="24"/>
        <v>c309,</v>
      </c>
      <c r="H310" s="1" t="s">
        <v>3</v>
      </c>
      <c r="I310" s="1" t="str">
        <f t="shared" si="25"/>
        <v>Q06</v>
      </c>
      <c r="J310" s="2" t="s">
        <v>1230</v>
      </c>
      <c r="K310" s="1" t="str">
        <f t="shared" si="26"/>
        <v>c309</v>
      </c>
      <c r="L310" s="2" t="s">
        <v>1231</v>
      </c>
      <c r="M310" s="1">
        <f t="shared" si="27"/>
        <v>88</v>
      </c>
      <c r="N310" s="1" t="s">
        <v>1232</v>
      </c>
      <c r="O310" s="1">
        <f t="shared" si="28"/>
        <v>137</v>
      </c>
      <c r="P310" s="1" t="s">
        <v>1233</v>
      </c>
      <c r="R310" s="1" t="str">
        <f t="shared" si="29"/>
        <v>WEAP.Branch('\\Key Assumptions\\MODFLOW\\SHAC\\Q06\\c309').Variables(1).Expression = 'ModflowCellHead(1,88,137)'</v>
      </c>
    </row>
    <row r="311" spans="1:18" x14ac:dyDescent="0.3">
      <c r="A311">
        <v>88</v>
      </c>
      <c r="B311">
        <v>138</v>
      </c>
      <c r="C311" s="1" t="s">
        <v>1242</v>
      </c>
      <c r="D311" s="1" t="s">
        <v>314</v>
      </c>
      <c r="E311" s="1" t="s">
        <v>1232</v>
      </c>
      <c r="F311" s="1" t="str">
        <f t="shared" si="24"/>
        <v>c310,</v>
      </c>
      <c r="H311" s="1" t="s">
        <v>3</v>
      </c>
      <c r="I311" s="1" t="str">
        <f t="shared" si="25"/>
        <v>Q06</v>
      </c>
      <c r="J311" s="2" t="s">
        <v>1230</v>
      </c>
      <c r="K311" s="1" t="str">
        <f t="shared" si="26"/>
        <v>c310</v>
      </c>
      <c r="L311" s="2" t="s">
        <v>1231</v>
      </c>
      <c r="M311" s="1">
        <f t="shared" si="27"/>
        <v>88</v>
      </c>
      <c r="N311" s="1" t="s">
        <v>1232</v>
      </c>
      <c r="O311" s="1">
        <f t="shared" si="28"/>
        <v>138</v>
      </c>
      <c r="P311" s="1" t="s">
        <v>1233</v>
      </c>
      <c r="R311" s="1" t="str">
        <f t="shared" si="29"/>
        <v>WEAP.Branch('\\Key Assumptions\\MODFLOW\\SHAC\\Q06\\c310').Variables(1).Expression = 'ModflowCellHead(1,88,138)'</v>
      </c>
    </row>
    <row r="312" spans="1:18" x14ac:dyDescent="0.3">
      <c r="A312">
        <v>88</v>
      </c>
      <c r="B312">
        <v>139</v>
      </c>
      <c r="C312" s="1" t="s">
        <v>1242</v>
      </c>
      <c r="D312" s="1" t="s">
        <v>315</v>
      </c>
      <c r="E312" s="1" t="s">
        <v>1232</v>
      </c>
      <c r="F312" s="1" t="str">
        <f t="shared" si="24"/>
        <v>c311,</v>
      </c>
      <c r="H312" s="1" t="s">
        <v>3</v>
      </c>
      <c r="I312" s="1" t="str">
        <f t="shared" si="25"/>
        <v>Q06</v>
      </c>
      <c r="J312" s="2" t="s">
        <v>1230</v>
      </c>
      <c r="K312" s="1" t="str">
        <f t="shared" si="26"/>
        <v>c311</v>
      </c>
      <c r="L312" s="2" t="s">
        <v>1231</v>
      </c>
      <c r="M312" s="1">
        <f t="shared" si="27"/>
        <v>88</v>
      </c>
      <c r="N312" s="1" t="s">
        <v>1232</v>
      </c>
      <c r="O312" s="1">
        <f t="shared" si="28"/>
        <v>139</v>
      </c>
      <c r="P312" s="1" t="s">
        <v>1233</v>
      </c>
      <c r="R312" s="1" t="str">
        <f t="shared" si="29"/>
        <v>WEAP.Branch('\\Key Assumptions\\MODFLOW\\SHAC\\Q06\\c311').Variables(1).Expression = 'ModflowCellHead(1,88,139)'</v>
      </c>
    </row>
    <row r="313" spans="1:18" x14ac:dyDescent="0.3">
      <c r="A313">
        <v>88</v>
      </c>
      <c r="B313">
        <v>140</v>
      </c>
      <c r="C313" s="1" t="s">
        <v>1242</v>
      </c>
      <c r="D313" s="1" t="s">
        <v>316</v>
      </c>
      <c r="E313" s="1" t="s">
        <v>1232</v>
      </c>
      <c r="F313" s="1" t="str">
        <f t="shared" si="24"/>
        <v>c312,</v>
      </c>
      <c r="H313" s="1" t="s">
        <v>3</v>
      </c>
      <c r="I313" s="1" t="str">
        <f t="shared" si="25"/>
        <v>Q06</v>
      </c>
      <c r="J313" s="2" t="s">
        <v>1230</v>
      </c>
      <c r="K313" s="1" t="str">
        <f t="shared" si="26"/>
        <v>c312</v>
      </c>
      <c r="L313" s="2" t="s">
        <v>1231</v>
      </c>
      <c r="M313" s="1">
        <f t="shared" si="27"/>
        <v>88</v>
      </c>
      <c r="N313" s="1" t="s">
        <v>1232</v>
      </c>
      <c r="O313" s="1">
        <f t="shared" si="28"/>
        <v>140</v>
      </c>
      <c r="P313" s="1" t="s">
        <v>1233</v>
      </c>
      <c r="R313" s="1" t="str">
        <f t="shared" si="29"/>
        <v>WEAP.Branch('\\Key Assumptions\\MODFLOW\\SHAC\\Q06\\c312').Variables(1).Expression = 'ModflowCellHead(1,88,140)'</v>
      </c>
    </row>
    <row r="314" spans="1:18" x14ac:dyDescent="0.3">
      <c r="A314">
        <v>88</v>
      </c>
      <c r="B314">
        <v>141</v>
      </c>
      <c r="C314" s="1" t="s">
        <v>1242</v>
      </c>
      <c r="D314" s="1" t="s">
        <v>317</v>
      </c>
      <c r="E314" s="1" t="s">
        <v>1232</v>
      </c>
      <c r="F314" s="1" t="str">
        <f t="shared" si="24"/>
        <v>c313,</v>
      </c>
      <c r="H314" s="1" t="s">
        <v>3</v>
      </c>
      <c r="I314" s="1" t="str">
        <f t="shared" si="25"/>
        <v>Q06</v>
      </c>
      <c r="J314" s="2" t="s">
        <v>1230</v>
      </c>
      <c r="K314" s="1" t="str">
        <f t="shared" si="26"/>
        <v>c313</v>
      </c>
      <c r="L314" s="2" t="s">
        <v>1231</v>
      </c>
      <c r="M314" s="1">
        <f t="shared" si="27"/>
        <v>88</v>
      </c>
      <c r="N314" s="1" t="s">
        <v>1232</v>
      </c>
      <c r="O314" s="1">
        <f t="shared" si="28"/>
        <v>141</v>
      </c>
      <c r="P314" s="1" t="s">
        <v>1233</v>
      </c>
      <c r="R314" s="1" t="str">
        <f t="shared" si="29"/>
        <v>WEAP.Branch('\\Key Assumptions\\MODFLOW\\SHAC\\Q06\\c313').Variables(1).Expression = 'ModflowCellHead(1,88,141)'</v>
      </c>
    </row>
    <row r="315" spans="1:18" x14ac:dyDescent="0.3">
      <c r="A315">
        <v>88</v>
      </c>
      <c r="B315">
        <v>142</v>
      </c>
      <c r="C315" s="1" t="s">
        <v>1242</v>
      </c>
      <c r="D315" s="1" t="s">
        <v>318</v>
      </c>
      <c r="E315" s="1" t="s">
        <v>1232</v>
      </c>
      <c r="F315" s="1" t="str">
        <f t="shared" si="24"/>
        <v>c314,</v>
      </c>
      <c r="H315" s="1" t="s">
        <v>3</v>
      </c>
      <c r="I315" s="1" t="str">
        <f t="shared" si="25"/>
        <v>Q06</v>
      </c>
      <c r="J315" s="2" t="s">
        <v>1230</v>
      </c>
      <c r="K315" s="1" t="str">
        <f t="shared" si="26"/>
        <v>c314</v>
      </c>
      <c r="L315" s="2" t="s">
        <v>1231</v>
      </c>
      <c r="M315" s="1">
        <f t="shared" si="27"/>
        <v>88</v>
      </c>
      <c r="N315" s="1" t="s">
        <v>1232</v>
      </c>
      <c r="O315" s="1">
        <f t="shared" si="28"/>
        <v>142</v>
      </c>
      <c r="P315" s="1" t="s">
        <v>1233</v>
      </c>
      <c r="R315" s="1" t="str">
        <f t="shared" si="29"/>
        <v>WEAP.Branch('\\Key Assumptions\\MODFLOW\\SHAC\\Q06\\c314').Variables(1).Expression = 'ModflowCellHead(1,88,142)'</v>
      </c>
    </row>
    <row r="316" spans="1:18" x14ac:dyDescent="0.3">
      <c r="A316">
        <v>88</v>
      </c>
      <c r="B316">
        <v>143</v>
      </c>
      <c r="C316" s="1" t="s">
        <v>1242</v>
      </c>
      <c r="D316" s="1" t="s">
        <v>319</v>
      </c>
      <c r="E316" s="1" t="s">
        <v>1232</v>
      </c>
      <c r="F316" s="1" t="str">
        <f t="shared" si="24"/>
        <v>c315,</v>
      </c>
      <c r="H316" s="1" t="s">
        <v>3</v>
      </c>
      <c r="I316" s="1" t="str">
        <f t="shared" si="25"/>
        <v>Q06</v>
      </c>
      <c r="J316" s="2" t="s">
        <v>1230</v>
      </c>
      <c r="K316" s="1" t="str">
        <f t="shared" si="26"/>
        <v>c315</v>
      </c>
      <c r="L316" s="2" t="s">
        <v>1231</v>
      </c>
      <c r="M316" s="1">
        <f t="shared" si="27"/>
        <v>88</v>
      </c>
      <c r="N316" s="1" t="s">
        <v>1232</v>
      </c>
      <c r="O316" s="1">
        <f t="shared" si="28"/>
        <v>143</v>
      </c>
      <c r="P316" s="1" t="s">
        <v>1233</v>
      </c>
      <c r="R316" s="1" t="str">
        <f t="shared" si="29"/>
        <v>WEAP.Branch('\\Key Assumptions\\MODFLOW\\SHAC\\Q06\\c315').Variables(1).Expression = 'ModflowCellHead(1,88,143)'</v>
      </c>
    </row>
    <row r="317" spans="1:18" x14ac:dyDescent="0.3">
      <c r="A317">
        <v>88</v>
      </c>
      <c r="B317">
        <v>144</v>
      </c>
      <c r="C317" s="1" t="s">
        <v>1242</v>
      </c>
      <c r="D317" s="1" t="s">
        <v>320</v>
      </c>
      <c r="E317" s="1" t="s">
        <v>1232</v>
      </c>
      <c r="F317" s="1" t="str">
        <f t="shared" si="24"/>
        <v>c316,</v>
      </c>
      <c r="H317" s="1" t="s">
        <v>3</v>
      </c>
      <c r="I317" s="1" t="str">
        <f t="shared" si="25"/>
        <v>Q06</v>
      </c>
      <c r="J317" s="2" t="s">
        <v>1230</v>
      </c>
      <c r="K317" s="1" t="str">
        <f t="shared" si="26"/>
        <v>c316</v>
      </c>
      <c r="L317" s="2" t="s">
        <v>1231</v>
      </c>
      <c r="M317" s="1">
        <f t="shared" si="27"/>
        <v>88</v>
      </c>
      <c r="N317" s="1" t="s">
        <v>1232</v>
      </c>
      <c r="O317" s="1">
        <f t="shared" si="28"/>
        <v>144</v>
      </c>
      <c r="P317" s="1" t="s">
        <v>1233</v>
      </c>
      <c r="R317" s="1" t="str">
        <f t="shared" si="29"/>
        <v>WEAP.Branch('\\Key Assumptions\\MODFLOW\\SHAC\\Q06\\c316').Variables(1).Expression = 'ModflowCellHead(1,88,144)'</v>
      </c>
    </row>
    <row r="318" spans="1:18" x14ac:dyDescent="0.3">
      <c r="A318">
        <v>88</v>
      </c>
      <c r="B318">
        <v>145</v>
      </c>
      <c r="C318" s="1" t="s">
        <v>1242</v>
      </c>
      <c r="D318" s="1" t="s">
        <v>321</v>
      </c>
      <c r="E318" s="1" t="s">
        <v>1232</v>
      </c>
      <c r="F318" s="1" t="str">
        <f t="shared" si="24"/>
        <v>c317,</v>
      </c>
      <c r="H318" s="1" t="s">
        <v>3</v>
      </c>
      <c r="I318" s="1" t="str">
        <f t="shared" si="25"/>
        <v>Q06</v>
      </c>
      <c r="J318" s="2" t="s">
        <v>1230</v>
      </c>
      <c r="K318" s="1" t="str">
        <f t="shared" si="26"/>
        <v>c317</v>
      </c>
      <c r="L318" s="2" t="s">
        <v>1231</v>
      </c>
      <c r="M318" s="1">
        <f t="shared" si="27"/>
        <v>88</v>
      </c>
      <c r="N318" s="1" t="s">
        <v>1232</v>
      </c>
      <c r="O318" s="1">
        <f t="shared" si="28"/>
        <v>145</v>
      </c>
      <c r="P318" s="1" t="s">
        <v>1233</v>
      </c>
      <c r="R318" s="1" t="str">
        <f t="shared" si="29"/>
        <v>WEAP.Branch('\\Key Assumptions\\MODFLOW\\SHAC\\Q06\\c317').Variables(1).Expression = 'ModflowCellHead(1,88,145)'</v>
      </c>
    </row>
    <row r="319" spans="1:18" x14ac:dyDescent="0.3">
      <c r="A319">
        <v>88</v>
      </c>
      <c r="B319">
        <v>146</v>
      </c>
      <c r="C319" s="1" t="s">
        <v>1242</v>
      </c>
      <c r="D319" s="1" t="s">
        <v>322</v>
      </c>
      <c r="E319" s="1" t="s">
        <v>1232</v>
      </c>
      <c r="F319" s="1" t="str">
        <f t="shared" si="24"/>
        <v>c318,</v>
      </c>
      <c r="H319" s="1" t="s">
        <v>3</v>
      </c>
      <c r="I319" s="1" t="str">
        <f t="shared" si="25"/>
        <v>Q06</v>
      </c>
      <c r="J319" s="2" t="s">
        <v>1230</v>
      </c>
      <c r="K319" s="1" t="str">
        <f t="shared" si="26"/>
        <v>c318</v>
      </c>
      <c r="L319" s="2" t="s">
        <v>1231</v>
      </c>
      <c r="M319" s="1">
        <f t="shared" si="27"/>
        <v>88</v>
      </c>
      <c r="N319" s="1" t="s">
        <v>1232</v>
      </c>
      <c r="O319" s="1">
        <f t="shared" si="28"/>
        <v>146</v>
      </c>
      <c r="P319" s="1" t="s">
        <v>1233</v>
      </c>
      <c r="R319" s="1" t="str">
        <f t="shared" si="29"/>
        <v>WEAP.Branch('\\Key Assumptions\\MODFLOW\\SHAC\\Q06\\c318').Variables(1).Expression = 'ModflowCellHead(1,88,146)'</v>
      </c>
    </row>
    <row r="320" spans="1:18" x14ac:dyDescent="0.3">
      <c r="A320">
        <v>88</v>
      </c>
      <c r="B320">
        <v>147</v>
      </c>
      <c r="C320" s="1" t="s">
        <v>1242</v>
      </c>
      <c r="D320" s="1" t="s">
        <v>323</v>
      </c>
      <c r="E320" s="1" t="s">
        <v>1232</v>
      </c>
      <c r="F320" s="1" t="str">
        <f t="shared" si="24"/>
        <v>c319,</v>
      </c>
      <c r="H320" s="1" t="s">
        <v>3</v>
      </c>
      <c r="I320" s="1" t="str">
        <f t="shared" si="25"/>
        <v>Q06</v>
      </c>
      <c r="J320" s="2" t="s">
        <v>1230</v>
      </c>
      <c r="K320" s="1" t="str">
        <f t="shared" si="26"/>
        <v>c319</v>
      </c>
      <c r="L320" s="2" t="s">
        <v>1231</v>
      </c>
      <c r="M320" s="1">
        <f t="shared" si="27"/>
        <v>88</v>
      </c>
      <c r="N320" s="1" t="s">
        <v>1232</v>
      </c>
      <c r="O320" s="1">
        <f t="shared" si="28"/>
        <v>147</v>
      </c>
      <c r="P320" s="1" t="s">
        <v>1233</v>
      </c>
      <c r="R320" s="1" t="str">
        <f t="shared" si="29"/>
        <v>WEAP.Branch('\\Key Assumptions\\MODFLOW\\SHAC\\Q06\\c319').Variables(1).Expression = 'ModflowCellHead(1,88,147)'</v>
      </c>
    </row>
    <row r="321" spans="1:18" x14ac:dyDescent="0.3">
      <c r="A321">
        <v>88</v>
      </c>
      <c r="B321">
        <v>148</v>
      </c>
      <c r="C321" s="1" t="s">
        <v>1242</v>
      </c>
      <c r="D321" s="1" t="s">
        <v>324</v>
      </c>
      <c r="E321" s="1" t="s">
        <v>1232</v>
      </c>
      <c r="F321" s="1" t="str">
        <f t="shared" si="24"/>
        <v>c320,</v>
      </c>
      <c r="H321" s="1" t="s">
        <v>3</v>
      </c>
      <c r="I321" s="1" t="str">
        <f t="shared" si="25"/>
        <v>Q06</v>
      </c>
      <c r="J321" s="2" t="s">
        <v>1230</v>
      </c>
      <c r="K321" s="1" t="str">
        <f t="shared" si="26"/>
        <v>c320</v>
      </c>
      <c r="L321" s="2" t="s">
        <v>1231</v>
      </c>
      <c r="M321" s="1">
        <f t="shared" si="27"/>
        <v>88</v>
      </c>
      <c r="N321" s="1" t="s">
        <v>1232</v>
      </c>
      <c r="O321" s="1">
        <f t="shared" si="28"/>
        <v>148</v>
      </c>
      <c r="P321" s="1" t="s">
        <v>1233</v>
      </c>
      <c r="R321" s="1" t="str">
        <f t="shared" si="29"/>
        <v>WEAP.Branch('\\Key Assumptions\\MODFLOW\\SHAC\\Q06\\c320').Variables(1).Expression = 'ModflowCellHead(1,88,148)'</v>
      </c>
    </row>
    <row r="322" spans="1:18" x14ac:dyDescent="0.3">
      <c r="A322">
        <v>88</v>
      </c>
      <c r="B322">
        <v>152</v>
      </c>
      <c r="C322" s="1" t="s">
        <v>1242</v>
      </c>
      <c r="D322" s="1" t="s">
        <v>325</v>
      </c>
      <c r="E322" s="1" t="s">
        <v>1232</v>
      </c>
      <c r="F322" s="1" t="str">
        <f t="shared" si="24"/>
        <v>c321,</v>
      </c>
      <c r="H322" s="1" t="s">
        <v>3</v>
      </c>
      <c r="I322" s="1" t="str">
        <f t="shared" si="25"/>
        <v>Q06</v>
      </c>
      <c r="J322" s="2" t="s">
        <v>1230</v>
      </c>
      <c r="K322" s="1" t="str">
        <f t="shared" si="26"/>
        <v>c321</v>
      </c>
      <c r="L322" s="2" t="s">
        <v>1231</v>
      </c>
      <c r="M322" s="1">
        <f t="shared" si="27"/>
        <v>88</v>
      </c>
      <c r="N322" s="1" t="s">
        <v>1232</v>
      </c>
      <c r="O322" s="1">
        <f t="shared" si="28"/>
        <v>152</v>
      </c>
      <c r="P322" s="1" t="s">
        <v>1233</v>
      </c>
      <c r="R322" s="1" t="str">
        <f t="shared" si="29"/>
        <v>WEAP.Branch('\\Key Assumptions\\MODFLOW\\SHAC\\Q06\\c321').Variables(1).Expression = 'ModflowCellHead(1,88,152)'</v>
      </c>
    </row>
    <row r="323" spans="1:18" x14ac:dyDescent="0.3">
      <c r="A323">
        <v>88</v>
      </c>
      <c r="B323">
        <v>153</v>
      </c>
      <c r="C323" s="1" t="s">
        <v>1242</v>
      </c>
      <c r="D323" s="1" t="s">
        <v>326</v>
      </c>
      <c r="E323" s="1" t="s">
        <v>1232</v>
      </c>
      <c r="F323" s="1" t="str">
        <f t="shared" ref="F323:F337" si="30">_xlfn.CONCAT(D323:E323)</f>
        <v>c322,</v>
      </c>
      <c r="H323" s="1" t="s">
        <v>3</v>
      </c>
      <c r="I323" s="1" t="str">
        <f t="shared" ref="I323:I337" si="31">C323</f>
        <v>Q06</v>
      </c>
      <c r="J323" s="2" t="s">
        <v>1230</v>
      </c>
      <c r="K323" s="1" t="str">
        <f t="shared" ref="K323:K337" si="32">D323</f>
        <v>c322</v>
      </c>
      <c r="L323" s="2" t="s">
        <v>1231</v>
      </c>
      <c r="M323" s="1">
        <f t="shared" ref="M323:M337" si="33">A323</f>
        <v>88</v>
      </c>
      <c r="N323" s="1" t="s">
        <v>1232</v>
      </c>
      <c r="O323" s="1">
        <f t="shared" ref="O323:O337" si="34">B323</f>
        <v>153</v>
      </c>
      <c r="P323" s="1" t="s">
        <v>1233</v>
      </c>
      <c r="R323" s="1" t="str">
        <f t="shared" ref="R323:R337" si="35">CONCATENATE(H323,I323,J323,K323,L323,M323,N323,O323,P323)</f>
        <v>WEAP.Branch('\\Key Assumptions\\MODFLOW\\SHAC\\Q06\\c322').Variables(1).Expression = 'ModflowCellHead(1,88,153)'</v>
      </c>
    </row>
    <row r="324" spans="1:18" x14ac:dyDescent="0.3">
      <c r="A324">
        <v>88</v>
      </c>
      <c r="B324">
        <v>154</v>
      </c>
      <c r="C324" s="1" t="s">
        <v>1242</v>
      </c>
      <c r="D324" s="1" t="s">
        <v>327</v>
      </c>
      <c r="E324" s="1" t="s">
        <v>1232</v>
      </c>
      <c r="F324" s="1" t="str">
        <f t="shared" si="30"/>
        <v>c323,</v>
      </c>
      <c r="H324" s="1" t="s">
        <v>3</v>
      </c>
      <c r="I324" s="1" t="str">
        <f t="shared" si="31"/>
        <v>Q06</v>
      </c>
      <c r="J324" s="2" t="s">
        <v>1230</v>
      </c>
      <c r="K324" s="1" t="str">
        <f t="shared" si="32"/>
        <v>c323</v>
      </c>
      <c r="L324" s="2" t="s">
        <v>1231</v>
      </c>
      <c r="M324" s="1">
        <f t="shared" si="33"/>
        <v>88</v>
      </c>
      <c r="N324" s="1" t="s">
        <v>1232</v>
      </c>
      <c r="O324" s="1">
        <f t="shared" si="34"/>
        <v>154</v>
      </c>
      <c r="P324" s="1" t="s">
        <v>1233</v>
      </c>
      <c r="R324" s="1" t="str">
        <f t="shared" si="35"/>
        <v>WEAP.Branch('\\Key Assumptions\\MODFLOW\\SHAC\\Q06\\c323').Variables(1).Expression = 'ModflowCellHead(1,88,154)'</v>
      </c>
    </row>
    <row r="325" spans="1:18" x14ac:dyDescent="0.3">
      <c r="A325">
        <v>88</v>
      </c>
      <c r="B325">
        <v>155</v>
      </c>
      <c r="C325" s="1" t="s">
        <v>1242</v>
      </c>
      <c r="D325" s="1" t="s">
        <v>328</v>
      </c>
      <c r="E325" s="1" t="s">
        <v>1232</v>
      </c>
      <c r="F325" s="1" t="str">
        <f t="shared" si="30"/>
        <v>c324,</v>
      </c>
      <c r="H325" s="1" t="s">
        <v>3</v>
      </c>
      <c r="I325" s="1" t="str">
        <f t="shared" si="31"/>
        <v>Q06</v>
      </c>
      <c r="J325" s="2" t="s">
        <v>1230</v>
      </c>
      <c r="K325" s="1" t="str">
        <f t="shared" si="32"/>
        <v>c324</v>
      </c>
      <c r="L325" s="2" t="s">
        <v>1231</v>
      </c>
      <c r="M325" s="1">
        <f t="shared" si="33"/>
        <v>88</v>
      </c>
      <c r="N325" s="1" t="s">
        <v>1232</v>
      </c>
      <c r="O325" s="1">
        <f t="shared" si="34"/>
        <v>155</v>
      </c>
      <c r="P325" s="1" t="s">
        <v>1233</v>
      </c>
      <c r="R325" s="1" t="str">
        <f t="shared" si="35"/>
        <v>WEAP.Branch('\\Key Assumptions\\MODFLOW\\SHAC\\Q06\\c324').Variables(1).Expression = 'ModflowCellHead(1,88,155)'</v>
      </c>
    </row>
    <row r="326" spans="1:18" x14ac:dyDescent="0.3">
      <c r="A326">
        <v>89</v>
      </c>
      <c r="B326">
        <v>138</v>
      </c>
      <c r="C326" s="1" t="s">
        <v>1242</v>
      </c>
      <c r="D326" s="1" t="s">
        <v>329</v>
      </c>
      <c r="E326" s="1" t="s">
        <v>1232</v>
      </c>
      <c r="F326" s="1" t="str">
        <f t="shared" si="30"/>
        <v>c325,</v>
      </c>
      <c r="H326" s="1" t="s">
        <v>3</v>
      </c>
      <c r="I326" s="1" t="str">
        <f t="shared" si="31"/>
        <v>Q06</v>
      </c>
      <c r="J326" s="2" t="s">
        <v>1230</v>
      </c>
      <c r="K326" s="1" t="str">
        <f t="shared" si="32"/>
        <v>c325</v>
      </c>
      <c r="L326" s="2" t="s">
        <v>1231</v>
      </c>
      <c r="M326" s="1">
        <f t="shared" si="33"/>
        <v>89</v>
      </c>
      <c r="N326" s="1" t="s">
        <v>1232</v>
      </c>
      <c r="O326" s="1">
        <f t="shared" si="34"/>
        <v>138</v>
      </c>
      <c r="P326" s="1" t="s">
        <v>1233</v>
      </c>
      <c r="R326" s="1" t="str">
        <f t="shared" si="35"/>
        <v>WEAP.Branch('\\Key Assumptions\\MODFLOW\\SHAC\\Q06\\c325').Variables(1).Expression = 'ModflowCellHead(1,89,138)'</v>
      </c>
    </row>
    <row r="327" spans="1:18" x14ac:dyDescent="0.3">
      <c r="A327">
        <v>89</v>
      </c>
      <c r="B327">
        <v>139</v>
      </c>
      <c r="C327" s="1" t="s">
        <v>1242</v>
      </c>
      <c r="D327" s="1" t="s">
        <v>330</v>
      </c>
      <c r="E327" s="1" t="s">
        <v>1232</v>
      </c>
      <c r="F327" s="1" t="str">
        <f t="shared" si="30"/>
        <v>c326,</v>
      </c>
      <c r="H327" s="1" t="s">
        <v>3</v>
      </c>
      <c r="I327" s="1" t="str">
        <f t="shared" si="31"/>
        <v>Q06</v>
      </c>
      <c r="J327" s="2" t="s">
        <v>1230</v>
      </c>
      <c r="K327" s="1" t="str">
        <f t="shared" si="32"/>
        <v>c326</v>
      </c>
      <c r="L327" s="2" t="s">
        <v>1231</v>
      </c>
      <c r="M327" s="1">
        <f t="shared" si="33"/>
        <v>89</v>
      </c>
      <c r="N327" s="1" t="s">
        <v>1232</v>
      </c>
      <c r="O327" s="1">
        <f t="shared" si="34"/>
        <v>139</v>
      </c>
      <c r="P327" s="1" t="s">
        <v>1233</v>
      </c>
      <c r="R327" s="1" t="str">
        <f t="shared" si="35"/>
        <v>WEAP.Branch('\\Key Assumptions\\MODFLOW\\SHAC\\Q06\\c326').Variables(1).Expression = 'ModflowCellHead(1,89,139)'</v>
      </c>
    </row>
    <row r="328" spans="1:18" x14ac:dyDescent="0.3">
      <c r="A328">
        <v>89</v>
      </c>
      <c r="B328">
        <v>140</v>
      </c>
      <c r="C328" s="1" t="s">
        <v>1242</v>
      </c>
      <c r="D328" s="1" t="s">
        <v>331</v>
      </c>
      <c r="E328" s="1" t="s">
        <v>1232</v>
      </c>
      <c r="F328" s="1" t="str">
        <f t="shared" si="30"/>
        <v>c327,</v>
      </c>
      <c r="H328" s="1" t="s">
        <v>3</v>
      </c>
      <c r="I328" s="1" t="str">
        <f t="shared" si="31"/>
        <v>Q06</v>
      </c>
      <c r="J328" s="2" t="s">
        <v>1230</v>
      </c>
      <c r="K328" s="1" t="str">
        <f t="shared" si="32"/>
        <v>c327</v>
      </c>
      <c r="L328" s="2" t="s">
        <v>1231</v>
      </c>
      <c r="M328" s="1">
        <f t="shared" si="33"/>
        <v>89</v>
      </c>
      <c r="N328" s="1" t="s">
        <v>1232</v>
      </c>
      <c r="O328" s="1">
        <f t="shared" si="34"/>
        <v>140</v>
      </c>
      <c r="P328" s="1" t="s">
        <v>1233</v>
      </c>
      <c r="R328" s="1" t="str">
        <f t="shared" si="35"/>
        <v>WEAP.Branch('\\Key Assumptions\\MODFLOW\\SHAC\\Q06\\c327').Variables(1).Expression = 'ModflowCellHead(1,89,140)'</v>
      </c>
    </row>
    <row r="329" spans="1:18" x14ac:dyDescent="0.3">
      <c r="A329">
        <v>89</v>
      </c>
      <c r="B329">
        <v>141</v>
      </c>
      <c r="C329" s="1" t="s">
        <v>1242</v>
      </c>
      <c r="D329" s="1" t="s">
        <v>332</v>
      </c>
      <c r="E329" s="1" t="s">
        <v>1232</v>
      </c>
      <c r="F329" s="1" t="str">
        <f t="shared" si="30"/>
        <v>c328,</v>
      </c>
      <c r="H329" s="1" t="s">
        <v>3</v>
      </c>
      <c r="I329" s="1" t="str">
        <f t="shared" si="31"/>
        <v>Q06</v>
      </c>
      <c r="J329" s="2" t="s">
        <v>1230</v>
      </c>
      <c r="K329" s="1" t="str">
        <f t="shared" si="32"/>
        <v>c328</v>
      </c>
      <c r="L329" s="2" t="s">
        <v>1231</v>
      </c>
      <c r="M329" s="1">
        <f t="shared" si="33"/>
        <v>89</v>
      </c>
      <c r="N329" s="1" t="s">
        <v>1232</v>
      </c>
      <c r="O329" s="1">
        <f t="shared" si="34"/>
        <v>141</v>
      </c>
      <c r="P329" s="1" t="s">
        <v>1233</v>
      </c>
      <c r="R329" s="1" t="str">
        <f t="shared" si="35"/>
        <v>WEAP.Branch('\\Key Assumptions\\MODFLOW\\SHAC\\Q06\\c328').Variables(1).Expression = 'ModflowCellHead(1,89,141)'</v>
      </c>
    </row>
    <row r="330" spans="1:18" x14ac:dyDescent="0.3">
      <c r="A330">
        <v>89</v>
      </c>
      <c r="B330">
        <v>142</v>
      </c>
      <c r="C330" s="1" t="s">
        <v>1242</v>
      </c>
      <c r="D330" s="1" t="s">
        <v>333</v>
      </c>
      <c r="E330" s="1" t="s">
        <v>1232</v>
      </c>
      <c r="F330" s="1" t="str">
        <f t="shared" si="30"/>
        <v>c329,</v>
      </c>
      <c r="H330" s="1" t="s">
        <v>3</v>
      </c>
      <c r="I330" s="1" t="str">
        <f t="shared" si="31"/>
        <v>Q06</v>
      </c>
      <c r="J330" s="2" t="s">
        <v>1230</v>
      </c>
      <c r="K330" s="1" t="str">
        <f t="shared" si="32"/>
        <v>c329</v>
      </c>
      <c r="L330" s="2" t="s">
        <v>1231</v>
      </c>
      <c r="M330" s="1">
        <f t="shared" si="33"/>
        <v>89</v>
      </c>
      <c r="N330" s="1" t="s">
        <v>1232</v>
      </c>
      <c r="O330" s="1">
        <f t="shared" si="34"/>
        <v>142</v>
      </c>
      <c r="P330" s="1" t="s">
        <v>1233</v>
      </c>
      <c r="R330" s="1" t="str">
        <f t="shared" si="35"/>
        <v>WEAP.Branch('\\Key Assumptions\\MODFLOW\\SHAC\\Q06\\c329').Variables(1).Expression = 'ModflowCellHead(1,89,142)'</v>
      </c>
    </row>
    <row r="331" spans="1:18" x14ac:dyDescent="0.3">
      <c r="A331">
        <v>89</v>
      </c>
      <c r="B331">
        <v>143</v>
      </c>
      <c r="C331" s="1" t="s">
        <v>1242</v>
      </c>
      <c r="D331" s="1" t="s">
        <v>334</v>
      </c>
      <c r="E331" s="1" t="s">
        <v>1232</v>
      </c>
      <c r="F331" s="1" t="str">
        <f t="shared" si="30"/>
        <v>c330,</v>
      </c>
      <c r="H331" s="1" t="s">
        <v>3</v>
      </c>
      <c r="I331" s="1" t="str">
        <f t="shared" si="31"/>
        <v>Q06</v>
      </c>
      <c r="J331" s="2" t="s">
        <v>1230</v>
      </c>
      <c r="K331" s="1" t="str">
        <f t="shared" si="32"/>
        <v>c330</v>
      </c>
      <c r="L331" s="2" t="s">
        <v>1231</v>
      </c>
      <c r="M331" s="1">
        <f t="shared" si="33"/>
        <v>89</v>
      </c>
      <c r="N331" s="1" t="s">
        <v>1232</v>
      </c>
      <c r="O331" s="1">
        <f t="shared" si="34"/>
        <v>143</v>
      </c>
      <c r="P331" s="1" t="s">
        <v>1233</v>
      </c>
      <c r="R331" s="1" t="str">
        <f t="shared" si="35"/>
        <v>WEAP.Branch('\\Key Assumptions\\MODFLOW\\SHAC\\Q06\\c330').Variables(1).Expression = 'ModflowCellHead(1,89,143)'</v>
      </c>
    </row>
    <row r="332" spans="1:18" x14ac:dyDescent="0.3">
      <c r="A332">
        <v>89</v>
      </c>
      <c r="B332">
        <v>144</v>
      </c>
      <c r="C332" s="1" t="s">
        <v>1242</v>
      </c>
      <c r="D332" s="1" t="s">
        <v>335</v>
      </c>
      <c r="E332" s="1" t="s">
        <v>1232</v>
      </c>
      <c r="F332" s="1" t="str">
        <f t="shared" si="30"/>
        <v>c331,</v>
      </c>
      <c r="H332" s="1" t="s">
        <v>3</v>
      </c>
      <c r="I332" s="1" t="str">
        <f t="shared" si="31"/>
        <v>Q06</v>
      </c>
      <c r="J332" s="2" t="s">
        <v>1230</v>
      </c>
      <c r="K332" s="1" t="str">
        <f t="shared" si="32"/>
        <v>c331</v>
      </c>
      <c r="L332" s="2" t="s">
        <v>1231</v>
      </c>
      <c r="M332" s="1">
        <f t="shared" si="33"/>
        <v>89</v>
      </c>
      <c r="N332" s="1" t="s">
        <v>1232</v>
      </c>
      <c r="O332" s="1">
        <f t="shared" si="34"/>
        <v>144</v>
      </c>
      <c r="P332" s="1" t="s">
        <v>1233</v>
      </c>
      <c r="R332" s="1" t="str">
        <f t="shared" si="35"/>
        <v>WEAP.Branch('\\Key Assumptions\\MODFLOW\\SHAC\\Q06\\c331').Variables(1).Expression = 'ModflowCellHead(1,89,144)'</v>
      </c>
    </row>
    <row r="333" spans="1:18" x14ac:dyDescent="0.3">
      <c r="A333">
        <v>89</v>
      </c>
      <c r="B333">
        <v>145</v>
      </c>
      <c r="C333" s="1" t="s">
        <v>1242</v>
      </c>
      <c r="D333" s="1" t="s">
        <v>336</v>
      </c>
      <c r="E333" s="1" t="s">
        <v>1232</v>
      </c>
      <c r="F333" s="1" t="str">
        <f t="shared" si="30"/>
        <v>c332,</v>
      </c>
      <c r="H333" s="1" t="s">
        <v>3</v>
      </c>
      <c r="I333" s="1" t="str">
        <f t="shared" si="31"/>
        <v>Q06</v>
      </c>
      <c r="J333" s="2" t="s">
        <v>1230</v>
      </c>
      <c r="K333" s="1" t="str">
        <f t="shared" si="32"/>
        <v>c332</v>
      </c>
      <c r="L333" s="2" t="s">
        <v>1231</v>
      </c>
      <c r="M333" s="1">
        <f t="shared" si="33"/>
        <v>89</v>
      </c>
      <c r="N333" s="1" t="s">
        <v>1232</v>
      </c>
      <c r="O333" s="1">
        <f t="shared" si="34"/>
        <v>145</v>
      </c>
      <c r="P333" s="1" t="s">
        <v>1233</v>
      </c>
      <c r="R333" s="1" t="str">
        <f t="shared" si="35"/>
        <v>WEAP.Branch('\\Key Assumptions\\MODFLOW\\SHAC\\Q06\\c332').Variables(1).Expression = 'ModflowCellHead(1,89,145)'</v>
      </c>
    </row>
    <row r="334" spans="1:18" x14ac:dyDescent="0.3">
      <c r="A334">
        <v>89</v>
      </c>
      <c r="B334">
        <v>146</v>
      </c>
      <c r="C334" s="1" t="s">
        <v>1242</v>
      </c>
      <c r="D334" s="1" t="s">
        <v>337</v>
      </c>
      <c r="E334" s="1" t="s">
        <v>1232</v>
      </c>
      <c r="F334" s="1" t="str">
        <f t="shared" si="30"/>
        <v>c333,</v>
      </c>
      <c r="H334" s="1" t="s">
        <v>3</v>
      </c>
      <c r="I334" s="1" t="str">
        <f t="shared" si="31"/>
        <v>Q06</v>
      </c>
      <c r="J334" s="2" t="s">
        <v>1230</v>
      </c>
      <c r="K334" s="1" t="str">
        <f t="shared" si="32"/>
        <v>c333</v>
      </c>
      <c r="L334" s="2" t="s">
        <v>1231</v>
      </c>
      <c r="M334" s="1">
        <f t="shared" si="33"/>
        <v>89</v>
      </c>
      <c r="N334" s="1" t="s">
        <v>1232</v>
      </c>
      <c r="O334" s="1">
        <f t="shared" si="34"/>
        <v>146</v>
      </c>
      <c r="P334" s="1" t="s">
        <v>1233</v>
      </c>
      <c r="R334" s="1" t="str">
        <f t="shared" si="35"/>
        <v>WEAP.Branch('\\Key Assumptions\\MODFLOW\\SHAC\\Q06\\c333').Variables(1).Expression = 'ModflowCellHead(1,89,146)'</v>
      </c>
    </row>
    <row r="335" spans="1:18" x14ac:dyDescent="0.3">
      <c r="A335">
        <v>90</v>
      </c>
      <c r="B335">
        <v>143</v>
      </c>
      <c r="C335" s="1" t="s">
        <v>1242</v>
      </c>
      <c r="D335" s="1" t="s">
        <v>338</v>
      </c>
      <c r="E335" s="1" t="s">
        <v>1232</v>
      </c>
      <c r="F335" s="1" t="str">
        <f t="shared" si="30"/>
        <v>c334,</v>
      </c>
      <c r="H335" s="1" t="s">
        <v>3</v>
      </c>
      <c r="I335" s="1" t="str">
        <f t="shared" si="31"/>
        <v>Q06</v>
      </c>
      <c r="J335" s="2" t="s">
        <v>1230</v>
      </c>
      <c r="K335" s="1" t="str">
        <f t="shared" si="32"/>
        <v>c334</v>
      </c>
      <c r="L335" s="2" t="s">
        <v>1231</v>
      </c>
      <c r="M335" s="1">
        <f t="shared" si="33"/>
        <v>90</v>
      </c>
      <c r="N335" s="1" t="s">
        <v>1232</v>
      </c>
      <c r="O335" s="1">
        <f t="shared" si="34"/>
        <v>143</v>
      </c>
      <c r="P335" s="1" t="s">
        <v>1233</v>
      </c>
      <c r="R335" s="1" t="str">
        <f t="shared" si="35"/>
        <v>WEAP.Branch('\\Key Assumptions\\MODFLOW\\SHAC\\Q06\\c334').Variables(1).Expression = 'ModflowCellHead(1,90,143)'</v>
      </c>
    </row>
    <row r="336" spans="1:18" x14ac:dyDescent="0.3">
      <c r="A336">
        <v>90</v>
      </c>
      <c r="B336">
        <v>144</v>
      </c>
      <c r="C336" s="1" t="s">
        <v>1242</v>
      </c>
      <c r="D336" s="1" t="s">
        <v>339</v>
      </c>
      <c r="E336" s="1" t="s">
        <v>1232</v>
      </c>
      <c r="F336" s="1" t="str">
        <f t="shared" si="30"/>
        <v>c335,</v>
      </c>
      <c r="H336" s="1" t="s">
        <v>3</v>
      </c>
      <c r="I336" s="1" t="str">
        <f t="shared" si="31"/>
        <v>Q06</v>
      </c>
      <c r="J336" s="2" t="s">
        <v>1230</v>
      </c>
      <c r="K336" s="1" t="str">
        <f t="shared" si="32"/>
        <v>c335</v>
      </c>
      <c r="L336" s="2" t="s">
        <v>1231</v>
      </c>
      <c r="M336" s="1">
        <f t="shared" si="33"/>
        <v>90</v>
      </c>
      <c r="N336" s="1" t="s">
        <v>1232</v>
      </c>
      <c r="O336" s="1">
        <f t="shared" si="34"/>
        <v>144</v>
      </c>
      <c r="P336" s="1" t="s">
        <v>1233</v>
      </c>
      <c r="R336" s="1" t="str">
        <f t="shared" si="35"/>
        <v>WEAP.Branch('\\Key Assumptions\\MODFLOW\\SHAC\\Q06\\c335').Variables(1).Expression = 'ModflowCellHead(1,90,144)'</v>
      </c>
    </row>
    <row r="337" spans="1:18" x14ac:dyDescent="0.3">
      <c r="A337">
        <v>90</v>
      </c>
      <c r="B337">
        <v>145</v>
      </c>
      <c r="C337" s="1" t="s">
        <v>1242</v>
      </c>
      <c r="D337" s="1" t="s">
        <v>340</v>
      </c>
      <c r="F337" s="1" t="str">
        <f t="shared" si="30"/>
        <v>c336</v>
      </c>
      <c r="H337" s="1" t="s">
        <v>3</v>
      </c>
      <c r="I337" s="1" t="str">
        <f t="shared" si="31"/>
        <v>Q06</v>
      </c>
      <c r="J337" s="2" t="s">
        <v>1230</v>
      </c>
      <c r="K337" s="1" t="str">
        <f t="shared" si="32"/>
        <v>c336</v>
      </c>
      <c r="L337" s="2" t="s">
        <v>1231</v>
      </c>
      <c r="M337" s="1">
        <f t="shared" si="33"/>
        <v>90</v>
      </c>
      <c r="N337" s="1" t="s">
        <v>1232</v>
      </c>
      <c r="O337" s="1">
        <f t="shared" si="34"/>
        <v>145</v>
      </c>
      <c r="P337" s="1" t="s">
        <v>1233</v>
      </c>
      <c r="R337" s="1" t="str">
        <f t="shared" si="35"/>
        <v>WEAP.Branch('\\Key Assumptions\\MODFLOW\\SHAC\\Q06\\c336').Variables(1).Expression = 'ModflowCellHead(1,90,145)'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7A070-5FA5-4298-84A0-BFBB7A925DE9}">
  <dimension ref="A1:R342"/>
  <sheetViews>
    <sheetView topLeftCell="A322" workbookViewId="0">
      <selection activeCell="H337" sqref="H337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Q07</v>
      </c>
      <c r="J1" s="2" t="s">
        <v>1234</v>
      </c>
      <c r="K1" s="1" t="str">
        <f>_xlfn.CONCAT(F2:F342)</f>
        <v>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,c234,c235,c236,c237,c238,c239,c240,c241,c242,c243,c244,c245,c246,c247,c248,c249,c250,c251,c252,c253,c254,c255,c256,c257,c258,c259,c260,c261,c262,c263,c264,c265,c266,c267,c268,c269,c270,c271,c272,c273,c274,c275,c276,c277,c278,c279,c280,c281,c282,c283,c284,c285,c286,c287,c288,c289,c290,c291,c292,c293,c294,c295,c296,c297,c298,c299,c300,c301,c302,c303,c304,c305,c306,c307,c308,c309,c310,c311,c312,c313,c314,c315,c316,c317,c318,c319,c320,c321,c322,c323,c324,c325,c326,c327,c328,c329,c330,c331,c332,c333,c334,c335,c336,c337,c338,c339,c340,c341</v>
      </c>
      <c r="L1" s="2" t="s">
        <v>1235</v>
      </c>
      <c r="R1" s="1" t="str">
        <f>_xlfn.CONCAT(H1:L1)</f>
        <v>WEAP.Branch('\Key Assumptions\MODFLOW\SHAC\Q07').AddChildren("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,c234,c235,c236,c237,c238,c239,c240,c241,c242,c243,c244,c245,c246,c247,c248,c249,c250,c251,c252,c253,c254,c255,c256,c257,c258,c259,c260,c261,c262,c263,c264,c265,c266,c267,c268,c269,c270,c271,c272,c273,c274,c275,c276,c277,c278,c279,c280,c281,c282,c283,c284,c285,c286,c287,c288,c289,c290,c291,c292,c293,c294,c295,c296,c297,c298,c299,c300,c301,c302,c303,c304,c305,c306,c307,c308,c309,c310,c311,c312,c313,c314,c315,c316,c317,c318,c319,c320,c321,c322,c323,c324,c325,c326,c327,c328,c329,c330,c331,c332,c333,c334,c335,c336,c337,c338,c339,c340,c341")</v>
      </c>
    </row>
    <row r="2" spans="1:18" x14ac:dyDescent="0.3">
      <c r="A2">
        <v>78</v>
      </c>
      <c r="B2">
        <v>122</v>
      </c>
      <c r="C2" s="1" t="s">
        <v>1243</v>
      </c>
      <c r="D2" s="1" t="s">
        <v>5</v>
      </c>
      <c r="E2" s="1" t="s">
        <v>1232</v>
      </c>
      <c r="F2" s="1" t="str">
        <f>_xlfn.CONCAT(D2:E2)</f>
        <v>c1,</v>
      </c>
      <c r="H2" s="1" t="s">
        <v>3</v>
      </c>
      <c r="I2" s="1" t="str">
        <f>C2</f>
        <v>Q07</v>
      </c>
      <c r="J2" s="2" t="s">
        <v>1230</v>
      </c>
      <c r="K2" s="1" t="str">
        <f>D2</f>
        <v>c1</v>
      </c>
      <c r="L2" s="2" t="s">
        <v>1231</v>
      </c>
      <c r="M2" s="1">
        <f>A2</f>
        <v>78</v>
      </c>
      <c r="N2" s="1" t="s">
        <v>1232</v>
      </c>
      <c r="O2" s="1">
        <f>B2</f>
        <v>122</v>
      </c>
      <c r="P2" s="1" t="s">
        <v>1233</v>
      </c>
      <c r="R2" s="1" t="str">
        <f>CONCATENATE(H2,I2,J2,K2,L2,M2,N2,O2,P2)</f>
        <v>WEAP.Branch('\\Key Assumptions\\MODFLOW\\SHAC\\Q07\\c1').Variables(1).Expression = 'ModflowCellHead(1,78,122)'</v>
      </c>
    </row>
    <row r="3" spans="1:18" x14ac:dyDescent="0.3">
      <c r="A3">
        <v>79</v>
      </c>
      <c r="B3">
        <v>122</v>
      </c>
      <c r="C3" s="1" t="s">
        <v>1243</v>
      </c>
      <c r="D3" s="1" t="s">
        <v>6</v>
      </c>
      <c r="E3" s="1" t="s">
        <v>1232</v>
      </c>
      <c r="F3" s="1" t="str">
        <f t="shared" ref="F3:F66" si="0">_xlfn.CONCAT(D3:E3)</f>
        <v>c2,</v>
      </c>
      <c r="H3" s="1" t="s">
        <v>3</v>
      </c>
      <c r="I3" s="1" t="str">
        <f t="shared" ref="I3:I66" si="1">C3</f>
        <v>Q07</v>
      </c>
      <c r="J3" s="2" t="s">
        <v>1230</v>
      </c>
      <c r="K3" s="1" t="str">
        <f t="shared" ref="K3:K66" si="2">D3</f>
        <v>c2</v>
      </c>
      <c r="L3" s="2" t="s">
        <v>1231</v>
      </c>
      <c r="M3" s="1">
        <f t="shared" ref="M3:M66" si="3">A3</f>
        <v>79</v>
      </c>
      <c r="N3" s="1" t="s">
        <v>1232</v>
      </c>
      <c r="O3" s="1">
        <f t="shared" ref="O3:O66" si="4">B3</f>
        <v>122</v>
      </c>
      <c r="P3" s="1" t="s">
        <v>1233</v>
      </c>
      <c r="R3" s="1" t="str">
        <f t="shared" ref="R3:R66" si="5">CONCATENATE(H3,I3,J3,K3,L3,M3,N3,O3,P3)</f>
        <v>WEAP.Branch('\\Key Assumptions\\MODFLOW\\SHAC\\Q07\\c2').Variables(1).Expression = 'ModflowCellHead(1,79,122)'</v>
      </c>
    </row>
    <row r="4" spans="1:18" x14ac:dyDescent="0.3">
      <c r="A4">
        <v>87</v>
      </c>
      <c r="B4">
        <v>123</v>
      </c>
      <c r="C4" s="1" t="s">
        <v>1243</v>
      </c>
      <c r="D4" s="1" t="s">
        <v>7</v>
      </c>
      <c r="E4" s="1" t="s">
        <v>1232</v>
      </c>
      <c r="F4" s="1" t="str">
        <f t="shared" si="0"/>
        <v>c3,</v>
      </c>
      <c r="H4" s="1" t="s">
        <v>3</v>
      </c>
      <c r="I4" s="1" t="str">
        <f t="shared" si="1"/>
        <v>Q07</v>
      </c>
      <c r="J4" s="2" t="s">
        <v>1230</v>
      </c>
      <c r="K4" s="1" t="str">
        <f t="shared" si="2"/>
        <v>c3</v>
      </c>
      <c r="L4" s="2" t="s">
        <v>1231</v>
      </c>
      <c r="M4" s="1">
        <f t="shared" si="3"/>
        <v>87</v>
      </c>
      <c r="N4" s="1" t="s">
        <v>1232</v>
      </c>
      <c r="O4" s="1">
        <f t="shared" si="4"/>
        <v>123</v>
      </c>
      <c r="P4" s="1" t="s">
        <v>1233</v>
      </c>
      <c r="R4" s="1" t="str">
        <f t="shared" si="5"/>
        <v>WEAP.Branch('\\Key Assumptions\\MODFLOW\\SHAC\\Q07\\c3').Variables(1).Expression = 'ModflowCellHead(1,87,123)'</v>
      </c>
    </row>
    <row r="5" spans="1:18" x14ac:dyDescent="0.3">
      <c r="A5">
        <v>64</v>
      </c>
      <c r="B5">
        <v>82</v>
      </c>
      <c r="C5" s="1" t="s">
        <v>1243</v>
      </c>
      <c r="D5" s="1" t="s">
        <v>8</v>
      </c>
      <c r="E5" s="1" t="s">
        <v>1232</v>
      </c>
      <c r="F5" s="1" t="str">
        <f t="shared" si="0"/>
        <v>c4,</v>
      </c>
      <c r="H5" s="1" t="s">
        <v>3</v>
      </c>
      <c r="I5" s="1" t="str">
        <f t="shared" si="1"/>
        <v>Q07</v>
      </c>
      <c r="J5" s="2" t="s">
        <v>1230</v>
      </c>
      <c r="K5" s="1" t="str">
        <f t="shared" si="2"/>
        <v>c4</v>
      </c>
      <c r="L5" s="2" t="s">
        <v>1231</v>
      </c>
      <c r="M5" s="1">
        <f t="shared" si="3"/>
        <v>64</v>
      </c>
      <c r="N5" s="1" t="s">
        <v>1232</v>
      </c>
      <c r="O5" s="1">
        <f t="shared" si="4"/>
        <v>82</v>
      </c>
      <c r="P5" s="1" t="s">
        <v>1233</v>
      </c>
      <c r="R5" s="1" t="str">
        <f t="shared" si="5"/>
        <v>WEAP.Branch('\\Key Assumptions\\MODFLOW\\SHAC\\Q07\\c4').Variables(1).Expression = 'ModflowCellHead(1,64,82)'</v>
      </c>
    </row>
    <row r="6" spans="1:18" x14ac:dyDescent="0.3">
      <c r="A6">
        <v>65</v>
      </c>
      <c r="B6">
        <v>84</v>
      </c>
      <c r="C6" s="1" t="s">
        <v>1243</v>
      </c>
      <c r="D6" s="1" t="s">
        <v>9</v>
      </c>
      <c r="E6" s="1" t="s">
        <v>1232</v>
      </c>
      <c r="F6" s="1" t="str">
        <f t="shared" si="0"/>
        <v>c5,</v>
      </c>
      <c r="H6" s="1" t="s">
        <v>3</v>
      </c>
      <c r="I6" s="1" t="str">
        <f t="shared" si="1"/>
        <v>Q07</v>
      </c>
      <c r="J6" s="2" t="s">
        <v>1230</v>
      </c>
      <c r="K6" s="1" t="str">
        <f t="shared" si="2"/>
        <v>c5</v>
      </c>
      <c r="L6" s="2" t="s">
        <v>1231</v>
      </c>
      <c r="M6" s="1">
        <f t="shared" si="3"/>
        <v>65</v>
      </c>
      <c r="N6" s="1" t="s">
        <v>1232</v>
      </c>
      <c r="O6" s="1">
        <f t="shared" si="4"/>
        <v>84</v>
      </c>
      <c r="P6" s="1" t="s">
        <v>1233</v>
      </c>
      <c r="R6" s="1" t="str">
        <f t="shared" si="5"/>
        <v>WEAP.Branch('\\Key Assumptions\\MODFLOW\\SHAC\\Q07\\c5').Variables(1).Expression = 'ModflowCellHead(1,65,84)'</v>
      </c>
    </row>
    <row r="7" spans="1:18" x14ac:dyDescent="0.3">
      <c r="A7">
        <v>66</v>
      </c>
      <c r="B7">
        <v>85</v>
      </c>
      <c r="C7" s="1" t="s">
        <v>1243</v>
      </c>
      <c r="D7" s="1" t="s">
        <v>10</v>
      </c>
      <c r="E7" s="1" t="s">
        <v>1232</v>
      </c>
      <c r="F7" s="1" t="str">
        <f t="shared" si="0"/>
        <v>c6,</v>
      </c>
      <c r="H7" s="1" t="s">
        <v>3</v>
      </c>
      <c r="I7" s="1" t="str">
        <f t="shared" si="1"/>
        <v>Q07</v>
      </c>
      <c r="J7" s="2" t="s">
        <v>1230</v>
      </c>
      <c r="K7" s="1" t="str">
        <f t="shared" si="2"/>
        <v>c6</v>
      </c>
      <c r="L7" s="2" t="s">
        <v>1231</v>
      </c>
      <c r="M7" s="1">
        <f t="shared" si="3"/>
        <v>66</v>
      </c>
      <c r="N7" s="1" t="s">
        <v>1232</v>
      </c>
      <c r="O7" s="1">
        <f t="shared" si="4"/>
        <v>85</v>
      </c>
      <c r="P7" s="1" t="s">
        <v>1233</v>
      </c>
      <c r="R7" s="1" t="str">
        <f t="shared" si="5"/>
        <v>WEAP.Branch('\\Key Assumptions\\MODFLOW\\SHAC\\Q07\\c6').Variables(1).Expression = 'ModflowCellHead(1,66,85)'</v>
      </c>
    </row>
    <row r="8" spans="1:18" x14ac:dyDescent="0.3">
      <c r="A8">
        <v>66</v>
      </c>
      <c r="B8">
        <v>94</v>
      </c>
      <c r="C8" s="1" t="s">
        <v>1243</v>
      </c>
      <c r="D8" s="1" t="s">
        <v>11</v>
      </c>
      <c r="E8" s="1" t="s">
        <v>1232</v>
      </c>
      <c r="F8" s="1" t="str">
        <f t="shared" si="0"/>
        <v>c7,</v>
      </c>
      <c r="H8" s="1" t="s">
        <v>3</v>
      </c>
      <c r="I8" s="1" t="str">
        <f t="shared" si="1"/>
        <v>Q07</v>
      </c>
      <c r="J8" s="2" t="s">
        <v>1230</v>
      </c>
      <c r="K8" s="1" t="str">
        <f t="shared" si="2"/>
        <v>c7</v>
      </c>
      <c r="L8" s="2" t="s">
        <v>1231</v>
      </c>
      <c r="M8" s="1">
        <f t="shared" si="3"/>
        <v>66</v>
      </c>
      <c r="N8" s="1" t="s">
        <v>1232</v>
      </c>
      <c r="O8" s="1">
        <f t="shared" si="4"/>
        <v>94</v>
      </c>
      <c r="P8" s="1" t="s">
        <v>1233</v>
      </c>
      <c r="R8" s="1" t="str">
        <f t="shared" si="5"/>
        <v>WEAP.Branch('\\Key Assumptions\\MODFLOW\\SHAC\\Q07\\c7').Variables(1).Expression = 'ModflowCellHead(1,66,94)'</v>
      </c>
    </row>
    <row r="9" spans="1:18" x14ac:dyDescent="0.3">
      <c r="A9">
        <v>67</v>
      </c>
      <c r="B9">
        <v>97</v>
      </c>
      <c r="C9" s="1" t="s">
        <v>1243</v>
      </c>
      <c r="D9" s="1" t="s">
        <v>12</v>
      </c>
      <c r="E9" s="1" t="s">
        <v>1232</v>
      </c>
      <c r="F9" s="1" t="str">
        <f t="shared" si="0"/>
        <v>c8,</v>
      </c>
      <c r="H9" s="1" t="s">
        <v>3</v>
      </c>
      <c r="I9" s="1" t="str">
        <f t="shared" si="1"/>
        <v>Q07</v>
      </c>
      <c r="J9" s="2" t="s">
        <v>1230</v>
      </c>
      <c r="K9" s="1" t="str">
        <f t="shared" si="2"/>
        <v>c8</v>
      </c>
      <c r="L9" s="2" t="s">
        <v>1231</v>
      </c>
      <c r="M9" s="1">
        <f t="shared" si="3"/>
        <v>67</v>
      </c>
      <c r="N9" s="1" t="s">
        <v>1232</v>
      </c>
      <c r="O9" s="1">
        <f t="shared" si="4"/>
        <v>97</v>
      </c>
      <c r="P9" s="1" t="s">
        <v>1233</v>
      </c>
      <c r="R9" s="1" t="str">
        <f t="shared" si="5"/>
        <v>WEAP.Branch('\\Key Assumptions\\MODFLOW\\SHAC\\Q07\\c8').Variables(1).Expression = 'ModflowCellHead(1,67,97)'</v>
      </c>
    </row>
    <row r="10" spans="1:18" x14ac:dyDescent="0.3">
      <c r="A10">
        <v>68</v>
      </c>
      <c r="B10">
        <v>100</v>
      </c>
      <c r="C10" s="1" t="s">
        <v>1243</v>
      </c>
      <c r="D10" s="1" t="s">
        <v>13</v>
      </c>
      <c r="E10" s="1" t="s">
        <v>1232</v>
      </c>
      <c r="F10" s="1" t="str">
        <f t="shared" si="0"/>
        <v>c9,</v>
      </c>
      <c r="H10" s="1" t="s">
        <v>3</v>
      </c>
      <c r="I10" s="1" t="str">
        <f t="shared" si="1"/>
        <v>Q07</v>
      </c>
      <c r="J10" s="2" t="s">
        <v>1230</v>
      </c>
      <c r="K10" s="1" t="str">
        <f t="shared" si="2"/>
        <v>c9</v>
      </c>
      <c r="L10" s="2" t="s">
        <v>1231</v>
      </c>
      <c r="M10" s="1">
        <f t="shared" si="3"/>
        <v>68</v>
      </c>
      <c r="N10" s="1" t="s">
        <v>1232</v>
      </c>
      <c r="O10" s="1">
        <f t="shared" si="4"/>
        <v>100</v>
      </c>
      <c r="P10" s="1" t="s">
        <v>1233</v>
      </c>
      <c r="R10" s="1" t="str">
        <f t="shared" si="5"/>
        <v>WEAP.Branch('\\Key Assumptions\\MODFLOW\\SHAC\\Q07\\c9').Variables(1).Expression = 'ModflowCellHead(1,68,100)'</v>
      </c>
    </row>
    <row r="11" spans="1:18" x14ac:dyDescent="0.3">
      <c r="A11">
        <v>69</v>
      </c>
      <c r="B11">
        <v>78</v>
      </c>
      <c r="C11" s="1" t="s">
        <v>1243</v>
      </c>
      <c r="D11" s="1" t="s">
        <v>14</v>
      </c>
      <c r="E11" s="1" t="s">
        <v>1232</v>
      </c>
      <c r="F11" s="1" t="str">
        <f t="shared" si="0"/>
        <v>c10,</v>
      </c>
      <c r="H11" s="1" t="s">
        <v>3</v>
      </c>
      <c r="I11" s="1" t="str">
        <f t="shared" si="1"/>
        <v>Q07</v>
      </c>
      <c r="J11" s="2" t="s">
        <v>1230</v>
      </c>
      <c r="K11" s="1" t="str">
        <f t="shared" si="2"/>
        <v>c10</v>
      </c>
      <c r="L11" s="2" t="s">
        <v>1231</v>
      </c>
      <c r="M11" s="1">
        <f t="shared" si="3"/>
        <v>69</v>
      </c>
      <c r="N11" s="1" t="s">
        <v>1232</v>
      </c>
      <c r="O11" s="1">
        <f t="shared" si="4"/>
        <v>78</v>
      </c>
      <c r="P11" s="1" t="s">
        <v>1233</v>
      </c>
      <c r="R11" s="1" t="str">
        <f t="shared" si="5"/>
        <v>WEAP.Branch('\\Key Assumptions\\MODFLOW\\SHAC\\Q07\\c10').Variables(1).Expression = 'ModflowCellHead(1,69,78)'</v>
      </c>
    </row>
    <row r="12" spans="1:18" x14ac:dyDescent="0.3">
      <c r="A12">
        <v>69</v>
      </c>
      <c r="B12">
        <v>79</v>
      </c>
      <c r="C12" s="1" t="s">
        <v>1243</v>
      </c>
      <c r="D12" s="1" t="s">
        <v>15</v>
      </c>
      <c r="E12" s="1" t="s">
        <v>1232</v>
      </c>
      <c r="F12" s="1" t="str">
        <f t="shared" si="0"/>
        <v>c11,</v>
      </c>
      <c r="H12" s="1" t="s">
        <v>3</v>
      </c>
      <c r="I12" s="1" t="str">
        <f t="shared" si="1"/>
        <v>Q07</v>
      </c>
      <c r="J12" s="2" t="s">
        <v>1230</v>
      </c>
      <c r="K12" s="1" t="str">
        <f t="shared" si="2"/>
        <v>c11</v>
      </c>
      <c r="L12" s="2" t="s">
        <v>1231</v>
      </c>
      <c r="M12" s="1">
        <f t="shared" si="3"/>
        <v>69</v>
      </c>
      <c r="N12" s="1" t="s">
        <v>1232</v>
      </c>
      <c r="O12" s="1">
        <f t="shared" si="4"/>
        <v>79</v>
      </c>
      <c r="P12" s="1" t="s">
        <v>1233</v>
      </c>
      <c r="R12" s="1" t="str">
        <f t="shared" si="5"/>
        <v>WEAP.Branch('\\Key Assumptions\\MODFLOW\\SHAC\\Q07\\c11').Variables(1).Expression = 'ModflowCellHead(1,69,79)'</v>
      </c>
    </row>
    <row r="13" spans="1:18" x14ac:dyDescent="0.3">
      <c r="A13">
        <v>69</v>
      </c>
      <c r="B13">
        <v>82</v>
      </c>
      <c r="C13" s="1" t="s">
        <v>1243</v>
      </c>
      <c r="D13" s="1" t="s">
        <v>16</v>
      </c>
      <c r="E13" s="1" t="s">
        <v>1232</v>
      </c>
      <c r="F13" s="1" t="str">
        <f t="shared" si="0"/>
        <v>c12,</v>
      </c>
      <c r="H13" s="1" t="s">
        <v>3</v>
      </c>
      <c r="I13" s="1" t="str">
        <f t="shared" si="1"/>
        <v>Q07</v>
      </c>
      <c r="J13" s="2" t="s">
        <v>1230</v>
      </c>
      <c r="K13" s="1" t="str">
        <f t="shared" si="2"/>
        <v>c12</v>
      </c>
      <c r="L13" s="2" t="s">
        <v>1231</v>
      </c>
      <c r="M13" s="1">
        <f t="shared" si="3"/>
        <v>69</v>
      </c>
      <c r="N13" s="1" t="s">
        <v>1232</v>
      </c>
      <c r="O13" s="1">
        <f t="shared" si="4"/>
        <v>82</v>
      </c>
      <c r="P13" s="1" t="s">
        <v>1233</v>
      </c>
      <c r="R13" s="1" t="str">
        <f t="shared" si="5"/>
        <v>WEAP.Branch('\\Key Assumptions\\MODFLOW\\SHAC\\Q07\\c12').Variables(1).Expression = 'ModflowCellHead(1,69,82)'</v>
      </c>
    </row>
    <row r="14" spans="1:18" x14ac:dyDescent="0.3">
      <c r="A14">
        <v>69</v>
      </c>
      <c r="B14">
        <v>83</v>
      </c>
      <c r="C14" s="1" t="s">
        <v>1243</v>
      </c>
      <c r="D14" s="1" t="s">
        <v>17</v>
      </c>
      <c r="E14" s="1" t="s">
        <v>1232</v>
      </c>
      <c r="F14" s="1" t="str">
        <f t="shared" si="0"/>
        <v>c13,</v>
      </c>
      <c r="H14" s="1" t="s">
        <v>3</v>
      </c>
      <c r="I14" s="1" t="str">
        <f t="shared" si="1"/>
        <v>Q07</v>
      </c>
      <c r="J14" s="2" t="s">
        <v>1230</v>
      </c>
      <c r="K14" s="1" t="str">
        <f t="shared" si="2"/>
        <v>c13</v>
      </c>
      <c r="L14" s="2" t="s">
        <v>1231</v>
      </c>
      <c r="M14" s="1">
        <f t="shared" si="3"/>
        <v>69</v>
      </c>
      <c r="N14" s="1" t="s">
        <v>1232</v>
      </c>
      <c r="O14" s="1">
        <f t="shared" si="4"/>
        <v>83</v>
      </c>
      <c r="P14" s="1" t="s">
        <v>1233</v>
      </c>
      <c r="R14" s="1" t="str">
        <f t="shared" si="5"/>
        <v>WEAP.Branch('\\Key Assumptions\\MODFLOW\\SHAC\\Q07\\c13').Variables(1).Expression = 'ModflowCellHead(1,69,83)'</v>
      </c>
    </row>
    <row r="15" spans="1:18" x14ac:dyDescent="0.3">
      <c r="A15">
        <v>69</v>
      </c>
      <c r="B15">
        <v>84</v>
      </c>
      <c r="C15" s="1" t="s">
        <v>1243</v>
      </c>
      <c r="D15" s="1" t="s">
        <v>18</v>
      </c>
      <c r="E15" s="1" t="s">
        <v>1232</v>
      </c>
      <c r="F15" s="1" t="str">
        <f t="shared" si="0"/>
        <v>c14,</v>
      </c>
      <c r="H15" s="1" t="s">
        <v>3</v>
      </c>
      <c r="I15" s="1" t="str">
        <f t="shared" si="1"/>
        <v>Q07</v>
      </c>
      <c r="J15" s="2" t="s">
        <v>1230</v>
      </c>
      <c r="K15" s="1" t="str">
        <f t="shared" si="2"/>
        <v>c14</v>
      </c>
      <c r="L15" s="2" t="s">
        <v>1231</v>
      </c>
      <c r="M15" s="1">
        <f t="shared" si="3"/>
        <v>69</v>
      </c>
      <c r="N15" s="1" t="s">
        <v>1232</v>
      </c>
      <c r="O15" s="1">
        <f t="shared" si="4"/>
        <v>84</v>
      </c>
      <c r="P15" s="1" t="s">
        <v>1233</v>
      </c>
      <c r="R15" s="1" t="str">
        <f t="shared" si="5"/>
        <v>WEAP.Branch('\\Key Assumptions\\MODFLOW\\SHAC\\Q07\\c14').Variables(1).Expression = 'ModflowCellHead(1,69,84)'</v>
      </c>
    </row>
    <row r="16" spans="1:18" x14ac:dyDescent="0.3">
      <c r="A16">
        <v>69</v>
      </c>
      <c r="B16">
        <v>100</v>
      </c>
      <c r="C16" s="1" t="s">
        <v>1243</v>
      </c>
      <c r="D16" s="1" t="s">
        <v>19</v>
      </c>
      <c r="E16" s="1" t="s">
        <v>1232</v>
      </c>
      <c r="F16" s="1" t="str">
        <f t="shared" si="0"/>
        <v>c15,</v>
      </c>
      <c r="H16" s="1" t="s">
        <v>3</v>
      </c>
      <c r="I16" s="1" t="str">
        <f t="shared" si="1"/>
        <v>Q07</v>
      </c>
      <c r="J16" s="2" t="s">
        <v>1230</v>
      </c>
      <c r="K16" s="1" t="str">
        <f t="shared" si="2"/>
        <v>c15</v>
      </c>
      <c r="L16" s="2" t="s">
        <v>1231</v>
      </c>
      <c r="M16" s="1">
        <f t="shared" si="3"/>
        <v>69</v>
      </c>
      <c r="N16" s="1" t="s">
        <v>1232</v>
      </c>
      <c r="O16" s="1">
        <f t="shared" si="4"/>
        <v>100</v>
      </c>
      <c r="P16" s="1" t="s">
        <v>1233</v>
      </c>
      <c r="R16" s="1" t="str">
        <f t="shared" si="5"/>
        <v>WEAP.Branch('\\Key Assumptions\\MODFLOW\\SHAC\\Q07\\c15').Variables(1).Expression = 'ModflowCellHead(1,69,100)'</v>
      </c>
    </row>
    <row r="17" spans="1:18" x14ac:dyDescent="0.3">
      <c r="A17">
        <v>69</v>
      </c>
      <c r="B17">
        <v>101</v>
      </c>
      <c r="C17" s="1" t="s">
        <v>1243</v>
      </c>
      <c r="D17" s="1" t="s">
        <v>20</v>
      </c>
      <c r="E17" s="1" t="s">
        <v>1232</v>
      </c>
      <c r="F17" s="1" t="str">
        <f t="shared" si="0"/>
        <v>c16,</v>
      </c>
      <c r="H17" s="1" t="s">
        <v>3</v>
      </c>
      <c r="I17" s="1" t="str">
        <f t="shared" si="1"/>
        <v>Q07</v>
      </c>
      <c r="J17" s="2" t="s">
        <v>1230</v>
      </c>
      <c r="K17" s="1" t="str">
        <f t="shared" si="2"/>
        <v>c16</v>
      </c>
      <c r="L17" s="2" t="s">
        <v>1231</v>
      </c>
      <c r="M17" s="1">
        <f t="shared" si="3"/>
        <v>69</v>
      </c>
      <c r="N17" s="1" t="s">
        <v>1232</v>
      </c>
      <c r="O17" s="1">
        <f t="shared" si="4"/>
        <v>101</v>
      </c>
      <c r="P17" s="1" t="s">
        <v>1233</v>
      </c>
      <c r="R17" s="1" t="str">
        <f t="shared" si="5"/>
        <v>WEAP.Branch('\\Key Assumptions\\MODFLOW\\SHAC\\Q07\\c16').Variables(1).Expression = 'ModflowCellHead(1,69,101)'</v>
      </c>
    </row>
    <row r="18" spans="1:18" x14ac:dyDescent="0.3">
      <c r="A18">
        <v>69</v>
      </c>
      <c r="B18">
        <v>102</v>
      </c>
      <c r="C18" s="1" t="s">
        <v>1243</v>
      </c>
      <c r="D18" s="1" t="s">
        <v>21</v>
      </c>
      <c r="E18" s="1" t="s">
        <v>1232</v>
      </c>
      <c r="F18" s="1" t="str">
        <f t="shared" si="0"/>
        <v>c17,</v>
      </c>
      <c r="H18" s="1" t="s">
        <v>3</v>
      </c>
      <c r="I18" s="1" t="str">
        <f t="shared" si="1"/>
        <v>Q07</v>
      </c>
      <c r="J18" s="2" t="s">
        <v>1230</v>
      </c>
      <c r="K18" s="1" t="str">
        <f t="shared" si="2"/>
        <v>c17</v>
      </c>
      <c r="L18" s="2" t="s">
        <v>1231</v>
      </c>
      <c r="M18" s="1">
        <f t="shared" si="3"/>
        <v>69</v>
      </c>
      <c r="N18" s="1" t="s">
        <v>1232</v>
      </c>
      <c r="O18" s="1">
        <f t="shared" si="4"/>
        <v>102</v>
      </c>
      <c r="P18" s="1" t="s">
        <v>1233</v>
      </c>
      <c r="R18" s="1" t="str">
        <f t="shared" si="5"/>
        <v>WEAP.Branch('\\Key Assumptions\\MODFLOW\\SHAC\\Q07\\c17').Variables(1).Expression = 'ModflowCellHead(1,69,102)'</v>
      </c>
    </row>
    <row r="19" spans="1:18" x14ac:dyDescent="0.3">
      <c r="A19">
        <v>69</v>
      </c>
      <c r="B19">
        <v>103</v>
      </c>
      <c r="C19" s="1" t="s">
        <v>1243</v>
      </c>
      <c r="D19" s="1" t="s">
        <v>22</v>
      </c>
      <c r="E19" s="1" t="s">
        <v>1232</v>
      </c>
      <c r="F19" s="1" t="str">
        <f t="shared" si="0"/>
        <v>c18,</v>
      </c>
      <c r="H19" s="1" t="s">
        <v>3</v>
      </c>
      <c r="I19" s="1" t="str">
        <f t="shared" si="1"/>
        <v>Q07</v>
      </c>
      <c r="J19" s="2" t="s">
        <v>1230</v>
      </c>
      <c r="K19" s="1" t="str">
        <f t="shared" si="2"/>
        <v>c18</v>
      </c>
      <c r="L19" s="2" t="s">
        <v>1231</v>
      </c>
      <c r="M19" s="1">
        <f t="shared" si="3"/>
        <v>69</v>
      </c>
      <c r="N19" s="1" t="s">
        <v>1232</v>
      </c>
      <c r="O19" s="1">
        <f t="shared" si="4"/>
        <v>103</v>
      </c>
      <c r="P19" s="1" t="s">
        <v>1233</v>
      </c>
      <c r="R19" s="1" t="str">
        <f t="shared" si="5"/>
        <v>WEAP.Branch('\\Key Assumptions\\MODFLOW\\SHAC\\Q07\\c18').Variables(1).Expression = 'ModflowCellHead(1,69,103)'</v>
      </c>
    </row>
    <row r="20" spans="1:18" x14ac:dyDescent="0.3">
      <c r="A20">
        <v>69</v>
      </c>
      <c r="B20">
        <v>104</v>
      </c>
      <c r="C20" s="1" t="s">
        <v>1243</v>
      </c>
      <c r="D20" s="1" t="s">
        <v>23</v>
      </c>
      <c r="E20" s="1" t="s">
        <v>1232</v>
      </c>
      <c r="F20" s="1" t="str">
        <f t="shared" si="0"/>
        <v>c19,</v>
      </c>
      <c r="H20" s="1" t="s">
        <v>3</v>
      </c>
      <c r="I20" s="1" t="str">
        <f t="shared" si="1"/>
        <v>Q07</v>
      </c>
      <c r="J20" s="2" t="s">
        <v>1230</v>
      </c>
      <c r="K20" s="1" t="str">
        <f t="shared" si="2"/>
        <v>c19</v>
      </c>
      <c r="L20" s="2" t="s">
        <v>1231</v>
      </c>
      <c r="M20" s="1">
        <f t="shared" si="3"/>
        <v>69</v>
      </c>
      <c r="N20" s="1" t="s">
        <v>1232</v>
      </c>
      <c r="O20" s="1">
        <f t="shared" si="4"/>
        <v>104</v>
      </c>
      <c r="P20" s="1" t="s">
        <v>1233</v>
      </c>
      <c r="R20" s="1" t="str">
        <f t="shared" si="5"/>
        <v>WEAP.Branch('\\Key Assumptions\\MODFLOW\\SHAC\\Q07\\c19').Variables(1).Expression = 'ModflowCellHead(1,69,104)'</v>
      </c>
    </row>
    <row r="21" spans="1:18" x14ac:dyDescent="0.3">
      <c r="A21">
        <v>70</v>
      </c>
      <c r="B21">
        <v>85</v>
      </c>
      <c r="C21" s="1" t="s">
        <v>1243</v>
      </c>
      <c r="D21" s="1" t="s">
        <v>24</v>
      </c>
      <c r="E21" s="1" t="s">
        <v>1232</v>
      </c>
      <c r="F21" s="1" t="str">
        <f t="shared" si="0"/>
        <v>c20,</v>
      </c>
      <c r="H21" s="1" t="s">
        <v>3</v>
      </c>
      <c r="I21" s="1" t="str">
        <f t="shared" si="1"/>
        <v>Q07</v>
      </c>
      <c r="J21" s="2" t="s">
        <v>1230</v>
      </c>
      <c r="K21" s="1" t="str">
        <f t="shared" si="2"/>
        <v>c20</v>
      </c>
      <c r="L21" s="2" t="s">
        <v>1231</v>
      </c>
      <c r="M21" s="1">
        <f t="shared" si="3"/>
        <v>70</v>
      </c>
      <c r="N21" s="1" t="s">
        <v>1232</v>
      </c>
      <c r="O21" s="1">
        <f t="shared" si="4"/>
        <v>85</v>
      </c>
      <c r="P21" s="1" t="s">
        <v>1233</v>
      </c>
      <c r="R21" s="1" t="str">
        <f t="shared" si="5"/>
        <v>WEAP.Branch('\\Key Assumptions\\MODFLOW\\SHAC\\Q07\\c20').Variables(1).Expression = 'ModflowCellHead(1,70,85)'</v>
      </c>
    </row>
    <row r="22" spans="1:18" x14ac:dyDescent="0.3">
      <c r="A22">
        <v>70</v>
      </c>
      <c r="B22">
        <v>86</v>
      </c>
      <c r="C22" s="1" t="s">
        <v>1243</v>
      </c>
      <c r="D22" s="1" t="s">
        <v>25</v>
      </c>
      <c r="E22" s="1" t="s">
        <v>1232</v>
      </c>
      <c r="F22" s="1" t="str">
        <f t="shared" si="0"/>
        <v>c21,</v>
      </c>
      <c r="H22" s="1" t="s">
        <v>3</v>
      </c>
      <c r="I22" s="1" t="str">
        <f t="shared" si="1"/>
        <v>Q07</v>
      </c>
      <c r="J22" s="2" t="s">
        <v>1230</v>
      </c>
      <c r="K22" s="1" t="str">
        <f t="shared" si="2"/>
        <v>c21</v>
      </c>
      <c r="L22" s="2" t="s">
        <v>1231</v>
      </c>
      <c r="M22" s="1">
        <f t="shared" si="3"/>
        <v>70</v>
      </c>
      <c r="N22" s="1" t="s">
        <v>1232</v>
      </c>
      <c r="O22" s="1">
        <f t="shared" si="4"/>
        <v>86</v>
      </c>
      <c r="P22" s="1" t="s">
        <v>1233</v>
      </c>
      <c r="R22" s="1" t="str">
        <f t="shared" si="5"/>
        <v>WEAP.Branch('\\Key Assumptions\\MODFLOW\\SHAC\\Q07\\c21').Variables(1).Expression = 'ModflowCellHead(1,70,86)'</v>
      </c>
    </row>
    <row r="23" spans="1:18" x14ac:dyDescent="0.3">
      <c r="A23">
        <v>70</v>
      </c>
      <c r="B23">
        <v>87</v>
      </c>
      <c r="C23" s="1" t="s">
        <v>1243</v>
      </c>
      <c r="D23" s="1" t="s">
        <v>26</v>
      </c>
      <c r="E23" s="1" t="s">
        <v>1232</v>
      </c>
      <c r="F23" s="1" t="str">
        <f t="shared" si="0"/>
        <v>c22,</v>
      </c>
      <c r="H23" s="1" t="s">
        <v>3</v>
      </c>
      <c r="I23" s="1" t="str">
        <f t="shared" si="1"/>
        <v>Q07</v>
      </c>
      <c r="J23" s="2" t="s">
        <v>1230</v>
      </c>
      <c r="K23" s="1" t="str">
        <f t="shared" si="2"/>
        <v>c22</v>
      </c>
      <c r="L23" s="2" t="s">
        <v>1231</v>
      </c>
      <c r="M23" s="1">
        <f t="shared" si="3"/>
        <v>70</v>
      </c>
      <c r="N23" s="1" t="s">
        <v>1232</v>
      </c>
      <c r="O23" s="1">
        <f t="shared" si="4"/>
        <v>87</v>
      </c>
      <c r="P23" s="1" t="s">
        <v>1233</v>
      </c>
      <c r="R23" s="1" t="str">
        <f t="shared" si="5"/>
        <v>WEAP.Branch('\\Key Assumptions\\MODFLOW\\SHAC\\Q07\\c22').Variables(1).Expression = 'ModflowCellHead(1,70,87)'</v>
      </c>
    </row>
    <row r="24" spans="1:18" x14ac:dyDescent="0.3">
      <c r="A24">
        <v>70</v>
      </c>
      <c r="B24">
        <v>104</v>
      </c>
      <c r="C24" s="1" t="s">
        <v>1243</v>
      </c>
      <c r="D24" s="1" t="s">
        <v>27</v>
      </c>
      <c r="E24" s="1" t="s">
        <v>1232</v>
      </c>
      <c r="F24" s="1" t="str">
        <f t="shared" si="0"/>
        <v>c23,</v>
      </c>
      <c r="H24" s="1" t="s">
        <v>3</v>
      </c>
      <c r="I24" s="1" t="str">
        <f t="shared" si="1"/>
        <v>Q07</v>
      </c>
      <c r="J24" s="2" t="s">
        <v>1230</v>
      </c>
      <c r="K24" s="1" t="str">
        <f t="shared" si="2"/>
        <v>c23</v>
      </c>
      <c r="L24" s="2" t="s">
        <v>1231</v>
      </c>
      <c r="M24" s="1">
        <f t="shared" si="3"/>
        <v>70</v>
      </c>
      <c r="N24" s="1" t="s">
        <v>1232</v>
      </c>
      <c r="O24" s="1">
        <f t="shared" si="4"/>
        <v>104</v>
      </c>
      <c r="P24" s="1" t="s">
        <v>1233</v>
      </c>
      <c r="R24" s="1" t="str">
        <f t="shared" si="5"/>
        <v>WEAP.Branch('\\Key Assumptions\\MODFLOW\\SHAC\\Q07\\c23').Variables(1).Expression = 'ModflowCellHead(1,70,104)'</v>
      </c>
    </row>
    <row r="25" spans="1:18" x14ac:dyDescent="0.3">
      <c r="A25">
        <v>71</v>
      </c>
      <c r="B25">
        <v>88</v>
      </c>
      <c r="C25" s="1" t="s">
        <v>1243</v>
      </c>
      <c r="D25" s="1" t="s">
        <v>28</v>
      </c>
      <c r="E25" s="1" t="s">
        <v>1232</v>
      </c>
      <c r="F25" s="1" t="str">
        <f t="shared" si="0"/>
        <v>c24,</v>
      </c>
      <c r="H25" s="1" t="s">
        <v>3</v>
      </c>
      <c r="I25" s="1" t="str">
        <f t="shared" si="1"/>
        <v>Q07</v>
      </c>
      <c r="J25" s="2" t="s">
        <v>1230</v>
      </c>
      <c r="K25" s="1" t="str">
        <f t="shared" si="2"/>
        <v>c24</v>
      </c>
      <c r="L25" s="2" t="s">
        <v>1231</v>
      </c>
      <c r="M25" s="1">
        <f t="shared" si="3"/>
        <v>71</v>
      </c>
      <c r="N25" s="1" t="s">
        <v>1232</v>
      </c>
      <c r="O25" s="1">
        <f t="shared" si="4"/>
        <v>88</v>
      </c>
      <c r="P25" s="1" t="s">
        <v>1233</v>
      </c>
      <c r="R25" s="1" t="str">
        <f t="shared" si="5"/>
        <v>WEAP.Branch('\\Key Assumptions\\MODFLOW\\SHAC\\Q07\\c24').Variables(1).Expression = 'ModflowCellHead(1,71,88)'</v>
      </c>
    </row>
    <row r="26" spans="1:18" x14ac:dyDescent="0.3">
      <c r="A26">
        <v>71</v>
      </c>
      <c r="B26">
        <v>89</v>
      </c>
      <c r="C26" s="1" t="s">
        <v>1243</v>
      </c>
      <c r="D26" s="1" t="s">
        <v>29</v>
      </c>
      <c r="E26" s="1" t="s">
        <v>1232</v>
      </c>
      <c r="F26" s="1" t="str">
        <f t="shared" si="0"/>
        <v>c25,</v>
      </c>
      <c r="H26" s="1" t="s">
        <v>3</v>
      </c>
      <c r="I26" s="1" t="str">
        <f t="shared" si="1"/>
        <v>Q07</v>
      </c>
      <c r="J26" s="2" t="s">
        <v>1230</v>
      </c>
      <c r="K26" s="1" t="str">
        <f t="shared" si="2"/>
        <v>c25</v>
      </c>
      <c r="L26" s="2" t="s">
        <v>1231</v>
      </c>
      <c r="M26" s="1">
        <f t="shared" si="3"/>
        <v>71</v>
      </c>
      <c r="N26" s="1" t="s">
        <v>1232</v>
      </c>
      <c r="O26" s="1">
        <f t="shared" si="4"/>
        <v>89</v>
      </c>
      <c r="P26" s="1" t="s">
        <v>1233</v>
      </c>
      <c r="R26" s="1" t="str">
        <f t="shared" si="5"/>
        <v>WEAP.Branch('\\Key Assumptions\\MODFLOW\\SHAC\\Q07\\c25').Variables(1).Expression = 'ModflowCellHead(1,71,89)'</v>
      </c>
    </row>
    <row r="27" spans="1:18" x14ac:dyDescent="0.3">
      <c r="A27">
        <v>71</v>
      </c>
      <c r="B27">
        <v>90</v>
      </c>
      <c r="C27" s="1" t="s">
        <v>1243</v>
      </c>
      <c r="D27" s="1" t="s">
        <v>30</v>
      </c>
      <c r="E27" s="1" t="s">
        <v>1232</v>
      </c>
      <c r="F27" s="1" t="str">
        <f t="shared" si="0"/>
        <v>c26,</v>
      </c>
      <c r="H27" s="1" t="s">
        <v>3</v>
      </c>
      <c r="I27" s="1" t="str">
        <f t="shared" si="1"/>
        <v>Q07</v>
      </c>
      <c r="J27" s="2" t="s">
        <v>1230</v>
      </c>
      <c r="K27" s="1" t="str">
        <f t="shared" si="2"/>
        <v>c26</v>
      </c>
      <c r="L27" s="2" t="s">
        <v>1231</v>
      </c>
      <c r="M27" s="1">
        <f t="shared" si="3"/>
        <v>71</v>
      </c>
      <c r="N27" s="1" t="s">
        <v>1232</v>
      </c>
      <c r="O27" s="1">
        <f t="shared" si="4"/>
        <v>90</v>
      </c>
      <c r="P27" s="1" t="s">
        <v>1233</v>
      </c>
      <c r="R27" s="1" t="str">
        <f t="shared" si="5"/>
        <v>WEAP.Branch('\\Key Assumptions\\MODFLOW\\SHAC\\Q07\\c26').Variables(1).Expression = 'ModflowCellHead(1,71,90)'</v>
      </c>
    </row>
    <row r="28" spans="1:18" x14ac:dyDescent="0.3">
      <c r="A28">
        <v>71</v>
      </c>
      <c r="B28">
        <v>91</v>
      </c>
      <c r="C28" s="1" t="s">
        <v>1243</v>
      </c>
      <c r="D28" s="1" t="s">
        <v>31</v>
      </c>
      <c r="E28" s="1" t="s">
        <v>1232</v>
      </c>
      <c r="F28" s="1" t="str">
        <f t="shared" si="0"/>
        <v>c27,</v>
      </c>
      <c r="H28" s="1" t="s">
        <v>3</v>
      </c>
      <c r="I28" s="1" t="str">
        <f t="shared" si="1"/>
        <v>Q07</v>
      </c>
      <c r="J28" s="2" t="s">
        <v>1230</v>
      </c>
      <c r="K28" s="1" t="str">
        <f t="shared" si="2"/>
        <v>c27</v>
      </c>
      <c r="L28" s="2" t="s">
        <v>1231</v>
      </c>
      <c r="M28" s="1">
        <f t="shared" si="3"/>
        <v>71</v>
      </c>
      <c r="N28" s="1" t="s">
        <v>1232</v>
      </c>
      <c r="O28" s="1">
        <f t="shared" si="4"/>
        <v>91</v>
      </c>
      <c r="P28" s="1" t="s">
        <v>1233</v>
      </c>
      <c r="R28" s="1" t="str">
        <f t="shared" si="5"/>
        <v>WEAP.Branch('\\Key Assumptions\\MODFLOW\\SHAC\\Q07\\c27').Variables(1).Expression = 'ModflowCellHead(1,71,91)'</v>
      </c>
    </row>
    <row r="29" spans="1:18" x14ac:dyDescent="0.3">
      <c r="A29">
        <v>71</v>
      </c>
      <c r="B29">
        <v>92</v>
      </c>
      <c r="C29" s="1" t="s">
        <v>1243</v>
      </c>
      <c r="D29" s="1" t="s">
        <v>32</v>
      </c>
      <c r="E29" s="1" t="s">
        <v>1232</v>
      </c>
      <c r="F29" s="1" t="str">
        <f t="shared" si="0"/>
        <v>c28,</v>
      </c>
      <c r="H29" s="1" t="s">
        <v>3</v>
      </c>
      <c r="I29" s="1" t="str">
        <f t="shared" si="1"/>
        <v>Q07</v>
      </c>
      <c r="J29" s="2" t="s">
        <v>1230</v>
      </c>
      <c r="K29" s="1" t="str">
        <f t="shared" si="2"/>
        <v>c28</v>
      </c>
      <c r="L29" s="2" t="s">
        <v>1231</v>
      </c>
      <c r="M29" s="1">
        <f t="shared" si="3"/>
        <v>71</v>
      </c>
      <c r="N29" s="1" t="s">
        <v>1232</v>
      </c>
      <c r="O29" s="1">
        <f t="shared" si="4"/>
        <v>92</v>
      </c>
      <c r="P29" s="1" t="s">
        <v>1233</v>
      </c>
      <c r="R29" s="1" t="str">
        <f t="shared" si="5"/>
        <v>WEAP.Branch('\\Key Assumptions\\MODFLOW\\SHAC\\Q07\\c28').Variables(1).Expression = 'ModflowCellHead(1,71,92)'</v>
      </c>
    </row>
    <row r="30" spans="1:18" x14ac:dyDescent="0.3">
      <c r="A30">
        <v>71</v>
      </c>
      <c r="B30">
        <v>93</v>
      </c>
      <c r="C30" s="1" t="s">
        <v>1243</v>
      </c>
      <c r="D30" s="1" t="s">
        <v>33</v>
      </c>
      <c r="E30" s="1" t="s">
        <v>1232</v>
      </c>
      <c r="F30" s="1" t="str">
        <f t="shared" si="0"/>
        <v>c29,</v>
      </c>
      <c r="H30" s="1" t="s">
        <v>3</v>
      </c>
      <c r="I30" s="1" t="str">
        <f t="shared" si="1"/>
        <v>Q07</v>
      </c>
      <c r="J30" s="2" t="s">
        <v>1230</v>
      </c>
      <c r="K30" s="1" t="str">
        <f t="shared" si="2"/>
        <v>c29</v>
      </c>
      <c r="L30" s="2" t="s">
        <v>1231</v>
      </c>
      <c r="M30" s="1">
        <f t="shared" si="3"/>
        <v>71</v>
      </c>
      <c r="N30" s="1" t="s">
        <v>1232</v>
      </c>
      <c r="O30" s="1">
        <f t="shared" si="4"/>
        <v>93</v>
      </c>
      <c r="P30" s="1" t="s">
        <v>1233</v>
      </c>
      <c r="R30" s="1" t="str">
        <f t="shared" si="5"/>
        <v>WEAP.Branch('\\Key Assumptions\\MODFLOW\\SHAC\\Q07\\c29').Variables(1).Expression = 'ModflowCellHead(1,71,93)'</v>
      </c>
    </row>
    <row r="31" spans="1:18" x14ac:dyDescent="0.3">
      <c r="A31">
        <v>71</v>
      </c>
      <c r="B31">
        <v>94</v>
      </c>
      <c r="C31" s="1" t="s">
        <v>1243</v>
      </c>
      <c r="D31" s="1" t="s">
        <v>34</v>
      </c>
      <c r="E31" s="1" t="s">
        <v>1232</v>
      </c>
      <c r="F31" s="1" t="str">
        <f t="shared" si="0"/>
        <v>c30,</v>
      </c>
      <c r="H31" s="1" t="s">
        <v>3</v>
      </c>
      <c r="I31" s="1" t="str">
        <f t="shared" si="1"/>
        <v>Q07</v>
      </c>
      <c r="J31" s="2" t="s">
        <v>1230</v>
      </c>
      <c r="K31" s="1" t="str">
        <f t="shared" si="2"/>
        <v>c30</v>
      </c>
      <c r="L31" s="2" t="s">
        <v>1231</v>
      </c>
      <c r="M31" s="1">
        <f t="shared" si="3"/>
        <v>71</v>
      </c>
      <c r="N31" s="1" t="s">
        <v>1232</v>
      </c>
      <c r="O31" s="1">
        <f t="shared" si="4"/>
        <v>94</v>
      </c>
      <c r="P31" s="1" t="s">
        <v>1233</v>
      </c>
      <c r="R31" s="1" t="str">
        <f t="shared" si="5"/>
        <v>WEAP.Branch('\\Key Assumptions\\MODFLOW\\SHAC\\Q07\\c30').Variables(1).Expression = 'ModflowCellHead(1,71,94)'</v>
      </c>
    </row>
    <row r="32" spans="1:18" x14ac:dyDescent="0.3">
      <c r="A32">
        <v>71</v>
      </c>
      <c r="B32">
        <v>95</v>
      </c>
      <c r="C32" s="1" t="s">
        <v>1243</v>
      </c>
      <c r="D32" s="1" t="s">
        <v>35</v>
      </c>
      <c r="E32" s="1" t="s">
        <v>1232</v>
      </c>
      <c r="F32" s="1" t="str">
        <f t="shared" si="0"/>
        <v>c31,</v>
      </c>
      <c r="H32" s="1" t="s">
        <v>3</v>
      </c>
      <c r="I32" s="1" t="str">
        <f t="shared" si="1"/>
        <v>Q07</v>
      </c>
      <c r="J32" s="2" t="s">
        <v>1230</v>
      </c>
      <c r="K32" s="1" t="str">
        <f t="shared" si="2"/>
        <v>c31</v>
      </c>
      <c r="L32" s="2" t="s">
        <v>1231</v>
      </c>
      <c r="M32" s="1">
        <f t="shared" si="3"/>
        <v>71</v>
      </c>
      <c r="N32" s="1" t="s">
        <v>1232</v>
      </c>
      <c r="O32" s="1">
        <f t="shared" si="4"/>
        <v>95</v>
      </c>
      <c r="P32" s="1" t="s">
        <v>1233</v>
      </c>
      <c r="R32" s="1" t="str">
        <f t="shared" si="5"/>
        <v>WEAP.Branch('\\Key Assumptions\\MODFLOW\\SHAC\\Q07\\c31').Variables(1).Expression = 'ModflowCellHead(1,71,95)'</v>
      </c>
    </row>
    <row r="33" spans="1:18" x14ac:dyDescent="0.3">
      <c r="A33">
        <v>71</v>
      </c>
      <c r="B33">
        <v>106</v>
      </c>
      <c r="C33" s="1" t="s">
        <v>1243</v>
      </c>
      <c r="D33" s="1" t="s">
        <v>36</v>
      </c>
      <c r="E33" s="1" t="s">
        <v>1232</v>
      </c>
      <c r="F33" s="1" t="str">
        <f t="shared" si="0"/>
        <v>c32,</v>
      </c>
      <c r="H33" s="1" t="s">
        <v>3</v>
      </c>
      <c r="I33" s="1" t="str">
        <f t="shared" si="1"/>
        <v>Q07</v>
      </c>
      <c r="J33" s="2" t="s">
        <v>1230</v>
      </c>
      <c r="K33" s="1" t="str">
        <f t="shared" si="2"/>
        <v>c32</v>
      </c>
      <c r="L33" s="2" t="s">
        <v>1231</v>
      </c>
      <c r="M33" s="1">
        <f t="shared" si="3"/>
        <v>71</v>
      </c>
      <c r="N33" s="1" t="s">
        <v>1232</v>
      </c>
      <c r="O33" s="1">
        <f t="shared" si="4"/>
        <v>106</v>
      </c>
      <c r="P33" s="1" t="s">
        <v>1233</v>
      </c>
      <c r="R33" s="1" t="str">
        <f t="shared" si="5"/>
        <v>WEAP.Branch('\\Key Assumptions\\MODFLOW\\SHAC\\Q07\\c32').Variables(1).Expression = 'ModflowCellHead(1,71,106)'</v>
      </c>
    </row>
    <row r="34" spans="1:18" x14ac:dyDescent="0.3">
      <c r="A34">
        <v>72</v>
      </c>
      <c r="B34">
        <v>96</v>
      </c>
      <c r="C34" s="1" t="s">
        <v>1243</v>
      </c>
      <c r="D34" s="1" t="s">
        <v>37</v>
      </c>
      <c r="E34" s="1" t="s">
        <v>1232</v>
      </c>
      <c r="F34" s="1" t="str">
        <f t="shared" si="0"/>
        <v>c33,</v>
      </c>
      <c r="H34" s="1" t="s">
        <v>3</v>
      </c>
      <c r="I34" s="1" t="str">
        <f t="shared" si="1"/>
        <v>Q07</v>
      </c>
      <c r="J34" s="2" t="s">
        <v>1230</v>
      </c>
      <c r="K34" s="1" t="str">
        <f t="shared" si="2"/>
        <v>c33</v>
      </c>
      <c r="L34" s="2" t="s">
        <v>1231</v>
      </c>
      <c r="M34" s="1">
        <f t="shared" si="3"/>
        <v>72</v>
      </c>
      <c r="N34" s="1" t="s">
        <v>1232</v>
      </c>
      <c r="O34" s="1">
        <f t="shared" si="4"/>
        <v>96</v>
      </c>
      <c r="P34" s="1" t="s">
        <v>1233</v>
      </c>
      <c r="R34" s="1" t="str">
        <f t="shared" si="5"/>
        <v>WEAP.Branch('\\Key Assumptions\\MODFLOW\\SHAC\\Q07\\c33').Variables(1).Expression = 'ModflowCellHead(1,72,96)'</v>
      </c>
    </row>
    <row r="35" spans="1:18" x14ac:dyDescent="0.3">
      <c r="A35">
        <v>72</v>
      </c>
      <c r="B35">
        <v>97</v>
      </c>
      <c r="C35" s="1" t="s">
        <v>1243</v>
      </c>
      <c r="D35" s="1" t="s">
        <v>38</v>
      </c>
      <c r="E35" s="1" t="s">
        <v>1232</v>
      </c>
      <c r="F35" s="1" t="str">
        <f t="shared" si="0"/>
        <v>c34,</v>
      </c>
      <c r="H35" s="1" t="s">
        <v>3</v>
      </c>
      <c r="I35" s="1" t="str">
        <f t="shared" si="1"/>
        <v>Q07</v>
      </c>
      <c r="J35" s="2" t="s">
        <v>1230</v>
      </c>
      <c r="K35" s="1" t="str">
        <f t="shared" si="2"/>
        <v>c34</v>
      </c>
      <c r="L35" s="2" t="s">
        <v>1231</v>
      </c>
      <c r="M35" s="1">
        <f t="shared" si="3"/>
        <v>72</v>
      </c>
      <c r="N35" s="1" t="s">
        <v>1232</v>
      </c>
      <c r="O35" s="1">
        <f t="shared" si="4"/>
        <v>97</v>
      </c>
      <c r="P35" s="1" t="s">
        <v>1233</v>
      </c>
      <c r="R35" s="1" t="str">
        <f t="shared" si="5"/>
        <v>WEAP.Branch('\\Key Assumptions\\MODFLOW\\SHAC\\Q07\\c34').Variables(1).Expression = 'ModflowCellHead(1,72,97)'</v>
      </c>
    </row>
    <row r="36" spans="1:18" x14ac:dyDescent="0.3">
      <c r="A36">
        <v>72</v>
      </c>
      <c r="B36">
        <v>98</v>
      </c>
      <c r="C36" s="1" t="s">
        <v>1243</v>
      </c>
      <c r="D36" s="1" t="s">
        <v>39</v>
      </c>
      <c r="E36" s="1" t="s">
        <v>1232</v>
      </c>
      <c r="F36" s="1" t="str">
        <f t="shared" si="0"/>
        <v>c35,</v>
      </c>
      <c r="H36" s="1" t="s">
        <v>3</v>
      </c>
      <c r="I36" s="1" t="str">
        <f t="shared" si="1"/>
        <v>Q07</v>
      </c>
      <c r="J36" s="2" t="s">
        <v>1230</v>
      </c>
      <c r="K36" s="1" t="str">
        <f t="shared" si="2"/>
        <v>c35</v>
      </c>
      <c r="L36" s="2" t="s">
        <v>1231</v>
      </c>
      <c r="M36" s="1">
        <f t="shared" si="3"/>
        <v>72</v>
      </c>
      <c r="N36" s="1" t="s">
        <v>1232</v>
      </c>
      <c r="O36" s="1">
        <f t="shared" si="4"/>
        <v>98</v>
      </c>
      <c r="P36" s="1" t="s">
        <v>1233</v>
      </c>
      <c r="R36" s="1" t="str">
        <f t="shared" si="5"/>
        <v>WEAP.Branch('\\Key Assumptions\\MODFLOW\\SHAC\\Q07\\c35').Variables(1).Expression = 'ModflowCellHead(1,72,98)'</v>
      </c>
    </row>
    <row r="37" spans="1:18" x14ac:dyDescent="0.3">
      <c r="A37">
        <v>72</v>
      </c>
      <c r="B37">
        <v>107</v>
      </c>
      <c r="C37" s="1" t="s">
        <v>1243</v>
      </c>
      <c r="D37" s="1" t="s">
        <v>40</v>
      </c>
      <c r="E37" s="1" t="s">
        <v>1232</v>
      </c>
      <c r="F37" s="1" t="str">
        <f t="shared" si="0"/>
        <v>c36,</v>
      </c>
      <c r="H37" s="1" t="s">
        <v>3</v>
      </c>
      <c r="I37" s="1" t="str">
        <f t="shared" si="1"/>
        <v>Q07</v>
      </c>
      <c r="J37" s="2" t="s">
        <v>1230</v>
      </c>
      <c r="K37" s="1" t="str">
        <f t="shared" si="2"/>
        <v>c36</v>
      </c>
      <c r="L37" s="2" t="s">
        <v>1231</v>
      </c>
      <c r="M37" s="1">
        <f t="shared" si="3"/>
        <v>72</v>
      </c>
      <c r="N37" s="1" t="s">
        <v>1232</v>
      </c>
      <c r="O37" s="1">
        <f t="shared" si="4"/>
        <v>107</v>
      </c>
      <c r="P37" s="1" t="s">
        <v>1233</v>
      </c>
      <c r="R37" s="1" t="str">
        <f t="shared" si="5"/>
        <v>WEAP.Branch('\\Key Assumptions\\MODFLOW\\SHAC\\Q07\\c36').Variables(1).Expression = 'ModflowCellHead(1,72,107)'</v>
      </c>
    </row>
    <row r="38" spans="1:18" x14ac:dyDescent="0.3">
      <c r="A38">
        <v>73</v>
      </c>
      <c r="B38">
        <v>99</v>
      </c>
      <c r="C38" s="1" t="s">
        <v>1243</v>
      </c>
      <c r="D38" s="1" t="s">
        <v>41</v>
      </c>
      <c r="E38" s="1" t="s">
        <v>1232</v>
      </c>
      <c r="F38" s="1" t="str">
        <f t="shared" si="0"/>
        <v>c37,</v>
      </c>
      <c r="H38" s="1" t="s">
        <v>3</v>
      </c>
      <c r="I38" s="1" t="str">
        <f t="shared" si="1"/>
        <v>Q07</v>
      </c>
      <c r="J38" s="2" t="s">
        <v>1230</v>
      </c>
      <c r="K38" s="1" t="str">
        <f t="shared" si="2"/>
        <v>c37</v>
      </c>
      <c r="L38" s="2" t="s">
        <v>1231</v>
      </c>
      <c r="M38" s="1">
        <f t="shared" si="3"/>
        <v>73</v>
      </c>
      <c r="N38" s="1" t="s">
        <v>1232</v>
      </c>
      <c r="O38" s="1">
        <f t="shared" si="4"/>
        <v>99</v>
      </c>
      <c r="P38" s="1" t="s">
        <v>1233</v>
      </c>
      <c r="R38" s="1" t="str">
        <f t="shared" si="5"/>
        <v>WEAP.Branch('\\Key Assumptions\\MODFLOW\\SHAC\\Q07\\c37').Variables(1).Expression = 'ModflowCellHead(1,73,99)'</v>
      </c>
    </row>
    <row r="39" spans="1:18" x14ac:dyDescent="0.3">
      <c r="A39">
        <v>73</v>
      </c>
      <c r="B39">
        <v>100</v>
      </c>
      <c r="C39" s="1" t="s">
        <v>1243</v>
      </c>
      <c r="D39" s="1" t="s">
        <v>42</v>
      </c>
      <c r="E39" s="1" t="s">
        <v>1232</v>
      </c>
      <c r="F39" s="1" t="str">
        <f t="shared" si="0"/>
        <v>c38,</v>
      </c>
      <c r="H39" s="1" t="s">
        <v>3</v>
      </c>
      <c r="I39" s="1" t="str">
        <f t="shared" si="1"/>
        <v>Q07</v>
      </c>
      <c r="J39" s="2" t="s">
        <v>1230</v>
      </c>
      <c r="K39" s="1" t="str">
        <f t="shared" si="2"/>
        <v>c38</v>
      </c>
      <c r="L39" s="2" t="s">
        <v>1231</v>
      </c>
      <c r="M39" s="1">
        <f t="shared" si="3"/>
        <v>73</v>
      </c>
      <c r="N39" s="1" t="s">
        <v>1232</v>
      </c>
      <c r="O39" s="1">
        <f t="shared" si="4"/>
        <v>100</v>
      </c>
      <c r="P39" s="1" t="s">
        <v>1233</v>
      </c>
      <c r="R39" s="1" t="str">
        <f t="shared" si="5"/>
        <v>WEAP.Branch('\\Key Assumptions\\MODFLOW\\SHAC\\Q07\\c38').Variables(1).Expression = 'ModflowCellHead(1,73,100)'</v>
      </c>
    </row>
    <row r="40" spans="1:18" x14ac:dyDescent="0.3">
      <c r="A40">
        <v>73</v>
      </c>
      <c r="B40">
        <v>110</v>
      </c>
      <c r="C40" s="1" t="s">
        <v>1243</v>
      </c>
      <c r="D40" s="1" t="s">
        <v>43</v>
      </c>
      <c r="E40" s="1" t="s">
        <v>1232</v>
      </c>
      <c r="F40" s="1" t="str">
        <f t="shared" si="0"/>
        <v>c39,</v>
      </c>
      <c r="H40" s="1" t="s">
        <v>3</v>
      </c>
      <c r="I40" s="1" t="str">
        <f t="shared" si="1"/>
        <v>Q07</v>
      </c>
      <c r="J40" s="2" t="s">
        <v>1230</v>
      </c>
      <c r="K40" s="1" t="str">
        <f t="shared" si="2"/>
        <v>c39</v>
      </c>
      <c r="L40" s="2" t="s">
        <v>1231</v>
      </c>
      <c r="M40" s="1">
        <f t="shared" si="3"/>
        <v>73</v>
      </c>
      <c r="N40" s="1" t="s">
        <v>1232</v>
      </c>
      <c r="O40" s="1">
        <f t="shared" si="4"/>
        <v>110</v>
      </c>
      <c r="P40" s="1" t="s">
        <v>1233</v>
      </c>
      <c r="R40" s="1" t="str">
        <f t="shared" si="5"/>
        <v>WEAP.Branch('\\Key Assumptions\\MODFLOW\\SHAC\\Q07\\c39').Variables(1).Expression = 'ModflowCellHead(1,73,110)'</v>
      </c>
    </row>
    <row r="41" spans="1:18" x14ac:dyDescent="0.3">
      <c r="A41">
        <v>74</v>
      </c>
      <c r="B41">
        <v>101</v>
      </c>
      <c r="C41" s="1" t="s">
        <v>1243</v>
      </c>
      <c r="D41" s="1" t="s">
        <v>44</v>
      </c>
      <c r="E41" s="1" t="s">
        <v>1232</v>
      </c>
      <c r="F41" s="1" t="str">
        <f t="shared" si="0"/>
        <v>c40,</v>
      </c>
      <c r="H41" s="1" t="s">
        <v>3</v>
      </c>
      <c r="I41" s="1" t="str">
        <f t="shared" si="1"/>
        <v>Q07</v>
      </c>
      <c r="J41" s="2" t="s">
        <v>1230</v>
      </c>
      <c r="K41" s="1" t="str">
        <f t="shared" si="2"/>
        <v>c40</v>
      </c>
      <c r="L41" s="2" t="s">
        <v>1231</v>
      </c>
      <c r="M41" s="1">
        <f t="shared" si="3"/>
        <v>74</v>
      </c>
      <c r="N41" s="1" t="s">
        <v>1232</v>
      </c>
      <c r="O41" s="1">
        <f t="shared" si="4"/>
        <v>101</v>
      </c>
      <c r="P41" s="1" t="s">
        <v>1233</v>
      </c>
      <c r="R41" s="1" t="str">
        <f t="shared" si="5"/>
        <v>WEAP.Branch('\\Key Assumptions\\MODFLOW\\SHAC\\Q07\\c40').Variables(1).Expression = 'ModflowCellHead(1,74,101)'</v>
      </c>
    </row>
    <row r="42" spans="1:18" x14ac:dyDescent="0.3">
      <c r="A42">
        <v>74</v>
      </c>
      <c r="B42">
        <v>112</v>
      </c>
      <c r="C42" s="1" t="s">
        <v>1243</v>
      </c>
      <c r="D42" s="1" t="s">
        <v>45</v>
      </c>
      <c r="E42" s="1" t="s">
        <v>1232</v>
      </c>
      <c r="F42" s="1" t="str">
        <f t="shared" si="0"/>
        <v>c41,</v>
      </c>
      <c r="H42" s="1" t="s">
        <v>3</v>
      </c>
      <c r="I42" s="1" t="str">
        <f t="shared" si="1"/>
        <v>Q07</v>
      </c>
      <c r="J42" s="2" t="s">
        <v>1230</v>
      </c>
      <c r="K42" s="1" t="str">
        <f t="shared" si="2"/>
        <v>c41</v>
      </c>
      <c r="L42" s="2" t="s">
        <v>1231</v>
      </c>
      <c r="M42" s="1">
        <f t="shared" si="3"/>
        <v>74</v>
      </c>
      <c r="N42" s="1" t="s">
        <v>1232</v>
      </c>
      <c r="O42" s="1">
        <f t="shared" si="4"/>
        <v>112</v>
      </c>
      <c r="P42" s="1" t="s">
        <v>1233</v>
      </c>
      <c r="R42" s="1" t="str">
        <f t="shared" si="5"/>
        <v>WEAP.Branch('\\Key Assumptions\\MODFLOW\\SHAC\\Q07\\c41').Variables(1).Expression = 'ModflowCellHead(1,74,112)'</v>
      </c>
    </row>
    <row r="43" spans="1:18" x14ac:dyDescent="0.3">
      <c r="A43">
        <v>75</v>
      </c>
      <c r="B43">
        <v>102</v>
      </c>
      <c r="C43" s="1" t="s">
        <v>1243</v>
      </c>
      <c r="D43" s="1" t="s">
        <v>46</v>
      </c>
      <c r="E43" s="1" t="s">
        <v>1232</v>
      </c>
      <c r="F43" s="1" t="str">
        <f t="shared" si="0"/>
        <v>c42,</v>
      </c>
      <c r="H43" s="1" t="s">
        <v>3</v>
      </c>
      <c r="I43" s="1" t="str">
        <f t="shared" si="1"/>
        <v>Q07</v>
      </c>
      <c r="J43" s="2" t="s">
        <v>1230</v>
      </c>
      <c r="K43" s="1" t="str">
        <f t="shared" si="2"/>
        <v>c42</v>
      </c>
      <c r="L43" s="2" t="s">
        <v>1231</v>
      </c>
      <c r="M43" s="1">
        <f t="shared" si="3"/>
        <v>75</v>
      </c>
      <c r="N43" s="1" t="s">
        <v>1232</v>
      </c>
      <c r="O43" s="1">
        <f t="shared" si="4"/>
        <v>102</v>
      </c>
      <c r="P43" s="1" t="s">
        <v>1233</v>
      </c>
      <c r="R43" s="1" t="str">
        <f t="shared" si="5"/>
        <v>WEAP.Branch('\\Key Assumptions\\MODFLOW\\SHAC\\Q07\\c42').Variables(1).Expression = 'ModflowCellHead(1,75,102)'</v>
      </c>
    </row>
    <row r="44" spans="1:18" x14ac:dyDescent="0.3">
      <c r="A44">
        <v>75</v>
      </c>
      <c r="B44">
        <v>103</v>
      </c>
      <c r="C44" s="1" t="s">
        <v>1243</v>
      </c>
      <c r="D44" s="1" t="s">
        <v>47</v>
      </c>
      <c r="E44" s="1" t="s">
        <v>1232</v>
      </c>
      <c r="F44" s="1" t="str">
        <f t="shared" si="0"/>
        <v>c43,</v>
      </c>
      <c r="H44" s="1" t="s">
        <v>3</v>
      </c>
      <c r="I44" s="1" t="str">
        <f t="shared" si="1"/>
        <v>Q07</v>
      </c>
      <c r="J44" s="2" t="s">
        <v>1230</v>
      </c>
      <c r="K44" s="1" t="str">
        <f t="shared" si="2"/>
        <v>c43</v>
      </c>
      <c r="L44" s="2" t="s">
        <v>1231</v>
      </c>
      <c r="M44" s="1">
        <f t="shared" si="3"/>
        <v>75</v>
      </c>
      <c r="N44" s="1" t="s">
        <v>1232</v>
      </c>
      <c r="O44" s="1">
        <f t="shared" si="4"/>
        <v>103</v>
      </c>
      <c r="P44" s="1" t="s">
        <v>1233</v>
      </c>
      <c r="R44" s="1" t="str">
        <f t="shared" si="5"/>
        <v>WEAP.Branch('\\Key Assumptions\\MODFLOW\\SHAC\\Q07\\c43').Variables(1).Expression = 'ModflowCellHead(1,75,103)'</v>
      </c>
    </row>
    <row r="45" spans="1:18" x14ac:dyDescent="0.3">
      <c r="A45">
        <v>75</v>
      </c>
      <c r="B45">
        <v>114</v>
      </c>
      <c r="C45" s="1" t="s">
        <v>1243</v>
      </c>
      <c r="D45" s="1" t="s">
        <v>48</v>
      </c>
      <c r="E45" s="1" t="s">
        <v>1232</v>
      </c>
      <c r="F45" s="1" t="str">
        <f t="shared" si="0"/>
        <v>c44,</v>
      </c>
      <c r="H45" s="1" t="s">
        <v>3</v>
      </c>
      <c r="I45" s="1" t="str">
        <f t="shared" si="1"/>
        <v>Q07</v>
      </c>
      <c r="J45" s="2" t="s">
        <v>1230</v>
      </c>
      <c r="K45" s="1" t="str">
        <f t="shared" si="2"/>
        <v>c44</v>
      </c>
      <c r="L45" s="2" t="s">
        <v>1231</v>
      </c>
      <c r="M45" s="1">
        <f t="shared" si="3"/>
        <v>75</v>
      </c>
      <c r="N45" s="1" t="s">
        <v>1232</v>
      </c>
      <c r="O45" s="1">
        <f t="shared" si="4"/>
        <v>114</v>
      </c>
      <c r="P45" s="1" t="s">
        <v>1233</v>
      </c>
      <c r="R45" s="1" t="str">
        <f t="shared" si="5"/>
        <v>WEAP.Branch('\\Key Assumptions\\MODFLOW\\SHAC\\Q07\\c44').Variables(1).Expression = 'ModflowCellHead(1,75,114)'</v>
      </c>
    </row>
    <row r="46" spans="1:18" x14ac:dyDescent="0.3">
      <c r="A46">
        <v>76</v>
      </c>
      <c r="B46">
        <v>104</v>
      </c>
      <c r="C46" s="1" t="s">
        <v>1243</v>
      </c>
      <c r="D46" s="1" t="s">
        <v>49</v>
      </c>
      <c r="E46" s="1" t="s">
        <v>1232</v>
      </c>
      <c r="F46" s="1" t="str">
        <f t="shared" si="0"/>
        <v>c45,</v>
      </c>
      <c r="H46" s="1" t="s">
        <v>3</v>
      </c>
      <c r="I46" s="1" t="str">
        <f t="shared" si="1"/>
        <v>Q07</v>
      </c>
      <c r="J46" s="2" t="s">
        <v>1230</v>
      </c>
      <c r="K46" s="1" t="str">
        <f t="shared" si="2"/>
        <v>c45</v>
      </c>
      <c r="L46" s="2" t="s">
        <v>1231</v>
      </c>
      <c r="M46" s="1">
        <f t="shared" si="3"/>
        <v>76</v>
      </c>
      <c r="N46" s="1" t="s">
        <v>1232</v>
      </c>
      <c r="O46" s="1">
        <f t="shared" si="4"/>
        <v>104</v>
      </c>
      <c r="P46" s="1" t="s">
        <v>1233</v>
      </c>
      <c r="R46" s="1" t="str">
        <f t="shared" si="5"/>
        <v>WEAP.Branch('\\Key Assumptions\\MODFLOW\\SHAC\\Q07\\c45').Variables(1).Expression = 'ModflowCellHead(1,76,104)'</v>
      </c>
    </row>
    <row r="47" spans="1:18" x14ac:dyDescent="0.3">
      <c r="A47">
        <v>76</v>
      </c>
      <c r="B47">
        <v>116</v>
      </c>
      <c r="C47" s="1" t="s">
        <v>1243</v>
      </c>
      <c r="D47" s="1" t="s">
        <v>50</v>
      </c>
      <c r="E47" s="1" t="s">
        <v>1232</v>
      </c>
      <c r="F47" s="1" t="str">
        <f t="shared" si="0"/>
        <v>c46,</v>
      </c>
      <c r="H47" s="1" t="s">
        <v>3</v>
      </c>
      <c r="I47" s="1" t="str">
        <f t="shared" si="1"/>
        <v>Q07</v>
      </c>
      <c r="J47" s="2" t="s">
        <v>1230</v>
      </c>
      <c r="K47" s="1" t="str">
        <f t="shared" si="2"/>
        <v>c46</v>
      </c>
      <c r="L47" s="2" t="s">
        <v>1231</v>
      </c>
      <c r="M47" s="1">
        <f t="shared" si="3"/>
        <v>76</v>
      </c>
      <c r="N47" s="1" t="s">
        <v>1232</v>
      </c>
      <c r="O47" s="1">
        <f t="shared" si="4"/>
        <v>116</v>
      </c>
      <c r="P47" s="1" t="s">
        <v>1233</v>
      </c>
      <c r="R47" s="1" t="str">
        <f t="shared" si="5"/>
        <v>WEAP.Branch('\\Key Assumptions\\MODFLOW\\SHAC\\Q07\\c46').Variables(1).Expression = 'ModflowCellHead(1,76,116)'</v>
      </c>
    </row>
    <row r="48" spans="1:18" x14ac:dyDescent="0.3">
      <c r="A48">
        <v>77</v>
      </c>
      <c r="B48">
        <v>105</v>
      </c>
      <c r="C48" s="1" t="s">
        <v>1243</v>
      </c>
      <c r="D48" s="1" t="s">
        <v>51</v>
      </c>
      <c r="E48" s="1" t="s">
        <v>1232</v>
      </c>
      <c r="F48" s="1" t="str">
        <f t="shared" si="0"/>
        <v>c47,</v>
      </c>
      <c r="H48" s="1" t="s">
        <v>3</v>
      </c>
      <c r="I48" s="1" t="str">
        <f t="shared" si="1"/>
        <v>Q07</v>
      </c>
      <c r="J48" s="2" t="s">
        <v>1230</v>
      </c>
      <c r="K48" s="1" t="str">
        <f t="shared" si="2"/>
        <v>c47</v>
      </c>
      <c r="L48" s="2" t="s">
        <v>1231</v>
      </c>
      <c r="M48" s="1">
        <f t="shared" si="3"/>
        <v>77</v>
      </c>
      <c r="N48" s="1" t="s">
        <v>1232</v>
      </c>
      <c r="O48" s="1">
        <f t="shared" si="4"/>
        <v>105</v>
      </c>
      <c r="P48" s="1" t="s">
        <v>1233</v>
      </c>
      <c r="R48" s="1" t="str">
        <f t="shared" si="5"/>
        <v>WEAP.Branch('\\Key Assumptions\\MODFLOW\\SHAC\\Q07\\c47').Variables(1).Expression = 'ModflowCellHead(1,77,105)'</v>
      </c>
    </row>
    <row r="49" spans="1:18" x14ac:dyDescent="0.3">
      <c r="A49">
        <v>77</v>
      </c>
      <c r="B49">
        <v>106</v>
      </c>
      <c r="C49" s="1" t="s">
        <v>1243</v>
      </c>
      <c r="D49" s="1" t="s">
        <v>52</v>
      </c>
      <c r="E49" s="1" t="s">
        <v>1232</v>
      </c>
      <c r="F49" s="1" t="str">
        <f t="shared" si="0"/>
        <v>c48,</v>
      </c>
      <c r="H49" s="1" t="s">
        <v>3</v>
      </c>
      <c r="I49" s="1" t="str">
        <f t="shared" si="1"/>
        <v>Q07</v>
      </c>
      <c r="J49" s="2" t="s">
        <v>1230</v>
      </c>
      <c r="K49" s="1" t="str">
        <f t="shared" si="2"/>
        <v>c48</v>
      </c>
      <c r="L49" s="2" t="s">
        <v>1231</v>
      </c>
      <c r="M49" s="1">
        <f t="shared" si="3"/>
        <v>77</v>
      </c>
      <c r="N49" s="1" t="s">
        <v>1232</v>
      </c>
      <c r="O49" s="1">
        <f t="shared" si="4"/>
        <v>106</v>
      </c>
      <c r="P49" s="1" t="s">
        <v>1233</v>
      </c>
      <c r="R49" s="1" t="str">
        <f t="shared" si="5"/>
        <v>WEAP.Branch('\\Key Assumptions\\MODFLOW\\SHAC\\Q07\\c48').Variables(1).Expression = 'ModflowCellHead(1,77,106)'</v>
      </c>
    </row>
    <row r="50" spans="1:18" x14ac:dyDescent="0.3">
      <c r="A50">
        <v>77</v>
      </c>
      <c r="B50">
        <v>116</v>
      </c>
      <c r="C50" s="1" t="s">
        <v>1243</v>
      </c>
      <c r="D50" s="1" t="s">
        <v>53</v>
      </c>
      <c r="E50" s="1" t="s">
        <v>1232</v>
      </c>
      <c r="F50" s="1" t="str">
        <f t="shared" si="0"/>
        <v>c49,</v>
      </c>
      <c r="H50" s="1" t="s">
        <v>3</v>
      </c>
      <c r="I50" s="1" t="str">
        <f t="shared" si="1"/>
        <v>Q07</v>
      </c>
      <c r="J50" s="2" t="s">
        <v>1230</v>
      </c>
      <c r="K50" s="1" t="str">
        <f t="shared" si="2"/>
        <v>c49</v>
      </c>
      <c r="L50" s="2" t="s">
        <v>1231</v>
      </c>
      <c r="M50" s="1">
        <f t="shared" si="3"/>
        <v>77</v>
      </c>
      <c r="N50" s="1" t="s">
        <v>1232</v>
      </c>
      <c r="O50" s="1">
        <f t="shared" si="4"/>
        <v>116</v>
      </c>
      <c r="P50" s="1" t="s">
        <v>1233</v>
      </c>
      <c r="R50" s="1" t="str">
        <f t="shared" si="5"/>
        <v>WEAP.Branch('\\Key Assumptions\\MODFLOW\\SHAC\\Q07\\c49').Variables(1).Expression = 'ModflowCellHead(1,77,116)'</v>
      </c>
    </row>
    <row r="51" spans="1:18" x14ac:dyDescent="0.3">
      <c r="A51">
        <v>77</v>
      </c>
      <c r="B51">
        <v>117</v>
      </c>
      <c r="C51" s="1" t="s">
        <v>1243</v>
      </c>
      <c r="D51" s="1" t="s">
        <v>54</v>
      </c>
      <c r="E51" s="1" t="s">
        <v>1232</v>
      </c>
      <c r="F51" s="1" t="str">
        <f t="shared" si="0"/>
        <v>c50,</v>
      </c>
      <c r="H51" s="1" t="s">
        <v>3</v>
      </c>
      <c r="I51" s="1" t="str">
        <f t="shared" si="1"/>
        <v>Q07</v>
      </c>
      <c r="J51" s="2" t="s">
        <v>1230</v>
      </c>
      <c r="K51" s="1" t="str">
        <f t="shared" si="2"/>
        <v>c50</v>
      </c>
      <c r="L51" s="2" t="s">
        <v>1231</v>
      </c>
      <c r="M51" s="1">
        <f t="shared" si="3"/>
        <v>77</v>
      </c>
      <c r="N51" s="1" t="s">
        <v>1232</v>
      </c>
      <c r="O51" s="1">
        <f t="shared" si="4"/>
        <v>117</v>
      </c>
      <c r="P51" s="1" t="s">
        <v>1233</v>
      </c>
      <c r="R51" s="1" t="str">
        <f t="shared" si="5"/>
        <v>WEAP.Branch('\\Key Assumptions\\MODFLOW\\SHAC\\Q07\\c50').Variables(1).Expression = 'ModflowCellHead(1,77,117)'</v>
      </c>
    </row>
    <row r="52" spans="1:18" x14ac:dyDescent="0.3">
      <c r="A52">
        <v>77</v>
      </c>
      <c r="B52">
        <v>118</v>
      </c>
      <c r="C52" s="1" t="s">
        <v>1243</v>
      </c>
      <c r="D52" s="1" t="s">
        <v>55</v>
      </c>
      <c r="E52" s="1" t="s">
        <v>1232</v>
      </c>
      <c r="F52" s="1" t="str">
        <f t="shared" si="0"/>
        <v>c51,</v>
      </c>
      <c r="H52" s="1" t="s">
        <v>3</v>
      </c>
      <c r="I52" s="1" t="str">
        <f t="shared" si="1"/>
        <v>Q07</v>
      </c>
      <c r="J52" s="2" t="s">
        <v>1230</v>
      </c>
      <c r="K52" s="1" t="str">
        <f t="shared" si="2"/>
        <v>c51</v>
      </c>
      <c r="L52" s="2" t="s">
        <v>1231</v>
      </c>
      <c r="M52" s="1">
        <f t="shared" si="3"/>
        <v>77</v>
      </c>
      <c r="N52" s="1" t="s">
        <v>1232</v>
      </c>
      <c r="O52" s="1">
        <f t="shared" si="4"/>
        <v>118</v>
      </c>
      <c r="P52" s="1" t="s">
        <v>1233</v>
      </c>
      <c r="R52" s="1" t="str">
        <f t="shared" si="5"/>
        <v>WEAP.Branch('\\Key Assumptions\\MODFLOW\\SHAC\\Q07\\c51').Variables(1).Expression = 'ModflowCellHead(1,77,118)'</v>
      </c>
    </row>
    <row r="53" spans="1:18" x14ac:dyDescent="0.3">
      <c r="A53">
        <v>78</v>
      </c>
      <c r="B53">
        <v>107</v>
      </c>
      <c r="C53" s="1" t="s">
        <v>1243</v>
      </c>
      <c r="D53" s="1" t="s">
        <v>56</v>
      </c>
      <c r="E53" s="1" t="s">
        <v>1232</v>
      </c>
      <c r="F53" s="1" t="str">
        <f t="shared" si="0"/>
        <v>c52,</v>
      </c>
      <c r="H53" s="1" t="s">
        <v>3</v>
      </c>
      <c r="I53" s="1" t="str">
        <f t="shared" si="1"/>
        <v>Q07</v>
      </c>
      <c r="J53" s="2" t="s">
        <v>1230</v>
      </c>
      <c r="K53" s="1" t="str">
        <f t="shared" si="2"/>
        <v>c52</v>
      </c>
      <c r="L53" s="2" t="s">
        <v>1231</v>
      </c>
      <c r="M53" s="1">
        <f t="shared" si="3"/>
        <v>78</v>
      </c>
      <c r="N53" s="1" t="s">
        <v>1232</v>
      </c>
      <c r="O53" s="1">
        <f t="shared" si="4"/>
        <v>107</v>
      </c>
      <c r="P53" s="1" t="s">
        <v>1233</v>
      </c>
      <c r="R53" s="1" t="str">
        <f t="shared" si="5"/>
        <v>WEAP.Branch('\\Key Assumptions\\MODFLOW\\SHAC\\Q07\\c52').Variables(1).Expression = 'ModflowCellHead(1,78,107)'</v>
      </c>
    </row>
    <row r="54" spans="1:18" x14ac:dyDescent="0.3">
      <c r="A54">
        <v>81</v>
      </c>
      <c r="B54">
        <v>111</v>
      </c>
      <c r="C54" s="1" t="s">
        <v>1243</v>
      </c>
      <c r="D54" s="1" t="s">
        <v>57</v>
      </c>
      <c r="E54" s="1" t="s">
        <v>1232</v>
      </c>
      <c r="F54" s="1" t="str">
        <f t="shared" si="0"/>
        <v>c53,</v>
      </c>
      <c r="H54" s="1" t="s">
        <v>3</v>
      </c>
      <c r="I54" s="1" t="str">
        <f t="shared" si="1"/>
        <v>Q07</v>
      </c>
      <c r="J54" s="2" t="s">
        <v>1230</v>
      </c>
      <c r="K54" s="1" t="str">
        <f t="shared" si="2"/>
        <v>c53</v>
      </c>
      <c r="L54" s="2" t="s">
        <v>1231</v>
      </c>
      <c r="M54" s="1">
        <f t="shared" si="3"/>
        <v>81</v>
      </c>
      <c r="N54" s="1" t="s">
        <v>1232</v>
      </c>
      <c r="O54" s="1">
        <f t="shared" si="4"/>
        <v>111</v>
      </c>
      <c r="P54" s="1" t="s">
        <v>1233</v>
      </c>
      <c r="R54" s="1" t="str">
        <f t="shared" si="5"/>
        <v>WEAP.Branch('\\Key Assumptions\\MODFLOW\\SHAC\\Q07\\c53').Variables(1).Expression = 'ModflowCellHead(1,81,111)'</v>
      </c>
    </row>
    <row r="55" spans="1:18" x14ac:dyDescent="0.3">
      <c r="A55">
        <v>82</v>
      </c>
      <c r="B55">
        <v>112</v>
      </c>
      <c r="C55" s="1" t="s">
        <v>1243</v>
      </c>
      <c r="D55" s="1" t="s">
        <v>58</v>
      </c>
      <c r="E55" s="1" t="s">
        <v>1232</v>
      </c>
      <c r="F55" s="1" t="str">
        <f t="shared" si="0"/>
        <v>c54,</v>
      </c>
      <c r="H55" s="1" t="s">
        <v>3</v>
      </c>
      <c r="I55" s="1" t="str">
        <f t="shared" si="1"/>
        <v>Q07</v>
      </c>
      <c r="J55" s="2" t="s">
        <v>1230</v>
      </c>
      <c r="K55" s="1" t="str">
        <f t="shared" si="2"/>
        <v>c54</v>
      </c>
      <c r="L55" s="2" t="s">
        <v>1231</v>
      </c>
      <c r="M55" s="1">
        <f t="shared" si="3"/>
        <v>82</v>
      </c>
      <c r="N55" s="1" t="s">
        <v>1232</v>
      </c>
      <c r="O55" s="1">
        <f t="shared" si="4"/>
        <v>112</v>
      </c>
      <c r="P55" s="1" t="s">
        <v>1233</v>
      </c>
      <c r="R55" s="1" t="str">
        <f t="shared" si="5"/>
        <v>WEAP.Branch('\\Key Assumptions\\MODFLOW\\SHAC\\Q07\\c54').Variables(1).Expression = 'ModflowCellHead(1,82,112)'</v>
      </c>
    </row>
    <row r="56" spans="1:18" x14ac:dyDescent="0.3">
      <c r="A56">
        <v>83</v>
      </c>
      <c r="B56">
        <v>113</v>
      </c>
      <c r="C56" s="1" t="s">
        <v>1243</v>
      </c>
      <c r="D56" s="1" t="s">
        <v>59</v>
      </c>
      <c r="E56" s="1" t="s">
        <v>1232</v>
      </c>
      <c r="F56" s="1" t="str">
        <f t="shared" si="0"/>
        <v>c55,</v>
      </c>
      <c r="H56" s="1" t="s">
        <v>3</v>
      </c>
      <c r="I56" s="1" t="str">
        <f t="shared" si="1"/>
        <v>Q07</v>
      </c>
      <c r="J56" s="2" t="s">
        <v>1230</v>
      </c>
      <c r="K56" s="1" t="str">
        <f t="shared" si="2"/>
        <v>c55</v>
      </c>
      <c r="L56" s="2" t="s">
        <v>1231</v>
      </c>
      <c r="M56" s="1">
        <f t="shared" si="3"/>
        <v>83</v>
      </c>
      <c r="N56" s="1" t="s">
        <v>1232</v>
      </c>
      <c r="O56" s="1">
        <f t="shared" si="4"/>
        <v>113</v>
      </c>
      <c r="P56" s="1" t="s">
        <v>1233</v>
      </c>
      <c r="R56" s="1" t="str">
        <f t="shared" si="5"/>
        <v>WEAP.Branch('\\Key Assumptions\\MODFLOW\\SHAC\\Q07\\c55').Variables(1).Expression = 'ModflowCellHead(1,83,113)'</v>
      </c>
    </row>
    <row r="57" spans="1:18" x14ac:dyDescent="0.3">
      <c r="A57">
        <v>83</v>
      </c>
      <c r="B57">
        <v>114</v>
      </c>
      <c r="C57" s="1" t="s">
        <v>1243</v>
      </c>
      <c r="D57" s="1" t="s">
        <v>60</v>
      </c>
      <c r="E57" s="1" t="s">
        <v>1232</v>
      </c>
      <c r="F57" s="1" t="str">
        <f t="shared" si="0"/>
        <v>c56,</v>
      </c>
      <c r="H57" s="1" t="s">
        <v>3</v>
      </c>
      <c r="I57" s="1" t="str">
        <f t="shared" si="1"/>
        <v>Q07</v>
      </c>
      <c r="J57" s="2" t="s">
        <v>1230</v>
      </c>
      <c r="K57" s="1" t="str">
        <f t="shared" si="2"/>
        <v>c56</v>
      </c>
      <c r="L57" s="2" t="s">
        <v>1231</v>
      </c>
      <c r="M57" s="1">
        <f t="shared" si="3"/>
        <v>83</v>
      </c>
      <c r="N57" s="1" t="s">
        <v>1232</v>
      </c>
      <c r="O57" s="1">
        <f t="shared" si="4"/>
        <v>114</v>
      </c>
      <c r="P57" s="1" t="s">
        <v>1233</v>
      </c>
      <c r="R57" s="1" t="str">
        <f t="shared" si="5"/>
        <v>WEAP.Branch('\\Key Assumptions\\MODFLOW\\SHAC\\Q07\\c56').Variables(1).Expression = 'ModflowCellHead(1,83,114)'</v>
      </c>
    </row>
    <row r="58" spans="1:18" x14ac:dyDescent="0.3">
      <c r="A58">
        <v>84</v>
      </c>
      <c r="B58">
        <v>115</v>
      </c>
      <c r="C58" s="1" t="s">
        <v>1243</v>
      </c>
      <c r="D58" s="1" t="s">
        <v>61</v>
      </c>
      <c r="E58" s="1" t="s">
        <v>1232</v>
      </c>
      <c r="F58" s="1" t="str">
        <f t="shared" si="0"/>
        <v>c57,</v>
      </c>
      <c r="H58" s="1" t="s">
        <v>3</v>
      </c>
      <c r="I58" s="1" t="str">
        <f t="shared" si="1"/>
        <v>Q07</v>
      </c>
      <c r="J58" s="2" t="s">
        <v>1230</v>
      </c>
      <c r="K58" s="1" t="str">
        <f t="shared" si="2"/>
        <v>c57</v>
      </c>
      <c r="L58" s="2" t="s">
        <v>1231</v>
      </c>
      <c r="M58" s="1">
        <f t="shared" si="3"/>
        <v>84</v>
      </c>
      <c r="N58" s="1" t="s">
        <v>1232</v>
      </c>
      <c r="O58" s="1">
        <f t="shared" si="4"/>
        <v>115</v>
      </c>
      <c r="P58" s="1" t="s">
        <v>1233</v>
      </c>
      <c r="R58" s="1" t="str">
        <f t="shared" si="5"/>
        <v>WEAP.Branch('\\Key Assumptions\\MODFLOW\\SHAC\\Q07\\c57').Variables(1).Expression = 'ModflowCellHead(1,84,115)'</v>
      </c>
    </row>
    <row r="59" spans="1:18" x14ac:dyDescent="0.3">
      <c r="A59">
        <v>85</v>
      </c>
      <c r="B59">
        <v>116</v>
      </c>
      <c r="C59" s="1" t="s">
        <v>1243</v>
      </c>
      <c r="D59" s="1" t="s">
        <v>62</v>
      </c>
      <c r="E59" s="1" t="s">
        <v>1232</v>
      </c>
      <c r="F59" s="1" t="str">
        <f t="shared" si="0"/>
        <v>c58,</v>
      </c>
      <c r="H59" s="1" t="s">
        <v>3</v>
      </c>
      <c r="I59" s="1" t="str">
        <f t="shared" si="1"/>
        <v>Q07</v>
      </c>
      <c r="J59" s="2" t="s">
        <v>1230</v>
      </c>
      <c r="K59" s="1" t="str">
        <f t="shared" si="2"/>
        <v>c58</v>
      </c>
      <c r="L59" s="2" t="s">
        <v>1231</v>
      </c>
      <c r="M59" s="1">
        <f t="shared" si="3"/>
        <v>85</v>
      </c>
      <c r="N59" s="1" t="s">
        <v>1232</v>
      </c>
      <c r="O59" s="1">
        <f t="shared" si="4"/>
        <v>116</v>
      </c>
      <c r="P59" s="1" t="s">
        <v>1233</v>
      </c>
      <c r="R59" s="1" t="str">
        <f t="shared" si="5"/>
        <v>WEAP.Branch('\\Key Assumptions\\MODFLOW\\SHAC\\Q07\\c58').Variables(1).Expression = 'ModflowCellHead(1,85,116)'</v>
      </c>
    </row>
    <row r="60" spans="1:18" x14ac:dyDescent="0.3">
      <c r="A60">
        <v>85</v>
      </c>
      <c r="B60">
        <v>117</v>
      </c>
      <c r="C60" s="1" t="s">
        <v>1243</v>
      </c>
      <c r="D60" s="1" t="s">
        <v>63</v>
      </c>
      <c r="E60" s="1" t="s">
        <v>1232</v>
      </c>
      <c r="F60" s="1" t="str">
        <f t="shared" si="0"/>
        <v>c59,</v>
      </c>
      <c r="H60" s="1" t="s">
        <v>3</v>
      </c>
      <c r="I60" s="1" t="str">
        <f t="shared" si="1"/>
        <v>Q07</v>
      </c>
      <c r="J60" s="2" t="s">
        <v>1230</v>
      </c>
      <c r="K60" s="1" t="str">
        <f t="shared" si="2"/>
        <v>c59</v>
      </c>
      <c r="L60" s="2" t="s">
        <v>1231</v>
      </c>
      <c r="M60" s="1">
        <f t="shared" si="3"/>
        <v>85</v>
      </c>
      <c r="N60" s="1" t="s">
        <v>1232</v>
      </c>
      <c r="O60" s="1">
        <f t="shared" si="4"/>
        <v>117</v>
      </c>
      <c r="P60" s="1" t="s">
        <v>1233</v>
      </c>
      <c r="R60" s="1" t="str">
        <f t="shared" si="5"/>
        <v>WEAP.Branch('\\Key Assumptions\\MODFLOW\\SHAC\\Q07\\c59').Variables(1).Expression = 'ModflowCellHead(1,85,117)'</v>
      </c>
    </row>
    <row r="61" spans="1:18" x14ac:dyDescent="0.3">
      <c r="A61">
        <v>86</v>
      </c>
      <c r="B61">
        <v>118</v>
      </c>
      <c r="C61" s="1" t="s">
        <v>1243</v>
      </c>
      <c r="D61" s="1" t="s">
        <v>64</v>
      </c>
      <c r="E61" s="1" t="s">
        <v>1232</v>
      </c>
      <c r="F61" s="1" t="str">
        <f t="shared" si="0"/>
        <v>c60,</v>
      </c>
      <c r="H61" s="1" t="s">
        <v>3</v>
      </c>
      <c r="I61" s="1" t="str">
        <f t="shared" si="1"/>
        <v>Q07</v>
      </c>
      <c r="J61" s="2" t="s">
        <v>1230</v>
      </c>
      <c r="K61" s="1" t="str">
        <f t="shared" si="2"/>
        <v>c60</v>
      </c>
      <c r="L61" s="2" t="s">
        <v>1231</v>
      </c>
      <c r="M61" s="1">
        <f t="shared" si="3"/>
        <v>86</v>
      </c>
      <c r="N61" s="1" t="s">
        <v>1232</v>
      </c>
      <c r="O61" s="1">
        <f t="shared" si="4"/>
        <v>118</v>
      </c>
      <c r="P61" s="1" t="s">
        <v>1233</v>
      </c>
      <c r="R61" s="1" t="str">
        <f t="shared" si="5"/>
        <v>WEAP.Branch('\\Key Assumptions\\MODFLOW\\SHAC\\Q07\\c60').Variables(1).Expression = 'ModflowCellHead(1,86,118)'</v>
      </c>
    </row>
    <row r="62" spans="1:18" x14ac:dyDescent="0.3">
      <c r="A62">
        <v>86</v>
      </c>
      <c r="B62">
        <v>119</v>
      </c>
      <c r="C62" s="1" t="s">
        <v>1243</v>
      </c>
      <c r="D62" s="1" t="s">
        <v>65</v>
      </c>
      <c r="E62" s="1" t="s">
        <v>1232</v>
      </c>
      <c r="F62" s="1" t="str">
        <f t="shared" si="0"/>
        <v>c61,</v>
      </c>
      <c r="H62" s="1" t="s">
        <v>3</v>
      </c>
      <c r="I62" s="1" t="str">
        <f t="shared" si="1"/>
        <v>Q07</v>
      </c>
      <c r="J62" s="2" t="s">
        <v>1230</v>
      </c>
      <c r="K62" s="1" t="str">
        <f t="shared" si="2"/>
        <v>c61</v>
      </c>
      <c r="L62" s="2" t="s">
        <v>1231</v>
      </c>
      <c r="M62" s="1">
        <f t="shared" si="3"/>
        <v>86</v>
      </c>
      <c r="N62" s="1" t="s">
        <v>1232</v>
      </c>
      <c r="O62" s="1">
        <f t="shared" si="4"/>
        <v>119</v>
      </c>
      <c r="P62" s="1" t="s">
        <v>1233</v>
      </c>
      <c r="R62" s="1" t="str">
        <f t="shared" si="5"/>
        <v>WEAP.Branch('\\Key Assumptions\\MODFLOW\\SHAC\\Q07\\c61').Variables(1).Expression = 'ModflowCellHead(1,86,119)'</v>
      </c>
    </row>
    <row r="63" spans="1:18" x14ac:dyDescent="0.3">
      <c r="A63">
        <v>86</v>
      </c>
      <c r="B63">
        <v>120</v>
      </c>
      <c r="C63" s="1" t="s">
        <v>1243</v>
      </c>
      <c r="D63" s="1" t="s">
        <v>66</v>
      </c>
      <c r="E63" s="1" t="s">
        <v>1232</v>
      </c>
      <c r="F63" s="1" t="str">
        <f t="shared" si="0"/>
        <v>c62,</v>
      </c>
      <c r="H63" s="1" t="s">
        <v>3</v>
      </c>
      <c r="I63" s="1" t="str">
        <f t="shared" si="1"/>
        <v>Q07</v>
      </c>
      <c r="J63" s="2" t="s">
        <v>1230</v>
      </c>
      <c r="K63" s="1" t="str">
        <f t="shared" si="2"/>
        <v>c62</v>
      </c>
      <c r="L63" s="2" t="s">
        <v>1231</v>
      </c>
      <c r="M63" s="1">
        <f t="shared" si="3"/>
        <v>86</v>
      </c>
      <c r="N63" s="1" t="s">
        <v>1232</v>
      </c>
      <c r="O63" s="1">
        <f t="shared" si="4"/>
        <v>120</v>
      </c>
      <c r="P63" s="1" t="s">
        <v>1233</v>
      </c>
      <c r="R63" s="1" t="str">
        <f t="shared" si="5"/>
        <v>WEAP.Branch('\\Key Assumptions\\MODFLOW\\SHAC\\Q07\\c62').Variables(1).Expression = 'ModflowCellHead(1,86,120)'</v>
      </c>
    </row>
    <row r="64" spans="1:18" x14ac:dyDescent="0.3">
      <c r="A64">
        <v>87</v>
      </c>
      <c r="B64">
        <v>121</v>
      </c>
      <c r="C64" s="1" t="s">
        <v>1243</v>
      </c>
      <c r="D64" s="1" t="s">
        <v>67</v>
      </c>
      <c r="E64" s="1" t="s">
        <v>1232</v>
      </c>
      <c r="F64" s="1" t="str">
        <f t="shared" si="0"/>
        <v>c63,</v>
      </c>
      <c r="H64" s="1" t="s">
        <v>3</v>
      </c>
      <c r="I64" s="1" t="str">
        <f t="shared" si="1"/>
        <v>Q07</v>
      </c>
      <c r="J64" s="2" t="s">
        <v>1230</v>
      </c>
      <c r="K64" s="1" t="str">
        <f t="shared" si="2"/>
        <v>c63</v>
      </c>
      <c r="L64" s="2" t="s">
        <v>1231</v>
      </c>
      <c r="M64" s="1">
        <f t="shared" si="3"/>
        <v>87</v>
      </c>
      <c r="N64" s="1" t="s">
        <v>1232</v>
      </c>
      <c r="O64" s="1">
        <f t="shared" si="4"/>
        <v>121</v>
      </c>
      <c r="P64" s="1" t="s">
        <v>1233</v>
      </c>
      <c r="R64" s="1" t="str">
        <f t="shared" si="5"/>
        <v>WEAP.Branch('\\Key Assumptions\\MODFLOW\\SHAC\\Q07\\c63').Variables(1).Expression = 'ModflowCellHead(1,87,121)'</v>
      </c>
    </row>
    <row r="65" spans="1:18" x14ac:dyDescent="0.3">
      <c r="A65">
        <v>87</v>
      </c>
      <c r="B65">
        <v>122</v>
      </c>
      <c r="C65" s="1" t="s">
        <v>1243</v>
      </c>
      <c r="D65" s="1" t="s">
        <v>68</v>
      </c>
      <c r="E65" s="1" t="s">
        <v>1232</v>
      </c>
      <c r="F65" s="1" t="str">
        <f t="shared" si="0"/>
        <v>c64,</v>
      </c>
      <c r="H65" s="1" t="s">
        <v>3</v>
      </c>
      <c r="I65" s="1" t="str">
        <f t="shared" si="1"/>
        <v>Q07</v>
      </c>
      <c r="J65" s="2" t="s">
        <v>1230</v>
      </c>
      <c r="K65" s="1" t="str">
        <f t="shared" si="2"/>
        <v>c64</v>
      </c>
      <c r="L65" s="2" t="s">
        <v>1231</v>
      </c>
      <c r="M65" s="1">
        <f t="shared" si="3"/>
        <v>87</v>
      </c>
      <c r="N65" s="1" t="s">
        <v>1232</v>
      </c>
      <c r="O65" s="1">
        <f t="shared" si="4"/>
        <v>122</v>
      </c>
      <c r="P65" s="1" t="s">
        <v>1233</v>
      </c>
      <c r="R65" s="1" t="str">
        <f t="shared" si="5"/>
        <v>WEAP.Branch('\\Key Assumptions\\MODFLOW\\SHAC\\Q07\\c64').Variables(1).Expression = 'ModflowCellHead(1,87,122)'</v>
      </c>
    </row>
    <row r="66" spans="1:18" x14ac:dyDescent="0.3">
      <c r="A66">
        <v>80</v>
      </c>
      <c r="B66">
        <v>122</v>
      </c>
      <c r="C66" s="1" t="s">
        <v>1243</v>
      </c>
      <c r="D66" s="1" t="s">
        <v>69</v>
      </c>
      <c r="E66" s="1" t="s">
        <v>1232</v>
      </c>
      <c r="F66" s="1" t="str">
        <f t="shared" si="0"/>
        <v>c65,</v>
      </c>
      <c r="H66" s="1" t="s">
        <v>3</v>
      </c>
      <c r="I66" s="1" t="str">
        <f t="shared" si="1"/>
        <v>Q07</v>
      </c>
      <c r="J66" s="2" t="s">
        <v>1230</v>
      </c>
      <c r="K66" s="1" t="str">
        <f t="shared" si="2"/>
        <v>c65</v>
      </c>
      <c r="L66" s="2" t="s">
        <v>1231</v>
      </c>
      <c r="M66" s="1">
        <f t="shared" si="3"/>
        <v>80</v>
      </c>
      <c r="N66" s="1" t="s">
        <v>1232</v>
      </c>
      <c r="O66" s="1">
        <f t="shared" si="4"/>
        <v>122</v>
      </c>
      <c r="P66" s="1" t="s">
        <v>1233</v>
      </c>
      <c r="R66" s="1" t="str">
        <f t="shared" si="5"/>
        <v>WEAP.Branch('\\Key Assumptions\\MODFLOW\\SHAC\\Q07\\c65').Variables(1).Expression = 'ModflowCellHead(1,80,122)'</v>
      </c>
    </row>
    <row r="67" spans="1:18" x14ac:dyDescent="0.3">
      <c r="A67">
        <v>80</v>
      </c>
      <c r="B67">
        <v>123</v>
      </c>
      <c r="C67" s="1" t="s">
        <v>1243</v>
      </c>
      <c r="D67" s="1" t="s">
        <v>70</v>
      </c>
      <c r="E67" s="1" t="s">
        <v>1232</v>
      </c>
      <c r="F67" s="1" t="str">
        <f t="shared" ref="F67:F130" si="6">_xlfn.CONCAT(D67:E67)</f>
        <v>c66,</v>
      </c>
      <c r="H67" s="1" t="s">
        <v>3</v>
      </c>
      <c r="I67" s="1" t="str">
        <f t="shared" ref="I67:I130" si="7">C67</f>
        <v>Q07</v>
      </c>
      <c r="J67" s="2" t="s">
        <v>1230</v>
      </c>
      <c r="K67" s="1" t="str">
        <f t="shared" ref="K67:K130" si="8">D67</f>
        <v>c66</v>
      </c>
      <c r="L67" s="2" t="s">
        <v>1231</v>
      </c>
      <c r="M67" s="1">
        <f t="shared" ref="M67:M130" si="9">A67</f>
        <v>80</v>
      </c>
      <c r="N67" s="1" t="s">
        <v>1232</v>
      </c>
      <c r="O67" s="1">
        <f t="shared" ref="O67:O130" si="10">B67</f>
        <v>123</v>
      </c>
      <c r="P67" s="1" t="s">
        <v>1233</v>
      </c>
      <c r="R67" s="1" t="str">
        <f t="shared" ref="R67:R130" si="11">CONCATENATE(H67,I67,J67,K67,L67,M67,N67,O67,P67)</f>
        <v>WEAP.Branch('\\Key Assumptions\\MODFLOW\\SHAC\\Q07\\c66').Variables(1).Expression = 'ModflowCellHead(1,80,123)'</v>
      </c>
    </row>
    <row r="68" spans="1:18" x14ac:dyDescent="0.3">
      <c r="A68">
        <v>81</v>
      </c>
      <c r="B68">
        <v>122</v>
      </c>
      <c r="C68" s="1" t="s">
        <v>1243</v>
      </c>
      <c r="D68" s="1" t="s">
        <v>71</v>
      </c>
      <c r="E68" s="1" t="s">
        <v>1232</v>
      </c>
      <c r="F68" s="1" t="str">
        <f t="shared" si="6"/>
        <v>c67,</v>
      </c>
      <c r="H68" s="1" t="s">
        <v>3</v>
      </c>
      <c r="I68" s="1" t="str">
        <f t="shared" si="7"/>
        <v>Q07</v>
      </c>
      <c r="J68" s="2" t="s">
        <v>1230</v>
      </c>
      <c r="K68" s="1" t="str">
        <f t="shared" si="8"/>
        <v>c67</v>
      </c>
      <c r="L68" s="2" t="s">
        <v>1231</v>
      </c>
      <c r="M68" s="1">
        <f t="shared" si="9"/>
        <v>81</v>
      </c>
      <c r="N68" s="1" t="s">
        <v>1232</v>
      </c>
      <c r="O68" s="1">
        <f t="shared" si="10"/>
        <v>122</v>
      </c>
      <c r="P68" s="1" t="s">
        <v>1233</v>
      </c>
      <c r="R68" s="1" t="str">
        <f t="shared" si="11"/>
        <v>WEAP.Branch('\\Key Assumptions\\MODFLOW\\SHAC\\Q07\\c67').Variables(1).Expression = 'ModflowCellHead(1,81,122)'</v>
      </c>
    </row>
    <row r="69" spans="1:18" x14ac:dyDescent="0.3">
      <c r="A69">
        <v>82</v>
      </c>
      <c r="B69">
        <v>122</v>
      </c>
      <c r="C69" s="1" t="s">
        <v>1243</v>
      </c>
      <c r="D69" s="1" t="s">
        <v>72</v>
      </c>
      <c r="E69" s="1" t="s">
        <v>1232</v>
      </c>
      <c r="F69" s="1" t="str">
        <f t="shared" si="6"/>
        <v>c68,</v>
      </c>
      <c r="H69" s="1" t="s">
        <v>3</v>
      </c>
      <c r="I69" s="1" t="str">
        <f t="shared" si="7"/>
        <v>Q07</v>
      </c>
      <c r="J69" s="2" t="s">
        <v>1230</v>
      </c>
      <c r="K69" s="1" t="str">
        <f t="shared" si="8"/>
        <v>c68</v>
      </c>
      <c r="L69" s="2" t="s">
        <v>1231</v>
      </c>
      <c r="M69" s="1">
        <f t="shared" si="9"/>
        <v>82</v>
      </c>
      <c r="N69" s="1" t="s">
        <v>1232</v>
      </c>
      <c r="O69" s="1">
        <f t="shared" si="10"/>
        <v>122</v>
      </c>
      <c r="P69" s="1" t="s">
        <v>1233</v>
      </c>
      <c r="R69" s="1" t="str">
        <f t="shared" si="11"/>
        <v>WEAP.Branch('\\Key Assumptions\\MODFLOW\\SHAC\\Q07\\c68').Variables(1).Expression = 'ModflowCellHead(1,82,122)'</v>
      </c>
    </row>
    <row r="70" spans="1:18" x14ac:dyDescent="0.3">
      <c r="A70">
        <v>82</v>
      </c>
      <c r="B70">
        <v>123</v>
      </c>
      <c r="C70" s="1" t="s">
        <v>1243</v>
      </c>
      <c r="D70" s="1" t="s">
        <v>73</v>
      </c>
      <c r="E70" s="1" t="s">
        <v>1232</v>
      </c>
      <c r="F70" s="1" t="str">
        <f t="shared" si="6"/>
        <v>c69,</v>
      </c>
      <c r="H70" s="1" t="s">
        <v>3</v>
      </c>
      <c r="I70" s="1" t="str">
        <f t="shared" si="7"/>
        <v>Q07</v>
      </c>
      <c r="J70" s="2" t="s">
        <v>1230</v>
      </c>
      <c r="K70" s="1" t="str">
        <f t="shared" si="8"/>
        <v>c69</v>
      </c>
      <c r="L70" s="2" t="s">
        <v>1231</v>
      </c>
      <c r="M70" s="1">
        <f t="shared" si="9"/>
        <v>82</v>
      </c>
      <c r="N70" s="1" t="s">
        <v>1232</v>
      </c>
      <c r="O70" s="1">
        <f t="shared" si="10"/>
        <v>123</v>
      </c>
      <c r="P70" s="1" t="s">
        <v>1233</v>
      </c>
      <c r="R70" s="1" t="str">
        <f t="shared" si="11"/>
        <v>WEAP.Branch('\\Key Assumptions\\MODFLOW\\SHAC\\Q07\\c69').Variables(1).Expression = 'ModflowCellHead(1,82,123)'</v>
      </c>
    </row>
    <row r="71" spans="1:18" x14ac:dyDescent="0.3">
      <c r="A71">
        <v>82</v>
      </c>
      <c r="B71">
        <v>124</v>
      </c>
      <c r="C71" s="1" t="s">
        <v>1243</v>
      </c>
      <c r="D71" s="1" t="s">
        <v>74</v>
      </c>
      <c r="E71" s="1" t="s">
        <v>1232</v>
      </c>
      <c r="F71" s="1" t="str">
        <f t="shared" si="6"/>
        <v>c70,</v>
      </c>
      <c r="H71" s="1" t="s">
        <v>3</v>
      </c>
      <c r="I71" s="1" t="str">
        <f t="shared" si="7"/>
        <v>Q07</v>
      </c>
      <c r="J71" s="2" t="s">
        <v>1230</v>
      </c>
      <c r="K71" s="1" t="str">
        <f t="shared" si="8"/>
        <v>c70</v>
      </c>
      <c r="L71" s="2" t="s">
        <v>1231</v>
      </c>
      <c r="M71" s="1">
        <f t="shared" si="9"/>
        <v>82</v>
      </c>
      <c r="N71" s="1" t="s">
        <v>1232</v>
      </c>
      <c r="O71" s="1">
        <f t="shared" si="10"/>
        <v>124</v>
      </c>
      <c r="P71" s="1" t="s">
        <v>1233</v>
      </c>
      <c r="R71" s="1" t="str">
        <f t="shared" si="11"/>
        <v>WEAP.Branch('\\Key Assumptions\\MODFLOW\\SHAC\\Q07\\c70').Variables(1).Expression = 'ModflowCellHead(1,82,124)'</v>
      </c>
    </row>
    <row r="72" spans="1:18" x14ac:dyDescent="0.3">
      <c r="A72">
        <v>83</v>
      </c>
      <c r="B72">
        <v>122</v>
      </c>
      <c r="C72" s="1" t="s">
        <v>1243</v>
      </c>
      <c r="D72" s="1" t="s">
        <v>75</v>
      </c>
      <c r="E72" s="1" t="s">
        <v>1232</v>
      </c>
      <c r="F72" s="1" t="str">
        <f t="shared" si="6"/>
        <v>c71,</v>
      </c>
      <c r="H72" s="1" t="s">
        <v>3</v>
      </c>
      <c r="I72" s="1" t="str">
        <f t="shared" si="7"/>
        <v>Q07</v>
      </c>
      <c r="J72" s="2" t="s">
        <v>1230</v>
      </c>
      <c r="K72" s="1" t="str">
        <f t="shared" si="8"/>
        <v>c71</v>
      </c>
      <c r="L72" s="2" t="s">
        <v>1231</v>
      </c>
      <c r="M72" s="1">
        <f t="shared" si="9"/>
        <v>83</v>
      </c>
      <c r="N72" s="1" t="s">
        <v>1232</v>
      </c>
      <c r="O72" s="1">
        <f t="shared" si="10"/>
        <v>122</v>
      </c>
      <c r="P72" s="1" t="s">
        <v>1233</v>
      </c>
      <c r="R72" s="1" t="str">
        <f t="shared" si="11"/>
        <v>WEAP.Branch('\\Key Assumptions\\MODFLOW\\SHAC\\Q07\\c71').Variables(1).Expression = 'ModflowCellHead(1,83,122)'</v>
      </c>
    </row>
    <row r="73" spans="1:18" x14ac:dyDescent="0.3">
      <c r="A73">
        <v>83</v>
      </c>
      <c r="B73">
        <v>123</v>
      </c>
      <c r="C73" s="1" t="s">
        <v>1243</v>
      </c>
      <c r="D73" s="1" t="s">
        <v>76</v>
      </c>
      <c r="E73" s="1" t="s">
        <v>1232</v>
      </c>
      <c r="F73" s="1" t="str">
        <f t="shared" si="6"/>
        <v>c72,</v>
      </c>
      <c r="H73" s="1" t="s">
        <v>3</v>
      </c>
      <c r="I73" s="1" t="str">
        <f t="shared" si="7"/>
        <v>Q07</v>
      </c>
      <c r="J73" s="2" t="s">
        <v>1230</v>
      </c>
      <c r="K73" s="1" t="str">
        <f t="shared" si="8"/>
        <v>c72</v>
      </c>
      <c r="L73" s="2" t="s">
        <v>1231</v>
      </c>
      <c r="M73" s="1">
        <f t="shared" si="9"/>
        <v>83</v>
      </c>
      <c r="N73" s="1" t="s">
        <v>1232</v>
      </c>
      <c r="O73" s="1">
        <f t="shared" si="10"/>
        <v>123</v>
      </c>
      <c r="P73" s="1" t="s">
        <v>1233</v>
      </c>
      <c r="R73" s="1" t="str">
        <f t="shared" si="11"/>
        <v>WEAP.Branch('\\Key Assumptions\\MODFLOW\\SHAC\\Q07\\c72').Variables(1).Expression = 'ModflowCellHead(1,83,123)'</v>
      </c>
    </row>
    <row r="74" spans="1:18" x14ac:dyDescent="0.3">
      <c r="A74">
        <v>83</v>
      </c>
      <c r="B74">
        <v>124</v>
      </c>
      <c r="C74" s="1" t="s">
        <v>1243</v>
      </c>
      <c r="D74" s="1" t="s">
        <v>77</v>
      </c>
      <c r="E74" s="1" t="s">
        <v>1232</v>
      </c>
      <c r="F74" s="1" t="str">
        <f t="shared" si="6"/>
        <v>c73,</v>
      </c>
      <c r="H74" s="1" t="s">
        <v>3</v>
      </c>
      <c r="I74" s="1" t="str">
        <f t="shared" si="7"/>
        <v>Q07</v>
      </c>
      <c r="J74" s="2" t="s">
        <v>1230</v>
      </c>
      <c r="K74" s="1" t="str">
        <f t="shared" si="8"/>
        <v>c73</v>
      </c>
      <c r="L74" s="2" t="s">
        <v>1231</v>
      </c>
      <c r="M74" s="1">
        <f t="shared" si="9"/>
        <v>83</v>
      </c>
      <c r="N74" s="1" t="s">
        <v>1232</v>
      </c>
      <c r="O74" s="1">
        <f t="shared" si="10"/>
        <v>124</v>
      </c>
      <c r="P74" s="1" t="s">
        <v>1233</v>
      </c>
      <c r="R74" s="1" t="str">
        <f t="shared" si="11"/>
        <v>WEAP.Branch('\\Key Assumptions\\MODFLOW\\SHAC\\Q07\\c73').Variables(1).Expression = 'ModflowCellHead(1,83,124)'</v>
      </c>
    </row>
    <row r="75" spans="1:18" x14ac:dyDescent="0.3">
      <c r="A75">
        <v>84</v>
      </c>
      <c r="B75">
        <v>122</v>
      </c>
      <c r="C75" s="1" t="s">
        <v>1243</v>
      </c>
      <c r="D75" s="1" t="s">
        <v>78</v>
      </c>
      <c r="E75" s="1" t="s">
        <v>1232</v>
      </c>
      <c r="F75" s="1" t="str">
        <f t="shared" si="6"/>
        <v>c74,</v>
      </c>
      <c r="H75" s="1" t="s">
        <v>3</v>
      </c>
      <c r="I75" s="1" t="str">
        <f t="shared" si="7"/>
        <v>Q07</v>
      </c>
      <c r="J75" s="2" t="s">
        <v>1230</v>
      </c>
      <c r="K75" s="1" t="str">
        <f t="shared" si="8"/>
        <v>c74</v>
      </c>
      <c r="L75" s="2" t="s">
        <v>1231</v>
      </c>
      <c r="M75" s="1">
        <f t="shared" si="9"/>
        <v>84</v>
      </c>
      <c r="N75" s="1" t="s">
        <v>1232</v>
      </c>
      <c r="O75" s="1">
        <f t="shared" si="10"/>
        <v>122</v>
      </c>
      <c r="P75" s="1" t="s">
        <v>1233</v>
      </c>
      <c r="R75" s="1" t="str">
        <f t="shared" si="11"/>
        <v>WEAP.Branch('\\Key Assumptions\\MODFLOW\\SHAC\\Q07\\c74').Variables(1).Expression = 'ModflowCellHead(1,84,122)'</v>
      </c>
    </row>
    <row r="76" spans="1:18" x14ac:dyDescent="0.3">
      <c r="A76">
        <v>84</v>
      </c>
      <c r="B76">
        <v>123</v>
      </c>
      <c r="C76" s="1" t="s">
        <v>1243</v>
      </c>
      <c r="D76" s="1" t="s">
        <v>79</v>
      </c>
      <c r="E76" s="1" t="s">
        <v>1232</v>
      </c>
      <c r="F76" s="1" t="str">
        <f t="shared" si="6"/>
        <v>c75,</v>
      </c>
      <c r="H76" s="1" t="s">
        <v>3</v>
      </c>
      <c r="I76" s="1" t="str">
        <f t="shared" si="7"/>
        <v>Q07</v>
      </c>
      <c r="J76" s="2" t="s">
        <v>1230</v>
      </c>
      <c r="K76" s="1" t="str">
        <f t="shared" si="8"/>
        <v>c75</v>
      </c>
      <c r="L76" s="2" t="s">
        <v>1231</v>
      </c>
      <c r="M76" s="1">
        <f t="shared" si="9"/>
        <v>84</v>
      </c>
      <c r="N76" s="1" t="s">
        <v>1232</v>
      </c>
      <c r="O76" s="1">
        <f t="shared" si="10"/>
        <v>123</v>
      </c>
      <c r="P76" s="1" t="s">
        <v>1233</v>
      </c>
      <c r="R76" s="1" t="str">
        <f t="shared" si="11"/>
        <v>WEAP.Branch('\\Key Assumptions\\MODFLOW\\SHAC\\Q07\\c75').Variables(1).Expression = 'ModflowCellHead(1,84,123)'</v>
      </c>
    </row>
    <row r="77" spans="1:18" x14ac:dyDescent="0.3">
      <c r="A77">
        <v>84</v>
      </c>
      <c r="B77">
        <v>124</v>
      </c>
      <c r="C77" s="1" t="s">
        <v>1243</v>
      </c>
      <c r="D77" s="1" t="s">
        <v>80</v>
      </c>
      <c r="E77" s="1" t="s">
        <v>1232</v>
      </c>
      <c r="F77" s="1" t="str">
        <f t="shared" si="6"/>
        <v>c76,</v>
      </c>
      <c r="H77" s="1" t="s">
        <v>3</v>
      </c>
      <c r="I77" s="1" t="str">
        <f t="shared" si="7"/>
        <v>Q07</v>
      </c>
      <c r="J77" s="2" t="s">
        <v>1230</v>
      </c>
      <c r="K77" s="1" t="str">
        <f t="shared" si="8"/>
        <v>c76</v>
      </c>
      <c r="L77" s="2" t="s">
        <v>1231</v>
      </c>
      <c r="M77" s="1">
        <f t="shared" si="9"/>
        <v>84</v>
      </c>
      <c r="N77" s="1" t="s">
        <v>1232</v>
      </c>
      <c r="O77" s="1">
        <f t="shared" si="10"/>
        <v>124</v>
      </c>
      <c r="P77" s="1" t="s">
        <v>1233</v>
      </c>
      <c r="R77" s="1" t="str">
        <f t="shared" si="11"/>
        <v>WEAP.Branch('\\Key Assumptions\\MODFLOW\\SHAC\\Q07\\c76').Variables(1).Expression = 'ModflowCellHead(1,84,124)'</v>
      </c>
    </row>
    <row r="78" spans="1:18" x14ac:dyDescent="0.3">
      <c r="A78">
        <v>85</v>
      </c>
      <c r="B78">
        <v>122</v>
      </c>
      <c r="C78" s="1" t="s">
        <v>1243</v>
      </c>
      <c r="D78" s="1" t="s">
        <v>81</v>
      </c>
      <c r="E78" s="1" t="s">
        <v>1232</v>
      </c>
      <c r="F78" s="1" t="str">
        <f t="shared" si="6"/>
        <v>c77,</v>
      </c>
      <c r="H78" s="1" t="s">
        <v>3</v>
      </c>
      <c r="I78" s="1" t="str">
        <f t="shared" si="7"/>
        <v>Q07</v>
      </c>
      <c r="J78" s="2" t="s">
        <v>1230</v>
      </c>
      <c r="K78" s="1" t="str">
        <f t="shared" si="8"/>
        <v>c77</v>
      </c>
      <c r="L78" s="2" t="s">
        <v>1231</v>
      </c>
      <c r="M78" s="1">
        <f t="shared" si="9"/>
        <v>85</v>
      </c>
      <c r="N78" s="1" t="s">
        <v>1232</v>
      </c>
      <c r="O78" s="1">
        <f t="shared" si="10"/>
        <v>122</v>
      </c>
      <c r="P78" s="1" t="s">
        <v>1233</v>
      </c>
      <c r="R78" s="1" t="str">
        <f t="shared" si="11"/>
        <v>WEAP.Branch('\\Key Assumptions\\MODFLOW\\SHAC\\Q07\\c77').Variables(1).Expression = 'ModflowCellHead(1,85,122)'</v>
      </c>
    </row>
    <row r="79" spans="1:18" x14ac:dyDescent="0.3">
      <c r="A79">
        <v>85</v>
      </c>
      <c r="B79">
        <v>123</v>
      </c>
      <c r="C79" s="1" t="s">
        <v>1243</v>
      </c>
      <c r="D79" s="1" t="s">
        <v>82</v>
      </c>
      <c r="E79" s="1" t="s">
        <v>1232</v>
      </c>
      <c r="F79" s="1" t="str">
        <f t="shared" si="6"/>
        <v>c78,</v>
      </c>
      <c r="H79" s="1" t="s">
        <v>3</v>
      </c>
      <c r="I79" s="1" t="str">
        <f t="shared" si="7"/>
        <v>Q07</v>
      </c>
      <c r="J79" s="2" t="s">
        <v>1230</v>
      </c>
      <c r="K79" s="1" t="str">
        <f t="shared" si="8"/>
        <v>c78</v>
      </c>
      <c r="L79" s="2" t="s">
        <v>1231</v>
      </c>
      <c r="M79" s="1">
        <f t="shared" si="9"/>
        <v>85</v>
      </c>
      <c r="N79" s="1" t="s">
        <v>1232</v>
      </c>
      <c r="O79" s="1">
        <f t="shared" si="10"/>
        <v>123</v>
      </c>
      <c r="P79" s="1" t="s">
        <v>1233</v>
      </c>
      <c r="R79" s="1" t="str">
        <f t="shared" si="11"/>
        <v>WEAP.Branch('\\Key Assumptions\\MODFLOW\\SHAC\\Q07\\c78').Variables(1).Expression = 'ModflowCellHead(1,85,123)'</v>
      </c>
    </row>
    <row r="80" spans="1:18" x14ac:dyDescent="0.3">
      <c r="A80">
        <v>85</v>
      </c>
      <c r="B80">
        <v>124</v>
      </c>
      <c r="C80" s="1" t="s">
        <v>1243</v>
      </c>
      <c r="D80" s="1" t="s">
        <v>83</v>
      </c>
      <c r="E80" s="1" t="s">
        <v>1232</v>
      </c>
      <c r="F80" s="1" t="str">
        <f t="shared" si="6"/>
        <v>c79,</v>
      </c>
      <c r="H80" s="1" t="s">
        <v>3</v>
      </c>
      <c r="I80" s="1" t="str">
        <f t="shared" si="7"/>
        <v>Q07</v>
      </c>
      <c r="J80" s="2" t="s">
        <v>1230</v>
      </c>
      <c r="K80" s="1" t="str">
        <f t="shared" si="8"/>
        <v>c79</v>
      </c>
      <c r="L80" s="2" t="s">
        <v>1231</v>
      </c>
      <c r="M80" s="1">
        <f t="shared" si="9"/>
        <v>85</v>
      </c>
      <c r="N80" s="1" t="s">
        <v>1232</v>
      </c>
      <c r="O80" s="1">
        <f t="shared" si="10"/>
        <v>124</v>
      </c>
      <c r="P80" s="1" t="s">
        <v>1233</v>
      </c>
      <c r="R80" s="1" t="str">
        <f t="shared" si="11"/>
        <v>WEAP.Branch('\\Key Assumptions\\MODFLOW\\SHAC\\Q07\\c79').Variables(1).Expression = 'ModflowCellHead(1,85,124)'</v>
      </c>
    </row>
    <row r="81" spans="1:18" x14ac:dyDescent="0.3">
      <c r="A81">
        <v>86</v>
      </c>
      <c r="B81">
        <v>122</v>
      </c>
      <c r="C81" s="1" t="s">
        <v>1243</v>
      </c>
      <c r="D81" s="1" t="s">
        <v>84</v>
      </c>
      <c r="E81" s="1" t="s">
        <v>1232</v>
      </c>
      <c r="F81" s="1" t="str">
        <f t="shared" si="6"/>
        <v>c80,</v>
      </c>
      <c r="H81" s="1" t="s">
        <v>3</v>
      </c>
      <c r="I81" s="1" t="str">
        <f t="shared" si="7"/>
        <v>Q07</v>
      </c>
      <c r="J81" s="2" t="s">
        <v>1230</v>
      </c>
      <c r="K81" s="1" t="str">
        <f t="shared" si="8"/>
        <v>c80</v>
      </c>
      <c r="L81" s="2" t="s">
        <v>1231</v>
      </c>
      <c r="M81" s="1">
        <f t="shared" si="9"/>
        <v>86</v>
      </c>
      <c r="N81" s="1" t="s">
        <v>1232</v>
      </c>
      <c r="O81" s="1">
        <f t="shared" si="10"/>
        <v>122</v>
      </c>
      <c r="P81" s="1" t="s">
        <v>1233</v>
      </c>
      <c r="R81" s="1" t="str">
        <f t="shared" si="11"/>
        <v>WEAP.Branch('\\Key Assumptions\\MODFLOW\\SHAC\\Q07\\c80').Variables(1).Expression = 'ModflowCellHead(1,86,122)'</v>
      </c>
    </row>
    <row r="82" spans="1:18" x14ac:dyDescent="0.3">
      <c r="A82">
        <v>86</v>
      </c>
      <c r="B82">
        <v>123</v>
      </c>
      <c r="C82" s="1" t="s">
        <v>1243</v>
      </c>
      <c r="D82" s="1" t="s">
        <v>85</v>
      </c>
      <c r="E82" s="1" t="s">
        <v>1232</v>
      </c>
      <c r="F82" s="1" t="str">
        <f t="shared" si="6"/>
        <v>c81,</v>
      </c>
      <c r="H82" s="1" t="s">
        <v>3</v>
      </c>
      <c r="I82" s="1" t="str">
        <f t="shared" si="7"/>
        <v>Q07</v>
      </c>
      <c r="J82" s="2" t="s">
        <v>1230</v>
      </c>
      <c r="K82" s="1" t="str">
        <f t="shared" si="8"/>
        <v>c81</v>
      </c>
      <c r="L82" s="2" t="s">
        <v>1231</v>
      </c>
      <c r="M82" s="1">
        <f t="shared" si="9"/>
        <v>86</v>
      </c>
      <c r="N82" s="1" t="s">
        <v>1232</v>
      </c>
      <c r="O82" s="1">
        <f t="shared" si="10"/>
        <v>123</v>
      </c>
      <c r="P82" s="1" t="s">
        <v>1233</v>
      </c>
      <c r="R82" s="1" t="str">
        <f t="shared" si="11"/>
        <v>WEAP.Branch('\\Key Assumptions\\MODFLOW\\SHAC\\Q07\\c81').Variables(1).Expression = 'ModflowCellHead(1,86,123)'</v>
      </c>
    </row>
    <row r="83" spans="1:18" x14ac:dyDescent="0.3">
      <c r="A83">
        <v>64</v>
      </c>
      <c r="B83">
        <v>77</v>
      </c>
      <c r="C83" s="1" t="s">
        <v>1243</v>
      </c>
      <c r="D83" s="1" t="s">
        <v>86</v>
      </c>
      <c r="E83" s="1" t="s">
        <v>1232</v>
      </c>
      <c r="F83" s="1" t="str">
        <f t="shared" si="6"/>
        <v>c82,</v>
      </c>
      <c r="H83" s="1" t="s">
        <v>3</v>
      </c>
      <c r="I83" s="1" t="str">
        <f t="shared" si="7"/>
        <v>Q07</v>
      </c>
      <c r="J83" s="2" t="s">
        <v>1230</v>
      </c>
      <c r="K83" s="1" t="str">
        <f t="shared" si="8"/>
        <v>c82</v>
      </c>
      <c r="L83" s="2" t="s">
        <v>1231</v>
      </c>
      <c r="M83" s="1">
        <f t="shared" si="9"/>
        <v>64</v>
      </c>
      <c r="N83" s="1" t="s">
        <v>1232</v>
      </c>
      <c r="O83" s="1">
        <f t="shared" si="10"/>
        <v>77</v>
      </c>
      <c r="P83" s="1" t="s">
        <v>1233</v>
      </c>
      <c r="R83" s="1" t="str">
        <f t="shared" si="11"/>
        <v>WEAP.Branch('\\Key Assumptions\\MODFLOW\\SHAC\\Q07\\c82').Variables(1).Expression = 'ModflowCellHead(1,64,77)'</v>
      </c>
    </row>
    <row r="84" spans="1:18" x14ac:dyDescent="0.3">
      <c r="A84">
        <v>64</v>
      </c>
      <c r="B84">
        <v>78</v>
      </c>
      <c r="C84" s="1" t="s">
        <v>1243</v>
      </c>
      <c r="D84" s="1" t="s">
        <v>87</v>
      </c>
      <c r="E84" s="1" t="s">
        <v>1232</v>
      </c>
      <c r="F84" s="1" t="str">
        <f t="shared" si="6"/>
        <v>c83,</v>
      </c>
      <c r="H84" s="1" t="s">
        <v>3</v>
      </c>
      <c r="I84" s="1" t="str">
        <f t="shared" si="7"/>
        <v>Q07</v>
      </c>
      <c r="J84" s="2" t="s">
        <v>1230</v>
      </c>
      <c r="K84" s="1" t="str">
        <f t="shared" si="8"/>
        <v>c83</v>
      </c>
      <c r="L84" s="2" t="s">
        <v>1231</v>
      </c>
      <c r="M84" s="1">
        <f t="shared" si="9"/>
        <v>64</v>
      </c>
      <c r="N84" s="1" t="s">
        <v>1232</v>
      </c>
      <c r="O84" s="1">
        <f t="shared" si="10"/>
        <v>78</v>
      </c>
      <c r="P84" s="1" t="s">
        <v>1233</v>
      </c>
      <c r="R84" s="1" t="str">
        <f t="shared" si="11"/>
        <v>WEAP.Branch('\\Key Assumptions\\MODFLOW\\SHAC\\Q07\\c83').Variables(1).Expression = 'ModflowCellHead(1,64,78)'</v>
      </c>
    </row>
    <row r="85" spans="1:18" x14ac:dyDescent="0.3">
      <c r="A85">
        <v>64</v>
      </c>
      <c r="B85">
        <v>79</v>
      </c>
      <c r="C85" s="1" t="s">
        <v>1243</v>
      </c>
      <c r="D85" s="1" t="s">
        <v>88</v>
      </c>
      <c r="E85" s="1" t="s">
        <v>1232</v>
      </c>
      <c r="F85" s="1" t="str">
        <f t="shared" si="6"/>
        <v>c84,</v>
      </c>
      <c r="H85" s="1" t="s">
        <v>3</v>
      </c>
      <c r="I85" s="1" t="str">
        <f t="shared" si="7"/>
        <v>Q07</v>
      </c>
      <c r="J85" s="2" t="s">
        <v>1230</v>
      </c>
      <c r="K85" s="1" t="str">
        <f t="shared" si="8"/>
        <v>c84</v>
      </c>
      <c r="L85" s="2" t="s">
        <v>1231</v>
      </c>
      <c r="M85" s="1">
        <f t="shared" si="9"/>
        <v>64</v>
      </c>
      <c r="N85" s="1" t="s">
        <v>1232</v>
      </c>
      <c r="O85" s="1">
        <f t="shared" si="10"/>
        <v>79</v>
      </c>
      <c r="P85" s="1" t="s">
        <v>1233</v>
      </c>
      <c r="R85" s="1" t="str">
        <f t="shared" si="11"/>
        <v>WEAP.Branch('\\Key Assumptions\\MODFLOW\\SHAC\\Q07\\c84').Variables(1).Expression = 'ModflowCellHead(1,64,79)'</v>
      </c>
    </row>
    <row r="86" spans="1:18" x14ac:dyDescent="0.3">
      <c r="A86">
        <v>64</v>
      </c>
      <c r="B86">
        <v>80</v>
      </c>
      <c r="C86" s="1" t="s">
        <v>1243</v>
      </c>
      <c r="D86" s="1" t="s">
        <v>89</v>
      </c>
      <c r="E86" s="1" t="s">
        <v>1232</v>
      </c>
      <c r="F86" s="1" t="str">
        <f t="shared" si="6"/>
        <v>c85,</v>
      </c>
      <c r="H86" s="1" t="s">
        <v>3</v>
      </c>
      <c r="I86" s="1" t="str">
        <f t="shared" si="7"/>
        <v>Q07</v>
      </c>
      <c r="J86" s="2" t="s">
        <v>1230</v>
      </c>
      <c r="K86" s="1" t="str">
        <f t="shared" si="8"/>
        <v>c85</v>
      </c>
      <c r="L86" s="2" t="s">
        <v>1231</v>
      </c>
      <c r="M86" s="1">
        <f t="shared" si="9"/>
        <v>64</v>
      </c>
      <c r="N86" s="1" t="s">
        <v>1232</v>
      </c>
      <c r="O86" s="1">
        <f t="shared" si="10"/>
        <v>80</v>
      </c>
      <c r="P86" s="1" t="s">
        <v>1233</v>
      </c>
      <c r="R86" s="1" t="str">
        <f t="shared" si="11"/>
        <v>WEAP.Branch('\\Key Assumptions\\MODFLOW\\SHAC\\Q07\\c85').Variables(1).Expression = 'ModflowCellHead(1,64,80)'</v>
      </c>
    </row>
    <row r="87" spans="1:18" x14ac:dyDescent="0.3">
      <c r="A87">
        <v>64</v>
      </c>
      <c r="B87">
        <v>81</v>
      </c>
      <c r="C87" s="1" t="s">
        <v>1243</v>
      </c>
      <c r="D87" s="1" t="s">
        <v>90</v>
      </c>
      <c r="E87" s="1" t="s">
        <v>1232</v>
      </c>
      <c r="F87" s="1" t="str">
        <f t="shared" si="6"/>
        <v>c86,</v>
      </c>
      <c r="H87" s="1" t="s">
        <v>3</v>
      </c>
      <c r="I87" s="1" t="str">
        <f t="shared" si="7"/>
        <v>Q07</v>
      </c>
      <c r="J87" s="2" t="s">
        <v>1230</v>
      </c>
      <c r="K87" s="1" t="str">
        <f t="shared" si="8"/>
        <v>c86</v>
      </c>
      <c r="L87" s="2" t="s">
        <v>1231</v>
      </c>
      <c r="M87" s="1">
        <f t="shared" si="9"/>
        <v>64</v>
      </c>
      <c r="N87" s="1" t="s">
        <v>1232</v>
      </c>
      <c r="O87" s="1">
        <f t="shared" si="10"/>
        <v>81</v>
      </c>
      <c r="P87" s="1" t="s">
        <v>1233</v>
      </c>
      <c r="R87" s="1" t="str">
        <f t="shared" si="11"/>
        <v>WEAP.Branch('\\Key Assumptions\\MODFLOW\\SHAC\\Q07\\c86').Variables(1).Expression = 'ModflowCellHead(1,64,81)'</v>
      </c>
    </row>
    <row r="88" spans="1:18" x14ac:dyDescent="0.3">
      <c r="A88">
        <v>65</v>
      </c>
      <c r="B88">
        <v>75</v>
      </c>
      <c r="C88" s="1" t="s">
        <v>1243</v>
      </c>
      <c r="D88" s="1" t="s">
        <v>91</v>
      </c>
      <c r="E88" s="1" t="s">
        <v>1232</v>
      </c>
      <c r="F88" s="1" t="str">
        <f t="shared" si="6"/>
        <v>c87,</v>
      </c>
      <c r="H88" s="1" t="s">
        <v>3</v>
      </c>
      <c r="I88" s="1" t="str">
        <f t="shared" si="7"/>
        <v>Q07</v>
      </c>
      <c r="J88" s="2" t="s">
        <v>1230</v>
      </c>
      <c r="K88" s="1" t="str">
        <f t="shared" si="8"/>
        <v>c87</v>
      </c>
      <c r="L88" s="2" t="s">
        <v>1231</v>
      </c>
      <c r="M88" s="1">
        <f t="shared" si="9"/>
        <v>65</v>
      </c>
      <c r="N88" s="1" t="s">
        <v>1232</v>
      </c>
      <c r="O88" s="1">
        <f t="shared" si="10"/>
        <v>75</v>
      </c>
      <c r="P88" s="1" t="s">
        <v>1233</v>
      </c>
      <c r="R88" s="1" t="str">
        <f t="shared" si="11"/>
        <v>WEAP.Branch('\\Key Assumptions\\MODFLOW\\SHAC\\Q07\\c87').Variables(1).Expression = 'ModflowCellHead(1,65,75)'</v>
      </c>
    </row>
    <row r="89" spans="1:18" x14ac:dyDescent="0.3">
      <c r="A89">
        <v>65</v>
      </c>
      <c r="B89">
        <v>76</v>
      </c>
      <c r="C89" s="1" t="s">
        <v>1243</v>
      </c>
      <c r="D89" s="1" t="s">
        <v>92</v>
      </c>
      <c r="E89" s="1" t="s">
        <v>1232</v>
      </c>
      <c r="F89" s="1" t="str">
        <f t="shared" si="6"/>
        <v>c88,</v>
      </c>
      <c r="H89" s="1" t="s">
        <v>3</v>
      </c>
      <c r="I89" s="1" t="str">
        <f t="shared" si="7"/>
        <v>Q07</v>
      </c>
      <c r="J89" s="2" t="s">
        <v>1230</v>
      </c>
      <c r="K89" s="1" t="str">
        <f t="shared" si="8"/>
        <v>c88</v>
      </c>
      <c r="L89" s="2" t="s">
        <v>1231</v>
      </c>
      <c r="M89" s="1">
        <f t="shared" si="9"/>
        <v>65</v>
      </c>
      <c r="N89" s="1" t="s">
        <v>1232</v>
      </c>
      <c r="O89" s="1">
        <f t="shared" si="10"/>
        <v>76</v>
      </c>
      <c r="P89" s="1" t="s">
        <v>1233</v>
      </c>
      <c r="R89" s="1" t="str">
        <f t="shared" si="11"/>
        <v>WEAP.Branch('\\Key Assumptions\\MODFLOW\\SHAC\\Q07\\c88').Variables(1).Expression = 'ModflowCellHead(1,65,76)'</v>
      </c>
    </row>
    <row r="90" spans="1:18" x14ac:dyDescent="0.3">
      <c r="A90">
        <v>65</v>
      </c>
      <c r="B90">
        <v>77</v>
      </c>
      <c r="C90" s="1" t="s">
        <v>1243</v>
      </c>
      <c r="D90" s="1" t="s">
        <v>93</v>
      </c>
      <c r="E90" s="1" t="s">
        <v>1232</v>
      </c>
      <c r="F90" s="1" t="str">
        <f t="shared" si="6"/>
        <v>c89,</v>
      </c>
      <c r="H90" s="1" t="s">
        <v>3</v>
      </c>
      <c r="I90" s="1" t="str">
        <f t="shared" si="7"/>
        <v>Q07</v>
      </c>
      <c r="J90" s="2" t="s">
        <v>1230</v>
      </c>
      <c r="K90" s="1" t="str">
        <f t="shared" si="8"/>
        <v>c89</v>
      </c>
      <c r="L90" s="2" t="s">
        <v>1231</v>
      </c>
      <c r="M90" s="1">
        <f t="shared" si="9"/>
        <v>65</v>
      </c>
      <c r="N90" s="1" t="s">
        <v>1232</v>
      </c>
      <c r="O90" s="1">
        <f t="shared" si="10"/>
        <v>77</v>
      </c>
      <c r="P90" s="1" t="s">
        <v>1233</v>
      </c>
      <c r="R90" s="1" t="str">
        <f t="shared" si="11"/>
        <v>WEAP.Branch('\\Key Assumptions\\MODFLOW\\SHAC\\Q07\\c89').Variables(1).Expression = 'ModflowCellHead(1,65,77)'</v>
      </c>
    </row>
    <row r="91" spans="1:18" x14ac:dyDescent="0.3">
      <c r="A91">
        <v>65</v>
      </c>
      <c r="B91">
        <v>78</v>
      </c>
      <c r="C91" s="1" t="s">
        <v>1243</v>
      </c>
      <c r="D91" s="1" t="s">
        <v>94</v>
      </c>
      <c r="E91" s="1" t="s">
        <v>1232</v>
      </c>
      <c r="F91" s="1" t="str">
        <f t="shared" si="6"/>
        <v>c90,</v>
      </c>
      <c r="H91" s="1" t="s">
        <v>3</v>
      </c>
      <c r="I91" s="1" t="str">
        <f t="shared" si="7"/>
        <v>Q07</v>
      </c>
      <c r="J91" s="2" t="s">
        <v>1230</v>
      </c>
      <c r="K91" s="1" t="str">
        <f t="shared" si="8"/>
        <v>c90</v>
      </c>
      <c r="L91" s="2" t="s">
        <v>1231</v>
      </c>
      <c r="M91" s="1">
        <f t="shared" si="9"/>
        <v>65</v>
      </c>
      <c r="N91" s="1" t="s">
        <v>1232</v>
      </c>
      <c r="O91" s="1">
        <f t="shared" si="10"/>
        <v>78</v>
      </c>
      <c r="P91" s="1" t="s">
        <v>1233</v>
      </c>
      <c r="R91" s="1" t="str">
        <f t="shared" si="11"/>
        <v>WEAP.Branch('\\Key Assumptions\\MODFLOW\\SHAC\\Q07\\c90').Variables(1).Expression = 'ModflowCellHead(1,65,78)'</v>
      </c>
    </row>
    <row r="92" spans="1:18" x14ac:dyDescent="0.3">
      <c r="A92">
        <v>65</v>
      </c>
      <c r="B92">
        <v>79</v>
      </c>
      <c r="C92" s="1" t="s">
        <v>1243</v>
      </c>
      <c r="D92" s="1" t="s">
        <v>95</v>
      </c>
      <c r="E92" s="1" t="s">
        <v>1232</v>
      </c>
      <c r="F92" s="1" t="str">
        <f t="shared" si="6"/>
        <v>c91,</v>
      </c>
      <c r="H92" s="1" t="s">
        <v>3</v>
      </c>
      <c r="I92" s="1" t="str">
        <f t="shared" si="7"/>
        <v>Q07</v>
      </c>
      <c r="J92" s="2" t="s">
        <v>1230</v>
      </c>
      <c r="K92" s="1" t="str">
        <f t="shared" si="8"/>
        <v>c91</v>
      </c>
      <c r="L92" s="2" t="s">
        <v>1231</v>
      </c>
      <c r="M92" s="1">
        <f t="shared" si="9"/>
        <v>65</v>
      </c>
      <c r="N92" s="1" t="s">
        <v>1232</v>
      </c>
      <c r="O92" s="1">
        <f t="shared" si="10"/>
        <v>79</v>
      </c>
      <c r="P92" s="1" t="s">
        <v>1233</v>
      </c>
      <c r="R92" s="1" t="str">
        <f t="shared" si="11"/>
        <v>WEAP.Branch('\\Key Assumptions\\MODFLOW\\SHAC\\Q07\\c91').Variables(1).Expression = 'ModflowCellHead(1,65,79)'</v>
      </c>
    </row>
    <row r="93" spans="1:18" x14ac:dyDescent="0.3">
      <c r="A93">
        <v>65</v>
      </c>
      <c r="B93">
        <v>80</v>
      </c>
      <c r="C93" s="1" t="s">
        <v>1243</v>
      </c>
      <c r="D93" s="1" t="s">
        <v>96</v>
      </c>
      <c r="E93" s="1" t="s">
        <v>1232</v>
      </c>
      <c r="F93" s="1" t="str">
        <f t="shared" si="6"/>
        <v>c92,</v>
      </c>
      <c r="H93" s="1" t="s">
        <v>3</v>
      </c>
      <c r="I93" s="1" t="str">
        <f t="shared" si="7"/>
        <v>Q07</v>
      </c>
      <c r="J93" s="2" t="s">
        <v>1230</v>
      </c>
      <c r="K93" s="1" t="str">
        <f t="shared" si="8"/>
        <v>c92</v>
      </c>
      <c r="L93" s="2" t="s">
        <v>1231</v>
      </c>
      <c r="M93" s="1">
        <f t="shared" si="9"/>
        <v>65</v>
      </c>
      <c r="N93" s="1" t="s">
        <v>1232</v>
      </c>
      <c r="O93" s="1">
        <f t="shared" si="10"/>
        <v>80</v>
      </c>
      <c r="P93" s="1" t="s">
        <v>1233</v>
      </c>
      <c r="R93" s="1" t="str">
        <f t="shared" si="11"/>
        <v>WEAP.Branch('\\Key Assumptions\\MODFLOW\\SHAC\\Q07\\c92').Variables(1).Expression = 'ModflowCellHead(1,65,80)'</v>
      </c>
    </row>
    <row r="94" spans="1:18" x14ac:dyDescent="0.3">
      <c r="A94">
        <v>65</v>
      </c>
      <c r="B94">
        <v>81</v>
      </c>
      <c r="C94" s="1" t="s">
        <v>1243</v>
      </c>
      <c r="D94" s="1" t="s">
        <v>97</v>
      </c>
      <c r="E94" s="1" t="s">
        <v>1232</v>
      </c>
      <c r="F94" s="1" t="str">
        <f t="shared" si="6"/>
        <v>c93,</v>
      </c>
      <c r="H94" s="1" t="s">
        <v>3</v>
      </c>
      <c r="I94" s="1" t="str">
        <f t="shared" si="7"/>
        <v>Q07</v>
      </c>
      <c r="J94" s="2" t="s">
        <v>1230</v>
      </c>
      <c r="K94" s="1" t="str">
        <f t="shared" si="8"/>
        <v>c93</v>
      </c>
      <c r="L94" s="2" t="s">
        <v>1231</v>
      </c>
      <c r="M94" s="1">
        <f t="shared" si="9"/>
        <v>65</v>
      </c>
      <c r="N94" s="1" t="s">
        <v>1232</v>
      </c>
      <c r="O94" s="1">
        <f t="shared" si="10"/>
        <v>81</v>
      </c>
      <c r="P94" s="1" t="s">
        <v>1233</v>
      </c>
      <c r="R94" s="1" t="str">
        <f t="shared" si="11"/>
        <v>WEAP.Branch('\\Key Assumptions\\MODFLOW\\SHAC\\Q07\\c93').Variables(1).Expression = 'ModflowCellHead(1,65,81)'</v>
      </c>
    </row>
    <row r="95" spans="1:18" x14ac:dyDescent="0.3">
      <c r="A95">
        <v>65</v>
      </c>
      <c r="B95">
        <v>82</v>
      </c>
      <c r="C95" s="1" t="s">
        <v>1243</v>
      </c>
      <c r="D95" s="1" t="s">
        <v>98</v>
      </c>
      <c r="E95" s="1" t="s">
        <v>1232</v>
      </c>
      <c r="F95" s="1" t="str">
        <f t="shared" si="6"/>
        <v>c94,</v>
      </c>
      <c r="H95" s="1" t="s">
        <v>3</v>
      </c>
      <c r="I95" s="1" t="str">
        <f t="shared" si="7"/>
        <v>Q07</v>
      </c>
      <c r="J95" s="2" t="s">
        <v>1230</v>
      </c>
      <c r="K95" s="1" t="str">
        <f t="shared" si="8"/>
        <v>c94</v>
      </c>
      <c r="L95" s="2" t="s">
        <v>1231</v>
      </c>
      <c r="M95" s="1">
        <f t="shared" si="9"/>
        <v>65</v>
      </c>
      <c r="N95" s="1" t="s">
        <v>1232</v>
      </c>
      <c r="O95" s="1">
        <f t="shared" si="10"/>
        <v>82</v>
      </c>
      <c r="P95" s="1" t="s">
        <v>1233</v>
      </c>
      <c r="R95" s="1" t="str">
        <f t="shared" si="11"/>
        <v>WEAP.Branch('\\Key Assumptions\\MODFLOW\\SHAC\\Q07\\c94').Variables(1).Expression = 'ModflowCellHead(1,65,82)'</v>
      </c>
    </row>
    <row r="96" spans="1:18" x14ac:dyDescent="0.3">
      <c r="A96">
        <v>65</v>
      </c>
      <c r="B96">
        <v>83</v>
      </c>
      <c r="C96" s="1" t="s">
        <v>1243</v>
      </c>
      <c r="D96" s="1" t="s">
        <v>99</v>
      </c>
      <c r="E96" s="1" t="s">
        <v>1232</v>
      </c>
      <c r="F96" s="1" t="str">
        <f t="shared" si="6"/>
        <v>c95,</v>
      </c>
      <c r="H96" s="1" t="s">
        <v>3</v>
      </c>
      <c r="I96" s="1" t="str">
        <f t="shared" si="7"/>
        <v>Q07</v>
      </c>
      <c r="J96" s="2" t="s">
        <v>1230</v>
      </c>
      <c r="K96" s="1" t="str">
        <f t="shared" si="8"/>
        <v>c95</v>
      </c>
      <c r="L96" s="2" t="s">
        <v>1231</v>
      </c>
      <c r="M96" s="1">
        <f t="shared" si="9"/>
        <v>65</v>
      </c>
      <c r="N96" s="1" t="s">
        <v>1232</v>
      </c>
      <c r="O96" s="1">
        <f t="shared" si="10"/>
        <v>83</v>
      </c>
      <c r="P96" s="1" t="s">
        <v>1233</v>
      </c>
      <c r="R96" s="1" t="str">
        <f t="shared" si="11"/>
        <v>WEAP.Branch('\\Key Assumptions\\MODFLOW\\SHAC\\Q07\\c95').Variables(1).Expression = 'ModflowCellHead(1,65,83)'</v>
      </c>
    </row>
    <row r="97" spans="1:18" x14ac:dyDescent="0.3">
      <c r="A97">
        <v>66</v>
      </c>
      <c r="B97">
        <v>72</v>
      </c>
      <c r="C97" s="1" t="s">
        <v>1243</v>
      </c>
      <c r="D97" s="1" t="s">
        <v>100</v>
      </c>
      <c r="E97" s="1" t="s">
        <v>1232</v>
      </c>
      <c r="F97" s="1" t="str">
        <f t="shared" si="6"/>
        <v>c96,</v>
      </c>
      <c r="H97" s="1" t="s">
        <v>3</v>
      </c>
      <c r="I97" s="1" t="str">
        <f t="shared" si="7"/>
        <v>Q07</v>
      </c>
      <c r="J97" s="2" t="s">
        <v>1230</v>
      </c>
      <c r="K97" s="1" t="str">
        <f t="shared" si="8"/>
        <v>c96</v>
      </c>
      <c r="L97" s="2" t="s">
        <v>1231</v>
      </c>
      <c r="M97" s="1">
        <f t="shared" si="9"/>
        <v>66</v>
      </c>
      <c r="N97" s="1" t="s">
        <v>1232</v>
      </c>
      <c r="O97" s="1">
        <f t="shared" si="10"/>
        <v>72</v>
      </c>
      <c r="P97" s="1" t="s">
        <v>1233</v>
      </c>
      <c r="R97" s="1" t="str">
        <f t="shared" si="11"/>
        <v>WEAP.Branch('\\Key Assumptions\\MODFLOW\\SHAC\\Q07\\c96').Variables(1).Expression = 'ModflowCellHead(1,66,72)'</v>
      </c>
    </row>
    <row r="98" spans="1:18" x14ac:dyDescent="0.3">
      <c r="A98">
        <v>66</v>
      </c>
      <c r="B98">
        <v>73</v>
      </c>
      <c r="C98" s="1" t="s">
        <v>1243</v>
      </c>
      <c r="D98" s="1" t="s">
        <v>101</v>
      </c>
      <c r="E98" s="1" t="s">
        <v>1232</v>
      </c>
      <c r="F98" s="1" t="str">
        <f t="shared" si="6"/>
        <v>c97,</v>
      </c>
      <c r="H98" s="1" t="s">
        <v>3</v>
      </c>
      <c r="I98" s="1" t="str">
        <f t="shared" si="7"/>
        <v>Q07</v>
      </c>
      <c r="J98" s="2" t="s">
        <v>1230</v>
      </c>
      <c r="K98" s="1" t="str">
        <f t="shared" si="8"/>
        <v>c97</v>
      </c>
      <c r="L98" s="2" t="s">
        <v>1231</v>
      </c>
      <c r="M98" s="1">
        <f t="shared" si="9"/>
        <v>66</v>
      </c>
      <c r="N98" s="1" t="s">
        <v>1232</v>
      </c>
      <c r="O98" s="1">
        <f t="shared" si="10"/>
        <v>73</v>
      </c>
      <c r="P98" s="1" t="s">
        <v>1233</v>
      </c>
      <c r="R98" s="1" t="str">
        <f t="shared" si="11"/>
        <v>WEAP.Branch('\\Key Assumptions\\MODFLOW\\SHAC\\Q07\\c97').Variables(1).Expression = 'ModflowCellHead(1,66,73)'</v>
      </c>
    </row>
    <row r="99" spans="1:18" x14ac:dyDescent="0.3">
      <c r="A99">
        <v>66</v>
      </c>
      <c r="B99">
        <v>74</v>
      </c>
      <c r="C99" s="1" t="s">
        <v>1243</v>
      </c>
      <c r="D99" s="1" t="s">
        <v>102</v>
      </c>
      <c r="E99" s="1" t="s">
        <v>1232</v>
      </c>
      <c r="F99" s="1" t="str">
        <f t="shared" si="6"/>
        <v>c98,</v>
      </c>
      <c r="H99" s="1" t="s">
        <v>3</v>
      </c>
      <c r="I99" s="1" t="str">
        <f t="shared" si="7"/>
        <v>Q07</v>
      </c>
      <c r="J99" s="2" t="s">
        <v>1230</v>
      </c>
      <c r="K99" s="1" t="str">
        <f t="shared" si="8"/>
        <v>c98</v>
      </c>
      <c r="L99" s="2" t="s">
        <v>1231</v>
      </c>
      <c r="M99" s="1">
        <f t="shared" si="9"/>
        <v>66</v>
      </c>
      <c r="N99" s="1" t="s">
        <v>1232</v>
      </c>
      <c r="O99" s="1">
        <f t="shared" si="10"/>
        <v>74</v>
      </c>
      <c r="P99" s="1" t="s">
        <v>1233</v>
      </c>
      <c r="R99" s="1" t="str">
        <f t="shared" si="11"/>
        <v>WEAP.Branch('\\Key Assumptions\\MODFLOW\\SHAC\\Q07\\c98').Variables(1).Expression = 'ModflowCellHead(1,66,74)'</v>
      </c>
    </row>
    <row r="100" spans="1:18" x14ac:dyDescent="0.3">
      <c r="A100">
        <v>66</v>
      </c>
      <c r="B100">
        <v>75</v>
      </c>
      <c r="C100" s="1" t="s">
        <v>1243</v>
      </c>
      <c r="D100" s="1" t="s">
        <v>103</v>
      </c>
      <c r="E100" s="1" t="s">
        <v>1232</v>
      </c>
      <c r="F100" s="1" t="str">
        <f t="shared" si="6"/>
        <v>c99,</v>
      </c>
      <c r="H100" s="1" t="s">
        <v>3</v>
      </c>
      <c r="I100" s="1" t="str">
        <f t="shared" si="7"/>
        <v>Q07</v>
      </c>
      <c r="J100" s="2" t="s">
        <v>1230</v>
      </c>
      <c r="K100" s="1" t="str">
        <f t="shared" si="8"/>
        <v>c99</v>
      </c>
      <c r="L100" s="2" t="s">
        <v>1231</v>
      </c>
      <c r="M100" s="1">
        <f t="shared" si="9"/>
        <v>66</v>
      </c>
      <c r="N100" s="1" t="s">
        <v>1232</v>
      </c>
      <c r="O100" s="1">
        <f t="shared" si="10"/>
        <v>75</v>
      </c>
      <c r="P100" s="1" t="s">
        <v>1233</v>
      </c>
      <c r="R100" s="1" t="str">
        <f t="shared" si="11"/>
        <v>WEAP.Branch('\\Key Assumptions\\MODFLOW\\SHAC\\Q07\\c99').Variables(1).Expression = 'ModflowCellHead(1,66,75)'</v>
      </c>
    </row>
    <row r="101" spans="1:18" x14ac:dyDescent="0.3">
      <c r="A101">
        <v>66</v>
      </c>
      <c r="B101">
        <v>76</v>
      </c>
      <c r="C101" s="1" t="s">
        <v>1243</v>
      </c>
      <c r="D101" s="1" t="s">
        <v>104</v>
      </c>
      <c r="E101" s="1" t="s">
        <v>1232</v>
      </c>
      <c r="F101" s="1" t="str">
        <f t="shared" si="6"/>
        <v>c100,</v>
      </c>
      <c r="H101" s="1" t="s">
        <v>3</v>
      </c>
      <c r="I101" s="1" t="str">
        <f t="shared" si="7"/>
        <v>Q07</v>
      </c>
      <c r="J101" s="2" t="s">
        <v>1230</v>
      </c>
      <c r="K101" s="1" t="str">
        <f t="shared" si="8"/>
        <v>c100</v>
      </c>
      <c r="L101" s="2" t="s">
        <v>1231</v>
      </c>
      <c r="M101" s="1">
        <f t="shared" si="9"/>
        <v>66</v>
      </c>
      <c r="N101" s="1" t="s">
        <v>1232</v>
      </c>
      <c r="O101" s="1">
        <f t="shared" si="10"/>
        <v>76</v>
      </c>
      <c r="P101" s="1" t="s">
        <v>1233</v>
      </c>
      <c r="R101" s="1" t="str">
        <f t="shared" si="11"/>
        <v>WEAP.Branch('\\Key Assumptions\\MODFLOW\\SHAC\\Q07\\c100').Variables(1).Expression = 'ModflowCellHead(1,66,76)'</v>
      </c>
    </row>
    <row r="102" spans="1:18" x14ac:dyDescent="0.3">
      <c r="A102">
        <v>66</v>
      </c>
      <c r="B102">
        <v>77</v>
      </c>
      <c r="C102" s="1" t="s">
        <v>1243</v>
      </c>
      <c r="D102" s="1" t="s">
        <v>105</v>
      </c>
      <c r="E102" s="1" t="s">
        <v>1232</v>
      </c>
      <c r="F102" s="1" t="str">
        <f t="shared" si="6"/>
        <v>c101,</v>
      </c>
      <c r="H102" s="1" t="s">
        <v>3</v>
      </c>
      <c r="I102" s="1" t="str">
        <f t="shared" si="7"/>
        <v>Q07</v>
      </c>
      <c r="J102" s="2" t="s">
        <v>1230</v>
      </c>
      <c r="K102" s="1" t="str">
        <f t="shared" si="8"/>
        <v>c101</v>
      </c>
      <c r="L102" s="2" t="s">
        <v>1231</v>
      </c>
      <c r="M102" s="1">
        <f t="shared" si="9"/>
        <v>66</v>
      </c>
      <c r="N102" s="1" t="s">
        <v>1232</v>
      </c>
      <c r="O102" s="1">
        <f t="shared" si="10"/>
        <v>77</v>
      </c>
      <c r="P102" s="1" t="s">
        <v>1233</v>
      </c>
      <c r="R102" s="1" t="str">
        <f t="shared" si="11"/>
        <v>WEAP.Branch('\\Key Assumptions\\MODFLOW\\SHAC\\Q07\\c101').Variables(1).Expression = 'ModflowCellHead(1,66,77)'</v>
      </c>
    </row>
    <row r="103" spans="1:18" x14ac:dyDescent="0.3">
      <c r="A103">
        <v>66</v>
      </c>
      <c r="B103">
        <v>78</v>
      </c>
      <c r="C103" s="1" t="s">
        <v>1243</v>
      </c>
      <c r="D103" s="1" t="s">
        <v>106</v>
      </c>
      <c r="E103" s="1" t="s">
        <v>1232</v>
      </c>
      <c r="F103" s="1" t="str">
        <f t="shared" si="6"/>
        <v>c102,</v>
      </c>
      <c r="H103" s="1" t="s">
        <v>3</v>
      </c>
      <c r="I103" s="1" t="str">
        <f t="shared" si="7"/>
        <v>Q07</v>
      </c>
      <c r="J103" s="2" t="s">
        <v>1230</v>
      </c>
      <c r="K103" s="1" t="str">
        <f t="shared" si="8"/>
        <v>c102</v>
      </c>
      <c r="L103" s="2" t="s">
        <v>1231</v>
      </c>
      <c r="M103" s="1">
        <f t="shared" si="9"/>
        <v>66</v>
      </c>
      <c r="N103" s="1" t="s">
        <v>1232</v>
      </c>
      <c r="O103" s="1">
        <f t="shared" si="10"/>
        <v>78</v>
      </c>
      <c r="P103" s="1" t="s">
        <v>1233</v>
      </c>
      <c r="R103" s="1" t="str">
        <f t="shared" si="11"/>
        <v>WEAP.Branch('\\Key Assumptions\\MODFLOW\\SHAC\\Q07\\c102').Variables(1).Expression = 'ModflowCellHead(1,66,78)'</v>
      </c>
    </row>
    <row r="104" spans="1:18" x14ac:dyDescent="0.3">
      <c r="A104">
        <v>66</v>
      </c>
      <c r="B104">
        <v>79</v>
      </c>
      <c r="C104" s="1" t="s">
        <v>1243</v>
      </c>
      <c r="D104" s="1" t="s">
        <v>107</v>
      </c>
      <c r="E104" s="1" t="s">
        <v>1232</v>
      </c>
      <c r="F104" s="1" t="str">
        <f t="shared" si="6"/>
        <v>c103,</v>
      </c>
      <c r="H104" s="1" t="s">
        <v>3</v>
      </c>
      <c r="I104" s="1" t="str">
        <f t="shared" si="7"/>
        <v>Q07</v>
      </c>
      <c r="J104" s="2" t="s">
        <v>1230</v>
      </c>
      <c r="K104" s="1" t="str">
        <f t="shared" si="8"/>
        <v>c103</v>
      </c>
      <c r="L104" s="2" t="s">
        <v>1231</v>
      </c>
      <c r="M104" s="1">
        <f t="shared" si="9"/>
        <v>66</v>
      </c>
      <c r="N104" s="1" t="s">
        <v>1232</v>
      </c>
      <c r="O104" s="1">
        <f t="shared" si="10"/>
        <v>79</v>
      </c>
      <c r="P104" s="1" t="s">
        <v>1233</v>
      </c>
      <c r="R104" s="1" t="str">
        <f t="shared" si="11"/>
        <v>WEAP.Branch('\\Key Assumptions\\MODFLOW\\SHAC\\Q07\\c103').Variables(1).Expression = 'ModflowCellHead(1,66,79)'</v>
      </c>
    </row>
    <row r="105" spans="1:18" x14ac:dyDescent="0.3">
      <c r="A105">
        <v>66</v>
      </c>
      <c r="B105">
        <v>80</v>
      </c>
      <c r="C105" s="1" t="s">
        <v>1243</v>
      </c>
      <c r="D105" s="1" t="s">
        <v>108</v>
      </c>
      <c r="E105" s="1" t="s">
        <v>1232</v>
      </c>
      <c r="F105" s="1" t="str">
        <f t="shared" si="6"/>
        <v>c104,</v>
      </c>
      <c r="H105" s="1" t="s">
        <v>3</v>
      </c>
      <c r="I105" s="1" t="str">
        <f t="shared" si="7"/>
        <v>Q07</v>
      </c>
      <c r="J105" s="2" t="s">
        <v>1230</v>
      </c>
      <c r="K105" s="1" t="str">
        <f t="shared" si="8"/>
        <v>c104</v>
      </c>
      <c r="L105" s="2" t="s">
        <v>1231</v>
      </c>
      <c r="M105" s="1">
        <f t="shared" si="9"/>
        <v>66</v>
      </c>
      <c r="N105" s="1" t="s">
        <v>1232</v>
      </c>
      <c r="O105" s="1">
        <f t="shared" si="10"/>
        <v>80</v>
      </c>
      <c r="P105" s="1" t="s">
        <v>1233</v>
      </c>
      <c r="R105" s="1" t="str">
        <f t="shared" si="11"/>
        <v>WEAP.Branch('\\Key Assumptions\\MODFLOW\\SHAC\\Q07\\c104').Variables(1).Expression = 'ModflowCellHead(1,66,80)'</v>
      </c>
    </row>
    <row r="106" spans="1:18" x14ac:dyDescent="0.3">
      <c r="A106">
        <v>66</v>
      </c>
      <c r="B106">
        <v>81</v>
      </c>
      <c r="C106" s="1" t="s">
        <v>1243</v>
      </c>
      <c r="D106" s="1" t="s">
        <v>109</v>
      </c>
      <c r="E106" s="1" t="s">
        <v>1232</v>
      </c>
      <c r="F106" s="1" t="str">
        <f t="shared" si="6"/>
        <v>c105,</v>
      </c>
      <c r="H106" s="1" t="s">
        <v>3</v>
      </c>
      <c r="I106" s="1" t="str">
        <f t="shared" si="7"/>
        <v>Q07</v>
      </c>
      <c r="J106" s="2" t="s">
        <v>1230</v>
      </c>
      <c r="K106" s="1" t="str">
        <f t="shared" si="8"/>
        <v>c105</v>
      </c>
      <c r="L106" s="2" t="s">
        <v>1231</v>
      </c>
      <c r="M106" s="1">
        <f t="shared" si="9"/>
        <v>66</v>
      </c>
      <c r="N106" s="1" t="s">
        <v>1232</v>
      </c>
      <c r="O106" s="1">
        <f t="shared" si="10"/>
        <v>81</v>
      </c>
      <c r="P106" s="1" t="s">
        <v>1233</v>
      </c>
      <c r="R106" s="1" t="str">
        <f t="shared" si="11"/>
        <v>WEAP.Branch('\\Key Assumptions\\MODFLOW\\SHAC\\Q07\\c105').Variables(1).Expression = 'ModflowCellHead(1,66,81)'</v>
      </c>
    </row>
    <row r="107" spans="1:18" x14ac:dyDescent="0.3">
      <c r="A107">
        <v>66</v>
      </c>
      <c r="B107">
        <v>82</v>
      </c>
      <c r="C107" s="1" t="s">
        <v>1243</v>
      </c>
      <c r="D107" s="1" t="s">
        <v>110</v>
      </c>
      <c r="E107" s="1" t="s">
        <v>1232</v>
      </c>
      <c r="F107" s="1" t="str">
        <f t="shared" si="6"/>
        <v>c106,</v>
      </c>
      <c r="H107" s="1" t="s">
        <v>3</v>
      </c>
      <c r="I107" s="1" t="str">
        <f t="shared" si="7"/>
        <v>Q07</v>
      </c>
      <c r="J107" s="2" t="s">
        <v>1230</v>
      </c>
      <c r="K107" s="1" t="str">
        <f t="shared" si="8"/>
        <v>c106</v>
      </c>
      <c r="L107" s="2" t="s">
        <v>1231</v>
      </c>
      <c r="M107" s="1">
        <f t="shared" si="9"/>
        <v>66</v>
      </c>
      <c r="N107" s="1" t="s">
        <v>1232</v>
      </c>
      <c r="O107" s="1">
        <f t="shared" si="10"/>
        <v>82</v>
      </c>
      <c r="P107" s="1" t="s">
        <v>1233</v>
      </c>
      <c r="R107" s="1" t="str">
        <f t="shared" si="11"/>
        <v>WEAP.Branch('\\Key Assumptions\\MODFLOW\\SHAC\\Q07\\c106').Variables(1).Expression = 'ModflowCellHead(1,66,82)'</v>
      </c>
    </row>
    <row r="108" spans="1:18" x14ac:dyDescent="0.3">
      <c r="A108">
        <v>66</v>
      </c>
      <c r="B108">
        <v>83</v>
      </c>
      <c r="C108" s="1" t="s">
        <v>1243</v>
      </c>
      <c r="D108" s="1" t="s">
        <v>111</v>
      </c>
      <c r="E108" s="1" t="s">
        <v>1232</v>
      </c>
      <c r="F108" s="1" t="str">
        <f t="shared" si="6"/>
        <v>c107,</v>
      </c>
      <c r="H108" s="1" t="s">
        <v>3</v>
      </c>
      <c r="I108" s="1" t="str">
        <f t="shared" si="7"/>
        <v>Q07</v>
      </c>
      <c r="J108" s="2" t="s">
        <v>1230</v>
      </c>
      <c r="K108" s="1" t="str">
        <f t="shared" si="8"/>
        <v>c107</v>
      </c>
      <c r="L108" s="2" t="s">
        <v>1231</v>
      </c>
      <c r="M108" s="1">
        <f t="shared" si="9"/>
        <v>66</v>
      </c>
      <c r="N108" s="1" t="s">
        <v>1232</v>
      </c>
      <c r="O108" s="1">
        <f t="shared" si="10"/>
        <v>83</v>
      </c>
      <c r="P108" s="1" t="s">
        <v>1233</v>
      </c>
      <c r="R108" s="1" t="str">
        <f t="shared" si="11"/>
        <v>WEAP.Branch('\\Key Assumptions\\MODFLOW\\SHAC\\Q07\\c107').Variables(1).Expression = 'ModflowCellHead(1,66,83)'</v>
      </c>
    </row>
    <row r="109" spans="1:18" x14ac:dyDescent="0.3">
      <c r="A109">
        <v>66</v>
      </c>
      <c r="B109">
        <v>84</v>
      </c>
      <c r="C109" s="1" t="s">
        <v>1243</v>
      </c>
      <c r="D109" s="1" t="s">
        <v>112</v>
      </c>
      <c r="E109" s="1" t="s">
        <v>1232</v>
      </c>
      <c r="F109" s="1" t="str">
        <f t="shared" si="6"/>
        <v>c108,</v>
      </c>
      <c r="H109" s="1" t="s">
        <v>3</v>
      </c>
      <c r="I109" s="1" t="str">
        <f t="shared" si="7"/>
        <v>Q07</v>
      </c>
      <c r="J109" s="2" t="s">
        <v>1230</v>
      </c>
      <c r="K109" s="1" t="str">
        <f t="shared" si="8"/>
        <v>c108</v>
      </c>
      <c r="L109" s="2" t="s">
        <v>1231</v>
      </c>
      <c r="M109" s="1">
        <f t="shared" si="9"/>
        <v>66</v>
      </c>
      <c r="N109" s="1" t="s">
        <v>1232</v>
      </c>
      <c r="O109" s="1">
        <f t="shared" si="10"/>
        <v>84</v>
      </c>
      <c r="P109" s="1" t="s">
        <v>1233</v>
      </c>
      <c r="R109" s="1" t="str">
        <f t="shared" si="11"/>
        <v>WEAP.Branch('\\Key Assumptions\\MODFLOW\\SHAC\\Q07\\c108').Variables(1).Expression = 'ModflowCellHead(1,66,84)'</v>
      </c>
    </row>
    <row r="110" spans="1:18" x14ac:dyDescent="0.3">
      <c r="A110">
        <v>66</v>
      </c>
      <c r="B110">
        <v>90</v>
      </c>
      <c r="C110" s="1" t="s">
        <v>1243</v>
      </c>
      <c r="D110" s="1" t="s">
        <v>113</v>
      </c>
      <c r="E110" s="1" t="s">
        <v>1232</v>
      </c>
      <c r="F110" s="1" t="str">
        <f t="shared" si="6"/>
        <v>c109,</v>
      </c>
      <c r="H110" s="1" t="s">
        <v>3</v>
      </c>
      <c r="I110" s="1" t="str">
        <f t="shared" si="7"/>
        <v>Q07</v>
      </c>
      <c r="J110" s="2" t="s">
        <v>1230</v>
      </c>
      <c r="K110" s="1" t="str">
        <f t="shared" si="8"/>
        <v>c109</v>
      </c>
      <c r="L110" s="2" t="s">
        <v>1231</v>
      </c>
      <c r="M110" s="1">
        <f t="shared" si="9"/>
        <v>66</v>
      </c>
      <c r="N110" s="1" t="s">
        <v>1232</v>
      </c>
      <c r="O110" s="1">
        <f t="shared" si="10"/>
        <v>90</v>
      </c>
      <c r="P110" s="1" t="s">
        <v>1233</v>
      </c>
      <c r="R110" s="1" t="str">
        <f t="shared" si="11"/>
        <v>WEAP.Branch('\\Key Assumptions\\MODFLOW\\SHAC\\Q07\\c109').Variables(1).Expression = 'ModflowCellHead(1,66,90)'</v>
      </c>
    </row>
    <row r="111" spans="1:18" x14ac:dyDescent="0.3">
      <c r="A111">
        <v>66</v>
      </c>
      <c r="B111">
        <v>91</v>
      </c>
      <c r="C111" s="1" t="s">
        <v>1243</v>
      </c>
      <c r="D111" s="1" t="s">
        <v>114</v>
      </c>
      <c r="E111" s="1" t="s">
        <v>1232</v>
      </c>
      <c r="F111" s="1" t="str">
        <f t="shared" si="6"/>
        <v>c110,</v>
      </c>
      <c r="H111" s="1" t="s">
        <v>3</v>
      </c>
      <c r="I111" s="1" t="str">
        <f t="shared" si="7"/>
        <v>Q07</v>
      </c>
      <c r="J111" s="2" t="s">
        <v>1230</v>
      </c>
      <c r="K111" s="1" t="str">
        <f t="shared" si="8"/>
        <v>c110</v>
      </c>
      <c r="L111" s="2" t="s">
        <v>1231</v>
      </c>
      <c r="M111" s="1">
        <f t="shared" si="9"/>
        <v>66</v>
      </c>
      <c r="N111" s="1" t="s">
        <v>1232</v>
      </c>
      <c r="O111" s="1">
        <f t="shared" si="10"/>
        <v>91</v>
      </c>
      <c r="P111" s="1" t="s">
        <v>1233</v>
      </c>
      <c r="R111" s="1" t="str">
        <f t="shared" si="11"/>
        <v>WEAP.Branch('\\Key Assumptions\\MODFLOW\\SHAC\\Q07\\c110').Variables(1).Expression = 'ModflowCellHead(1,66,91)'</v>
      </c>
    </row>
    <row r="112" spans="1:18" x14ac:dyDescent="0.3">
      <c r="A112">
        <v>66</v>
      </c>
      <c r="B112">
        <v>92</v>
      </c>
      <c r="C112" s="1" t="s">
        <v>1243</v>
      </c>
      <c r="D112" s="1" t="s">
        <v>115</v>
      </c>
      <c r="E112" s="1" t="s">
        <v>1232</v>
      </c>
      <c r="F112" s="1" t="str">
        <f t="shared" si="6"/>
        <v>c111,</v>
      </c>
      <c r="H112" s="1" t="s">
        <v>3</v>
      </c>
      <c r="I112" s="1" t="str">
        <f t="shared" si="7"/>
        <v>Q07</v>
      </c>
      <c r="J112" s="2" t="s">
        <v>1230</v>
      </c>
      <c r="K112" s="1" t="str">
        <f t="shared" si="8"/>
        <v>c111</v>
      </c>
      <c r="L112" s="2" t="s">
        <v>1231</v>
      </c>
      <c r="M112" s="1">
        <f t="shared" si="9"/>
        <v>66</v>
      </c>
      <c r="N112" s="1" t="s">
        <v>1232</v>
      </c>
      <c r="O112" s="1">
        <f t="shared" si="10"/>
        <v>92</v>
      </c>
      <c r="P112" s="1" t="s">
        <v>1233</v>
      </c>
      <c r="R112" s="1" t="str">
        <f t="shared" si="11"/>
        <v>WEAP.Branch('\\Key Assumptions\\MODFLOW\\SHAC\\Q07\\c111').Variables(1).Expression = 'ModflowCellHead(1,66,92)'</v>
      </c>
    </row>
    <row r="113" spans="1:18" x14ac:dyDescent="0.3">
      <c r="A113">
        <v>66</v>
      </c>
      <c r="B113">
        <v>93</v>
      </c>
      <c r="C113" s="1" t="s">
        <v>1243</v>
      </c>
      <c r="D113" s="1" t="s">
        <v>116</v>
      </c>
      <c r="E113" s="1" t="s">
        <v>1232</v>
      </c>
      <c r="F113" s="1" t="str">
        <f t="shared" si="6"/>
        <v>c112,</v>
      </c>
      <c r="H113" s="1" t="s">
        <v>3</v>
      </c>
      <c r="I113" s="1" t="str">
        <f t="shared" si="7"/>
        <v>Q07</v>
      </c>
      <c r="J113" s="2" t="s">
        <v>1230</v>
      </c>
      <c r="K113" s="1" t="str">
        <f t="shared" si="8"/>
        <v>c112</v>
      </c>
      <c r="L113" s="2" t="s">
        <v>1231</v>
      </c>
      <c r="M113" s="1">
        <f t="shared" si="9"/>
        <v>66</v>
      </c>
      <c r="N113" s="1" t="s">
        <v>1232</v>
      </c>
      <c r="O113" s="1">
        <f t="shared" si="10"/>
        <v>93</v>
      </c>
      <c r="P113" s="1" t="s">
        <v>1233</v>
      </c>
      <c r="R113" s="1" t="str">
        <f t="shared" si="11"/>
        <v>WEAP.Branch('\\Key Assumptions\\MODFLOW\\SHAC\\Q07\\c112').Variables(1).Expression = 'ModflowCellHead(1,66,93)'</v>
      </c>
    </row>
    <row r="114" spans="1:18" x14ac:dyDescent="0.3">
      <c r="A114">
        <v>67</v>
      </c>
      <c r="B114">
        <v>72</v>
      </c>
      <c r="C114" s="1" t="s">
        <v>1243</v>
      </c>
      <c r="D114" s="1" t="s">
        <v>117</v>
      </c>
      <c r="E114" s="1" t="s">
        <v>1232</v>
      </c>
      <c r="F114" s="1" t="str">
        <f t="shared" si="6"/>
        <v>c113,</v>
      </c>
      <c r="H114" s="1" t="s">
        <v>3</v>
      </c>
      <c r="I114" s="1" t="str">
        <f t="shared" si="7"/>
        <v>Q07</v>
      </c>
      <c r="J114" s="2" t="s">
        <v>1230</v>
      </c>
      <c r="K114" s="1" t="str">
        <f t="shared" si="8"/>
        <v>c113</v>
      </c>
      <c r="L114" s="2" t="s">
        <v>1231</v>
      </c>
      <c r="M114" s="1">
        <f t="shared" si="9"/>
        <v>67</v>
      </c>
      <c r="N114" s="1" t="s">
        <v>1232</v>
      </c>
      <c r="O114" s="1">
        <f t="shared" si="10"/>
        <v>72</v>
      </c>
      <c r="P114" s="1" t="s">
        <v>1233</v>
      </c>
      <c r="R114" s="1" t="str">
        <f t="shared" si="11"/>
        <v>WEAP.Branch('\\Key Assumptions\\MODFLOW\\SHAC\\Q07\\c113').Variables(1).Expression = 'ModflowCellHead(1,67,72)'</v>
      </c>
    </row>
    <row r="115" spans="1:18" x14ac:dyDescent="0.3">
      <c r="A115">
        <v>67</v>
      </c>
      <c r="B115">
        <v>73</v>
      </c>
      <c r="C115" s="1" t="s">
        <v>1243</v>
      </c>
      <c r="D115" s="1" t="s">
        <v>118</v>
      </c>
      <c r="E115" s="1" t="s">
        <v>1232</v>
      </c>
      <c r="F115" s="1" t="str">
        <f t="shared" si="6"/>
        <v>c114,</v>
      </c>
      <c r="H115" s="1" t="s">
        <v>3</v>
      </c>
      <c r="I115" s="1" t="str">
        <f t="shared" si="7"/>
        <v>Q07</v>
      </c>
      <c r="J115" s="2" t="s">
        <v>1230</v>
      </c>
      <c r="K115" s="1" t="str">
        <f t="shared" si="8"/>
        <v>c114</v>
      </c>
      <c r="L115" s="2" t="s">
        <v>1231</v>
      </c>
      <c r="M115" s="1">
        <f t="shared" si="9"/>
        <v>67</v>
      </c>
      <c r="N115" s="1" t="s">
        <v>1232</v>
      </c>
      <c r="O115" s="1">
        <f t="shared" si="10"/>
        <v>73</v>
      </c>
      <c r="P115" s="1" t="s">
        <v>1233</v>
      </c>
      <c r="R115" s="1" t="str">
        <f t="shared" si="11"/>
        <v>WEAP.Branch('\\Key Assumptions\\MODFLOW\\SHAC\\Q07\\c114').Variables(1).Expression = 'ModflowCellHead(1,67,73)'</v>
      </c>
    </row>
    <row r="116" spans="1:18" x14ac:dyDescent="0.3">
      <c r="A116">
        <v>67</v>
      </c>
      <c r="B116">
        <v>74</v>
      </c>
      <c r="C116" s="1" t="s">
        <v>1243</v>
      </c>
      <c r="D116" s="1" t="s">
        <v>119</v>
      </c>
      <c r="E116" s="1" t="s">
        <v>1232</v>
      </c>
      <c r="F116" s="1" t="str">
        <f t="shared" si="6"/>
        <v>c115,</v>
      </c>
      <c r="H116" s="1" t="s">
        <v>3</v>
      </c>
      <c r="I116" s="1" t="str">
        <f t="shared" si="7"/>
        <v>Q07</v>
      </c>
      <c r="J116" s="2" t="s">
        <v>1230</v>
      </c>
      <c r="K116" s="1" t="str">
        <f t="shared" si="8"/>
        <v>c115</v>
      </c>
      <c r="L116" s="2" t="s">
        <v>1231</v>
      </c>
      <c r="M116" s="1">
        <f t="shared" si="9"/>
        <v>67</v>
      </c>
      <c r="N116" s="1" t="s">
        <v>1232</v>
      </c>
      <c r="O116" s="1">
        <f t="shared" si="10"/>
        <v>74</v>
      </c>
      <c r="P116" s="1" t="s">
        <v>1233</v>
      </c>
      <c r="R116" s="1" t="str">
        <f t="shared" si="11"/>
        <v>WEAP.Branch('\\Key Assumptions\\MODFLOW\\SHAC\\Q07\\c115').Variables(1).Expression = 'ModflowCellHead(1,67,74)'</v>
      </c>
    </row>
    <row r="117" spans="1:18" x14ac:dyDescent="0.3">
      <c r="A117">
        <v>67</v>
      </c>
      <c r="B117">
        <v>75</v>
      </c>
      <c r="C117" s="1" t="s">
        <v>1243</v>
      </c>
      <c r="D117" s="1" t="s">
        <v>120</v>
      </c>
      <c r="E117" s="1" t="s">
        <v>1232</v>
      </c>
      <c r="F117" s="1" t="str">
        <f t="shared" si="6"/>
        <v>c116,</v>
      </c>
      <c r="H117" s="1" t="s">
        <v>3</v>
      </c>
      <c r="I117" s="1" t="str">
        <f t="shared" si="7"/>
        <v>Q07</v>
      </c>
      <c r="J117" s="2" t="s">
        <v>1230</v>
      </c>
      <c r="K117" s="1" t="str">
        <f t="shared" si="8"/>
        <v>c116</v>
      </c>
      <c r="L117" s="2" t="s">
        <v>1231</v>
      </c>
      <c r="M117" s="1">
        <f t="shared" si="9"/>
        <v>67</v>
      </c>
      <c r="N117" s="1" t="s">
        <v>1232</v>
      </c>
      <c r="O117" s="1">
        <f t="shared" si="10"/>
        <v>75</v>
      </c>
      <c r="P117" s="1" t="s">
        <v>1233</v>
      </c>
      <c r="R117" s="1" t="str">
        <f t="shared" si="11"/>
        <v>WEAP.Branch('\\Key Assumptions\\MODFLOW\\SHAC\\Q07\\c116').Variables(1).Expression = 'ModflowCellHead(1,67,75)'</v>
      </c>
    </row>
    <row r="118" spans="1:18" x14ac:dyDescent="0.3">
      <c r="A118">
        <v>67</v>
      </c>
      <c r="B118">
        <v>76</v>
      </c>
      <c r="C118" s="1" t="s">
        <v>1243</v>
      </c>
      <c r="D118" s="1" t="s">
        <v>121</v>
      </c>
      <c r="E118" s="1" t="s">
        <v>1232</v>
      </c>
      <c r="F118" s="1" t="str">
        <f t="shared" si="6"/>
        <v>c117,</v>
      </c>
      <c r="H118" s="1" t="s">
        <v>3</v>
      </c>
      <c r="I118" s="1" t="str">
        <f t="shared" si="7"/>
        <v>Q07</v>
      </c>
      <c r="J118" s="2" t="s">
        <v>1230</v>
      </c>
      <c r="K118" s="1" t="str">
        <f t="shared" si="8"/>
        <v>c117</v>
      </c>
      <c r="L118" s="2" t="s">
        <v>1231</v>
      </c>
      <c r="M118" s="1">
        <f t="shared" si="9"/>
        <v>67</v>
      </c>
      <c r="N118" s="1" t="s">
        <v>1232</v>
      </c>
      <c r="O118" s="1">
        <f t="shared" si="10"/>
        <v>76</v>
      </c>
      <c r="P118" s="1" t="s">
        <v>1233</v>
      </c>
      <c r="R118" s="1" t="str">
        <f t="shared" si="11"/>
        <v>WEAP.Branch('\\Key Assumptions\\MODFLOW\\SHAC\\Q07\\c117').Variables(1).Expression = 'ModflowCellHead(1,67,76)'</v>
      </c>
    </row>
    <row r="119" spans="1:18" x14ac:dyDescent="0.3">
      <c r="A119">
        <v>67</v>
      </c>
      <c r="B119">
        <v>77</v>
      </c>
      <c r="C119" s="1" t="s">
        <v>1243</v>
      </c>
      <c r="D119" s="1" t="s">
        <v>122</v>
      </c>
      <c r="E119" s="1" t="s">
        <v>1232</v>
      </c>
      <c r="F119" s="1" t="str">
        <f t="shared" si="6"/>
        <v>c118,</v>
      </c>
      <c r="H119" s="1" t="s">
        <v>3</v>
      </c>
      <c r="I119" s="1" t="str">
        <f t="shared" si="7"/>
        <v>Q07</v>
      </c>
      <c r="J119" s="2" t="s">
        <v>1230</v>
      </c>
      <c r="K119" s="1" t="str">
        <f t="shared" si="8"/>
        <v>c118</v>
      </c>
      <c r="L119" s="2" t="s">
        <v>1231</v>
      </c>
      <c r="M119" s="1">
        <f t="shared" si="9"/>
        <v>67</v>
      </c>
      <c r="N119" s="1" t="s">
        <v>1232</v>
      </c>
      <c r="O119" s="1">
        <f t="shared" si="10"/>
        <v>77</v>
      </c>
      <c r="P119" s="1" t="s">
        <v>1233</v>
      </c>
      <c r="R119" s="1" t="str">
        <f t="shared" si="11"/>
        <v>WEAP.Branch('\\Key Assumptions\\MODFLOW\\SHAC\\Q07\\c118').Variables(1).Expression = 'ModflowCellHead(1,67,77)'</v>
      </c>
    </row>
    <row r="120" spans="1:18" x14ac:dyDescent="0.3">
      <c r="A120">
        <v>67</v>
      </c>
      <c r="B120">
        <v>78</v>
      </c>
      <c r="C120" s="1" t="s">
        <v>1243</v>
      </c>
      <c r="D120" s="1" t="s">
        <v>123</v>
      </c>
      <c r="E120" s="1" t="s">
        <v>1232</v>
      </c>
      <c r="F120" s="1" t="str">
        <f t="shared" si="6"/>
        <v>c119,</v>
      </c>
      <c r="H120" s="1" t="s">
        <v>3</v>
      </c>
      <c r="I120" s="1" t="str">
        <f t="shared" si="7"/>
        <v>Q07</v>
      </c>
      <c r="J120" s="2" t="s">
        <v>1230</v>
      </c>
      <c r="K120" s="1" t="str">
        <f t="shared" si="8"/>
        <v>c119</v>
      </c>
      <c r="L120" s="2" t="s">
        <v>1231</v>
      </c>
      <c r="M120" s="1">
        <f t="shared" si="9"/>
        <v>67</v>
      </c>
      <c r="N120" s="1" t="s">
        <v>1232</v>
      </c>
      <c r="O120" s="1">
        <f t="shared" si="10"/>
        <v>78</v>
      </c>
      <c r="P120" s="1" t="s">
        <v>1233</v>
      </c>
      <c r="R120" s="1" t="str">
        <f t="shared" si="11"/>
        <v>WEAP.Branch('\\Key Assumptions\\MODFLOW\\SHAC\\Q07\\c119').Variables(1).Expression = 'ModflowCellHead(1,67,78)'</v>
      </c>
    </row>
    <row r="121" spans="1:18" x14ac:dyDescent="0.3">
      <c r="A121">
        <v>67</v>
      </c>
      <c r="B121">
        <v>79</v>
      </c>
      <c r="C121" s="1" t="s">
        <v>1243</v>
      </c>
      <c r="D121" s="1" t="s">
        <v>124</v>
      </c>
      <c r="E121" s="1" t="s">
        <v>1232</v>
      </c>
      <c r="F121" s="1" t="str">
        <f t="shared" si="6"/>
        <v>c120,</v>
      </c>
      <c r="H121" s="1" t="s">
        <v>3</v>
      </c>
      <c r="I121" s="1" t="str">
        <f t="shared" si="7"/>
        <v>Q07</v>
      </c>
      <c r="J121" s="2" t="s">
        <v>1230</v>
      </c>
      <c r="K121" s="1" t="str">
        <f t="shared" si="8"/>
        <v>c120</v>
      </c>
      <c r="L121" s="2" t="s">
        <v>1231</v>
      </c>
      <c r="M121" s="1">
        <f t="shared" si="9"/>
        <v>67</v>
      </c>
      <c r="N121" s="1" t="s">
        <v>1232</v>
      </c>
      <c r="O121" s="1">
        <f t="shared" si="10"/>
        <v>79</v>
      </c>
      <c r="P121" s="1" t="s">
        <v>1233</v>
      </c>
      <c r="R121" s="1" t="str">
        <f t="shared" si="11"/>
        <v>WEAP.Branch('\\Key Assumptions\\MODFLOW\\SHAC\\Q07\\c120').Variables(1).Expression = 'ModflowCellHead(1,67,79)'</v>
      </c>
    </row>
    <row r="122" spans="1:18" x14ac:dyDescent="0.3">
      <c r="A122">
        <v>67</v>
      </c>
      <c r="B122">
        <v>80</v>
      </c>
      <c r="C122" s="1" t="s">
        <v>1243</v>
      </c>
      <c r="D122" s="1" t="s">
        <v>125</v>
      </c>
      <c r="E122" s="1" t="s">
        <v>1232</v>
      </c>
      <c r="F122" s="1" t="str">
        <f t="shared" si="6"/>
        <v>c121,</v>
      </c>
      <c r="H122" s="1" t="s">
        <v>3</v>
      </c>
      <c r="I122" s="1" t="str">
        <f t="shared" si="7"/>
        <v>Q07</v>
      </c>
      <c r="J122" s="2" t="s">
        <v>1230</v>
      </c>
      <c r="K122" s="1" t="str">
        <f t="shared" si="8"/>
        <v>c121</v>
      </c>
      <c r="L122" s="2" t="s">
        <v>1231</v>
      </c>
      <c r="M122" s="1">
        <f t="shared" si="9"/>
        <v>67</v>
      </c>
      <c r="N122" s="1" t="s">
        <v>1232</v>
      </c>
      <c r="O122" s="1">
        <f t="shared" si="10"/>
        <v>80</v>
      </c>
      <c r="P122" s="1" t="s">
        <v>1233</v>
      </c>
      <c r="R122" s="1" t="str">
        <f t="shared" si="11"/>
        <v>WEAP.Branch('\\Key Assumptions\\MODFLOW\\SHAC\\Q07\\c121').Variables(1).Expression = 'ModflowCellHead(1,67,80)'</v>
      </c>
    </row>
    <row r="123" spans="1:18" x14ac:dyDescent="0.3">
      <c r="A123">
        <v>67</v>
      </c>
      <c r="B123">
        <v>81</v>
      </c>
      <c r="C123" s="1" t="s">
        <v>1243</v>
      </c>
      <c r="D123" s="1" t="s">
        <v>126</v>
      </c>
      <c r="E123" s="1" t="s">
        <v>1232</v>
      </c>
      <c r="F123" s="1" t="str">
        <f t="shared" si="6"/>
        <v>c122,</v>
      </c>
      <c r="H123" s="1" t="s">
        <v>3</v>
      </c>
      <c r="I123" s="1" t="str">
        <f t="shared" si="7"/>
        <v>Q07</v>
      </c>
      <c r="J123" s="2" t="s">
        <v>1230</v>
      </c>
      <c r="K123" s="1" t="str">
        <f t="shared" si="8"/>
        <v>c122</v>
      </c>
      <c r="L123" s="2" t="s">
        <v>1231</v>
      </c>
      <c r="M123" s="1">
        <f t="shared" si="9"/>
        <v>67</v>
      </c>
      <c r="N123" s="1" t="s">
        <v>1232</v>
      </c>
      <c r="O123" s="1">
        <f t="shared" si="10"/>
        <v>81</v>
      </c>
      <c r="P123" s="1" t="s">
        <v>1233</v>
      </c>
      <c r="R123" s="1" t="str">
        <f t="shared" si="11"/>
        <v>WEAP.Branch('\\Key Assumptions\\MODFLOW\\SHAC\\Q07\\c122').Variables(1).Expression = 'ModflowCellHead(1,67,81)'</v>
      </c>
    </row>
    <row r="124" spans="1:18" x14ac:dyDescent="0.3">
      <c r="A124">
        <v>67</v>
      </c>
      <c r="B124">
        <v>82</v>
      </c>
      <c r="C124" s="1" t="s">
        <v>1243</v>
      </c>
      <c r="D124" s="1" t="s">
        <v>127</v>
      </c>
      <c r="E124" s="1" t="s">
        <v>1232</v>
      </c>
      <c r="F124" s="1" t="str">
        <f t="shared" si="6"/>
        <v>c123,</v>
      </c>
      <c r="H124" s="1" t="s">
        <v>3</v>
      </c>
      <c r="I124" s="1" t="str">
        <f t="shared" si="7"/>
        <v>Q07</v>
      </c>
      <c r="J124" s="2" t="s">
        <v>1230</v>
      </c>
      <c r="K124" s="1" t="str">
        <f t="shared" si="8"/>
        <v>c123</v>
      </c>
      <c r="L124" s="2" t="s">
        <v>1231</v>
      </c>
      <c r="M124" s="1">
        <f t="shared" si="9"/>
        <v>67</v>
      </c>
      <c r="N124" s="1" t="s">
        <v>1232</v>
      </c>
      <c r="O124" s="1">
        <f t="shared" si="10"/>
        <v>82</v>
      </c>
      <c r="P124" s="1" t="s">
        <v>1233</v>
      </c>
      <c r="R124" s="1" t="str">
        <f t="shared" si="11"/>
        <v>WEAP.Branch('\\Key Assumptions\\MODFLOW\\SHAC\\Q07\\c123').Variables(1).Expression = 'ModflowCellHead(1,67,82)'</v>
      </c>
    </row>
    <row r="125" spans="1:18" x14ac:dyDescent="0.3">
      <c r="A125">
        <v>67</v>
      </c>
      <c r="B125">
        <v>83</v>
      </c>
      <c r="C125" s="1" t="s">
        <v>1243</v>
      </c>
      <c r="D125" s="1" t="s">
        <v>128</v>
      </c>
      <c r="E125" s="1" t="s">
        <v>1232</v>
      </c>
      <c r="F125" s="1" t="str">
        <f t="shared" si="6"/>
        <v>c124,</v>
      </c>
      <c r="H125" s="1" t="s">
        <v>3</v>
      </c>
      <c r="I125" s="1" t="str">
        <f t="shared" si="7"/>
        <v>Q07</v>
      </c>
      <c r="J125" s="2" t="s">
        <v>1230</v>
      </c>
      <c r="K125" s="1" t="str">
        <f t="shared" si="8"/>
        <v>c124</v>
      </c>
      <c r="L125" s="2" t="s">
        <v>1231</v>
      </c>
      <c r="M125" s="1">
        <f t="shared" si="9"/>
        <v>67</v>
      </c>
      <c r="N125" s="1" t="s">
        <v>1232</v>
      </c>
      <c r="O125" s="1">
        <f t="shared" si="10"/>
        <v>83</v>
      </c>
      <c r="P125" s="1" t="s">
        <v>1233</v>
      </c>
      <c r="R125" s="1" t="str">
        <f t="shared" si="11"/>
        <v>WEAP.Branch('\\Key Assumptions\\MODFLOW\\SHAC\\Q07\\c124').Variables(1).Expression = 'ModflowCellHead(1,67,83)'</v>
      </c>
    </row>
    <row r="126" spans="1:18" x14ac:dyDescent="0.3">
      <c r="A126">
        <v>67</v>
      </c>
      <c r="B126">
        <v>84</v>
      </c>
      <c r="C126" s="1" t="s">
        <v>1243</v>
      </c>
      <c r="D126" s="1" t="s">
        <v>129</v>
      </c>
      <c r="E126" s="1" t="s">
        <v>1232</v>
      </c>
      <c r="F126" s="1" t="str">
        <f t="shared" si="6"/>
        <v>c125,</v>
      </c>
      <c r="H126" s="1" t="s">
        <v>3</v>
      </c>
      <c r="I126" s="1" t="str">
        <f t="shared" si="7"/>
        <v>Q07</v>
      </c>
      <c r="J126" s="2" t="s">
        <v>1230</v>
      </c>
      <c r="K126" s="1" t="str">
        <f t="shared" si="8"/>
        <v>c125</v>
      </c>
      <c r="L126" s="2" t="s">
        <v>1231</v>
      </c>
      <c r="M126" s="1">
        <f t="shared" si="9"/>
        <v>67</v>
      </c>
      <c r="N126" s="1" t="s">
        <v>1232</v>
      </c>
      <c r="O126" s="1">
        <f t="shared" si="10"/>
        <v>84</v>
      </c>
      <c r="P126" s="1" t="s">
        <v>1233</v>
      </c>
      <c r="R126" s="1" t="str">
        <f t="shared" si="11"/>
        <v>WEAP.Branch('\\Key Assumptions\\MODFLOW\\SHAC\\Q07\\c125').Variables(1).Expression = 'ModflowCellHead(1,67,84)'</v>
      </c>
    </row>
    <row r="127" spans="1:18" x14ac:dyDescent="0.3">
      <c r="A127">
        <v>67</v>
      </c>
      <c r="B127">
        <v>85</v>
      </c>
      <c r="C127" s="1" t="s">
        <v>1243</v>
      </c>
      <c r="D127" s="1" t="s">
        <v>130</v>
      </c>
      <c r="E127" s="1" t="s">
        <v>1232</v>
      </c>
      <c r="F127" s="1" t="str">
        <f t="shared" si="6"/>
        <v>c126,</v>
      </c>
      <c r="H127" s="1" t="s">
        <v>3</v>
      </c>
      <c r="I127" s="1" t="str">
        <f t="shared" si="7"/>
        <v>Q07</v>
      </c>
      <c r="J127" s="2" t="s">
        <v>1230</v>
      </c>
      <c r="K127" s="1" t="str">
        <f t="shared" si="8"/>
        <v>c126</v>
      </c>
      <c r="L127" s="2" t="s">
        <v>1231</v>
      </c>
      <c r="M127" s="1">
        <f t="shared" si="9"/>
        <v>67</v>
      </c>
      <c r="N127" s="1" t="s">
        <v>1232</v>
      </c>
      <c r="O127" s="1">
        <f t="shared" si="10"/>
        <v>85</v>
      </c>
      <c r="P127" s="1" t="s">
        <v>1233</v>
      </c>
      <c r="R127" s="1" t="str">
        <f t="shared" si="11"/>
        <v>WEAP.Branch('\\Key Assumptions\\MODFLOW\\SHAC\\Q07\\c126').Variables(1).Expression = 'ModflowCellHead(1,67,85)'</v>
      </c>
    </row>
    <row r="128" spans="1:18" x14ac:dyDescent="0.3">
      <c r="A128">
        <v>67</v>
      </c>
      <c r="B128">
        <v>86</v>
      </c>
      <c r="C128" s="1" t="s">
        <v>1243</v>
      </c>
      <c r="D128" s="1" t="s">
        <v>131</v>
      </c>
      <c r="E128" s="1" t="s">
        <v>1232</v>
      </c>
      <c r="F128" s="1" t="str">
        <f t="shared" si="6"/>
        <v>c127,</v>
      </c>
      <c r="H128" s="1" t="s">
        <v>3</v>
      </c>
      <c r="I128" s="1" t="str">
        <f t="shared" si="7"/>
        <v>Q07</v>
      </c>
      <c r="J128" s="2" t="s">
        <v>1230</v>
      </c>
      <c r="K128" s="1" t="str">
        <f t="shared" si="8"/>
        <v>c127</v>
      </c>
      <c r="L128" s="2" t="s">
        <v>1231</v>
      </c>
      <c r="M128" s="1">
        <f t="shared" si="9"/>
        <v>67</v>
      </c>
      <c r="N128" s="1" t="s">
        <v>1232</v>
      </c>
      <c r="O128" s="1">
        <f t="shared" si="10"/>
        <v>86</v>
      </c>
      <c r="P128" s="1" t="s">
        <v>1233</v>
      </c>
      <c r="R128" s="1" t="str">
        <f t="shared" si="11"/>
        <v>WEAP.Branch('\\Key Assumptions\\MODFLOW\\SHAC\\Q07\\c127').Variables(1).Expression = 'ModflowCellHead(1,67,86)'</v>
      </c>
    </row>
    <row r="129" spans="1:18" x14ac:dyDescent="0.3">
      <c r="A129">
        <v>67</v>
      </c>
      <c r="B129">
        <v>87</v>
      </c>
      <c r="C129" s="1" t="s">
        <v>1243</v>
      </c>
      <c r="D129" s="1" t="s">
        <v>132</v>
      </c>
      <c r="E129" s="1" t="s">
        <v>1232</v>
      </c>
      <c r="F129" s="1" t="str">
        <f t="shared" si="6"/>
        <v>c128,</v>
      </c>
      <c r="H129" s="1" t="s">
        <v>3</v>
      </c>
      <c r="I129" s="1" t="str">
        <f t="shared" si="7"/>
        <v>Q07</v>
      </c>
      <c r="J129" s="2" t="s">
        <v>1230</v>
      </c>
      <c r="K129" s="1" t="str">
        <f t="shared" si="8"/>
        <v>c128</v>
      </c>
      <c r="L129" s="2" t="s">
        <v>1231</v>
      </c>
      <c r="M129" s="1">
        <f t="shared" si="9"/>
        <v>67</v>
      </c>
      <c r="N129" s="1" t="s">
        <v>1232</v>
      </c>
      <c r="O129" s="1">
        <f t="shared" si="10"/>
        <v>87</v>
      </c>
      <c r="P129" s="1" t="s">
        <v>1233</v>
      </c>
      <c r="R129" s="1" t="str">
        <f t="shared" si="11"/>
        <v>WEAP.Branch('\\Key Assumptions\\MODFLOW\\SHAC\\Q07\\c128').Variables(1).Expression = 'ModflowCellHead(1,67,87)'</v>
      </c>
    </row>
    <row r="130" spans="1:18" x14ac:dyDescent="0.3">
      <c r="A130">
        <v>67</v>
      </c>
      <c r="B130">
        <v>88</v>
      </c>
      <c r="C130" s="1" t="s">
        <v>1243</v>
      </c>
      <c r="D130" s="1" t="s">
        <v>133</v>
      </c>
      <c r="E130" s="1" t="s">
        <v>1232</v>
      </c>
      <c r="F130" s="1" t="str">
        <f t="shared" si="6"/>
        <v>c129,</v>
      </c>
      <c r="H130" s="1" t="s">
        <v>3</v>
      </c>
      <c r="I130" s="1" t="str">
        <f t="shared" si="7"/>
        <v>Q07</v>
      </c>
      <c r="J130" s="2" t="s">
        <v>1230</v>
      </c>
      <c r="K130" s="1" t="str">
        <f t="shared" si="8"/>
        <v>c129</v>
      </c>
      <c r="L130" s="2" t="s">
        <v>1231</v>
      </c>
      <c r="M130" s="1">
        <f t="shared" si="9"/>
        <v>67</v>
      </c>
      <c r="N130" s="1" t="s">
        <v>1232</v>
      </c>
      <c r="O130" s="1">
        <f t="shared" si="10"/>
        <v>88</v>
      </c>
      <c r="P130" s="1" t="s">
        <v>1233</v>
      </c>
      <c r="R130" s="1" t="str">
        <f t="shared" si="11"/>
        <v>WEAP.Branch('\\Key Assumptions\\MODFLOW\\SHAC\\Q07\\c129').Variables(1).Expression = 'ModflowCellHead(1,67,88)'</v>
      </c>
    </row>
    <row r="131" spans="1:18" x14ac:dyDescent="0.3">
      <c r="A131">
        <v>67</v>
      </c>
      <c r="B131">
        <v>89</v>
      </c>
      <c r="C131" s="1" t="s">
        <v>1243</v>
      </c>
      <c r="D131" s="1" t="s">
        <v>134</v>
      </c>
      <c r="E131" s="1" t="s">
        <v>1232</v>
      </c>
      <c r="F131" s="1" t="str">
        <f t="shared" ref="F131:F194" si="12">_xlfn.CONCAT(D131:E131)</f>
        <v>c130,</v>
      </c>
      <c r="H131" s="1" t="s">
        <v>3</v>
      </c>
      <c r="I131" s="1" t="str">
        <f t="shared" ref="I131:I194" si="13">C131</f>
        <v>Q07</v>
      </c>
      <c r="J131" s="2" t="s">
        <v>1230</v>
      </c>
      <c r="K131" s="1" t="str">
        <f t="shared" ref="K131:K194" si="14">D131</f>
        <v>c130</v>
      </c>
      <c r="L131" s="2" t="s">
        <v>1231</v>
      </c>
      <c r="M131" s="1">
        <f t="shared" ref="M131:M194" si="15">A131</f>
        <v>67</v>
      </c>
      <c r="N131" s="1" t="s">
        <v>1232</v>
      </c>
      <c r="O131" s="1">
        <f t="shared" ref="O131:O194" si="16">B131</f>
        <v>89</v>
      </c>
      <c r="P131" s="1" t="s">
        <v>1233</v>
      </c>
      <c r="R131" s="1" t="str">
        <f t="shared" ref="R131:R194" si="17">CONCATENATE(H131,I131,J131,K131,L131,M131,N131,O131,P131)</f>
        <v>WEAP.Branch('\\Key Assumptions\\MODFLOW\\SHAC\\Q07\\c130').Variables(1).Expression = 'ModflowCellHead(1,67,89)'</v>
      </c>
    </row>
    <row r="132" spans="1:18" x14ac:dyDescent="0.3">
      <c r="A132">
        <v>67</v>
      </c>
      <c r="B132">
        <v>90</v>
      </c>
      <c r="C132" s="1" t="s">
        <v>1243</v>
      </c>
      <c r="D132" s="1" t="s">
        <v>135</v>
      </c>
      <c r="E132" s="1" t="s">
        <v>1232</v>
      </c>
      <c r="F132" s="1" t="str">
        <f t="shared" si="12"/>
        <v>c131,</v>
      </c>
      <c r="H132" s="1" t="s">
        <v>3</v>
      </c>
      <c r="I132" s="1" t="str">
        <f t="shared" si="13"/>
        <v>Q07</v>
      </c>
      <c r="J132" s="2" t="s">
        <v>1230</v>
      </c>
      <c r="K132" s="1" t="str">
        <f t="shared" si="14"/>
        <v>c131</v>
      </c>
      <c r="L132" s="2" t="s">
        <v>1231</v>
      </c>
      <c r="M132" s="1">
        <f t="shared" si="15"/>
        <v>67</v>
      </c>
      <c r="N132" s="1" t="s">
        <v>1232</v>
      </c>
      <c r="O132" s="1">
        <f t="shared" si="16"/>
        <v>90</v>
      </c>
      <c r="P132" s="1" t="s">
        <v>1233</v>
      </c>
      <c r="R132" s="1" t="str">
        <f t="shared" si="17"/>
        <v>WEAP.Branch('\\Key Assumptions\\MODFLOW\\SHAC\\Q07\\c131').Variables(1).Expression = 'ModflowCellHead(1,67,90)'</v>
      </c>
    </row>
    <row r="133" spans="1:18" x14ac:dyDescent="0.3">
      <c r="A133">
        <v>67</v>
      </c>
      <c r="B133">
        <v>91</v>
      </c>
      <c r="C133" s="1" t="s">
        <v>1243</v>
      </c>
      <c r="D133" s="1" t="s">
        <v>136</v>
      </c>
      <c r="E133" s="1" t="s">
        <v>1232</v>
      </c>
      <c r="F133" s="1" t="str">
        <f t="shared" si="12"/>
        <v>c132,</v>
      </c>
      <c r="H133" s="1" t="s">
        <v>3</v>
      </c>
      <c r="I133" s="1" t="str">
        <f t="shared" si="13"/>
        <v>Q07</v>
      </c>
      <c r="J133" s="2" t="s">
        <v>1230</v>
      </c>
      <c r="K133" s="1" t="str">
        <f t="shared" si="14"/>
        <v>c132</v>
      </c>
      <c r="L133" s="2" t="s">
        <v>1231</v>
      </c>
      <c r="M133" s="1">
        <f t="shared" si="15"/>
        <v>67</v>
      </c>
      <c r="N133" s="1" t="s">
        <v>1232</v>
      </c>
      <c r="O133" s="1">
        <f t="shared" si="16"/>
        <v>91</v>
      </c>
      <c r="P133" s="1" t="s">
        <v>1233</v>
      </c>
      <c r="R133" s="1" t="str">
        <f t="shared" si="17"/>
        <v>WEAP.Branch('\\Key Assumptions\\MODFLOW\\SHAC\\Q07\\c132').Variables(1).Expression = 'ModflowCellHead(1,67,91)'</v>
      </c>
    </row>
    <row r="134" spans="1:18" x14ac:dyDescent="0.3">
      <c r="A134">
        <v>67</v>
      </c>
      <c r="B134">
        <v>92</v>
      </c>
      <c r="C134" s="1" t="s">
        <v>1243</v>
      </c>
      <c r="D134" s="1" t="s">
        <v>137</v>
      </c>
      <c r="E134" s="1" t="s">
        <v>1232</v>
      </c>
      <c r="F134" s="1" t="str">
        <f t="shared" si="12"/>
        <v>c133,</v>
      </c>
      <c r="H134" s="1" t="s">
        <v>3</v>
      </c>
      <c r="I134" s="1" t="str">
        <f t="shared" si="13"/>
        <v>Q07</v>
      </c>
      <c r="J134" s="2" t="s">
        <v>1230</v>
      </c>
      <c r="K134" s="1" t="str">
        <f t="shared" si="14"/>
        <v>c133</v>
      </c>
      <c r="L134" s="2" t="s">
        <v>1231</v>
      </c>
      <c r="M134" s="1">
        <f t="shared" si="15"/>
        <v>67</v>
      </c>
      <c r="N134" s="1" t="s">
        <v>1232</v>
      </c>
      <c r="O134" s="1">
        <f t="shared" si="16"/>
        <v>92</v>
      </c>
      <c r="P134" s="1" t="s">
        <v>1233</v>
      </c>
      <c r="R134" s="1" t="str">
        <f t="shared" si="17"/>
        <v>WEAP.Branch('\\Key Assumptions\\MODFLOW\\SHAC\\Q07\\c133').Variables(1).Expression = 'ModflowCellHead(1,67,92)'</v>
      </c>
    </row>
    <row r="135" spans="1:18" x14ac:dyDescent="0.3">
      <c r="A135">
        <v>67</v>
      </c>
      <c r="B135">
        <v>93</v>
      </c>
      <c r="C135" s="1" t="s">
        <v>1243</v>
      </c>
      <c r="D135" s="1" t="s">
        <v>138</v>
      </c>
      <c r="E135" s="1" t="s">
        <v>1232</v>
      </c>
      <c r="F135" s="1" t="str">
        <f t="shared" si="12"/>
        <v>c134,</v>
      </c>
      <c r="H135" s="1" t="s">
        <v>3</v>
      </c>
      <c r="I135" s="1" t="str">
        <f t="shared" si="13"/>
        <v>Q07</v>
      </c>
      <c r="J135" s="2" t="s">
        <v>1230</v>
      </c>
      <c r="K135" s="1" t="str">
        <f t="shared" si="14"/>
        <v>c134</v>
      </c>
      <c r="L135" s="2" t="s">
        <v>1231</v>
      </c>
      <c r="M135" s="1">
        <f t="shared" si="15"/>
        <v>67</v>
      </c>
      <c r="N135" s="1" t="s">
        <v>1232</v>
      </c>
      <c r="O135" s="1">
        <f t="shared" si="16"/>
        <v>93</v>
      </c>
      <c r="P135" s="1" t="s">
        <v>1233</v>
      </c>
      <c r="R135" s="1" t="str">
        <f t="shared" si="17"/>
        <v>WEAP.Branch('\\Key Assumptions\\MODFLOW\\SHAC\\Q07\\c134').Variables(1).Expression = 'ModflowCellHead(1,67,93)'</v>
      </c>
    </row>
    <row r="136" spans="1:18" x14ac:dyDescent="0.3">
      <c r="A136">
        <v>67</v>
      </c>
      <c r="B136">
        <v>94</v>
      </c>
      <c r="C136" s="1" t="s">
        <v>1243</v>
      </c>
      <c r="D136" s="1" t="s">
        <v>139</v>
      </c>
      <c r="E136" s="1" t="s">
        <v>1232</v>
      </c>
      <c r="F136" s="1" t="str">
        <f t="shared" si="12"/>
        <v>c135,</v>
      </c>
      <c r="H136" s="1" t="s">
        <v>3</v>
      </c>
      <c r="I136" s="1" t="str">
        <f t="shared" si="13"/>
        <v>Q07</v>
      </c>
      <c r="J136" s="2" t="s">
        <v>1230</v>
      </c>
      <c r="K136" s="1" t="str">
        <f t="shared" si="14"/>
        <v>c135</v>
      </c>
      <c r="L136" s="2" t="s">
        <v>1231</v>
      </c>
      <c r="M136" s="1">
        <f t="shared" si="15"/>
        <v>67</v>
      </c>
      <c r="N136" s="1" t="s">
        <v>1232</v>
      </c>
      <c r="O136" s="1">
        <f t="shared" si="16"/>
        <v>94</v>
      </c>
      <c r="P136" s="1" t="s">
        <v>1233</v>
      </c>
      <c r="R136" s="1" t="str">
        <f t="shared" si="17"/>
        <v>WEAP.Branch('\\Key Assumptions\\MODFLOW\\SHAC\\Q07\\c135').Variables(1).Expression = 'ModflowCellHead(1,67,94)'</v>
      </c>
    </row>
    <row r="137" spans="1:18" x14ac:dyDescent="0.3">
      <c r="A137">
        <v>67</v>
      </c>
      <c r="B137">
        <v>95</v>
      </c>
      <c r="C137" s="1" t="s">
        <v>1243</v>
      </c>
      <c r="D137" s="1" t="s">
        <v>140</v>
      </c>
      <c r="E137" s="1" t="s">
        <v>1232</v>
      </c>
      <c r="F137" s="1" t="str">
        <f t="shared" si="12"/>
        <v>c136,</v>
      </c>
      <c r="H137" s="1" t="s">
        <v>3</v>
      </c>
      <c r="I137" s="1" t="str">
        <f t="shared" si="13"/>
        <v>Q07</v>
      </c>
      <c r="J137" s="2" t="s">
        <v>1230</v>
      </c>
      <c r="K137" s="1" t="str">
        <f t="shared" si="14"/>
        <v>c136</v>
      </c>
      <c r="L137" s="2" t="s">
        <v>1231</v>
      </c>
      <c r="M137" s="1">
        <f t="shared" si="15"/>
        <v>67</v>
      </c>
      <c r="N137" s="1" t="s">
        <v>1232</v>
      </c>
      <c r="O137" s="1">
        <f t="shared" si="16"/>
        <v>95</v>
      </c>
      <c r="P137" s="1" t="s">
        <v>1233</v>
      </c>
      <c r="R137" s="1" t="str">
        <f t="shared" si="17"/>
        <v>WEAP.Branch('\\Key Assumptions\\MODFLOW\\SHAC\\Q07\\c136').Variables(1).Expression = 'ModflowCellHead(1,67,95)'</v>
      </c>
    </row>
    <row r="138" spans="1:18" x14ac:dyDescent="0.3">
      <c r="A138">
        <v>67</v>
      </c>
      <c r="B138">
        <v>96</v>
      </c>
      <c r="C138" s="1" t="s">
        <v>1243</v>
      </c>
      <c r="D138" s="1" t="s">
        <v>141</v>
      </c>
      <c r="E138" s="1" t="s">
        <v>1232</v>
      </c>
      <c r="F138" s="1" t="str">
        <f t="shared" si="12"/>
        <v>c137,</v>
      </c>
      <c r="H138" s="1" t="s">
        <v>3</v>
      </c>
      <c r="I138" s="1" t="str">
        <f t="shared" si="13"/>
        <v>Q07</v>
      </c>
      <c r="J138" s="2" t="s">
        <v>1230</v>
      </c>
      <c r="K138" s="1" t="str">
        <f t="shared" si="14"/>
        <v>c137</v>
      </c>
      <c r="L138" s="2" t="s">
        <v>1231</v>
      </c>
      <c r="M138" s="1">
        <f t="shared" si="15"/>
        <v>67</v>
      </c>
      <c r="N138" s="1" t="s">
        <v>1232</v>
      </c>
      <c r="O138" s="1">
        <f t="shared" si="16"/>
        <v>96</v>
      </c>
      <c r="P138" s="1" t="s">
        <v>1233</v>
      </c>
      <c r="R138" s="1" t="str">
        <f t="shared" si="17"/>
        <v>WEAP.Branch('\\Key Assumptions\\MODFLOW\\SHAC\\Q07\\c137').Variables(1).Expression = 'ModflowCellHead(1,67,96)'</v>
      </c>
    </row>
    <row r="139" spans="1:18" x14ac:dyDescent="0.3">
      <c r="A139">
        <v>68</v>
      </c>
      <c r="B139">
        <v>72</v>
      </c>
      <c r="C139" s="1" t="s">
        <v>1243</v>
      </c>
      <c r="D139" s="1" t="s">
        <v>142</v>
      </c>
      <c r="E139" s="1" t="s">
        <v>1232</v>
      </c>
      <c r="F139" s="1" t="str">
        <f t="shared" si="12"/>
        <v>c138,</v>
      </c>
      <c r="H139" s="1" t="s">
        <v>3</v>
      </c>
      <c r="I139" s="1" t="str">
        <f t="shared" si="13"/>
        <v>Q07</v>
      </c>
      <c r="J139" s="2" t="s">
        <v>1230</v>
      </c>
      <c r="K139" s="1" t="str">
        <f t="shared" si="14"/>
        <v>c138</v>
      </c>
      <c r="L139" s="2" t="s">
        <v>1231</v>
      </c>
      <c r="M139" s="1">
        <f t="shared" si="15"/>
        <v>68</v>
      </c>
      <c r="N139" s="1" t="s">
        <v>1232</v>
      </c>
      <c r="O139" s="1">
        <f t="shared" si="16"/>
        <v>72</v>
      </c>
      <c r="P139" s="1" t="s">
        <v>1233</v>
      </c>
      <c r="R139" s="1" t="str">
        <f t="shared" si="17"/>
        <v>WEAP.Branch('\\Key Assumptions\\MODFLOW\\SHAC\\Q07\\c138').Variables(1).Expression = 'ModflowCellHead(1,68,72)'</v>
      </c>
    </row>
    <row r="140" spans="1:18" x14ac:dyDescent="0.3">
      <c r="A140">
        <v>68</v>
      </c>
      <c r="B140">
        <v>73</v>
      </c>
      <c r="C140" s="1" t="s">
        <v>1243</v>
      </c>
      <c r="D140" s="1" t="s">
        <v>143</v>
      </c>
      <c r="E140" s="1" t="s">
        <v>1232</v>
      </c>
      <c r="F140" s="1" t="str">
        <f t="shared" si="12"/>
        <v>c139,</v>
      </c>
      <c r="H140" s="1" t="s">
        <v>3</v>
      </c>
      <c r="I140" s="1" t="str">
        <f t="shared" si="13"/>
        <v>Q07</v>
      </c>
      <c r="J140" s="2" t="s">
        <v>1230</v>
      </c>
      <c r="K140" s="1" t="str">
        <f t="shared" si="14"/>
        <v>c139</v>
      </c>
      <c r="L140" s="2" t="s">
        <v>1231</v>
      </c>
      <c r="M140" s="1">
        <f t="shared" si="15"/>
        <v>68</v>
      </c>
      <c r="N140" s="1" t="s">
        <v>1232</v>
      </c>
      <c r="O140" s="1">
        <f t="shared" si="16"/>
        <v>73</v>
      </c>
      <c r="P140" s="1" t="s">
        <v>1233</v>
      </c>
      <c r="R140" s="1" t="str">
        <f t="shared" si="17"/>
        <v>WEAP.Branch('\\Key Assumptions\\MODFLOW\\SHAC\\Q07\\c139').Variables(1).Expression = 'ModflowCellHead(1,68,73)'</v>
      </c>
    </row>
    <row r="141" spans="1:18" x14ac:dyDescent="0.3">
      <c r="A141">
        <v>68</v>
      </c>
      <c r="B141">
        <v>74</v>
      </c>
      <c r="C141" s="1" t="s">
        <v>1243</v>
      </c>
      <c r="D141" s="1" t="s">
        <v>144</v>
      </c>
      <c r="E141" s="1" t="s">
        <v>1232</v>
      </c>
      <c r="F141" s="1" t="str">
        <f t="shared" si="12"/>
        <v>c140,</v>
      </c>
      <c r="H141" s="1" t="s">
        <v>3</v>
      </c>
      <c r="I141" s="1" t="str">
        <f t="shared" si="13"/>
        <v>Q07</v>
      </c>
      <c r="J141" s="2" t="s">
        <v>1230</v>
      </c>
      <c r="K141" s="1" t="str">
        <f t="shared" si="14"/>
        <v>c140</v>
      </c>
      <c r="L141" s="2" t="s">
        <v>1231</v>
      </c>
      <c r="M141" s="1">
        <f t="shared" si="15"/>
        <v>68</v>
      </c>
      <c r="N141" s="1" t="s">
        <v>1232</v>
      </c>
      <c r="O141" s="1">
        <f t="shared" si="16"/>
        <v>74</v>
      </c>
      <c r="P141" s="1" t="s">
        <v>1233</v>
      </c>
      <c r="R141" s="1" t="str">
        <f t="shared" si="17"/>
        <v>WEAP.Branch('\\Key Assumptions\\MODFLOW\\SHAC\\Q07\\c140').Variables(1).Expression = 'ModflowCellHead(1,68,74)'</v>
      </c>
    </row>
    <row r="142" spans="1:18" x14ac:dyDescent="0.3">
      <c r="A142">
        <v>68</v>
      </c>
      <c r="B142">
        <v>75</v>
      </c>
      <c r="C142" s="1" t="s">
        <v>1243</v>
      </c>
      <c r="D142" s="1" t="s">
        <v>145</v>
      </c>
      <c r="E142" s="1" t="s">
        <v>1232</v>
      </c>
      <c r="F142" s="1" t="str">
        <f t="shared" si="12"/>
        <v>c141,</v>
      </c>
      <c r="H142" s="1" t="s">
        <v>3</v>
      </c>
      <c r="I142" s="1" t="str">
        <f t="shared" si="13"/>
        <v>Q07</v>
      </c>
      <c r="J142" s="2" t="s">
        <v>1230</v>
      </c>
      <c r="K142" s="1" t="str">
        <f t="shared" si="14"/>
        <v>c141</v>
      </c>
      <c r="L142" s="2" t="s">
        <v>1231</v>
      </c>
      <c r="M142" s="1">
        <f t="shared" si="15"/>
        <v>68</v>
      </c>
      <c r="N142" s="1" t="s">
        <v>1232</v>
      </c>
      <c r="O142" s="1">
        <f t="shared" si="16"/>
        <v>75</v>
      </c>
      <c r="P142" s="1" t="s">
        <v>1233</v>
      </c>
      <c r="R142" s="1" t="str">
        <f t="shared" si="17"/>
        <v>WEAP.Branch('\\Key Assumptions\\MODFLOW\\SHAC\\Q07\\c141').Variables(1).Expression = 'ModflowCellHead(1,68,75)'</v>
      </c>
    </row>
    <row r="143" spans="1:18" x14ac:dyDescent="0.3">
      <c r="A143">
        <v>68</v>
      </c>
      <c r="B143">
        <v>76</v>
      </c>
      <c r="C143" s="1" t="s">
        <v>1243</v>
      </c>
      <c r="D143" s="1" t="s">
        <v>146</v>
      </c>
      <c r="E143" s="1" t="s">
        <v>1232</v>
      </c>
      <c r="F143" s="1" t="str">
        <f t="shared" si="12"/>
        <v>c142,</v>
      </c>
      <c r="H143" s="1" t="s">
        <v>3</v>
      </c>
      <c r="I143" s="1" t="str">
        <f t="shared" si="13"/>
        <v>Q07</v>
      </c>
      <c r="J143" s="2" t="s">
        <v>1230</v>
      </c>
      <c r="K143" s="1" t="str">
        <f t="shared" si="14"/>
        <v>c142</v>
      </c>
      <c r="L143" s="2" t="s">
        <v>1231</v>
      </c>
      <c r="M143" s="1">
        <f t="shared" si="15"/>
        <v>68</v>
      </c>
      <c r="N143" s="1" t="s">
        <v>1232</v>
      </c>
      <c r="O143" s="1">
        <f t="shared" si="16"/>
        <v>76</v>
      </c>
      <c r="P143" s="1" t="s">
        <v>1233</v>
      </c>
      <c r="R143" s="1" t="str">
        <f t="shared" si="17"/>
        <v>WEAP.Branch('\\Key Assumptions\\MODFLOW\\SHAC\\Q07\\c142').Variables(1).Expression = 'ModflowCellHead(1,68,76)'</v>
      </c>
    </row>
    <row r="144" spans="1:18" x14ac:dyDescent="0.3">
      <c r="A144">
        <v>68</v>
      </c>
      <c r="B144">
        <v>77</v>
      </c>
      <c r="C144" s="1" t="s">
        <v>1243</v>
      </c>
      <c r="D144" s="1" t="s">
        <v>147</v>
      </c>
      <c r="E144" s="1" t="s">
        <v>1232</v>
      </c>
      <c r="F144" s="1" t="str">
        <f t="shared" si="12"/>
        <v>c143,</v>
      </c>
      <c r="H144" s="1" t="s">
        <v>3</v>
      </c>
      <c r="I144" s="1" t="str">
        <f t="shared" si="13"/>
        <v>Q07</v>
      </c>
      <c r="J144" s="2" t="s">
        <v>1230</v>
      </c>
      <c r="K144" s="1" t="str">
        <f t="shared" si="14"/>
        <v>c143</v>
      </c>
      <c r="L144" s="2" t="s">
        <v>1231</v>
      </c>
      <c r="M144" s="1">
        <f t="shared" si="15"/>
        <v>68</v>
      </c>
      <c r="N144" s="1" t="s">
        <v>1232</v>
      </c>
      <c r="O144" s="1">
        <f t="shared" si="16"/>
        <v>77</v>
      </c>
      <c r="P144" s="1" t="s">
        <v>1233</v>
      </c>
      <c r="R144" s="1" t="str">
        <f t="shared" si="17"/>
        <v>WEAP.Branch('\\Key Assumptions\\MODFLOW\\SHAC\\Q07\\c143').Variables(1).Expression = 'ModflowCellHead(1,68,77)'</v>
      </c>
    </row>
    <row r="145" spans="1:18" x14ac:dyDescent="0.3">
      <c r="A145">
        <v>68</v>
      </c>
      <c r="B145">
        <v>78</v>
      </c>
      <c r="C145" s="1" t="s">
        <v>1243</v>
      </c>
      <c r="D145" s="1" t="s">
        <v>148</v>
      </c>
      <c r="E145" s="1" t="s">
        <v>1232</v>
      </c>
      <c r="F145" s="1" t="str">
        <f t="shared" si="12"/>
        <v>c144,</v>
      </c>
      <c r="H145" s="1" t="s">
        <v>3</v>
      </c>
      <c r="I145" s="1" t="str">
        <f t="shared" si="13"/>
        <v>Q07</v>
      </c>
      <c r="J145" s="2" t="s">
        <v>1230</v>
      </c>
      <c r="K145" s="1" t="str">
        <f t="shared" si="14"/>
        <v>c144</v>
      </c>
      <c r="L145" s="2" t="s">
        <v>1231</v>
      </c>
      <c r="M145" s="1">
        <f t="shared" si="15"/>
        <v>68</v>
      </c>
      <c r="N145" s="1" t="s">
        <v>1232</v>
      </c>
      <c r="O145" s="1">
        <f t="shared" si="16"/>
        <v>78</v>
      </c>
      <c r="P145" s="1" t="s">
        <v>1233</v>
      </c>
      <c r="R145" s="1" t="str">
        <f t="shared" si="17"/>
        <v>WEAP.Branch('\\Key Assumptions\\MODFLOW\\SHAC\\Q07\\c144').Variables(1).Expression = 'ModflowCellHead(1,68,78)'</v>
      </c>
    </row>
    <row r="146" spans="1:18" x14ac:dyDescent="0.3">
      <c r="A146">
        <v>68</v>
      </c>
      <c r="B146">
        <v>79</v>
      </c>
      <c r="C146" s="1" t="s">
        <v>1243</v>
      </c>
      <c r="D146" s="1" t="s">
        <v>149</v>
      </c>
      <c r="E146" s="1" t="s">
        <v>1232</v>
      </c>
      <c r="F146" s="1" t="str">
        <f t="shared" si="12"/>
        <v>c145,</v>
      </c>
      <c r="H146" s="1" t="s">
        <v>3</v>
      </c>
      <c r="I146" s="1" t="str">
        <f t="shared" si="13"/>
        <v>Q07</v>
      </c>
      <c r="J146" s="2" t="s">
        <v>1230</v>
      </c>
      <c r="K146" s="1" t="str">
        <f t="shared" si="14"/>
        <v>c145</v>
      </c>
      <c r="L146" s="2" t="s">
        <v>1231</v>
      </c>
      <c r="M146" s="1">
        <f t="shared" si="15"/>
        <v>68</v>
      </c>
      <c r="N146" s="1" t="s">
        <v>1232</v>
      </c>
      <c r="O146" s="1">
        <f t="shared" si="16"/>
        <v>79</v>
      </c>
      <c r="P146" s="1" t="s">
        <v>1233</v>
      </c>
      <c r="R146" s="1" t="str">
        <f t="shared" si="17"/>
        <v>WEAP.Branch('\\Key Assumptions\\MODFLOW\\SHAC\\Q07\\c145').Variables(1).Expression = 'ModflowCellHead(1,68,79)'</v>
      </c>
    </row>
    <row r="147" spans="1:18" x14ac:dyDescent="0.3">
      <c r="A147">
        <v>68</v>
      </c>
      <c r="B147">
        <v>80</v>
      </c>
      <c r="C147" s="1" t="s">
        <v>1243</v>
      </c>
      <c r="D147" s="1" t="s">
        <v>150</v>
      </c>
      <c r="E147" s="1" t="s">
        <v>1232</v>
      </c>
      <c r="F147" s="1" t="str">
        <f t="shared" si="12"/>
        <v>c146,</v>
      </c>
      <c r="H147" s="1" t="s">
        <v>3</v>
      </c>
      <c r="I147" s="1" t="str">
        <f t="shared" si="13"/>
        <v>Q07</v>
      </c>
      <c r="J147" s="2" t="s">
        <v>1230</v>
      </c>
      <c r="K147" s="1" t="str">
        <f t="shared" si="14"/>
        <v>c146</v>
      </c>
      <c r="L147" s="2" t="s">
        <v>1231</v>
      </c>
      <c r="M147" s="1">
        <f t="shared" si="15"/>
        <v>68</v>
      </c>
      <c r="N147" s="1" t="s">
        <v>1232</v>
      </c>
      <c r="O147" s="1">
        <f t="shared" si="16"/>
        <v>80</v>
      </c>
      <c r="P147" s="1" t="s">
        <v>1233</v>
      </c>
      <c r="R147" s="1" t="str">
        <f t="shared" si="17"/>
        <v>WEAP.Branch('\\Key Assumptions\\MODFLOW\\SHAC\\Q07\\c146').Variables(1).Expression = 'ModflowCellHead(1,68,80)'</v>
      </c>
    </row>
    <row r="148" spans="1:18" x14ac:dyDescent="0.3">
      <c r="A148">
        <v>68</v>
      </c>
      <c r="B148">
        <v>81</v>
      </c>
      <c r="C148" s="1" t="s">
        <v>1243</v>
      </c>
      <c r="D148" s="1" t="s">
        <v>151</v>
      </c>
      <c r="E148" s="1" t="s">
        <v>1232</v>
      </c>
      <c r="F148" s="1" t="str">
        <f t="shared" si="12"/>
        <v>c147,</v>
      </c>
      <c r="H148" s="1" t="s">
        <v>3</v>
      </c>
      <c r="I148" s="1" t="str">
        <f t="shared" si="13"/>
        <v>Q07</v>
      </c>
      <c r="J148" s="2" t="s">
        <v>1230</v>
      </c>
      <c r="K148" s="1" t="str">
        <f t="shared" si="14"/>
        <v>c147</v>
      </c>
      <c r="L148" s="2" t="s">
        <v>1231</v>
      </c>
      <c r="M148" s="1">
        <f t="shared" si="15"/>
        <v>68</v>
      </c>
      <c r="N148" s="1" t="s">
        <v>1232</v>
      </c>
      <c r="O148" s="1">
        <f t="shared" si="16"/>
        <v>81</v>
      </c>
      <c r="P148" s="1" t="s">
        <v>1233</v>
      </c>
      <c r="R148" s="1" t="str">
        <f t="shared" si="17"/>
        <v>WEAP.Branch('\\Key Assumptions\\MODFLOW\\SHAC\\Q07\\c147').Variables(1).Expression = 'ModflowCellHead(1,68,81)'</v>
      </c>
    </row>
    <row r="149" spans="1:18" x14ac:dyDescent="0.3">
      <c r="A149">
        <v>68</v>
      </c>
      <c r="B149">
        <v>82</v>
      </c>
      <c r="C149" s="1" t="s">
        <v>1243</v>
      </c>
      <c r="D149" s="1" t="s">
        <v>152</v>
      </c>
      <c r="E149" s="1" t="s">
        <v>1232</v>
      </c>
      <c r="F149" s="1" t="str">
        <f t="shared" si="12"/>
        <v>c148,</v>
      </c>
      <c r="H149" s="1" t="s">
        <v>3</v>
      </c>
      <c r="I149" s="1" t="str">
        <f t="shared" si="13"/>
        <v>Q07</v>
      </c>
      <c r="J149" s="2" t="s">
        <v>1230</v>
      </c>
      <c r="K149" s="1" t="str">
        <f t="shared" si="14"/>
        <v>c148</v>
      </c>
      <c r="L149" s="2" t="s">
        <v>1231</v>
      </c>
      <c r="M149" s="1">
        <f t="shared" si="15"/>
        <v>68</v>
      </c>
      <c r="N149" s="1" t="s">
        <v>1232</v>
      </c>
      <c r="O149" s="1">
        <f t="shared" si="16"/>
        <v>82</v>
      </c>
      <c r="P149" s="1" t="s">
        <v>1233</v>
      </c>
      <c r="R149" s="1" t="str">
        <f t="shared" si="17"/>
        <v>WEAP.Branch('\\Key Assumptions\\MODFLOW\\SHAC\\Q07\\c148').Variables(1).Expression = 'ModflowCellHead(1,68,82)'</v>
      </c>
    </row>
    <row r="150" spans="1:18" x14ac:dyDescent="0.3">
      <c r="A150">
        <v>68</v>
      </c>
      <c r="B150">
        <v>83</v>
      </c>
      <c r="C150" s="1" t="s">
        <v>1243</v>
      </c>
      <c r="D150" s="1" t="s">
        <v>153</v>
      </c>
      <c r="E150" s="1" t="s">
        <v>1232</v>
      </c>
      <c r="F150" s="1" t="str">
        <f t="shared" si="12"/>
        <v>c149,</v>
      </c>
      <c r="H150" s="1" t="s">
        <v>3</v>
      </c>
      <c r="I150" s="1" t="str">
        <f t="shared" si="13"/>
        <v>Q07</v>
      </c>
      <c r="J150" s="2" t="s">
        <v>1230</v>
      </c>
      <c r="K150" s="1" t="str">
        <f t="shared" si="14"/>
        <v>c149</v>
      </c>
      <c r="L150" s="2" t="s">
        <v>1231</v>
      </c>
      <c r="M150" s="1">
        <f t="shared" si="15"/>
        <v>68</v>
      </c>
      <c r="N150" s="1" t="s">
        <v>1232</v>
      </c>
      <c r="O150" s="1">
        <f t="shared" si="16"/>
        <v>83</v>
      </c>
      <c r="P150" s="1" t="s">
        <v>1233</v>
      </c>
      <c r="R150" s="1" t="str">
        <f t="shared" si="17"/>
        <v>WEAP.Branch('\\Key Assumptions\\MODFLOW\\SHAC\\Q07\\c149').Variables(1).Expression = 'ModflowCellHead(1,68,83)'</v>
      </c>
    </row>
    <row r="151" spans="1:18" x14ac:dyDescent="0.3">
      <c r="A151">
        <v>68</v>
      </c>
      <c r="B151">
        <v>84</v>
      </c>
      <c r="C151" s="1" t="s">
        <v>1243</v>
      </c>
      <c r="D151" s="1" t="s">
        <v>154</v>
      </c>
      <c r="E151" s="1" t="s">
        <v>1232</v>
      </c>
      <c r="F151" s="1" t="str">
        <f t="shared" si="12"/>
        <v>c150,</v>
      </c>
      <c r="H151" s="1" t="s">
        <v>3</v>
      </c>
      <c r="I151" s="1" t="str">
        <f t="shared" si="13"/>
        <v>Q07</v>
      </c>
      <c r="J151" s="2" t="s">
        <v>1230</v>
      </c>
      <c r="K151" s="1" t="str">
        <f t="shared" si="14"/>
        <v>c150</v>
      </c>
      <c r="L151" s="2" t="s">
        <v>1231</v>
      </c>
      <c r="M151" s="1">
        <f t="shared" si="15"/>
        <v>68</v>
      </c>
      <c r="N151" s="1" t="s">
        <v>1232</v>
      </c>
      <c r="O151" s="1">
        <f t="shared" si="16"/>
        <v>84</v>
      </c>
      <c r="P151" s="1" t="s">
        <v>1233</v>
      </c>
      <c r="R151" s="1" t="str">
        <f t="shared" si="17"/>
        <v>WEAP.Branch('\\Key Assumptions\\MODFLOW\\SHAC\\Q07\\c150').Variables(1).Expression = 'ModflowCellHead(1,68,84)'</v>
      </c>
    </row>
    <row r="152" spans="1:18" x14ac:dyDescent="0.3">
      <c r="A152">
        <v>68</v>
      </c>
      <c r="B152">
        <v>85</v>
      </c>
      <c r="C152" s="1" t="s">
        <v>1243</v>
      </c>
      <c r="D152" s="1" t="s">
        <v>155</v>
      </c>
      <c r="E152" s="1" t="s">
        <v>1232</v>
      </c>
      <c r="F152" s="1" t="str">
        <f t="shared" si="12"/>
        <v>c151,</v>
      </c>
      <c r="H152" s="1" t="s">
        <v>3</v>
      </c>
      <c r="I152" s="1" t="str">
        <f t="shared" si="13"/>
        <v>Q07</v>
      </c>
      <c r="J152" s="2" t="s">
        <v>1230</v>
      </c>
      <c r="K152" s="1" t="str">
        <f t="shared" si="14"/>
        <v>c151</v>
      </c>
      <c r="L152" s="2" t="s">
        <v>1231</v>
      </c>
      <c r="M152" s="1">
        <f t="shared" si="15"/>
        <v>68</v>
      </c>
      <c r="N152" s="1" t="s">
        <v>1232</v>
      </c>
      <c r="O152" s="1">
        <f t="shared" si="16"/>
        <v>85</v>
      </c>
      <c r="P152" s="1" t="s">
        <v>1233</v>
      </c>
      <c r="R152" s="1" t="str">
        <f t="shared" si="17"/>
        <v>WEAP.Branch('\\Key Assumptions\\MODFLOW\\SHAC\\Q07\\c151').Variables(1).Expression = 'ModflowCellHead(1,68,85)'</v>
      </c>
    </row>
    <row r="153" spans="1:18" x14ac:dyDescent="0.3">
      <c r="A153">
        <v>68</v>
      </c>
      <c r="B153">
        <v>86</v>
      </c>
      <c r="C153" s="1" t="s">
        <v>1243</v>
      </c>
      <c r="D153" s="1" t="s">
        <v>156</v>
      </c>
      <c r="E153" s="1" t="s">
        <v>1232</v>
      </c>
      <c r="F153" s="1" t="str">
        <f t="shared" si="12"/>
        <v>c152,</v>
      </c>
      <c r="H153" s="1" t="s">
        <v>3</v>
      </c>
      <c r="I153" s="1" t="str">
        <f t="shared" si="13"/>
        <v>Q07</v>
      </c>
      <c r="J153" s="2" t="s">
        <v>1230</v>
      </c>
      <c r="K153" s="1" t="str">
        <f t="shared" si="14"/>
        <v>c152</v>
      </c>
      <c r="L153" s="2" t="s">
        <v>1231</v>
      </c>
      <c r="M153" s="1">
        <f t="shared" si="15"/>
        <v>68</v>
      </c>
      <c r="N153" s="1" t="s">
        <v>1232</v>
      </c>
      <c r="O153" s="1">
        <f t="shared" si="16"/>
        <v>86</v>
      </c>
      <c r="P153" s="1" t="s">
        <v>1233</v>
      </c>
      <c r="R153" s="1" t="str">
        <f t="shared" si="17"/>
        <v>WEAP.Branch('\\Key Assumptions\\MODFLOW\\SHAC\\Q07\\c152').Variables(1).Expression = 'ModflowCellHead(1,68,86)'</v>
      </c>
    </row>
    <row r="154" spans="1:18" x14ac:dyDescent="0.3">
      <c r="A154">
        <v>68</v>
      </c>
      <c r="B154">
        <v>87</v>
      </c>
      <c r="C154" s="1" t="s">
        <v>1243</v>
      </c>
      <c r="D154" s="1" t="s">
        <v>157</v>
      </c>
      <c r="E154" s="1" t="s">
        <v>1232</v>
      </c>
      <c r="F154" s="1" t="str">
        <f t="shared" si="12"/>
        <v>c153,</v>
      </c>
      <c r="H154" s="1" t="s">
        <v>3</v>
      </c>
      <c r="I154" s="1" t="str">
        <f t="shared" si="13"/>
        <v>Q07</v>
      </c>
      <c r="J154" s="2" t="s">
        <v>1230</v>
      </c>
      <c r="K154" s="1" t="str">
        <f t="shared" si="14"/>
        <v>c153</v>
      </c>
      <c r="L154" s="2" t="s">
        <v>1231</v>
      </c>
      <c r="M154" s="1">
        <f t="shared" si="15"/>
        <v>68</v>
      </c>
      <c r="N154" s="1" t="s">
        <v>1232</v>
      </c>
      <c r="O154" s="1">
        <f t="shared" si="16"/>
        <v>87</v>
      </c>
      <c r="P154" s="1" t="s">
        <v>1233</v>
      </c>
      <c r="R154" s="1" t="str">
        <f t="shared" si="17"/>
        <v>WEAP.Branch('\\Key Assumptions\\MODFLOW\\SHAC\\Q07\\c153').Variables(1).Expression = 'ModflowCellHead(1,68,87)'</v>
      </c>
    </row>
    <row r="155" spans="1:18" x14ac:dyDescent="0.3">
      <c r="A155">
        <v>68</v>
      </c>
      <c r="B155">
        <v>88</v>
      </c>
      <c r="C155" s="1" t="s">
        <v>1243</v>
      </c>
      <c r="D155" s="1" t="s">
        <v>158</v>
      </c>
      <c r="E155" s="1" t="s">
        <v>1232</v>
      </c>
      <c r="F155" s="1" t="str">
        <f t="shared" si="12"/>
        <v>c154,</v>
      </c>
      <c r="H155" s="1" t="s">
        <v>3</v>
      </c>
      <c r="I155" s="1" t="str">
        <f t="shared" si="13"/>
        <v>Q07</v>
      </c>
      <c r="J155" s="2" t="s">
        <v>1230</v>
      </c>
      <c r="K155" s="1" t="str">
        <f t="shared" si="14"/>
        <v>c154</v>
      </c>
      <c r="L155" s="2" t="s">
        <v>1231</v>
      </c>
      <c r="M155" s="1">
        <f t="shared" si="15"/>
        <v>68</v>
      </c>
      <c r="N155" s="1" t="s">
        <v>1232</v>
      </c>
      <c r="O155" s="1">
        <f t="shared" si="16"/>
        <v>88</v>
      </c>
      <c r="P155" s="1" t="s">
        <v>1233</v>
      </c>
      <c r="R155" s="1" t="str">
        <f t="shared" si="17"/>
        <v>WEAP.Branch('\\Key Assumptions\\MODFLOW\\SHAC\\Q07\\c154').Variables(1).Expression = 'ModflowCellHead(1,68,88)'</v>
      </c>
    </row>
    <row r="156" spans="1:18" x14ac:dyDescent="0.3">
      <c r="A156">
        <v>68</v>
      </c>
      <c r="B156">
        <v>89</v>
      </c>
      <c r="C156" s="1" t="s">
        <v>1243</v>
      </c>
      <c r="D156" s="1" t="s">
        <v>159</v>
      </c>
      <c r="E156" s="1" t="s">
        <v>1232</v>
      </c>
      <c r="F156" s="1" t="str">
        <f t="shared" si="12"/>
        <v>c155,</v>
      </c>
      <c r="H156" s="1" t="s">
        <v>3</v>
      </c>
      <c r="I156" s="1" t="str">
        <f t="shared" si="13"/>
        <v>Q07</v>
      </c>
      <c r="J156" s="2" t="s">
        <v>1230</v>
      </c>
      <c r="K156" s="1" t="str">
        <f t="shared" si="14"/>
        <v>c155</v>
      </c>
      <c r="L156" s="2" t="s">
        <v>1231</v>
      </c>
      <c r="M156" s="1">
        <f t="shared" si="15"/>
        <v>68</v>
      </c>
      <c r="N156" s="1" t="s">
        <v>1232</v>
      </c>
      <c r="O156" s="1">
        <f t="shared" si="16"/>
        <v>89</v>
      </c>
      <c r="P156" s="1" t="s">
        <v>1233</v>
      </c>
      <c r="R156" s="1" t="str">
        <f t="shared" si="17"/>
        <v>WEAP.Branch('\\Key Assumptions\\MODFLOW\\SHAC\\Q07\\c155').Variables(1).Expression = 'ModflowCellHead(1,68,89)'</v>
      </c>
    </row>
    <row r="157" spans="1:18" x14ac:dyDescent="0.3">
      <c r="A157">
        <v>68</v>
      </c>
      <c r="B157">
        <v>90</v>
      </c>
      <c r="C157" s="1" t="s">
        <v>1243</v>
      </c>
      <c r="D157" s="1" t="s">
        <v>160</v>
      </c>
      <c r="E157" s="1" t="s">
        <v>1232</v>
      </c>
      <c r="F157" s="1" t="str">
        <f t="shared" si="12"/>
        <v>c156,</v>
      </c>
      <c r="H157" s="1" t="s">
        <v>3</v>
      </c>
      <c r="I157" s="1" t="str">
        <f t="shared" si="13"/>
        <v>Q07</v>
      </c>
      <c r="J157" s="2" t="s">
        <v>1230</v>
      </c>
      <c r="K157" s="1" t="str">
        <f t="shared" si="14"/>
        <v>c156</v>
      </c>
      <c r="L157" s="2" t="s">
        <v>1231</v>
      </c>
      <c r="M157" s="1">
        <f t="shared" si="15"/>
        <v>68</v>
      </c>
      <c r="N157" s="1" t="s">
        <v>1232</v>
      </c>
      <c r="O157" s="1">
        <f t="shared" si="16"/>
        <v>90</v>
      </c>
      <c r="P157" s="1" t="s">
        <v>1233</v>
      </c>
      <c r="R157" s="1" t="str">
        <f t="shared" si="17"/>
        <v>WEAP.Branch('\\Key Assumptions\\MODFLOW\\SHAC\\Q07\\c156').Variables(1).Expression = 'ModflowCellHead(1,68,90)'</v>
      </c>
    </row>
    <row r="158" spans="1:18" x14ac:dyDescent="0.3">
      <c r="A158">
        <v>68</v>
      </c>
      <c r="B158">
        <v>91</v>
      </c>
      <c r="C158" s="1" t="s">
        <v>1243</v>
      </c>
      <c r="D158" s="1" t="s">
        <v>161</v>
      </c>
      <c r="E158" s="1" t="s">
        <v>1232</v>
      </c>
      <c r="F158" s="1" t="str">
        <f t="shared" si="12"/>
        <v>c157,</v>
      </c>
      <c r="H158" s="1" t="s">
        <v>3</v>
      </c>
      <c r="I158" s="1" t="str">
        <f t="shared" si="13"/>
        <v>Q07</v>
      </c>
      <c r="J158" s="2" t="s">
        <v>1230</v>
      </c>
      <c r="K158" s="1" t="str">
        <f t="shared" si="14"/>
        <v>c157</v>
      </c>
      <c r="L158" s="2" t="s">
        <v>1231</v>
      </c>
      <c r="M158" s="1">
        <f t="shared" si="15"/>
        <v>68</v>
      </c>
      <c r="N158" s="1" t="s">
        <v>1232</v>
      </c>
      <c r="O158" s="1">
        <f t="shared" si="16"/>
        <v>91</v>
      </c>
      <c r="P158" s="1" t="s">
        <v>1233</v>
      </c>
      <c r="R158" s="1" t="str">
        <f t="shared" si="17"/>
        <v>WEAP.Branch('\\Key Assumptions\\MODFLOW\\SHAC\\Q07\\c157').Variables(1).Expression = 'ModflowCellHead(1,68,91)'</v>
      </c>
    </row>
    <row r="159" spans="1:18" x14ac:dyDescent="0.3">
      <c r="A159">
        <v>68</v>
      </c>
      <c r="B159">
        <v>92</v>
      </c>
      <c r="C159" s="1" t="s">
        <v>1243</v>
      </c>
      <c r="D159" s="1" t="s">
        <v>162</v>
      </c>
      <c r="E159" s="1" t="s">
        <v>1232</v>
      </c>
      <c r="F159" s="1" t="str">
        <f t="shared" si="12"/>
        <v>c158,</v>
      </c>
      <c r="H159" s="1" t="s">
        <v>3</v>
      </c>
      <c r="I159" s="1" t="str">
        <f t="shared" si="13"/>
        <v>Q07</v>
      </c>
      <c r="J159" s="2" t="s">
        <v>1230</v>
      </c>
      <c r="K159" s="1" t="str">
        <f t="shared" si="14"/>
        <v>c158</v>
      </c>
      <c r="L159" s="2" t="s">
        <v>1231</v>
      </c>
      <c r="M159" s="1">
        <f t="shared" si="15"/>
        <v>68</v>
      </c>
      <c r="N159" s="1" t="s">
        <v>1232</v>
      </c>
      <c r="O159" s="1">
        <f t="shared" si="16"/>
        <v>92</v>
      </c>
      <c r="P159" s="1" t="s">
        <v>1233</v>
      </c>
      <c r="R159" s="1" t="str">
        <f t="shared" si="17"/>
        <v>WEAP.Branch('\\Key Assumptions\\MODFLOW\\SHAC\\Q07\\c158').Variables(1).Expression = 'ModflowCellHead(1,68,92)'</v>
      </c>
    </row>
    <row r="160" spans="1:18" x14ac:dyDescent="0.3">
      <c r="A160">
        <v>68</v>
      </c>
      <c r="B160">
        <v>93</v>
      </c>
      <c r="C160" s="1" t="s">
        <v>1243</v>
      </c>
      <c r="D160" s="1" t="s">
        <v>163</v>
      </c>
      <c r="E160" s="1" t="s">
        <v>1232</v>
      </c>
      <c r="F160" s="1" t="str">
        <f t="shared" si="12"/>
        <v>c159,</v>
      </c>
      <c r="H160" s="1" t="s">
        <v>3</v>
      </c>
      <c r="I160" s="1" t="str">
        <f t="shared" si="13"/>
        <v>Q07</v>
      </c>
      <c r="J160" s="2" t="s">
        <v>1230</v>
      </c>
      <c r="K160" s="1" t="str">
        <f t="shared" si="14"/>
        <v>c159</v>
      </c>
      <c r="L160" s="2" t="s">
        <v>1231</v>
      </c>
      <c r="M160" s="1">
        <f t="shared" si="15"/>
        <v>68</v>
      </c>
      <c r="N160" s="1" t="s">
        <v>1232</v>
      </c>
      <c r="O160" s="1">
        <f t="shared" si="16"/>
        <v>93</v>
      </c>
      <c r="P160" s="1" t="s">
        <v>1233</v>
      </c>
      <c r="R160" s="1" t="str">
        <f t="shared" si="17"/>
        <v>WEAP.Branch('\\Key Assumptions\\MODFLOW\\SHAC\\Q07\\c159').Variables(1).Expression = 'ModflowCellHead(1,68,93)'</v>
      </c>
    </row>
    <row r="161" spans="1:18" x14ac:dyDescent="0.3">
      <c r="A161">
        <v>68</v>
      </c>
      <c r="B161">
        <v>94</v>
      </c>
      <c r="C161" s="1" t="s">
        <v>1243</v>
      </c>
      <c r="D161" s="1" t="s">
        <v>164</v>
      </c>
      <c r="E161" s="1" t="s">
        <v>1232</v>
      </c>
      <c r="F161" s="1" t="str">
        <f t="shared" si="12"/>
        <v>c160,</v>
      </c>
      <c r="H161" s="1" t="s">
        <v>3</v>
      </c>
      <c r="I161" s="1" t="str">
        <f t="shared" si="13"/>
        <v>Q07</v>
      </c>
      <c r="J161" s="2" t="s">
        <v>1230</v>
      </c>
      <c r="K161" s="1" t="str">
        <f t="shared" si="14"/>
        <v>c160</v>
      </c>
      <c r="L161" s="2" t="s">
        <v>1231</v>
      </c>
      <c r="M161" s="1">
        <f t="shared" si="15"/>
        <v>68</v>
      </c>
      <c r="N161" s="1" t="s">
        <v>1232</v>
      </c>
      <c r="O161" s="1">
        <f t="shared" si="16"/>
        <v>94</v>
      </c>
      <c r="P161" s="1" t="s">
        <v>1233</v>
      </c>
      <c r="R161" s="1" t="str">
        <f t="shared" si="17"/>
        <v>WEAP.Branch('\\Key Assumptions\\MODFLOW\\SHAC\\Q07\\c160').Variables(1).Expression = 'ModflowCellHead(1,68,94)'</v>
      </c>
    </row>
    <row r="162" spans="1:18" x14ac:dyDescent="0.3">
      <c r="A162">
        <v>68</v>
      </c>
      <c r="B162">
        <v>95</v>
      </c>
      <c r="C162" s="1" t="s">
        <v>1243</v>
      </c>
      <c r="D162" s="1" t="s">
        <v>165</v>
      </c>
      <c r="E162" s="1" t="s">
        <v>1232</v>
      </c>
      <c r="F162" s="1" t="str">
        <f t="shared" si="12"/>
        <v>c161,</v>
      </c>
      <c r="H162" s="1" t="s">
        <v>3</v>
      </c>
      <c r="I162" s="1" t="str">
        <f t="shared" si="13"/>
        <v>Q07</v>
      </c>
      <c r="J162" s="2" t="s">
        <v>1230</v>
      </c>
      <c r="K162" s="1" t="str">
        <f t="shared" si="14"/>
        <v>c161</v>
      </c>
      <c r="L162" s="2" t="s">
        <v>1231</v>
      </c>
      <c r="M162" s="1">
        <f t="shared" si="15"/>
        <v>68</v>
      </c>
      <c r="N162" s="1" t="s">
        <v>1232</v>
      </c>
      <c r="O162" s="1">
        <f t="shared" si="16"/>
        <v>95</v>
      </c>
      <c r="P162" s="1" t="s">
        <v>1233</v>
      </c>
      <c r="R162" s="1" t="str">
        <f t="shared" si="17"/>
        <v>WEAP.Branch('\\Key Assumptions\\MODFLOW\\SHAC\\Q07\\c161').Variables(1).Expression = 'ModflowCellHead(1,68,95)'</v>
      </c>
    </row>
    <row r="163" spans="1:18" x14ac:dyDescent="0.3">
      <c r="A163">
        <v>68</v>
      </c>
      <c r="B163">
        <v>96</v>
      </c>
      <c r="C163" s="1" t="s">
        <v>1243</v>
      </c>
      <c r="D163" s="1" t="s">
        <v>166</v>
      </c>
      <c r="E163" s="1" t="s">
        <v>1232</v>
      </c>
      <c r="F163" s="1" t="str">
        <f t="shared" si="12"/>
        <v>c162,</v>
      </c>
      <c r="H163" s="1" t="s">
        <v>3</v>
      </c>
      <c r="I163" s="1" t="str">
        <f t="shared" si="13"/>
        <v>Q07</v>
      </c>
      <c r="J163" s="2" t="s">
        <v>1230</v>
      </c>
      <c r="K163" s="1" t="str">
        <f t="shared" si="14"/>
        <v>c162</v>
      </c>
      <c r="L163" s="2" t="s">
        <v>1231</v>
      </c>
      <c r="M163" s="1">
        <f t="shared" si="15"/>
        <v>68</v>
      </c>
      <c r="N163" s="1" t="s">
        <v>1232</v>
      </c>
      <c r="O163" s="1">
        <f t="shared" si="16"/>
        <v>96</v>
      </c>
      <c r="P163" s="1" t="s">
        <v>1233</v>
      </c>
      <c r="R163" s="1" t="str">
        <f t="shared" si="17"/>
        <v>WEAP.Branch('\\Key Assumptions\\MODFLOW\\SHAC\\Q07\\c162').Variables(1).Expression = 'ModflowCellHead(1,68,96)'</v>
      </c>
    </row>
    <row r="164" spans="1:18" x14ac:dyDescent="0.3">
      <c r="A164">
        <v>68</v>
      </c>
      <c r="B164">
        <v>97</v>
      </c>
      <c r="C164" s="1" t="s">
        <v>1243</v>
      </c>
      <c r="D164" s="1" t="s">
        <v>167</v>
      </c>
      <c r="E164" s="1" t="s">
        <v>1232</v>
      </c>
      <c r="F164" s="1" t="str">
        <f t="shared" si="12"/>
        <v>c163,</v>
      </c>
      <c r="H164" s="1" t="s">
        <v>3</v>
      </c>
      <c r="I164" s="1" t="str">
        <f t="shared" si="13"/>
        <v>Q07</v>
      </c>
      <c r="J164" s="2" t="s">
        <v>1230</v>
      </c>
      <c r="K164" s="1" t="str">
        <f t="shared" si="14"/>
        <v>c163</v>
      </c>
      <c r="L164" s="2" t="s">
        <v>1231</v>
      </c>
      <c r="M164" s="1">
        <f t="shared" si="15"/>
        <v>68</v>
      </c>
      <c r="N164" s="1" t="s">
        <v>1232</v>
      </c>
      <c r="O164" s="1">
        <f t="shared" si="16"/>
        <v>97</v>
      </c>
      <c r="P164" s="1" t="s">
        <v>1233</v>
      </c>
      <c r="R164" s="1" t="str">
        <f t="shared" si="17"/>
        <v>WEAP.Branch('\\Key Assumptions\\MODFLOW\\SHAC\\Q07\\c163').Variables(1).Expression = 'ModflowCellHead(1,68,97)'</v>
      </c>
    </row>
    <row r="165" spans="1:18" x14ac:dyDescent="0.3">
      <c r="A165">
        <v>68</v>
      </c>
      <c r="B165">
        <v>98</v>
      </c>
      <c r="C165" s="1" t="s">
        <v>1243</v>
      </c>
      <c r="D165" s="1" t="s">
        <v>168</v>
      </c>
      <c r="E165" s="1" t="s">
        <v>1232</v>
      </c>
      <c r="F165" s="1" t="str">
        <f t="shared" si="12"/>
        <v>c164,</v>
      </c>
      <c r="H165" s="1" t="s">
        <v>3</v>
      </c>
      <c r="I165" s="1" t="str">
        <f t="shared" si="13"/>
        <v>Q07</v>
      </c>
      <c r="J165" s="2" t="s">
        <v>1230</v>
      </c>
      <c r="K165" s="1" t="str">
        <f t="shared" si="14"/>
        <v>c164</v>
      </c>
      <c r="L165" s="2" t="s">
        <v>1231</v>
      </c>
      <c r="M165" s="1">
        <f t="shared" si="15"/>
        <v>68</v>
      </c>
      <c r="N165" s="1" t="s">
        <v>1232</v>
      </c>
      <c r="O165" s="1">
        <f t="shared" si="16"/>
        <v>98</v>
      </c>
      <c r="P165" s="1" t="s">
        <v>1233</v>
      </c>
      <c r="R165" s="1" t="str">
        <f t="shared" si="17"/>
        <v>WEAP.Branch('\\Key Assumptions\\MODFLOW\\SHAC\\Q07\\c164').Variables(1).Expression = 'ModflowCellHead(1,68,98)'</v>
      </c>
    </row>
    <row r="166" spans="1:18" x14ac:dyDescent="0.3">
      <c r="A166">
        <v>68</v>
      </c>
      <c r="B166">
        <v>99</v>
      </c>
      <c r="C166" s="1" t="s">
        <v>1243</v>
      </c>
      <c r="D166" s="1" t="s">
        <v>169</v>
      </c>
      <c r="E166" s="1" t="s">
        <v>1232</v>
      </c>
      <c r="F166" s="1" t="str">
        <f t="shared" si="12"/>
        <v>c165,</v>
      </c>
      <c r="H166" s="1" t="s">
        <v>3</v>
      </c>
      <c r="I166" s="1" t="str">
        <f t="shared" si="13"/>
        <v>Q07</v>
      </c>
      <c r="J166" s="2" t="s">
        <v>1230</v>
      </c>
      <c r="K166" s="1" t="str">
        <f t="shared" si="14"/>
        <v>c165</v>
      </c>
      <c r="L166" s="2" t="s">
        <v>1231</v>
      </c>
      <c r="M166" s="1">
        <f t="shared" si="15"/>
        <v>68</v>
      </c>
      <c r="N166" s="1" t="s">
        <v>1232</v>
      </c>
      <c r="O166" s="1">
        <f t="shared" si="16"/>
        <v>99</v>
      </c>
      <c r="P166" s="1" t="s">
        <v>1233</v>
      </c>
      <c r="R166" s="1" t="str">
        <f t="shared" si="17"/>
        <v>WEAP.Branch('\\Key Assumptions\\MODFLOW\\SHAC\\Q07\\c165').Variables(1).Expression = 'ModflowCellHead(1,68,99)'</v>
      </c>
    </row>
    <row r="167" spans="1:18" x14ac:dyDescent="0.3">
      <c r="A167">
        <v>69</v>
      </c>
      <c r="B167">
        <v>85</v>
      </c>
      <c r="C167" s="1" t="s">
        <v>1243</v>
      </c>
      <c r="D167" s="1" t="s">
        <v>170</v>
      </c>
      <c r="E167" s="1" t="s">
        <v>1232</v>
      </c>
      <c r="F167" s="1" t="str">
        <f t="shared" si="12"/>
        <v>c166,</v>
      </c>
      <c r="H167" s="1" t="s">
        <v>3</v>
      </c>
      <c r="I167" s="1" t="str">
        <f t="shared" si="13"/>
        <v>Q07</v>
      </c>
      <c r="J167" s="2" t="s">
        <v>1230</v>
      </c>
      <c r="K167" s="1" t="str">
        <f t="shared" si="14"/>
        <v>c166</v>
      </c>
      <c r="L167" s="2" t="s">
        <v>1231</v>
      </c>
      <c r="M167" s="1">
        <f t="shared" si="15"/>
        <v>69</v>
      </c>
      <c r="N167" s="1" t="s">
        <v>1232</v>
      </c>
      <c r="O167" s="1">
        <f t="shared" si="16"/>
        <v>85</v>
      </c>
      <c r="P167" s="1" t="s">
        <v>1233</v>
      </c>
      <c r="R167" s="1" t="str">
        <f t="shared" si="17"/>
        <v>WEAP.Branch('\\Key Assumptions\\MODFLOW\\SHAC\\Q07\\c166').Variables(1).Expression = 'ModflowCellHead(1,69,85)'</v>
      </c>
    </row>
    <row r="168" spans="1:18" x14ac:dyDescent="0.3">
      <c r="A168">
        <v>69</v>
      </c>
      <c r="B168">
        <v>86</v>
      </c>
      <c r="C168" s="1" t="s">
        <v>1243</v>
      </c>
      <c r="D168" s="1" t="s">
        <v>171</v>
      </c>
      <c r="E168" s="1" t="s">
        <v>1232</v>
      </c>
      <c r="F168" s="1" t="str">
        <f t="shared" si="12"/>
        <v>c167,</v>
      </c>
      <c r="H168" s="1" t="s">
        <v>3</v>
      </c>
      <c r="I168" s="1" t="str">
        <f t="shared" si="13"/>
        <v>Q07</v>
      </c>
      <c r="J168" s="2" t="s">
        <v>1230</v>
      </c>
      <c r="K168" s="1" t="str">
        <f t="shared" si="14"/>
        <v>c167</v>
      </c>
      <c r="L168" s="2" t="s">
        <v>1231</v>
      </c>
      <c r="M168" s="1">
        <f t="shared" si="15"/>
        <v>69</v>
      </c>
      <c r="N168" s="1" t="s">
        <v>1232</v>
      </c>
      <c r="O168" s="1">
        <f t="shared" si="16"/>
        <v>86</v>
      </c>
      <c r="P168" s="1" t="s">
        <v>1233</v>
      </c>
      <c r="R168" s="1" t="str">
        <f t="shared" si="17"/>
        <v>WEAP.Branch('\\Key Assumptions\\MODFLOW\\SHAC\\Q07\\c167').Variables(1).Expression = 'ModflowCellHead(1,69,86)'</v>
      </c>
    </row>
    <row r="169" spans="1:18" x14ac:dyDescent="0.3">
      <c r="A169">
        <v>69</v>
      </c>
      <c r="B169">
        <v>87</v>
      </c>
      <c r="C169" s="1" t="s">
        <v>1243</v>
      </c>
      <c r="D169" s="1" t="s">
        <v>172</v>
      </c>
      <c r="E169" s="1" t="s">
        <v>1232</v>
      </c>
      <c r="F169" s="1" t="str">
        <f t="shared" si="12"/>
        <v>c168,</v>
      </c>
      <c r="H169" s="1" t="s">
        <v>3</v>
      </c>
      <c r="I169" s="1" t="str">
        <f t="shared" si="13"/>
        <v>Q07</v>
      </c>
      <c r="J169" s="2" t="s">
        <v>1230</v>
      </c>
      <c r="K169" s="1" t="str">
        <f t="shared" si="14"/>
        <v>c168</v>
      </c>
      <c r="L169" s="2" t="s">
        <v>1231</v>
      </c>
      <c r="M169" s="1">
        <f t="shared" si="15"/>
        <v>69</v>
      </c>
      <c r="N169" s="1" t="s">
        <v>1232</v>
      </c>
      <c r="O169" s="1">
        <f t="shared" si="16"/>
        <v>87</v>
      </c>
      <c r="P169" s="1" t="s">
        <v>1233</v>
      </c>
      <c r="R169" s="1" t="str">
        <f t="shared" si="17"/>
        <v>WEAP.Branch('\\Key Assumptions\\MODFLOW\\SHAC\\Q07\\c168').Variables(1).Expression = 'ModflowCellHead(1,69,87)'</v>
      </c>
    </row>
    <row r="170" spans="1:18" x14ac:dyDescent="0.3">
      <c r="A170">
        <v>69</v>
      </c>
      <c r="B170">
        <v>88</v>
      </c>
      <c r="C170" s="1" t="s">
        <v>1243</v>
      </c>
      <c r="D170" s="1" t="s">
        <v>173</v>
      </c>
      <c r="E170" s="1" t="s">
        <v>1232</v>
      </c>
      <c r="F170" s="1" t="str">
        <f t="shared" si="12"/>
        <v>c169,</v>
      </c>
      <c r="H170" s="1" t="s">
        <v>3</v>
      </c>
      <c r="I170" s="1" t="str">
        <f t="shared" si="13"/>
        <v>Q07</v>
      </c>
      <c r="J170" s="2" t="s">
        <v>1230</v>
      </c>
      <c r="K170" s="1" t="str">
        <f t="shared" si="14"/>
        <v>c169</v>
      </c>
      <c r="L170" s="2" t="s">
        <v>1231</v>
      </c>
      <c r="M170" s="1">
        <f t="shared" si="15"/>
        <v>69</v>
      </c>
      <c r="N170" s="1" t="s">
        <v>1232</v>
      </c>
      <c r="O170" s="1">
        <f t="shared" si="16"/>
        <v>88</v>
      </c>
      <c r="P170" s="1" t="s">
        <v>1233</v>
      </c>
      <c r="R170" s="1" t="str">
        <f t="shared" si="17"/>
        <v>WEAP.Branch('\\Key Assumptions\\MODFLOW\\SHAC\\Q07\\c169').Variables(1).Expression = 'ModflowCellHead(1,69,88)'</v>
      </c>
    </row>
    <row r="171" spans="1:18" x14ac:dyDescent="0.3">
      <c r="A171">
        <v>69</v>
      </c>
      <c r="B171">
        <v>89</v>
      </c>
      <c r="C171" s="1" t="s">
        <v>1243</v>
      </c>
      <c r="D171" s="1" t="s">
        <v>174</v>
      </c>
      <c r="E171" s="1" t="s">
        <v>1232</v>
      </c>
      <c r="F171" s="1" t="str">
        <f t="shared" si="12"/>
        <v>c170,</v>
      </c>
      <c r="H171" s="1" t="s">
        <v>3</v>
      </c>
      <c r="I171" s="1" t="str">
        <f t="shared" si="13"/>
        <v>Q07</v>
      </c>
      <c r="J171" s="2" t="s">
        <v>1230</v>
      </c>
      <c r="K171" s="1" t="str">
        <f t="shared" si="14"/>
        <v>c170</v>
      </c>
      <c r="L171" s="2" t="s">
        <v>1231</v>
      </c>
      <c r="M171" s="1">
        <f t="shared" si="15"/>
        <v>69</v>
      </c>
      <c r="N171" s="1" t="s">
        <v>1232</v>
      </c>
      <c r="O171" s="1">
        <f t="shared" si="16"/>
        <v>89</v>
      </c>
      <c r="P171" s="1" t="s">
        <v>1233</v>
      </c>
      <c r="R171" s="1" t="str">
        <f t="shared" si="17"/>
        <v>WEAP.Branch('\\Key Assumptions\\MODFLOW\\SHAC\\Q07\\c170').Variables(1).Expression = 'ModflowCellHead(1,69,89)'</v>
      </c>
    </row>
    <row r="172" spans="1:18" x14ac:dyDescent="0.3">
      <c r="A172">
        <v>69</v>
      </c>
      <c r="B172">
        <v>90</v>
      </c>
      <c r="C172" s="1" t="s">
        <v>1243</v>
      </c>
      <c r="D172" s="1" t="s">
        <v>175</v>
      </c>
      <c r="E172" s="1" t="s">
        <v>1232</v>
      </c>
      <c r="F172" s="1" t="str">
        <f t="shared" si="12"/>
        <v>c171,</v>
      </c>
      <c r="H172" s="1" t="s">
        <v>3</v>
      </c>
      <c r="I172" s="1" t="str">
        <f t="shared" si="13"/>
        <v>Q07</v>
      </c>
      <c r="J172" s="2" t="s">
        <v>1230</v>
      </c>
      <c r="K172" s="1" t="str">
        <f t="shared" si="14"/>
        <v>c171</v>
      </c>
      <c r="L172" s="2" t="s">
        <v>1231</v>
      </c>
      <c r="M172" s="1">
        <f t="shared" si="15"/>
        <v>69</v>
      </c>
      <c r="N172" s="1" t="s">
        <v>1232</v>
      </c>
      <c r="O172" s="1">
        <f t="shared" si="16"/>
        <v>90</v>
      </c>
      <c r="P172" s="1" t="s">
        <v>1233</v>
      </c>
      <c r="R172" s="1" t="str">
        <f t="shared" si="17"/>
        <v>WEAP.Branch('\\Key Assumptions\\MODFLOW\\SHAC\\Q07\\c171').Variables(1).Expression = 'ModflowCellHead(1,69,90)'</v>
      </c>
    </row>
    <row r="173" spans="1:18" x14ac:dyDescent="0.3">
      <c r="A173">
        <v>69</v>
      </c>
      <c r="B173">
        <v>91</v>
      </c>
      <c r="C173" s="1" t="s">
        <v>1243</v>
      </c>
      <c r="D173" s="1" t="s">
        <v>176</v>
      </c>
      <c r="E173" s="1" t="s">
        <v>1232</v>
      </c>
      <c r="F173" s="1" t="str">
        <f t="shared" si="12"/>
        <v>c172,</v>
      </c>
      <c r="H173" s="1" t="s">
        <v>3</v>
      </c>
      <c r="I173" s="1" t="str">
        <f t="shared" si="13"/>
        <v>Q07</v>
      </c>
      <c r="J173" s="2" t="s">
        <v>1230</v>
      </c>
      <c r="K173" s="1" t="str">
        <f t="shared" si="14"/>
        <v>c172</v>
      </c>
      <c r="L173" s="2" t="s">
        <v>1231</v>
      </c>
      <c r="M173" s="1">
        <f t="shared" si="15"/>
        <v>69</v>
      </c>
      <c r="N173" s="1" t="s">
        <v>1232</v>
      </c>
      <c r="O173" s="1">
        <f t="shared" si="16"/>
        <v>91</v>
      </c>
      <c r="P173" s="1" t="s">
        <v>1233</v>
      </c>
      <c r="R173" s="1" t="str">
        <f t="shared" si="17"/>
        <v>WEAP.Branch('\\Key Assumptions\\MODFLOW\\SHAC\\Q07\\c172').Variables(1).Expression = 'ModflowCellHead(1,69,91)'</v>
      </c>
    </row>
    <row r="174" spans="1:18" x14ac:dyDescent="0.3">
      <c r="A174">
        <v>69</v>
      </c>
      <c r="B174">
        <v>92</v>
      </c>
      <c r="C174" s="1" t="s">
        <v>1243</v>
      </c>
      <c r="D174" s="1" t="s">
        <v>177</v>
      </c>
      <c r="E174" s="1" t="s">
        <v>1232</v>
      </c>
      <c r="F174" s="1" t="str">
        <f t="shared" si="12"/>
        <v>c173,</v>
      </c>
      <c r="H174" s="1" t="s">
        <v>3</v>
      </c>
      <c r="I174" s="1" t="str">
        <f t="shared" si="13"/>
        <v>Q07</v>
      </c>
      <c r="J174" s="2" t="s">
        <v>1230</v>
      </c>
      <c r="K174" s="1" t="str">
        <f t="shared" si="14"/>
        <v>c173</v>
      </c>
      <c r="L174" s="2" t="s">
        <v>1231</v>
      </c>
      <c r="M174" s="1">
        <f t="shared" si="15"/>
        <v>69</v>
      </c>
      <c r="N174" s="1" t="s">
        <v>1232</v>
      </c>
      <c r="O174" s="1">
        <f t="shared" si="16"/>
        <v>92</v>
      </c>
      <c r="P174" s="1" t="s">
        <v>1233</v>
      </c>
      <c r="R174" s="1" t="str">
        <f t="shared" si="17"/>
        <v>WEAP.Branch('\\Key Assumptions\\MODFLOW\\SHAC\\Q07\\c173').Variables(1).Expression = 'ModflowCellHead(1,69,92)'</v>
      </c>
    </row>
    <row r="175" spans="1:18" x14ac:dyDescent="0.3">
      <c r="A175">
        <v>69</v>
      </c>
      <c r="B175">
        <v>93</v>
      </c>
      <c r="C175" s="1" t="s">
        <v>1243</v>
      </c>
      <c r="D175" s="1" t="s">
        <v>178</v>
      </c>
      <c r="E175" s="1" t="s">
        <v>1232</v>
      </c>
      <c r="F175" s="1" t="str">
        <f t="shared" si="12"/>
        <v>c174,</v>
      </c>
      <c r="H175" s="1" t="s">
        <v>3</v>
      </c>
      <c r="I175" s="1" t="str">
        <f t="shared" si="13"/>
        <v>Q07</v>
      </c>
      <c r="J175" s="2" t="s">
        <v>1230</v>
      </c>
      <c r="K175" s="1" t="str">
        <f t="shared" si="14"/>
        <v>c174</v>
      </c>
      <c r="L175" s="2" t="s">
        <v>1231</v>
      </c>
      <c r="M175" s="1">
        <f t="shared" si="15"/>
        <v>69</v>
      </c>
      <c r="N175" s="1" t="s">
        <v>1232</v>
      </c>
      <c r="O175" s="1">
        <f t="shared" si="16"/>
        <v>93</v>
      </c>
      <c r="P175" s="1" t="s">
        <v>1233</v>
      </c>
      <c r="R175" s="1" t="str">
        <f t="shared" si="17"/>
        <v>WEAP.Branch('\\Key Assumptions\\MODFLOW\\SHAC\\Q07\\c174').Variables(1).Expression = 'ModflowCellHead(1,69,93)'</v>
      </c>
    </row>
    <row r="176" spans="1:18" x14ac:dyDescent="0.3">
      <c r="A176">
        <v>69</v>
      </c>
      <c r="B176">
        <v>94</v>
      </c>
      <c r="C176" s="1" t="s">
        <v>1243</v>
      </c>
      <c r="D176" s="1" t="s">
        <v>179</v>
      </c>
      <c r="E176" s="1" t="s">
        <v>1232</v>
      </c>
      <c r="F176" s="1" t="str">
        <f t="shared" si="12"/>
        <v>c175,</v>
      </c>
      <c r="H176" s="1" t="s">
        <v>3</v>
      </c>
      <c r="I176" s="1" t="str">
        <f t="shared" si="13"/>
        <v>Q07</v>
      </c>
      <c r="J176" s="2" t="s">
        <v>1230</v>
      </c>
      <c r="K176" s="1" t="str">
        <f t="shared" si="14"/>
        <v>c175</v>
      </c>
      <c r="L176" s="2" t="s">
        <v>1231</v>
      </c>
      <c r="M176" s="1">
        <f t="shared" si="15"/>
        <v>69</v>
      </c>
      <c r="N176" s="1" t="s">
        <v>1232</v>
      </c>
      <c r="O176" s="1">
        <f t="shared" si="16"/>
        <v>94</v>
      </c>
      <c r="P176" s="1" t="s">
        <v>1233</v>
      </c>
      <c r="R176" s="1" t="str">
        <f t="shared" si="17"/>
        <v>WEAP.Branch('\\Key Assumptions\\MODFLOW\\SHAC\\Q07\\c175').Variables(1).Expression = 'ModflowCellHead(1,69,94)'</v>
      </c>
    </row>
    <row r="177" spans="1:18" x14ac:dyDescent="0.3">
      <c r="A177">
        <v>69</v>
      </c>
      <c r="B177">
        <v>95</v>
      </c>
      <c r="C177" s="1" t="s">
        <v>1243</v>
      </c>
      <c r="D177" s="1" t="s">
        <v>180</v>
      </c>
      <c r="E177" s="1" t="s">
        <v>1232</v>
      </c>
      <c r="F177" s="1" t="str">
        <f t="shared" si="12"/>
        <v>c176,</v>
      </c>
      <c r="H177" s="1" t="s">
        <v>3</v>
      </c>
      <c r="I177" s="1" t="str">
        <f t="shared" si="13"/>
        <v>Q07</v>
      </c>
      <c r="J177" s="2" t="s">
        <v>1230</v>
      </c>
      <c r="K177" s="1" t="str">
        <f t="shared" si="14"/>
        <v>c176</v>
      </c>
      <c r="L177" s="2" t="s">
        <v>1231</v>
      </c>
      <c r="M177" s="1">
        <f t="shared" si="15"/>
        <v>69</v>
      </c>
      <c r="N177" s="1" t="s">
        <v>1232</v>
      </c>
      <c r="O177" s="1">
        <f t="shared" si="16"/>
        <v>95</v>
      </c>
      <c r="P177" s="1" t="s">
        <v>1233</v>
      </c>
      <c r="R177" s="1" t="str">
        <f t="shared" si="17"/>
        <v>WEAP.Branch('\\Key Assumptions\\MODFLOW\\SHAC\\Q07\\c176').Variables(1).Expression = 'ModflowCellHead(1,69,95)'</v>
      </c>
    </row>
    <row r="178" spans="1:18" x14ac:dyDescent="0.3">
      <c r="A178">
        <v>69</v>
      </c>
      <c r="B178">
        <v>96</v>
      </c>
      <c r="C178" s="1" t="s">
        <v>1243</v>
      </c>
      <c r="D178" s="1" t="s">
        <v>181</v>
      </c>
      <c r="E178" s="1" t="s">
        <v>1232</v>
      </c>
      <c r="F178" s="1" t="str">
        <f t="shared" si="12"/>
        <v>c177,</v>
      </c>
      <c r="H178" s="1" t="s">
        <v>3</v>
      </c>
      <c r="I178" s="1" t="str">
        <f t="shared" si="13"/>
        <v>Q07</v>
      </c>
      <c r="J178" s="2" t="s">
        <v>1230</v>
      </c>
      <c r="K178" s="1" t="str">
        <f t="shared" si="14"/>
        <v>c177</v>
      </c>
      <c r="L178" s="2" t="s">
        <v>1231</v>
      </c>
      <c r="M178" s="1">
        <f t="shared" si="15"/>
        <v>69</v>
      </c>
      <c r="N178" s="1" t="s">
        <v>1232</v>
      </c>
      <c r="O178" s="1">
        <f t="shared" si="16"/>
        <v>96</v>
      </c>
      <c r="P178" s="1" t="s">
        <v>1233</v>
      </c>
      <c r="R178" s="1" t="str">
        <f t="shared" si="17"/>
        <v>WEAP.Branch('\\Key Assumptions\\MODFLOW\\SHAC\\Q07\\c177').Variables(1).Expression = 'ModflowCellHead(1,69,96)'</v>
      </c>
    </row>
    <row r="179" spans="1:18" x14ac:dyDescent="0.3">
      <c r="A179">
        <v>69</v>
      </c>
      <c r="B179">
        <v>97</v>
      </c>
      <c r="C179" s="1" t="s">
        <v>1243</v>
      </c>
      <c r="D179" s="1" t="s">
        <v>182</v>
      </c>
      <c r="E179" s="1" t="s">
        <v>1232</v>
      </c>
      <c r="F179" s="1" t="str">
        <f t="shared" si="12"/>
        <v>c178,</v>
      </c>
      <c r="H179" s="1" t="s">
        <v>3</v>
      </c>
      <c r="I179" s="1" t="str">
        <f t="shared" si="13"/>
        <v>Q07</v>
      </c>
      <c r="J179" s="2" t="s">
        <v>1230</v>
      </c>
      <c r="K179" s="1" t="str">
        <f t="shared" si="14"/>
        <v>c178</v>
      </c>
      <c r="L179" s="2" t="s">
        <v>1231</v>
      </c>
      <c r="M179" s="1">
        <f t="shared" si="15"/>
        <v>69</v>
      </c>
      <c r="N179" s="1" t="s">
        <v>1232</v>
      </c>
      <c r="O179" s="1">
        <f t="shared" si="16"/>
        <v>97</v>
      </c>
      <c r="P179" s="1" t="s">
        <v>1233</v>
      </c>
      <c r="R179" s="1" t="str">
        <f t="shared" si="17"/>
        <v>WEAP.Branch('\\Key Assumptions\\MODFLOW\\SHAC\\Q07\\c178').Variables(1).Expression = 'ModflowCellHead(1,69,97)'</v>
      </c>
    </row>
    <row r="180" spans="1:18" x14ac:dyDescent="0.3">
      <c r="A180">
        <v>69</v>
      </c>
      <c r="B180">
        <v>98</v>
      </c>
      <c r="C180" s="1" t="s">
        <v>1243</v>
      </c>
      <c r="D180" s="1" t="s">
        <v>183</v>
      </c>
      <c r="E180" s="1" t="s">
        <v>1232</v>
      </c>
      <c r="F180" s="1" t="str">
        <f t="shared" si="12"/>
        <v>c179,</v>
      </c>
      <c r="H180" s="1" t="s">
        <v>3</v>
      </c>
      <c r="I180" s="1" t="str">
        <f t="shared" si="13"/>
        <v>Q07</v>
      </c>
      <c r="J180" s="2" t="s">
        <v>1230</v>
      </c>
      <c r="K180" s="1" t="str">
        <f t="shared" si="14"/>
        <v>c179</v>
      </c>
      <c r="L180" s="2" t="s">
        <v>1231</v>
      </c>
      <c r="M180" s="1">
        <f t="shared" si="15"/>
        <v>69</v>
      </c>
      <c r="N180" s="1" t="s">
        <v>1232</v>
      </c>
      <c r="O180" s="1">
        <f t="shared" si="16"/>
        <v>98</v>
      </c>
      <c r="P180" s="1" t="s">
        <v>1233</v>
      </c>
      <c r="R180" s="1" t="str">
        <f t="shared" si="17"/>
        <v>WEAP.Branch('\\Key Assumptions\\MODFLOW\\SHAC\\Q07\\c179').Variables(1).Expression = 'ModflowCellHead(1,69,98)'</v>
      </c>
    </row>
    <row r="181" spans="1:18" x14ac:dyDescent="0.3">
      <c r="A181">
        <v>69</v>
      </c>
      <c r="B181">
        <v>99</v>
      </c>
      <c r="C181" s="1" t="s">
        <v>1243</v>
      </c>
      <c r="D181" s="1" t="s">
        <v>184</v>
      </c>
      <c r="E181" s="1" t="s">
        <v>1232</v>
      </c>
      <c r="F181" s="1" t="str">
        <f t="shared" si="12"/>
        <v>c180,</v>
      </c>
      <c r="H181" s="1" t="s">
        <v>3</v>
      </c>
      <c r="I181" s="1" t="str">
        <f t="shared" si="13"/>
        <v>Q07</v>
      </c>
      <c r="J181" s="2" t="s">
        <v>1230</v>
      </c>
      <c r="K181" s="1" t="str">
        <f t="shared" si="14"/>
        <v>c180</v>
      </c>
      <c r="L181" s="2" t="s">
        <v>1231</v>
      </c>
      <c r="M181" s="1">
        <f t="shared" si="15"/>
        <v>69</v>
      </c>
      <c r="N181" s="1" t="s">
        <v>1232</v>
      </c>
      <c r="O181" s="1">
        <f t="shared" si="16"/>
        <v>99</v>
      </c>
      <c r="P181" s="1" t="s">
        <v>1233</v>
      </c>
      <c r="R181" s="1" t="str">
        <f t="shared" si="17"/>
        <v>WEAP.Branch('\\Key Assumptions\\MODFLOW\\SHAC\\Q07\\c180').Variables(1).Expression = 'ModflowCellHead(1,69,99)'</v>
      </c>
    </row>
    <row r="182" spans="1:18" x14ac:dyDescent="0.3">
      <c r="A182">
        <v>70</v>
      </c>
      <c r="B182">
        <v>88</v>
      </c>
      <c r="C182" s="1" t="s">
        <v>1243</v>
      </c>
      <c r="D182" s="1" t="s">
        <v>185</v>
      </c>
      <c r="E182" s="1" t="s">
        <v>1232</v>
      </c>
      <c r="F182" s="1" t="str">
        <f t="shared" si="12"/>
        <v>c181,</v>
      </c>
      <c r="H182" s="1" t="s">
        <v>3</v>
      </c>
      <c r="I182" s="1" t="str">
        <f t="shared" si="13"/>
        <v>Q07</v>
      </c>
      <c r="J182" s="2" t="s">
        <v>1230</v>
      </c>
      <c r="K182" s="1" t="str">
        <f t="shared" si="14"/>
        <v>c181</v>
      </c>
      <c r="L182" s="2" t="s">
        <v>1231</v>
      </c>
      <c r="M182" s="1">
        <f t="shared" si="15"/>
        <v>70</v>
      </c>
      <c r="N182" s="1" t="s">
        <v>1232</v>
      </c>
      <c r="O182" s="1">
        <f t="shared" si="16"/>
        <v>88</v>
      </c>
      <c r="P182" s="1" t="s">
        <v>1233</v>
      </c>
      <c r="R182" s="1" t="str">
        <f t="shared" si="17"/>
        <v>WEAP.Branch('\\Key Assumptions\\MODFLOW\\SHAC\\Q07\\c181').Variables(1).Expression = 'ModflowCellHead(1,70,88)'</v>
      </c>
    </row>
    <row r="183" spans="1:18" x14ac:dyDescent="0.3">
      <c r="A183">
        <v>70</v>
      </c>
      <c r="B183">
        <v>89</v>
      </c>
      <c r="C183" s="1" t="s">
        <v>1243</v>
      </c>
      <c r="D183" s="1" t="s">
        <v>186</v>
      </c>
      <c r="E183" s="1" t="s">
        <v>1232</v>
      </c>
      <c r="F183" s="1" t="str">
        <f t="shared" si="12"/>
        <v>c182,</v>
      </c>
      <c r="H183" s="1" t="s">
        <v>3</v>
      </c>
      <c r="I183" s="1" t="str">
        <f t="shared" si="13"/>
        <v>Q07</v>
      </c>
      <c r="J183" s="2" t="s">
        <v>1230</v>
      </c>
      <c r="K183" s="1" t="str">
        <f t="shared" si="14"/>
        <v>c182</v>
      </c>
      <c r="L183" s="2" t="s">
        <v>1231</v>
      </c>
      <c r="M183" s="1">
        <f t="shared" si="15"/>
        <v>70</v>
      </c>
      <c r="N183" s="1" t="s">
        <v>1232</v>
      </c>
      <c r="O183" s="1">
        <f t="shared" si="16"/>
        <v>89</v>
      </c>
      <c r="P183" s="1" t="s">
        <v>1233</v>
      </c>
      <c r="R183" s="1" t="str">
        <f t="shared" si="17"/>
        <v>WEAP.Branch('\\Key Assumptions\\MODFLOW\\SHAC\\Q07\\c182').Variables(1).Expression = 'ModflowCellHead(1,70,89)'</v>
      </c>
    </row>
    <row r="184" spans="1:18" x14ac:dyDescent="0.3">
      <c r="A184">
        <v>70</v>
      </c>
      <c r="B184">
        <v>90</v>
      </c>
      <c r="C184" s="1" t="s">
        <v>1243</v>
      </c>
      <c r="D184" s="1" t="s">
        <v>187</v>
      </c>
      <c r="E184" s="1" t="s">
        <v>1232</v>
      </c>
      <c r="F184" s="1" t="str">
        <f t="shared" si="12"/>
        <v>c183,</v>
      </c>
      <c r="H184" s="1" t="s">
        <v>3</v>
      </c>
      <c r="I184" s="1" t="str">
        <f t="shared" si="13"/>
        <v>Q07</v>
      </c>
      <c r="J184" s="2" t="s">
        <v>1230</v>
      </c>
      <c r="K184" s="1" t="str">
        <f t="shared" si="14"/>
        <v>c183</v>
      </c>
      <c r="L184" s="2" t="s">
        <v>1231</v>
      </c>
      <c r="M184" s="1">
        <f t="shared" si="15"/>
        <v>70</v>
      </c>
      <c r="N184" s="1" t="s">
        <v>1232</v>
      </c>
      <c r="O184" s="1">
        <f t="shared" si="16"/>
        <v>90</v>
      </c>
      <c r="P184" s="1" t="s">
        <v>1233</v>
      </c>
      <c r="R184" s="1" t="str">
        <f t="shared" si="17"/>
        <v>WEAP.Branch('\\Key Assumptions\\MODFLOW\\SHAC\\Q07\\c183').Variables(1).Expression = 'ModflowCellHead(1,70,90)'</v>
      </c>
    </row>
    <row r="185" spans="1:18" x14ac:dyDescent="0.3">
      <c r="A185">
        <v>70</v>
      </c>
      <c r="B185">
        <v>91</v>
      </c>
      <c r="C185" s="1" t="s">
        <v>1243</v>
      </c>
      <c r="D185" s="1" t="s">
        <v>188</v>
      </c>
      <c r="E185" s="1" t="s">
        <v>1232</v>
      </c>
      <c r="F185" s="1" t="str">
        <f t="shared" si="12"/>
        <v>c184,</v>
      </c>
      <c r="H185" s="1" t="s">
        <v>3</v>
      </c>
      <c r="I185" s="1" t="str">
        <f t="shared" si="13"/>
        <v>Q07</v>
      </c>
      <c r="J185" s="2" t="s">
        <v>1230</v>
      </c>
      <c r="K185" s="1" t="str">
        <f t="shared" si="14"/>
        <v>c184</v>
      </c>
      <c r="L185" s="2" t="s">
        <v>1231</v>
      </c>
      <c r="M185" s="1">
        <f t="shared" si="15"/>
        <v>70</v>
      </c>
      <c r="N185" s="1" t="s">
        <v>1232</v>
      </c>
      <c r="O185" s="1">
        <f t="shared" si="16"/>
        <v>91</v>
      </c>
      <c r="P185" s="1" t="s">
        <v>1233</v>
      </c>
      <c r="R185" s="1" t="str">
        <f t="shared" si="17"/>
        <v>WEAP.Branch('\\Key Assumptions\\MODFLOW\\SHAC\\Q07\\c184').Variables(1).Expression = 'ModflowCellHead(1,70,91)'</v>
      </c>
    </row>
    <row r="186" spans="1:18" x14ac:dyDescent="0.3">
      <c r="A186">
        <v>70</v>
      </c>
      <c r="B186">
        <v>92</v>
      </c>
      <c r="C186" s="1" t="s">
        <v>1243</v>
      </c>
      <c r="D186" s="1" t="s">
        <v>189</v>
      </c>
      <c r="E186" s="1" t="s">
        <v>1232</v>
      </c>
      <c r="F186" s="1" t="str">
        <f t="shared" si="12"/>
        <v>c185,</v>
      </c>
      <c r="H186" s="1" t="s">
        <v>3</v>
      </c>
      <c r="I186" s="1" t="str">
        <f t="shared" si="13"/>
        <v>Q07</v>
      </c>
      <c r="J186" s="2" t="s">
        <v>1230</v>
      </c>
      <c r="K186" s="1" t="str">
        <f t="shared" si="14"/>
        <v>c185</v>
      </c>
      <c r="L186" s="2" t="s">
        <v>1231</v>
      </c>
      <c r="M186" s="1">
        <f t="shared" si="15"/>
        <v>70</v>
      </c>
      <c r="N186" s="1" t="s">
        <v>1232</v>
      </c>
      <c r="O186" s="1">
        <f t="shared" si="16"/>
        <v>92</v>
      </c>
      <c r="P186" s="1" t="s">
        <v>1233</v>
      </c>
      <c r="R186" s="1" t="str">
        <f t="shared" si="17"/>
        <v>WEAP.Branch('\\Key Assumptions\\MODFLOW\\SHAC\\Q07\\c185').Variables(1).Expression = 'ModflowCellHead(1,70,92)'</v>
      </c>
    </row>
    <row r="187" spans="1:18" x14ac:dyDescent="0.3">
      <c r="A187">
        <v>70</v>
      </c>
      <c r="B187">
        <v>93</v>
      </c>
      <c r="C187" s="1" t="s">
        <v>1243</v>
      </c>
      <c r="D187" s="1" t="s">
        <v>190</v>
      </c>
      <c r="E187" s="1" t="s">
        <v>1232</v>
      </c>
      <c r="F187" s="1" t="str">
        <f t="shared" si="12"/>
        <v>c186,</v>
      </c>
      <c r="H187" s="1" t="s">
        <v>3</v>
      </c>
      <c r="I187" s="1" t="str">
        <f t="shared" si="13"/>
        <v>Q07</v>
      </c>
      <c r="J187" s="2" t="s">
        <v>1230</v>
      </c>
      <c r="K187" s="1" t="str">
        <f t="shared" si="14"/>
        <v>c186</v>
      </c>
      <c r="L187" s="2" t="s">
        <v>1231</v>
      </c>
      <c r="M187" s="1">
        <f t="shared" si="15"/>
        <v>70</v>
      </c>
      <c r="N187" s="1" t="s">
        <v>1232</v>
      </c>
      <c r="O187" s="1">
        <f t="shared" si="16"/>
        <v>93</v>
      </c>
      <c r="P187" s="1" t="s">
        <v>1233</v>
      </c>
      <c r="R187" s="1" t="str">
        <f t="shared" si="17"/>
        <v>WEAP.Branch('\\Key Assumptions\\MODFLOW\\SHAC\\Q07\\c186').Variables(1).Expression = 'ModflowCellHead(1,70,93)'</v>
      </c>
    </row>
    <row r="188" spans="1:18" x14ac:dyDescent="0.3">
      <c r="A188">
        <v>70</v>
      </c>
      <c r="B188">
        <v>94</v>
      </c>
      <c r="C188" s="1" t="s">
        <v>1243</v>
      </c>
      <c r="D188" s="1" t="s">
        <v>191</v>
      </c>
      <c r="E188" s="1" t="s">
        <v>1232</v>
      </c>
      <c r="F188" s="1" t="str">
        <f t="shared" si="12"/>
        <v>c187,</v>
      </c>
      <c r="H188" s="1" t="s">
        <v>3</v>
      </c>
      <c r="I188" s="1" t="str">
        <f t="shared" si="13"/>
        <v>Q07</v>
      </c>
      <c r="J188" s="2" t="s">
        <v>1230</v>
      </c>
      <c r="K188" s="1" t="str">
        <f t="shared" si="14"/>
        <v>c187</v>
      </c>
      <c r="L188" s="2" t="s">
        <v>1231</v>
      </c>
      <c r="M188" s="1">
        <f t="shared" si="15"/>
        <v>70</v>
      </c>
      <c r="N188" s="1" t="s">
        <v>1232</v>
      </c>
      <c r="O188" s="1">
        <f t="shared" si="16"/>
        <v>94</v>
      </c>
      <c r="P188" s="1" t="s">
        <v>1233</v>
      </c>
      <c r="R188" s="1" t="str">
        <f t="shared" si="17"/>
        <v>WEAP.Branch('\\Key Assumptions\\MODFLOW\\SHAC\\Q07\\c187').Variables(1).Expression = 'ModflowCellHead(1,70,94)'</v>
      </c>
    </row>
    <row r="189" spans="1:18" x14ac:dyDescent="0.3">
      <c r="A189">
        <v>70</v>
      </c>
      <c r="B189">
        <v>95</v>
      </c>
      <c r="C189" s="1" t="s">
        <v>1243</v>
      </c>
      <c r="D189" s="1" t="s">
        <v>192</v>
      </c>
      <c r="E189" s="1" t="s">
        <v>1232</v>
      </c>
      <c r="F189" s="1" t="str">
        <f t="shared" si="12"/>
        <v>c188,</v>
      </c>
      <c r="H189" s="1" t="s">
        <v>3</v>
      </c>
      <c r="I189" s="1" t="str">
        <f t="shared" si="13"/>
        <v>Q07</v>
      </c>
      <c r="J189" s="2" t="s">
        <v>1230</v>
      </c>
      <c r="K189" s="1" t="str">
        <f t="shared" si="14"/>
        <v>c188</v>
      </c>
      <c r="L189" s="2" t="s">
        <v>1231</v>
      </c>
      <c r="M189" s="1">
        <f t="shared" si="15"/>
        <v>70</v>
      </c>
      <c r="N189" s="1" t="s">
        <v>1232</v>
      </c>
      <c r="O189" s="1">
        <f t="shared" si="16"/>
        <v>95</v>
      </c>
      <c r="P189" s="1" t="s">
        <v>1233</v>
      </c>
      <c r="R189" s="1" t="str">
        <f t="shared" si="17"/>
        <v>WEAP.Branch('\\Key Assumptions\\MODFLOW\\SHAC\\Q07\\c188').Variables(1).Expression = 'ModflowCellHead(1,70,95)'</v>
      </c>
    </row>
    <row r="190" spans="1:18" x14ac:dyDescent="0.3">
      <c r="A190">
        <v>70</v>
      </c>
      <c r="B190">
        <v>96</v>
      </c>
      <c r="C190" s="1" t="s">
        <v>1243</v>
      </c>
      <c r="D190" s="1" t="s">
        <v>193</v>
      </c>
      <c r="E190" s="1" t="s">
        <v>1232</v>
      </c>
      <c r="F190" s="1" t="str">
        <f t="shared" si="12"/>
        <v>c189,</v>
      </c>
      <c r="H190" s="1" t="s">
        <v>3</v>
      </c>
      <c r="I190" s="1" t="str">
        <f t="shared" si="13"/>
        <v>Q07</v>
      </c>
      <c r="J190" s="2" t="s">
        <v>1230</v>
      </c>
      <c r="K190" s="1" t="str">
        <f t="shared" si="14"/>
        <v>c189</v>
      </c>
      <c r="L190" s="2" t="s">
        <v>1231</v>
      </c>
      <c r="M190" s="1">
        <f t="shared" si="15"/>
        <v>70</v>
      </c>
      <c r="N190" s="1" t="s">
        <v>1232</v>
      </c>
      <c r="O190" s="1">
        <f t="shared" si="16"/>
        <v>96</v>
      </c>
      <c r="P190" s="1" t="s">
        <v>1233</v>
      </c>
      <c r="R190" s="1" t="str">
        <f t="shared" si="17"/>
        <v>WEAP.Branch('\\Key Assumptions\\MODFLOW\\SHAC\\Q07\\c189').Variables(1).Expression = 'ModflowCellHead(1,70,96)'</v>
      </c>
    </row>
    <row r="191" spans="1:18" x14ac:dyDescent="0.3">
      <c r="A191">
        <v>70</v>
      </c>
      <c r="B191">
        <v>97</v>
      </c>
      <c r="C191" s="1" t="s">
        <v>1243</v>
      </c>
      <c r="D191" s="1" t="s">
        <v>194</v>
      </c>
      <c r="E191" s="1" t="s">
        <v>1232</v>
      </c>
      <c r="F191" s="1" t="str">
        <f t="shared" si="12"/>
        <v>c190,</v>
      </c>
      <c r="H191" s="1" t="s">
        <v>3</v>
      </c>
      <c r="I191" s="1" t="str">
        <f t="shared" si="13"/>
        <v>Q07</v>
      </c>
      <c r="J191" s="2" t="s">
        <v>1230</v>
      </c>
      <c r="K191" s="1" t="str">
        <f t="shared" si="14"/>
        <v>c190</v>
      </c>
      <c r="L191" s="2" t="s">
        <v>1231</v>
      </c>
      <c r="M191" s="1">
        <f t="shared" si="15"/>
        <v>70</v>
      </c>
      <c r="N191" s="1" t="s">
        <v>1232</v>
      </c>
      <c r="O191" s="1">
        <f t="shared" si="16"/>
        <v>97</v>
      </c>
      <c r="P191" s="1" t="s">
        <v>1233</v>
      </c>
      <c r="R191" s="1" t="str">
        <f t="shared" si="17"/>
        <v>WEAP.Branch('\\Key Assumptions\\MODFLOW\\SHAC\\Q07\\c190').Variables(1).Expression = 'ModflowCellHead(1,70,97)'</v>
      </c>
    </row>
    <row r="192" spans="1:18" x14ac:dyDescent="0.3">
      <c r="A192">
        <v>70</v>
      </c>
      <c r="B192">
        <v>98</v>
      </c>
      <c r="C192" s="1" t="s">
        <v>1243</v>
      </c>
      <c r="D192" s="1" t="s">
        <v>195</v>
      </c>
      <c r="E192" s="1" t="s">
        <v>1232</v>
      </c>
      <c r="F192" s="1" t="str">
        <f t="shared" si="12"/>
        <v>c191,</v>
      </c>
      <c r="H192" s="1" t="s">
        <v>3</v>
      </c>
      <c r="I192" s="1" t="str">
        <f t="shared" si="13"/>
        <v>Q07</v>
      </c>
      <c r="J192" s="2" t="s">
        <v>1230</v>
      </c>
      <c r="K192" s="1" t="str">
        <f t="shared" si="14"/>
        <v>c191</v>
      </c>
      <c r="L192" s="2" t="s">
        <v>1231</v>
      </c>
      <c r="M192" s="1">
        <f t="shared" si="15"/>
        <v>70</v>
      </c>
      <c r="N192" s="1" t="s">
        <v>1232</v>
      </c>
      <c r="O192" s="1">
        <f t="shared" si="16"/>
        <v>98</v>
      </c>
      <c r="P192" s="1" t="s">
        <v>1233</v>
      </c>
      <c r="R192" s="1" t="str">
        <f t="shared" si="17"/>
        <v>WEAP.Branch('\\Key Assumptions\\MODFLOW\\SHAC\\Q07\\c191').Variables(1).Expression = 'ModflowCellHead(1,70,98)'</v>
      </c>
    </row>
    <row r="193" spans="1:18" x14ac:dyDescent="0.3">
      <c r="A193">
        <v>70</v>
      </c>
      <c r="B193">
        <v>99</v>
      </c>
      <c r="C193" s="1" t="s">
        <v>1243</v>
      </c>
      <c r="D193" s="1" t="s">
        <v>196</v>
      </c>
      <c r="E193" s="1" t="s">
        <v>1232</v>
      </c>
      <c r="F193" s="1" t="str">
        <f t="shared" si="12"/>
        <v>c192,</v>
      </c>
      <c r="H193" s="1" t="s">
        <v>3</v>
      </c>
      <c r="I193" s="1" t="str">
        <f t="shared" si="13"/>
        <v>Q07</v>
      </c>
      <c r="J193" s="2" t="s">
        <v>1230</v>
      </c>
      <c r="K193" s="1" t="str">
        <f t="shared" si="14"/>
        <v>c192</v>
      </c>
      <c r="L193" s="2" t="s">
        <v>1231</v>
      </c>
      <c r="M193" s="1">
        <f t="shared" si="15"/>
        <v>70</v>
      </c>
      <c r="N193" s="1" t="s">
        <v>1232</v>
      </c>
      <c r="O193" s="1">
        <f t="shared" si="16"/>
        <v>99</v>
      </c>
      <c r="P193" s="1" t="s">
        <v>1233</v>
      </c>
      <c r="R193" s="1" t="str">
        <f t="shared" si="17"/>
        <v>WEAP.Branch('\\Key Assumptions\\MODFLOW\\SHAC\\Q07\\c192').Variables(1).Expression = 'ModflowCellHead(1,70,99)'</v>
      </c>
    </row>
    <row r="194" spans="1:18" x14ac:dyDescent="0.3">
      <c r="A194">
        <v>70</v>
      </c>
      <c r="B194">
        <v>100</v>
      </c>
      <c r="C194" s="1" t="s">
        <v>1243</v>
      </c>
      <c r="D194" s="1" t="s">
        <v>197</v>
      </c>
      <c r="E194" s="1" t="s">
        <v>1232</v>
      </c>
      <c r="F194" s="1" t="str">
        <f t="shared" si="12"/>
        <v>c193,</v>
      </c>
      <c r="H194" s="1" t="s">
        <v>3</v>
      </c>
      <c r="I194" s="1" t="str">
        <f t="shared" si="13"/>
        <v>Q07</v>
      </c>
      <c r="J194" s="2" t="s">
        <v>1230</v>
      </c>
      <c r="K194" s="1" t="str">
        <f t="shared" si="14"/>
        <v>c193</v>
      </c>
      <c r="L194" s="2" t="s">
        <v>1231</v>
      </c>
      <c r="M194" s="1">
        <f t="shared" si="15"/>
        <v>70</v>
      </c>
      <c r="N194" s="1" t="s">
        <v>1232</v>
      </c>
      <c r="O194" s="1">
        <f t="shared" si="16"/>
        <v>100</v>
      </c>
      <c r="P194" s="1" t="s">
        <v>1233</v>
      </c>
      <c r="R194" s="1" t="str">
        <f t="shared" si="17"/>
        <v>WEAP.Branch('\\Key Assumptions\\MODFLOW\\SHAC\\Q07\\c193').Variables(1).Expression = 'ModflowCellHead(1,70,100)'</v>
      </c>
    </row>
    <row r="195" spans="1:18" x14ac:dyDescent="0.3">
      <c r="A195">
        <v>70</v>
      </c>
      <c r="B195">
        <v>101</v>
      </c>
      <c r="C195" s="1" t="s">
        <v>1243</v>
      </c>
      <c r="D195" s="1" t="s">
        <v>198</v>
      </c>
      <c r="E195" s="1" t="s">
        <v>1232</v>
      </c>
      <c r="F195" s="1" t="str">
        <f t="shared" ref="F195:F258" si="18">_xlfn.CONCAT(D195:E195)</f>
        <v>c194,</v>
      </c>
      <c r="H195" s="1" t="s">
        <v>3</v>
      </c>
      <c r="I195" s="1" t="str">
        <f t="shared" ref="I195:I258" si="19">C195</f>
        <v>Q07</v>
      </c>
      <c r="J195" s="2" t="s">
        <v>1230</v>
      </c>
      <c r="K195" s="1" t="str">
        <f t="shared" ref="K195:K258" si="20">D195</f>
        <v>c194</v>
      </c>
      <c r="L195" s="2" t="s">
        <v>1231</v>
      </c>
      <c r="M195" s="1">
        <f t="shared" ref="M195:M258" si="21">A195</f>
        <v>70</v>
      </c>
      <c r="N195" s="1" t="s">
        <v>1232</v>
      </c>
      <c r="O195" s="1">
        <f t="shared" ref="O195:O258" si="22">B195</f>
        <v>101</v>
      </c>
      <c r="P195" s="1" t="s">
        <v>1233</v>
      </c>
      <c r="R195" s="1" t="str">
        <f t="shared" ref="R195:R258" si="23">CONCATENATE(H195,I195,J195,K195,L195,M195,N195,O195,P195)</f>
        <v>WEAP.Branch('\\Key Assumptions\\MODFLOW\\SHAC\\Q07\\c194').Variables(1).Expression = 'ModflowCellHead(1,70,101)'</v>
      </c>
    </row>
    <row r="196" spans="1:18" x14ac:dyDescent="0.3">
      <c r="A196">
        <v>70</v>
      </c>
      <c r="B196">
        <v>102</v>
      </c>
      <c r="C196" s="1" t="s">
        <v>1243</v>
      </c>
      <c r="D196" s="1" t="s">
        <v>199</v>
      </c>
      <c r="E196" s="1" t="s">
        <v>1232</v>
      </c>
      <c r="F196" s="1" t="str">
        <f t="shared" si="18"/>
        <v>c195,</v>
      </c>
      <c r="H196" s="1" t="s">
        <v>3</v>
      </c>
      <c r="I196" s="1" t="str">
        <f t="shared" si="19"/>
        <v>Q07</v>
      </c>
      <c r="J196" s="2" t="s">
        <v>1230</v>
      </c>
      <c r="K196" s="1" t="str">
        <f t="shared" si="20"/>
        <v>c195</v>
      </c>
      <c r="L196" s="2" t="s">
        <v>1231</v>
      </c>
      <c r="M196" s="1">
        <f t="shared" si="21"/>
        <v>70</v>
      </c>
      <c r="N196" s="1" t="s">
        <v>1232</v>
      </c>
      <c r="O196" s="1">
        <f t="shared" si="22"/>
        <v>102</v>
      </c>
      <c r="P196" s="1" t="s">
        <v>1233</v>
      </c>
      <c r="R196" s="1" t="str">
        <f t="shared" si="23"/>
        <v>WEAP.Branch('\\Key Assumptions\\MODFLOW\\SHAC\\Q07\\c195').Variables(1).Expression = 'ModflowCellHead(1,70,102)'</v>
      </c>
    </row>
    <row r="197" spans="1:18" x14ac:dyDescent="0.3">
      <c r="A197">
        <v>70</v>
      </c>
      <c r="B197">
        <v>103</v>
      </c>
      <c r="C197" s="1" t="s">
        <v>1243</v>
      </c>
      <c r="D197" s="1" t="s">
        <v>200</v>
      </c>
      <c r="E197" s="1" t="s">
        <v>1232</v>
      </c>
      <c r="F197" s="1" t="str">
        <f t="shared" si="18"/>
        <v>c196,</v>
      </c>
      <c r="H197" s="1" t="s">
        <v>3</v>
      </c>
      <c r="I197" s="1" t="str">
        <f t="shared" si="19"/>
        <v>Q07</v>
      </c>
      <c r="J197" s="2" t="s">
        <v>1230</v>
      </c>
      <c r="K197" s="1" t="str">
        <f t="shared" si="20"/>
        <v>c196</v>
      </c>
      <c r="L197" s="2" t="s">
        <v>1231</v>
      </c>
      <c r="M197" s="1">
        <f t="shared" si="21"/>
        <v>70</v>
      </c>
      <c r="N197" s="1" t="s">
        <v>1232</v>
      </c>
      <c r="O197" s="1">
        <f t="shared" si="22"/>
        <v>103</v>
      </c>
      <c r="P197" s="1" t="s">
        <v>1233</v>
      </c>
      <c r="R197" s="1" t="str">
        <f t="shared" si="23"/>
        <v>WEAP.Branch('\\Key Assumptions\\MODFLOW\\SHAC\\Q07\\c196').Variables(1).Expression = 'ModflowCellHead(1,70,103)'</v>
      </c>
    </row>
    <row r="198" spans="1:18" x14ac:dyDescent="0.3">
      <c r="A198">
        <v>71</v>
      </c>
      <c r="B198">
        <v>96</v>
      </c>
      <c r="C198" s="1" t="s">
        <v>1243</v>
      </c>
      <c r="D198" s="1" t="s">
        <v>201</v>
      </c>
      <c r="E198" s="1" t="s">
        <v>1232</v>
      </c>
      <c r="F198" s="1" t="str">
        <f t="shared" si="18"/>
        <v>c197,</v>
      </c>
      <c r="H198" s="1" t="s">
        <v>3</v>
      </c>
      <c r="I198" s="1" t="str">
        <f t="shared" si="19"/>
        <v>Q07</v>
      </c>
      <c r="J198" s="2" t="s">
        <v>1230</v>
      </c>
      <c r="K198" s="1" t="str">
        <f t="shared" si="20"/>
        <v>c197</v>
      </c>
      <c r="L198" s="2" t="s">
        <v>1231</v>
      </c>
      <c r="M198" s="1">
        <f t="shared" si="21"/>
        <v>71</v>
      </c>
      <c r="N198" s="1" t="s">
        <v>1232</v>
      </c>
      <c r="O198" s="1">
        <f t="shared" si="22"/>
        <v>96</v>
      </c>
      <c r="P198" s="1" t="s">
        <v>1233</v>
      </c>
      <c r="R198" s="1" t="str">
        <f t="shared" si="23"/>
        <v>WEAP.Branch('\\Key Assumptions\\MODFLOW\\SHAC\\Q07\\c197').Variables(1).Expression = 'ModflowCellHead(1,71,96)'</v>
      </c>
    </row>
    <row r="199" spans="1:18" x14ac:dyDescent="0.3">
      <c r="A199">
        <v>71</v>
      </c>
      <c r="B199">
        <v>97</v>
      </c>
      <c r="C199" s="1" t="s">
        <v>1243</v>
      </c>
      <c r="D199" s="1" t="s">
        <v>202</v>
      </c>
      <c r="E199" s="1" t="s">
        <v>1232</v>
      </c>
      <c r="F199" s="1" t="str">
        <f t="shared" si="18"/>
        <v>c198,</v>
      </c>
      <c r="H199" s="1" t="s">
        <v>3</v>
      </c>
      <c r="I199" s="1" t="str">
        <f t="shared" si="19"/>
        <v>Q07</v>
      </c>
      <c r="J199" s="2" t="s">
        <v>1230</v>
      </c>
      <c r="K199" s="1" t="str">
        <f t="shared" si="20"/>
        <v>c198</v>
      </c>
      <c r="L199" s="2" t="s">
        <v>1231</v>
      </c>
      <c r="M199" s="1">
        <f t="shared" si="21"/>
        <v>71</v>
      </c>
      <c r="N199" s="1" t="s">
        <v>1232</v>
      </c>
      <c r="O199" s="1">
        <f t="shared" si="22"/>
        <v>97</v>
      </c>
      <c r="P199" s="1" t="s">
        <v>1233</v>
      </c>
      <c r="R199" s="1" t="str">
        <f t="shared" si="23"/>
        <v>WEAP.Branch('\\Key Assumptions\\MODFLOW\\SHAC\\Q07\\c198').Variables(1).Expression = 'ModflowCellHead(1,71,97)'</v>
      </c>
    </row>
    <row r="200" spans="1:18" x14ac:dyDescent="0.3">
      <c r="A200">
        <v>71</v>
      </c>
      <c r="B200">
        <v>98</v>
      </c>
      <c r="C200" s="1" t="s">
        <v>1243</v>
      </c>
      <c r="D200" s="1" t="s">
        <v>203</v>
      </c>
      <c r="E200" s="1" t="s">
        <v>1232</v>
      </c>
      <c r="F200" s="1" t="str">
        <f t="shared" si="18"/>
        <v>c199,</v>
      </c>
      <c r="H200" s="1" t="s">
        <v>3</v>
      </c>
      <c r="I200" s="1" t="str">
        <f t="shared" si="19"/>
        <v>Q07</v>
      </c>
      <c r="J200" s="2" t="s">
        <v>1230</v>
      </c>
      <c r="K200" s="1" t="str">
        <f t="shared" si="20"/>
        <v>c199</v>
      </c>
      <c r="L200" s="2" t="s">
        <v>1231</v>
      </c>
      <c r="M200" s="1">
        <f t="shared" si="21"/>
        <v>71</v>
      </c>
      <c r="N200" s="1" t="s">
        <v>1232</v>
      </c>
      <c r="O200" s="1">
        <f t="shared" si="22"/>
        <v>98</v>
      </c>
      <c r="P200" s="1" t="s">
        <v>1233</v>
      </c>
      <c r="R200" s="1" t="str">
        <f t="shared" si="23"/>
        <v>WEAP.Branch('\\Key Assumptions\\MODFLOW\\SHAC\\Q07\\c199').Variables(1).Expression = 'ModflowCellHead(1,71,98)'</v>
      </c>
    </row>
    <row r="201" spans="1:18" x14ac:dyDescent="0.3">
      <c r="A201">
        <v>71</v>
      </c>
      <c r="B201">
        <v>99</v>
      </c>
      <c r="C201" s="1" t="s">
        <v>1243</v>
      </c>
      <c r="D201" s="1" t="s">
        <v>204</v>
      </c>
      <c r="E201" s="1" t="s">
        <v>1232</v>
      </c>
      <c r="F201" s="1" t="str">
        <f t="shared" si="18"/>
        <v>c200,</v>
      </c>
      <c r="H201" s="1" t="s">
        <v>3</v>
      </c>
      <c r="I201" s="1" t="str">
        <f t="shared" si="19"/>
        <v>Q07</v>
      </c>
      <c r="J201" s="2" t="s">
        <v>1230</v>
      </c>
      <c r="K201" s="1" t="str">
        <f t="shared" si="20"/>
        <v>c200</v>
      </c>
      <c r="L201" s="2" t="s">
        <v>1231</v>
      </c>
      <c r="M201" s="1">
        <f t="shared" si="21"/>
        <v>71</v>
      </c>
      <c r="N201" s="1" t="s">
        <v>1232</v>
      </c>
      <c r="O201" s="1">
        <f t="shared" si="22"/>
        <v>99</v>
      </c>
      <c r="P201" s="1" t="s">
        <v>1233</v>
      </c>
      <c r="R201" s="1" t="str">
        <f t="shared" si="23"/>
        <v>WEAP.Branch('\\Key Assumptions\\MODFLOW\\SHAC\\Q07\\c200').Variables(1).Expression = 'ModflowCellHead(1,71,99)'</v>
      </c>
    </row>
    <row r="202" spans="1:18" x14ac:dyDescent="0.3">
      <c r="A202">
        <v>71</v>
      </c>
      <c r="B202">
        <v>100</v>
      </c>
      <c r="C202" s="1" t="s">
        <v>1243</v>
      </c>
      <c r="D202" s="1" t="s">
        <v>205</v>
      </c>
      <c r="E202" s="1" t="s">
        <v>1232</v>
      </c>
      <c r="F202" s="1" t="str">
        <f t="shared" si="18"/>
        <v>c201,</v>
      </c>
      <c r="H202" s="1" t="s">
        <v>3</v>
      </c>
      <c r="I202" s="1" t="str">
        <f t="shared" si="19"/>
        <v>Q07</v>
      </c>
      <c r="J202" s="2" t="s">
        <v>1230</v>
      </c>
      <c r="K202" s="1" t="str">
        <f t="shared" si="20"/>
        <v>c201</v>
      </c>
      <c r="L202" s="2" t="s">
        <v>1231</v>
      </c>
      <c r="M202" s="1">
        <f t="shared" si="21"/>
        <v>71</v>
      </c>
      <c r="N202" s="1" t="s">
        <v>1232</v>
      </c>
      <c r="O202" s="1">
        <f t="shared" si="22"/>
        <v>100</v>
      </c>
      <c r="P202" s="1" t="s">
        <v>1233</v>
      </c>
      <c r="R202" s="1" t="str">
        <f t="shared" si="23"/>
        <v>WEAP.Branch('\\Key Assumptions\\MODFLOW\\SHAC\\Q07\\c201').Variables(1).Expression = 'ModflowCellHead(1,71,100)'</v>
      </c>
    </row>
    <row r="203" spans="1:18" x14ac:dyDescent="0.3">
      <c r="A203">
        <v>71</v>
      </c>
      <c r="B203">
        <v>101</v>
      </c>
      <c r="C203" s="1" t="s">
        <v>1243</v>
      </c>
      <c r="D203" s="1" t="s">
        <v>206</v>
      </c>
      <c r="E203" s="1" t="s">
        <v>1232</v>
      </c>
      <c r="F203" s="1" t="str">
        <f t="shared" si="18"/>
        <v>c202,</v>
      </c>
      <c r="H203" s="1" t="s">
        <v>3</v>
      </c>
      <c r="I203" s="1" t="str">
        <f t="shared" si="19"/>
        <v>Q07</v>
      </c>
      <c r="J203" s="2" t="s">
        <v>1230</v>
      </c>
      <c r="K203" s="1" t="str">
        <f t="shared" si="20"/>
        <v>c202</v>
      </c>
      <c r="L203" s="2" t="s">
        <v>1231</v>
      </c>
      <c r="M203" s="1">
        <f t="shared" si="21"/>
        <v>71</v>
      </c>
      <c r="N203" s="1" t="s">
        <v>1232</v>
      </c>
      <c r="O203" s="1">
        <f t="shared" si="22"/>
        <v>101</v>
      </c>
      <c r="P203" s="1" t="s">
        <v>1233</v>
      </c>
      <c r="R203" s="1" t="str">
        <f t="shared" si="23"/>
        <v>WEAP.Branch('\\Key Assumptions\\MODFLOW\\SHAC\\Q07\\c202').Variables(1).Expression = 'ModflowCellHead(1,71,101)'</v>
      </c>
    </row>
    <row r="204" spans="1:18" x14ac:dyDescent="0.3">
      <c r="A204">
        <v>71</v>
      </c>
      <c r="B204">
        <v>102</v>
      </c>
      <c r="C204" s="1" t="s">
        <v>1243</v>
      </c>
      <c r="D204" s="1" t="s">
        <v>207</v>
      </c>
      <c r="E204" s="1" t="s">
        <v>1232</v>
      </c>
      <c r="F204" s="1" t="str">
        <f t="shared" si="18"/>
        <v>c203,</v>
      </c>
      <c r="H204" s="1" t="s">
        <v>3</v>
      </c>
      <c r="I204" s="1" t="str">
        <f t="shared" si="19"/>
        <v>Q07</v>
      </c>
      <c r="J204" s="2" t="s">
        <v>1230</v>
      </c>
      <c r="K204" s="1" t="str">
        <f t="shared" si="20"/>
        <v>c203</v>
      </c>
      <c r="L204" s="2" t="s">
        <v>1231</v>
      </c>
      <c r="M204" s="1">
        <f t="shared" si="21"/>
        <v>71</v>
      </c>
      <c r="N204" s="1" t="s">
        <v>1232</v>
      </c>
      <c r="O204" s="1">
        <f t="shared" si="22"/>
        <v>102</v>
      </c>
      <c r="P204" s="1" t="s">
        <v>1233</v>
      </c>
      <c r="R204" s="1" t="str">
        <f t="shared" si="23"/>
        <v>WEAP.Branch('\\Key Assumptions\\MODFLOW\\SHAC\\Q07\\c203').Variables(1).Expression = 'ModflowCellHead(1,71,102)'</v>
      </c>
    </row>
    <row r="205" spans="1:18" x14ac:dyDescent="0.3">
      <c r="A205">
        <v>71</v>
      </c>
      <c r="B205">
        <v>103</v>
      </c>
      <c r="C205" s="1" t="s">
        <v>1243</v>
      </c>
      <c r="D205" s="1" t="s">
        <v>208</v>
      </c>
      <c r="E205" s="1" t="s">
        <v>1232</v>
      </c>
      <c r="F205" s="1" t="str">
        <f t="shared" si="18"/>
        <v>c204,</v>
      </c>
      <c r="H205" s="1" t="s">
        <v>3</v>
      </c>
      <c r="I205" s="1" t="str">
        <f t="shared" si="19"/>
        <v>Q07</v>
      </c>
      <c r="J205" s="2" t="s">
        <v>1230</v>
      </c>
      <c r="K205" s="1" t="str">
        <f t="shared" si="20"/>
        <v>c204</v>
      </c>
      <c r="L205" s="2" t="s">
        <v>1231</v>
      </c>
      <c r="M205" s="1">
        <f t="shared" si="21"/>
        <v>71</v>
      </c>
      <c r="N205" s="1" t="s">
        <v>1232</v>
      </c>
      <c r="O205" s="1">
        <f t="shared" si="22"/>
        <v>103</v>
      </c>
      <c r="P205" s="1" t="s">
        <v>1233</v>
      </c>
      <c r="R205" s="1" t="str">
        <f t="shared" si="23"/>
        <v>WEAP.Branch('\\Key Assumptions\\MODFLOW\\SHAC\\Q07\\c204').Variables(1).Expression = 'ModflowCellHead(1,71,103)'</v>
      </c>
    </row>
    <row r="206" spans="1:18" x14ac:dyDescent="0.3">
      <c r="A206">
        <v>71</v>
      </c>
      <c r="B206">
        <v>104</v>
      </c>
      <c r="C206" s="1" t="s">
        <v>1243</v>
      </c>
      <c r="D206" s="1" t="s">
        <v>209</v>
      </c>
      <c r="E206" s="1" t="s">
        <v>1232</v>
      </c>
      <c r="F206" s="1" t="str">
        <f t="shared" si="18"/>
        <v>c205,</v>
      </c>
      <c r="H206" s="1" t="s">
        <v>3</v>
      </c>
      <c r="I206" s="1" t="str">
        <f t="shared" si="19"/>
        <v>Q07</v>
      </c>
      <c r="J206" s="2" t="s">
        <v>1230</v>
      </c>
      <c r="K206" s="1" t="str">
        <f t="shared" si="20"/>
        <v>c205</v>
      </c>
      <c r="L206" s="2" t="s">
        <v>1231</v>
      </c>
      <c r="M206" s="1">
        <f t="shared" si="21"/>
        <v>71</v>
      </c>
      <c r="N206" s="1" t="s">
        <v>1232</v>
      </c>
      <c r="O206" s="1">
        <f t="shared" si="22"/>
        <v>104</v>
      </c>
      <c r="P206" s="1" t="s">
        <v>1233</v>
      </c>
      <c r="R206" s="1" t="str">
        <f t="shared" si="23"/>
        <v>WEAP.Branch('\\Key Assumptions\\MODFLOW\\SHAC\\Q07\\c205').Variables(1).Expression = 'ModflowCellHead(1,71,104)'</v>
      </c>
    </row>
    <row r="207" spans="1:18" x14ac:dyDescent="0.3">
      <c r="A207">
        <v>71</v>
      </c>
      <c r="B207">
        <v>105</v>
      </c>
      <c r="C207" s="1" t="s">
        <v>1243</v>
      </c>
      <c r="D207" s="1" t="s">
        <v>210</v>
      </c>
      <c r="E207" s="1" t="s">
        <v>1232</v>
      </c>
      <c r="F207" s="1" t="str">
        <f t="shared" si="18"/>
        <v>c206,</v>
      </c>
      <c r="H207" s="1" t="s">
        <v>3</v>
      </c>
      <c r="I207" s="1" t="str">
        <f t="shared" si="19"/>
        <v>Q07</v>
      </c>
      <c r="J207" s="2" t="s">
        <v>1230</v>
      </c>
      <c r="K207" s="1" t="str">
        <f t="shared" si="20"/>
        <v>c206</v>
      </c>
      <c r="L207" s="2" t="s">
        <v>1231</v>
      </c>
      <c r="M207" s="1">
        <f t="shared" si="21"/>
        <v>71</v>
      </c>
      <c r="N207" s="1" t="s">
        <v>1232</v>
      </c>
      <c r="O207" s="1">
        <f t="shared" si="22"/>
        <v>105</v>
      </c>
      <c r="P207" s="1" t="s">
        <v>1233</v>
      </c>
      <c r="R207" s="1" t="str">
        <f t="shared" si="23"/>
        <v>WEAP.Branch('\\Key Assumptions\\MODFLOW\\SHAC\\Q07\\c206').Variables(1).Expression = 'ModflowCellHead(1,71,105)'</v>
      </c>
    </row>
    <row r="208" spans="1:18" x14ac:dyDescent="0.3">
      <c r="A208">
        <v>72</v>
      </c>
      <c r="B208">
        <v>99</v>
      </c>
      <c r="C208" s="1" t="s">
        <v>1243</v>
      </c>
      <c r="D208" s="1" t="s">
        <v>211</v>
      </c>
      <c r="E208" s="1" t="s">
        <v>1232</v>
      </c>
      <c r="F208" s="1" t="str">
        <f t="shared" si="18"/>
        <v>c207,</v>
      </c>
      <c r="H208" s="1" t="s">
        <v>3</v>
      </c>
      <c r="I208" s="1" t="str">
        <f t="shared" si="19"/>
        <v>Q07</v>
      </c>
      <c r="J208" s="2" t="s">
        <v>1230</v>
      </c>
      <c r="K208" s="1" t="str">
        <f t="shared" si="20"/>
        <v>c207</v>
      </c>
      <c r="L208" s="2" t="s">
        <v>1231</v>
      </c>
      <c r="M208" s="1">
        <f t="shared" si="21"/>
        <v>72</v>
      </c>
      <c r="N208" s="1" t="s">
        <v>1232</v>
      </c>
      <c r="O208" s="1">
        <f t="shared" si="22"/>
        <v>99</v>
      </c>
      <c r="P208" s="1" t="s">
        <v>1233</v>
      </c>
      <c r="R208" s="1" t="str">
        <f t="shared" si="23"/>
        <v>WEAP.Branch('\\Key Assumptions\\MODFLOW\\SHAC\\Q07\\c207').Variables(1).Expression = 'ModflowCellHead(1,72,99)'</v>
      </c>
    </row>
    <row r="209" spans="1:18" x14ac:dyDescent="0.3">
      <c r="A209">
        <v>72</v>
      </c>
      <c r="B209">
        <v>100</v>
      </c>
      <c r="C209" s="1" t="s">
        <v>1243</v>
      </c>
      <c r="D209" s="1" t="s">
        <v>212</v>
      </c>
      <c r="E209" s="1" t="s">
        <v>1232</v>
      </c>
      <c r="F209" s="1" t="str">
        <f t="shared" si="18"/>
        <v>c208,</v>
      </c>
      <c r="H209" s="1" t="s">
        <v>3</v>
      </c>
      <c r="I209" s="1" t="str">
        <f t="shared" si="19"/>
        <v>Q07</v>
      </c>
      <c r="J209" s="2" t="s">
        <v>1230</v>
      </c>
      <c r="K209" s="1" t="str">
        <f t="shared" si="20"/>
        <v>c208</v>
      </c>
      <c r="L209" s="2" t="s">
        <v>1231</v>
      </c>
      <c r="M209" s="1">
        <f t="shared" si="21"/>
        <v>72</v>
      </c>
      <c r="N209" s="1" t="s">
        <v>1232</v>
      </c>
      <c r="O209" s="1">
        <f t="shared" si="22"/>
        <v>100</v>
      </c>
      <c r="P209" s="1" t="s">
        <v>1233</v>
      </c>
      <c r="R209" s="1" t="str">
        <f t="shared" si="23"/>
        <v>WEAP.Branch('\\Key Assumptions\\MODFLOW\\SHAC\\Q07\\c208').Variables(1).Expression = 'ModflowCellHead(1,72,100)'</v>
      </c>
    </row>
    <row r="210" spans="1:18" x14ac:dyDescent="0.3">
      <c r="A210">
        <v>72</v>
      </c>
      <c r="B210">
        <v>101</v>
      </c>
      <c r="C210" s="1" t="s">
        <v>1243</v>
      </c>
      <c r="D210" s="1" t="s">
        <v>213</v>
      </c>
      <c r="E210" s="1" t="s">
        <v>1232</v>
      </c>
      <c r="F210" s="1" t="str">
        <f t="shared" si="18"/>
        <v>c209,</v>
      </c>
      <c r="H210" s="1" t="s">
        <v>3</v>
      </c>
      <c r="I210" s="1" t="str">
        <f t="shared" si="19"/>
        <v>Q07</v>
      </c>
      <c r="J210" s="2" t="s">
        <v>1230</v>
      </c>
      <c r="K210" s="1" t="str">
        <f t="shared" si="20"/>
        <v>c209</v>
      </c>
      <c r="L210" s="2" t="s">
        <v>1231</v>
      </c>
      <c r="M210" s="1">
        <f t="shared" si="21"/>
        <v>72</v>
      </c>
      <c r="N210" s="1" t="s">
        <v>1232</v>
      </c>
      <c r="O210" s="1">
        <f t="shared" si="22"/>
        <v>101</v>
      </c>
      <c r="P210" s="1" t="s">
        <v>1233</v>
      </c>
      <c r="R210" s="1" t="str">
        <f t="shared" si="23"/>
        <v>WEAP.Branch('\\Key Assumptions\\MODFLOW\\SHAC\\Q07\\c209').Variables(1).Expression = 'ModflowCellHead(1,72,101)'</v>
      </c>
    </row>
    <row r="211" spans="1:18" x14ac:dyDescent="0.3">
      <c r="A211">
        <v>72</v>
      </c>
      <c r="B211">
        <v>102</v>
      </c>
      <c r="C211" s="1" t="s">
        <v>1243</v>
      </c>
      <c r="D211" s="1" t="s">
        <v>214</v>
      </c>
      <c r="E211" s="1" t="s">
        <v>1232</v>
      </c>
      <c r="F211" s="1" t="str">
        <f t="shared" si="18"/>
        <v>c210,</v>
      </c>
      <c r="H211" s="1" t="s">
        <v>3</v>
      </c>
      <c r="I211" s="1" t="str">
        <f t="shared" si="19"/>
        <v>Q07</v>
      </c>
      <c r="J211" s="2" t="s">
        <v>1230</v>
      </c>
      <c r="K211" s="1" t="str">
        <f t="shared" si="20"/>
        <v>c210</v>
      </c>
      <c r="L211" s="2" t="s">
        <v>1231</v>
      </c>
      <c r="M211" s="1">
        <f t="shared" si="21"/>
        <v>72</v>
      </c>
      <c r="N211" s="1" t="s">
        <v>1232</v>
      </c>
      <c r="O211" s="1">
        <f t="shared" si="22"/>
        <v>102</v>
      </c>
      <c r="P211" s="1" t="s">
        <v>1233</v>
      </c>
      <c r="R211" s="1" t="str">
        <f t="shared" si="23"/>
        <v>WEAP.Branch('\\Key Assumptions\\MODFLOW\\SHAC\\Q07\\c210').Variables(1).Expression = 'ModflowCellHead(1,72,102)'</v>
      </c>
    </row>
    <row r="212" spans="1:18" x14ac:dyDescent="0.3">
      <c r="A212">
        <v>72</v>
      </c>
      <c r="B212">
        <v>103</v>
      </c>
      <c r="C212" s="1" t="s">
        <v>1243</v>
      </c>
      <c r="D212" s="1" t="s">
        <v>215</v>
      </c>
      <c r="E212" s="1" t="s">
        <v>1232</v>
      </c>
      <c r="F212" s="1" t="str">
        <f t="shared" si="18"/>
        <v>c211,</v>
      </c>
      <c r="H212" s="1" t="s">
        <v>3</v>
      </c>
      <c r="I212" s="1" t="str">
        <f t="shared" si="19"/>
        <v>Q07</v>
      </c>
      <c r="J212" s="2" t="s">
        <v>1230</v>
      </c>
      <c r="K212" s="1" t="str">
        <f t="shared" si="20"/>
        <v>c211</v>
      </c>
      <c r="L212" s="2" t="s">
        <v>1231</v>
      </c>
      <c r="M212" s="1">
        <f t="shared" si="21"/>
        <v>72</v>
      </c>
      <c r="N212" s="1" t="s">
        <v>1232</v>
      </c>
      <c r="O212" s="1">
        <f t="shared" si="22"/>
        <v>103</v>
      </c>
      <c r="P212" s="1" t="s">
        <v>1233</v>
      </c>
      <c r="R212" s="1" t="str">
        <f t="shared" si="23"/>
        <v>WEAP.Branch('\\Key Assumptions\\MODFLOW\\SHAC\\Q07\\c211').Variables(1).Expression = 'ModflowCellHead(1,72,103)'</v>
      </c>
    </row>
    <row r="213" spans="1:18" x14ac:dyDescent="0.3">
      <c r="A213">
        <v>72</v>
      </c>
      <c r="B213">
        <v>104</v>
      </c>
      <c r="C213" s="1" t="s">
        <v>1243</v>
      </c>
      <c r="D213" s="1" t="s">
        <v>216</v>
      </c>
      <c r="E213" s="1" t="s">
        <v>1232</v>
      </c>
      <c r="F213" s="1" t="str">
        <f t="shared" si="18"/>
        <v>c212,</v>
      </c>
      <c r="H213" s="1" t="s">
        <v>3</v>
      </c>
      <c r="I213" s="1" t="str">
        <f t="shared" si="19"/>
        <v>Q07</v>
      </c>
      <c r="J213" s="2" t="s">
        <v>1230</v>
      </c>
      <c r="K213" s="1" t="str">
        <f t="shared" si="20"/>
        <v>c212</v>
      </c>
      <c r="L213" s="2" t="s">
        <v>1231</v>
      </c>
      <c r="M213" s="1">
        <f t="shared" si="21"/>
        <v>72</v>
      </c>
      <c r="N213" s="1" t="s">
        <v>1232</v>
      </c>
      <c r="O213" s="1">
        <f t="shared" si="22"/>
        <v>104</v>
      </c>
      <c r="P213" s="1" t="s">
        <v>1233</v>
      </c>
      <c r="R213" s="1" t="str">
        <f t="shared" si="23"/>
        <v>WEAP.Branch('\\Key Assumptions\\MODFLOW\\SHAC\\Q07\\c212').Variables(1).Expression = 'ModflowCellHead(1,72,104)'</v>
      </c>
    </row>
    <row r="214" spans="1:18" x14ac:dyDescent="0.3">
      <c r="A214">
        <v>72</v>
      </c>
      <c r="B214">
        <v>105</v>
      </c>
      <c r="C214" s="1" t="s">
        <v>1243</v>
      </c>
      <c r="D214" s="1" t="s">
        <v>217</v>
      </c>
      <c r="E214" s="1" t="s">
        <v>1232</v>
      </c>
      <c r="F214" s="1" t="str">
        <f t="shared" si="18"/>
        <v>c213,</v>
      </c>
      <c r="H214" s="1" t="s">
        <v>3</v>
      </c>
      <c r="I214" s="1" t="str">
        <f t="shared" si="19"/>
        <v>Q07</v>
      </c>
      <c r="J214" s="2" t="s">
        <v>1230</v>
      </c>
      <c r="K214" s="1" t="str">
        <f t="shared" si="20"/>
        <v>c213</v>
      </c>
      <c r="L214" s="2" t="s">
        <v>1231</v>
      </c>
      <c r="M214" s="1">
        <f t="shared" si="21"/>
        <v>72</v>
      </c>
      <c r="N214" s="1" t="s">
        <v>1232</v>
      </c>
      <c r="O214" s="1">
        <f t="shared" si="22"/>
        <v>105</v>
      </c>
      <c r="P214" s="1" t="s">
        <v>1233</v>
      </c>
      <c r="R214" s="1" t="str">
        <f t="shared" si="23"/>
        <v>WEAP.Branch('\\Key Assumptions\\MODFLOW\\SHAC\\Q07\\c213').Variables(1).Expression = 'ModflowCellHead(1,72,105)'</v>
      </c>
    </row>
    <row r="215" spans="1:18" x14ac:dyDescent="0.3">
      <c r="A215">
        <v>72</v>
      </c>
      <c r="B215">
        <v>106</v>
      </c>
      <c r="C215" s="1" t="s">
        <v>1243</v>
      </c>
      <c r="D215" s="1" t="s">
        <v>218</v>
      </c>
      <c r="E215" s="1" t="s">
        <v>1232</v>
      </c>
      <c r="F215" s="1" t="str">
        <f t="shared" si="18"/>
        <v>c214,</v>
      </c>
      <c r="H215" s="1" t="s">
        <v>3</v>
      </c>
      <c r="I215" s="1" t="str">
        <f t="shared" si="19"/>
        <v>Q07</v>
      </c>
      <c r="J215" s="2" t="s">
        <v>1230</v>
      </c>
      <c r="K215" s="1" t="str">
        <f t="shared" si="20"/>
        <v>c214</v>
      </c>
      <c r="L215" s="2" t="s">
        <v>1231</v>
      </c>
      <c r="M215" s="1">
        <f t="shared" si="21"/>
        <v>72</v>
      </c>
      <c r="N215" s="1" t="s">
        <v>1232</v>
      </c>
      <c r="O215" s="1">
        <f t="shared" si="22"/>
        <v>106</v>
      </c>
      <c r="P215" s="1" t="s">
        <v>1233</v>
      </c>
      <c r="R215" s="1" t="str">
        <f t="shared" si="23"/>
        <v>WEAP.Branch('\\Key Assumptions\\MODFLOW\\SHAC\\Q07\\c214').Variables(1).Expression = 'ModflowCellHead(1,72,106)'</v>
      </c>
    </row>
    <row r="216" spans="1:18" x14ac:dyDescent="0.3">
      <c r="A216">
        <v>73</v>
      </c>
      <c r="B216">
        <v>101</v>
      </c>
      <c r="C216" s="1" t="s">
        <v>1243</v>
      </c>
      <c r="D216" s="1" t="s">
        <v>219</v>
      </c>
      <c r="E216" s="1" t="s">
        <v>1232</v>
      </c>
      <c r="F216" s="1" t="str">
        <f t="shared" si="18"/>
        <v>c215,</v>
      </c>
      <c r="H216" s="1" t="s">
        <v>3</v>
      </c>
      <c r="I216" s="1" t="str">
        <f t="shared" si="19"/>
        <v>Q07</v>
      </c>
      <c r="J216" s="2" t="s">
        <v>1230</v>
      </c>
      <c r="K216" s="1" t="str">
        <f t="shared" si="20"/>
        <v>c215</v>
      </c>
      <c r="L216" s="2" t="s">
        <v>1231</v>
      </c>
      <c r="M216" s="1">
        <f t="shared" si="21"/>
        <v>73</v>
      </c>
      <c r="N216" s="1" t="s">
        <v>1232</v>
      </c>
      <c r="O216" s="1">
        <f t="shared" si="22"/>
        <v>101</v>
      </c>
      <c r="P216" s="1" t="s">
        <v>1233</v>
      </c>
      <c r="R216" s="1" t="str">
        <f t="shared" si="23"/>
        <v>WEAP.Branch('\\Key Assumptions\\MODFLOW\\SHAC\\Q07\\c215').Variables(1).Expression = 'ModflowCellHead(1,73,101)'</v>
      </c>
    </row>
    <row r="217" spans="1:18" x14ac:dyDescent="0.3">
      <c r="A217">
        <v>73</v>
      </c>
      <c r="B217">
        <v>102</v>
      </c>
      <c r="C217" s="1" t="s">
        <v>1243</v>
      </c>
      <c r="D217" s="1" t="s">
        <v>220</v>
      </c>
      <c r="E217" s="1" t="s">
        <v>1232</v>
      </c>
      <c r="F217" s="1" t="str">
        <f t="shared" si="18"/>
        <v>c216,</v>
      </c>
      <c r="H217" s="1" t="s">
        <v>3</v>
      </c>
      <c r="I217" s="1" t="str">
        <f t="shared" si="19"/>
        <v>Q07</v>
      </c>
      <c r="J217" s="2" t="s">
        <v>1230</v>
      </c>
      <c r="K217" s="1" t="str">
        <f t="shared" si="20"/>
        <v>c216</v>
      </c>
      <c r="L217" s="2" t="s">
        <v>1231</v>
      </c>
      <c r="M217" s="1">
        <f t="shared" si="21"/>
        <v>73</v>
      </c>
      <c r="N217" s="1" t="s">
        <v>1232</v>
      </c>
      <c r="O217" s="1">
        <f t="shared" si="22"/>
        <v>102</v>
      </c>
      <c r="P217" s="1" t="s">
        <v>1233</v>
      </c>
      <c r="R217" s="1" t="str">
        <f t="shared" si="23"/>
        <v>WEAP.Branch('\\Key Assumptions\\MODFLOW\\SHAC\\Q07\\c216').Variables(1).Expression = 'ModflowCellHead(1,73,102)'</v>
      </c>
    </row>
    <row r="218" spans="1:18" x14ac:dyDescent="0.3">
      <c r="A218">
        <v>73</v>
      </c>
      <c r="B218">
        <v>103</v>
      </c>
      <c r="C218" s="1" t="s">
        <v>1243</v>
      </c>
      <c r="D218" s="1" t="s">
        <v>221</v>
      </c>
      <c r="E218" s="1" t="s">
        <v>1232</v>
      </c>
      <c r="F218" s="1" t="str">
        <f t="shared" si="18"/>
        <v>c217,</v>
      </c>
      <c r="H218" s="1" t="s">
        <v>3</v>
      </c>
      <c r="I218" s="1" t="str">
        <f t="shared" si="19"/>
        <v>Q07</v>
      </c>
      <c r="J218" s="2" t="s">
        <v>1230</v>
      </c>
      <c r="K218" s="1" t="str">
        <f t="shared" si="20"/>
        <v>c217</v>
      </c>
      <c r="L218" s="2" t="s">
        <v>1231</v>
      </c>
      <c r="M218" s="1">
        <f t="shared" si="21"/>
        <v>73</v>
      </c>
      <c r="N218" s="1" t="s">
        <v>1232</v>
      </c>
      <c r="O218" s="1">
        <f t="shared" si="22"/>
        <v>103</v>
      </c>
      <c r="P218" s="1" t="s">
        <v>1233</v>
      </c>
      <c r="R218" s="1" t="str">
        <f t="shared" si="23"/>
        <v>WEAP.Branch('\\Key Assumptions\\MODFLOW\\SHAC\\Q07\\c217').Variables(1).Expression = 'ModflowCellHead(1,73,103)'</v>
      </c>
    </row>
    <row r="219" spans="1:18" x14ac:dyDescent="0.3">
      <c r="A219">
        <v>73</v>
      </c>
      <c r="B219">
        <v>104</v>
      </c>
      <c r="C219" s="1" t="s">
        <v>1243</v>
      </c>
      <c r="D219" s="1" t="s">
        <v>222</v>
      </c>
      <c r="E219" s="1" t="s">
        <v>1232</v>
      </c>
      <c r="F219" s="1" t="str">
        <f t="shared" si="18"/>
        <v>c218,</v>
      </c>
      <c r="H219" s="1" t="s">
        <v>3</v>
      </c>
      <c r="I219" s="1" t="str">
        <f t="shared" si="19"/>
        <v>Q07</v>
      </c>
      <c r="J219" s="2" t="s">
        <v>1230</v>
      </c>
      <c r="K219" s="1" t="str">
        <f t="shared" si="20"/>
        <v>c218</v>
      </c>
      <c r="L219" s="2" t="s">
        <v>1231</v>
      </c>
      <c r="M219" s="1">
        <f t="shared" si="21"/>
        <v>73</v>
      </c>
      <c r="N219" s="1" t="s">
        <v>1232</v>
      </c>
      <c r="O219" s="1">
        <f t="shared" si="22"/>
        <v>104</v>
      </c>
      <c r="P219" s="1" t="s">
        <v>1233</v>
      </c>
      <c r="R219" s="1" t="str">
        <f t="shared" si="23"/>
        <v>WEAP.Branch('\\Key Assumptions\\MODFLOW\\SHAC\\Q07\\c218').Variables(1).Expression = 'ModflowCellHead(1,73,104)'</v>
      </c>
    </row>
    <row r="220" spans="1:18" x14ac:dyDescent="0.3">
      <c r="A220">
        <v>73</v>
      </c>
      <c r="B220">
        <v>105</v>
      </c>
      <c r="C220" s="1" t="s">
        <v>1243</v>
      </c>
      <c r="D220" s="1" t="s">
        <v>223</v>
      </c>
      <c r="E220" s="1" t="s">
        <v>1232</v>
      </c>
      <c r="F220" s="1" t="str">
        <f t="shared" si="18"/>
        <v>c219,</v>
      </c>
      <c r="H220" s="1" t="s">
        <v>3</v>
      </c>
      <c r="I220" s="1" t="str">
        <f t="shared" si="19"/>
        <v>Q07</v>
      </c>
      <c r="J220" s="2" t="s">
        <v>1230</v>
      </c>
      <c r="K220" s="1" t="str">
        <f t="shared" si="20"/>
        <v>c219</v>
      </c>
      <c r="L220" s="2" t="s">
        <v>1231</v>
      </c>
      <c r="M220" s="1">
        <f t="shared" si="21"/>
        <v>73</v>
      </c>
      <c r="N220" s="1" t="s">
        <v>1232</v>
      </c>
      <c r="O220" s="1">
        <f t="shared" si="22"/>
        <v>105</v>
      </c>
      <c r="P220" s="1" t="s">
        <v>1233</v>
      </c>
      <c r="R220" s="1" t="str">
        <f t="shared" si="23"/>
        <v>WEAP.Branch('\\Key Assumptions\\MODFLOW\\SHAC\\Q07\\c219').Variables(1).Expression = 'ModflowCellHead(1,73,105)'</v>
      </c>
    </row>
    <row r="221" spans="1:18" x14ac:dyDescent="0.3">
      <c r="A221">
        <v>73</v>
      </c>
      <c r="B221">
        <v>106</v>
      </c>
      <c r="C221" s="1" t="s">
        <v>1243</v>
      </c>
      <c r="D221" s="1" t="s">
        <v>224</v>
      </c>
      <c r="E221" s="1" t="s">
        <v>1232</v>
      </c>
      <c r="F221" s="1" t="str">
        <f t="shared" si="18"/>
        <v>c220,</v>
      </c>
      <c r="H221" s="1" t="s">
        <v>3</v>
      </c>
      <c r="I221" s="1" t="str">
        <f t="shared" si="19"/>
        <v>Q07</v>
      </c>
      <c r="J221" s="2" t="s">
        <v>1230</v>
      </c>
      <c r="K221" s="1" t="str">
        <f t="shared" si="20"/>
        <v>c220</v>
      </c>
      <c r="L221" s="2" t="s">
        <v>1231</v>
      </c>
      <c r="M221" s="1">
        <f t="shared" si="21"/>
        <v>73</v>
      </c>
      <c r="N221" s="1" t="s">
        <v>1232</v>
      </c>
      <c r="O221" s="1">
        <f t="shared" si="22"/>
        <v>106</v>
      </c>
      <c r="P221" s="1" t="s">
        <v>1233</v>
      </c>
      <c r="R221" s="1" t="str">
        <f t="shared" si="23"/>
        <v>WEAP.Branch('\\Key Assumptions\\MODFLOW\\SHAC\\Q07\\c220').Variables(1).Expression = 'ModflowCellHead(1,73,106)'</v>
      </c>
    </row>
    <row r="222" spans="1:18" x14ac:dyDescent="0.3">
      <c r="A222">
        <v>73</v>
      </c>
      <c r="B222">
        <v>107</v>
      </c>
      <c r="C222" s="1" t="s">
        <v>1243</v>
      </c>
      <c r="D222" s="1" t="s">
        <v>225</v>
      </c>
      <c r="E222" s="1" t="s">
        <v>1232</v>
      </c>
      <c r="F222" s="1" t="str">
        <f t="shared" si="18"/>
        <v>c221,</v>
      </c>
      <c r="H222" s="1" t="s">
        <v>3</v>
      </c>
      <c r="I222" s="1" t="str">
        <f t="shared" si="19"/>
        <v>Q07</v>
      </c>
      <c r="J222" s="2" t="s">
        <v>1230</v>
      </c>
      <c r="K222" s="1" t="str">
        <f t="shared" si="20"/>
        <v>c221</v>
      </c>
      <c r="L222" s="2" t="s">
        <v>1231</v>
      </c>
      <c r="M222" s="1">
        <f t="shared" si="21"/>
        <v>73</v>
      </c>
      <c r="N222" s="1" t="s">
        <v>1232</v>
      </c>
      <c r="O222" s="1">
        <f t="shared" si="22"/>
        <v>107</v>
      </c>
      <c r="P222" s="1" t="s">
        <v>1233</v>
      </c>
      <c r="R222" s="1" t="str">
        <f t="shared" si="23"/>
        <v>WEAP.Branch('\\Key Assumptions\\MODFLOW\\SHAC\\Q07\\c221').Variables(1).Expression = 'ModflowCellHead(1,73,107)'</v>
      </c>
    </row>
    <row r="223" spans="1:18" x14ac:dyDescent="0.3">
      <c r="A223">
        <v>73</v>
      </c>
      <c r="B223">
        <v>108</v>
      </c>
      <c r="C223" s="1" t="s">
        <v>1243</v>
      </c>
      <c r="D223" s="1" t="s">
        <v>226</v>
      </c>
      <c r="E223" s="1" t="s">
        <v>1232</v>
      </c>
      <c r="F223" s="1" t="str">
        <f t="shared" si="18"/>
        <v>c222,</v>
      </c>
      <c r="H223" s="1" t="s">
        <v>3</v>
      </c>
      <c r="I223" s="1" t="str">
        <f t="shared" si="19"/>
        <v>Q07</v>
      </c>
      <c r="J223" s="2" t="s">
        <v>1230</v>
      </c>
      <c r="K223" s="1" t="str">
        <f t="shared" si="20"/>
        <v>c222</v>
      </c>
      <c r="L223" s="2" t="s">
        <v>1231</v>
      </c>
      <c r="M223" s="1">
        <f t="shared" si="21"/>
        <v>73</v>
      </c>
      <c r="N223" s="1" t="s">
        <v>1232</v>
      </c>
      <c r="O223" s="1">
        <f t="shared" si="22"/>
        <v>108</v>
      </c>
      <c r="P223" s="1" t="s">
        <v>1233</v>
      </c>
      <c r="R223" s="1" t="str">
        <f t="shared" si="23"/>
        <v>WEAP.Branch('\\Key Assumptions\\MODFLOW\\SHAC\\Q07\\c222').Variables(1).Expression = 'ModflowCellHead(1,73,108)'</v>
      </c>
    </row>
    <row r="224" spans="1:18" x14ac:dyDescent="0.3">
      <c r="A224">
        <v>73</v>
      </c>
      <c r="B224">
        <v>109</v>
      </c>
      <c r="C224" s="1" t="s">
        <v>1243</v>
      </c>
      <c r="D224" s="1" t="s">
        <v>227</v>
      </c>
      <c r="E224" s="1" t="s">
        <v>1232</v>
      </c>
      <c r="F224" s="1" t="str">
        <f t="shared" si="18"/>
        <v>c223,</v>
      </c>
      <c r="H224" s="1" t="s">
        <v>3</v>
      </c>
      <c r="I224" s="1" t="str">
        <f t="shared" si="19"/>
        <v>Q07</v>
      </c>
      <c r="J224" s="2" t="s">
        <v>1230</v>
      </c>
      <c r="K224" s="1" t="str">
        <f t="shared" si="20"/>
        <v>c223</v>
      </c>
      <c r="L224" s="2" t="s">
        <v>1231</v>
      </c>
      <c r="M224" s="1">
        <f t="shared" si="21"/>
        <v>73</v>
      </c>
      <c r="N224" s="1" t="s">
        <v>1232</v>
      </c>
      <c r="O224" s="1">
        <f t="shared" si="22"/>
        <v>109</v>
      </c>
      <c r="P224" s="1" t="s">
        <v>1233</v>
      </c>
      <c r="R224" s="1" t="str">
        <f t="shared" si="23"/>
        <v>WEAP.Branch('\\Key Assumptions\\MODFLOW\\SHAC\\Q07\\c223').Variables(1).Expression = 'ModflowCellHead(1,73,109)'</v>
      </c>
    </row>
    <row r="225" spans="1:18" x14ac:dyDescent="0.3">
      <c r="A225">
        <v>74</v>
      </c>
      <c r="B225">
        <v>102</v>
      </c>
      <c r="C225" s="1" t="s">
        <v>1243</v>
      </c>
      <c r="D225" s="1" t="s">
        <v>228</v>
      </c>
      <c r="E225" s="1" t="s">
        <v>1232</v>
      </c>
      <c r="F225" s="1" t="str">
        <f t="shared" si="18"/>
        <v>c224,</v>
      </c>
      <c r="H225" s="1" t="s">
        <v>3</v>
      </c>
      <c r="I225" s="1" t="str">
        <f t="shared" si="19"/>
        <v>Q07</v>
      </c>
      <c r="J225" s="2" t="s">
        <v>1230</v>
      </c>
      <c r="K225" s="1" t="str">
        <f t="shared" si="20"/>
        <v>c224</v>
      </c>
      <c r="L225" s="2" t="s">
        <v>1231</v>
      </c>
      <c r="M225" s="1">
        <f t="shared" si="21"/>
        <v>74</v>
      </c>
      <c r="N225" s="1" t="s">
        <v>1232</v>
      </c>
      <c r="O225" s="1">
        <f t="shared" si="22"/>
        <v>102</v>
      </c>
      <c r="P225" s="1" t="s">
        <v>1233</v>
      </c>
      <c r="R225" s="1" t="str">
        <f t="shared" si="23"/>
        <v>WEAP.Branch('\\Key Assumptions\\MODFLOW\\SHAC\\Q07\\c224').Variables(1).Expression = 'ModflowCellHead(1,74,102)'</v>
      </c>
    </row>
    <row r="226" spans="1:18" x14ac:dyDescent="0.3">
      <c r="A226">
        <v>74</v>
      </c>
      <c r="B226">
        <v>103</v>
      </c>
      <c r="C226" s="1" t="s">
        <v>1243</v>
      </c>
      <c r="D226" s="1" t="s">
        <v>229</v>
      </c>
      <c r="E226" s="1" t="s">
        <v>1232</v>
      </c>
      <c r="F226" s="1" t="str">
        <f t="shared" si="18"/>
        <v>c225,</v>
      </c>
      <c r="H226" s="1" t="s">
        <v>3</v>
      </c>
      <c r="I226" s="1" t="str">
        <f t="shared" si="19"/>
        <v>Q07</v>
      </c>
      <c r="J226" s="2" t="s">
        <v>1230</v>
      </c>
      <c r="K226" s="1" t="str">
        <f t="shared" si="20"/>
        <v>c225</v>
      </c>
      <c r="L226" s="2" t="s">
        <v>1231</v>
      </c>
      <c r="M226" s="1">
        <f t="shared" si="21"/>
        <v>74</v>
      </c>
      <c r="N226" s="1" t="s">
        <v>1232</v>
      </c>
      <c r="O226" s="1">
        <f t="shared" si="22"/>
        <v>103</v>
      </c>
      <c r="P226" s="1" t="s">
        <v>1233</v>
      </c>
      <c r="R226" s="1" t="str">
        <f t="shared" si="23"/>
        <v>WEAP.Branch('\\Key Assumptions\\MODFLOW\\SHAC\\Q07\\c225').Variables(1).Expression = 'ModflowCellHead(1,74,103)'</v>
      </c>
    </row>
    <row r="227" spans="1:18" x14ac:dyDescent="0.3">
      <c r="A227">
        <v>74</v>
      </c>
      <c r="B227">
        <v>104</v>
      </c>
      <c r="C227" s="1" t="s">
        <v>1243</v>
      </c>
      <c r="D227" s="1" t="s">
        <v>230</v>
      </c>
      <c r="E227" s="1" t="s">
        <v>1232</v>
      </c>
      <c r="F227" s="1" t="str">
        <f t="shared" si="18"/>
        <v>c226,</v>
      </c>
      <c r="H227" s="1" t="s">
        <v>3</v>
      </c>
      <c r="I227" s="1" t="str">
        <f t="shared" si="19"/>
        <v>Q07</v>
      </c>
      <c r="J227" s="2" t="s">
        <v>1230</v>
      </c>
      <c r="K227" s="1" t="str">
        <f t="shared" si="20"/>
        <v>c226</v>
      </c>
      <c r="L227" s="2" t="s">
        <v>1231</v>
      </c>
      <c r="M227" s="1">
        <f t="shared" si="21"/>
        <v>74</v>
      </c>
      <c r="N227" s="1" t="s">
        <v>1232</v>
      </c>
      <c r="O227" s="1">
        <f t="shared" si="22"/>
        <v>104</v>
      </c>
      <c r="P227" s="1" t="s">
        <v>1233</v>
      </c>
      <c r="R227" s="1" t="str">
        <f t="shared" si="23"/>
        <v>WEAP.Branch('\\Key Assumptions\\MODFLOW\\SHAC\\Q07\\c226').Variables(1).Expression = 'ModflowCellHead(1,74,104)'</v>
      </c>
    </row>
    <row r="228" spans="1:18" x14ac:dyDescent="0.3">
      <c r="A228">
        <v>74</v>
      </c>
      <c r="B228">
        <v>105</v>
      </c>
      <c r="C228" s="1" t="s">
        <v>1243</v>
      </c>
      <c r="D228" s="1" t="s">
        <v>231</v>
      </c>
      <c r="E228" s="1" t="s">
        <v>1232</v>
      </c>
      <c r="F228" s="1" t="str">
        <f t="shared" si="18"/>
        <v>c227,</v>
      </c>
      <c r="H228" s="1" t="s">
        <v>3</v>
      </c>
      <c r="I228" s="1" t="str">
        <f t="shared" si="19"/>
        <v>Q07</v>
      </c>
      <c r="J228" s="2" t="s">
        <v>1230</v>
      </c>
      <c r="K228" s="1" t="str">
        <f t="shared" si="20"/>
        <v>c227</v>
      </c>
      <c r="L228" s="2" t="s">
        <v>1231</v>
      </c>
      <c r="M228" s="1">
        <f t="shared" si="21"/>
        <v>74</v>
      </c>
      <c r="N228" s="1" t="s">
        <v>1232</v>
      </c>
      <c r="O228" s="1">
        <f t="shared" si="22"/>
        <v>105</v>
      </c>
      <c r="P228" s="1" t="s">
        <v>1233</v>
      </c>
      <c r="R228" s="1" t="str">
        <f t="shared" si="23"/>
        <v>WEAP.Branch('\\Key Assumptions\\MODFLOW\\SHAC\\Q07\\c227').Variables(1).Expression = 'ModflowCellHead(1,74,105)'</v>
      </c>
    </row>
    <row r="229" spans="1:18" x14ac:dyDescent="0.3">
      <c r="A229">
        <v>74</v>
      </c>
      <c r="B229">
        <v>106</v>
      </c>
      <c r="C229" s="1" t="s">
        <v>1243</v>
      </c>
      <c r="D229" s="1" t="s">
        <v>232</v>
      </c>
      <c r="E229" s="1" t="s">
        <v>1232</v>
      </c>
      <c r="F229" s="1" t="str">
        <f t="shared" si="18"/>
        <v>c228,</v>
      </c>
      <c r="H229" s="1" t="s">
        <v>3</v>
      </c>
      <c r="I229" s="1" t="str">
        <f t="shared" si="19"/>
        <v>Q07</v>
      </c>
      <c r="J229" s="2" t="s">
        <v>1230</v>
      </c>
      <c r="K229" s="1" t="str">
        <f t="shared" si="20"/>
        <v>c228</v>
      </c>
      <c r="L229" s="2" t="s">
        <v>1231</v>
      </c>
      <c r="M229" s="1">
        <f t="shared" si="21"/>
        <v>74</v>
      </c>
      <c r="N229" s="1" t="s">
        <v>1232</v>
      </c>
      <c r="O229" s="1">
        <f t="shared" si="22"/>
        <v>106</v>
      </c>
      <c r="P229" s="1" t="s">
        <v>1233</v>
      </c>
      <c r="R229" s="1" t="str">
        <f t="shared" si="23"/>
        <v>WEAP.Branch('\\Key Assumptions\\MODFLOW\\SHAC\\Q07\\c228').Variables(1).Expression = 'ModflowCellHead(1,74,106)'</v>
      </c>
    </row>
    <row r="230" spans="1:18" x14ac:dyDescent="0.3">
      <c r="A230">
        <v>74</v>
      </c>
      <c r="B230">
        <v>107</v>
      </c>
      <c r="C230" s="1" t="s">
        <v>1243</v>
      </c>
      <c r="D230" s="1" t="s">
        <v>233</v>
      </c>
      <c r="E230" s="1" t="s">
        <v>1232</v>
      </c>
      <c r="F230" s="1" t="str">
        <f t="shared" si="18"/>
        <v>c229,</v>
      </c>
      <c r="H230" s="1" t="s">
        <v>3</v>
      </c>
      <c r="I230" s="1" t="str">
        <f t="shared" si="19"/>
        <v>Q07</v>
      </c>
      <c r="J230" s="2" t="s">
        <v>1230</v>
      </c>
      <c r="K230" s="1" t="str">
        <f t="shared" si="20"/>
        <v>c229</v>
      </c>
      <c r="L230" s="2" t="s">
        <v>1231</v>
      </c>
      <c r="M230" s="1">
        <f t="shared" si="21"/>
        <v>74</v>
      </c>
      <c r="N230" s="1" t="s">
        <v>1232</v>
      </c>
      <c r="O230" s="1">
        <f t="shared" si="22"/>
        <v>107</v>
      </c>
      <c r="P230" s="1" t="s">
        <v>1233</v>
      </c>
      <c r="R230" s="1" t="str">
        <f t="shared" si="23"/>
        <v>WEAP.Branch('\\Key Assumptions\\MODFLOW\\SHAC\\Q07\\c229').Variables(1).Expression = 'ModflowCellHead(1,74,107)'</v>
      </c>
    </row>
    <row r="231" spans="1:18" x14ac:dyDescent="0.3">
      <c r="A231">
        <v>74</v>
      </c>
      <c r="B231">
        <v>108</v>
      </c>
      <c r="C231" s="1" t="s">
        <v>1243</v>
      </c>
      <c r="D231" s="1" t="s">
        <v>234</v>
      </c>
      <c r="E231" s="1" t="s">
        <v>1232</v>
      </c>
      <c r="F231" s="1" t="str">
        <f t="shared" si="18"/>
        <v>c230,</v>
      </c>
      <c r="H231" s="1" t="s">
        <v>3</v>
      </c>
      <c r="I231" s="1" t="str">
        <f t="shared" si="19"/>
        <v>Q07</v>
      </c>
      <c r="J231" s="2" t="s">
        <v>1230</v>
      </c>
      <c r="K231" s="1" t="str">
        <f t="shared" si="20"/>
        <v>c230</v>
      </c>
      <c r="L231" s="2" t="s">
        <v>1231</v>
      </c>
      <c r="M231" s="1">
        <f t="shared" si="21"/>
        <v>74</v>
      </c>
      <c r="N231" s="1" t="s">
        <v>1232</v>
      </c>
      <c r="O231" s="1">
        <f t="shared" si="22"/>
        <v>108</v>
      </c>
      <c r="P231" s="1" t="s">
        <v>1233</v>
      </c>
      <c r="R231" s="1" t="str">
        <f t="shared" si="23"/>
        <v>WEAP.Branch('\\Key Assumptions\\MODFLOW\\SHAC\\Q07\\c230').Variables(1).Expression = 'ModflowCellHead(1,74,108)'</v>
      </c>
    </row>
    <row r="232" spans="1:18" x14ac:dyDescent="0.3">
      <c r="A232">
        <v>74</v>
      </c>
      <c r="B232">
        <v>109</v>
      </c>
      <c r="C232" s="1" t="s">
        <v>1243</v>
      </c>
      <c r="D232" s="1" t="s">
        <v>235</v>
      </c>
      <c r="E232" s="1" t="s">
        <v>1232</v>
      </c>
      <c r="F232" s="1" t="str">
        <f t="shared" si="18"/>
        <v>c231,</v>
      </c>
      <c r="H232" s="1" t="s">
        <v>3</v>
      </c>
      <c r="I232" s="1" t="str">
        <f t="shared" si="19"/>
        <v>Q07</v>
      </c>
      <c r="J232" s="2" t="s">
        <v>1230</v>
      </c>
      <c r="K232" s="1" t="str">
        <f t="shared" si="20"/>
        <v>c231</v>
      </c>
      <c r="L232" s="2" t="s">
        <v>1231</v>
      </c>
      <c r="M232" s="1">
        <f t="shared" si="21"/>
        <v>74</v>
      </c>
      <c r="N232" s="1" t="s">
        <v>1232</v>
      </c>
      <c r="O232" s="1">
        <f t="shared" si="22"/>
        <v>109</v>
      </c>
      <c r="P232" s="1" t="s">
        <v>1233</v>
      </c>
      <c r="R232" s="1" t="str">
        <f t="shared" si="23"/>
        <v>WEAP.Branch('\\Key Assumptions\\MODFLOW\\SHAC\\Q07\\c231').Variables(1).Expression = 'ModflowCellHead(1,74,109)'</v>
      </c>
    </row>
    <row r="233" spans="1:18" x14ac:dyDescent="0.3">
      <c r="A233">
        <v>74</v>
      </c>
      <c r="B233">
        <v>110</v>
      </c>
      <c r="C233" s="1" t="s">
        <v>1243</v>
      </c>
      <c r="D233" s="1" t="s">
        <v>236</v>
      </c>
      <c r="E233" s="1" t="s">
        <v>1232</v>
      </c>
      <c r="F233" s="1" t="str">
        <f t="shared" si="18"/>
        <v>c232,</v>
      </c>
      <c r="H233" s="1" t="s">
        <v>3</v>
      </c>
      <c r="I233" s="1" t="str">
        <f t="shared" si="19"/>
        <v>Q07</v>
      </c>
      <c r="J233" s="2" t="s">
        <v>1230</v>
      </c>
      <c r="K233" s="1" t="str">
        <f t="shared" si="20"/>
        <v>c232</v>
      </c>
      <c r="L233" s="2" t="s">
        <v>1231</v>
      </c>
      <c r="M233" s="1">
        <f t="shared" si="21"/>
        <v>74</v>
      </c>
      <c r="N233" s="1" t="s">
        <v>1232</v>
      </c>
      <c r="O233" s="1">
        <f t="shared" si="22"/>
        <v>110</v>
      </c>
      <c r="P233" s="1" t="s">
        <v>1233</v>
      </c>
      <c r="R233" s="1" t="str">
        <f t="shared" si="23"/>
        <v>WEAP.Branch('\\Key Assumptions\\MODFLOW\\SHAC\\Q07\\c232').Variables(1).Expression = 'ModflowCellHead(1,74,110)'</v>
      </c>
    </row>
    <row r="234" spans="1:18" x14ac:dyDescent="0.3">
      <c r="A234">
        <v>74</v>
      </c>
      <c r="B234">
        <v>111</v>
      </c>
      <c r="C234" s="1" t="s">
        <v>1243</v>
      </c>
      <c r="D234" s="1" t="s">
        <v>237</v>
      </c>
      <c r="E234" s="1" t="s">
        <v>1232</v>
      </c>
      <c r="F234" s="1" t="str">
        <f t="shared" si="18"/>
        <v>c233,</v>
      </c>
      <c r="H234" s="1" t="s">
        <v>3</v>
      </c>
      <c r="I234" s="1" t="str">
        <f t="shared" si="19"/>
        <v>Q07</v>
      </c>
      <c r="J234" s="2" t="s">
        <v>1230</v>
      </c>
      <c r="K234" s="1" t="str">
        <f t="shared" si="20"/>
        <v>c233</v>
      </c>
      <c r="L234" s="2" t="s">
        <v>1231</v>
      </c>
      <c r="M234" s="1">
        <f t="shared" si="21"/>
        <v>74</v>
      </c>
      <c r="N234" s="1" t="s">
        <v>1232</v>
      </c>
      <c r="O234" s="1">
        <f t="shared" si="22"/>
        <v>111</v>
      </c>
      <c r="P234" s="1" t="s">
        <v>1233</v>
      </c>
      <c r="R234" s="1" t="str">
        <f t="shared" si="23"/>
        <v>WEAP.Branch('\\Key Assumptions\\MODFLOW\\SHAC\\Q07\\c233').Variables(1).Expression = 'ModflowCellHead(1,74,111)'</v>
      </c>
    </row>
    <row r="235" spans="1:18" x14ac:dyDescent="0.3">
      <c r="A235">
        <v>75</v>
      </c>
      <c r="B235">
        <v>104</v>
      </c>
      <c r="C235" s="1" t="s">
        <v>1243</v>
      </c>
      <c r="D235" s="1" t="s">
        <v>238</v>
      </c>
      <c r="E235" s="1" t="s">
        <v>1232</v>
      </c>
      <c r="F235" s="1" t="str">
        <f t="shared" si="18"/>
        <v>c234,</v>
      </c>
      <c r="H235" s="1" t="s">
        <v>3</v>
      </c>
      <c r="I235" s="1" t="str">
        <f t="shared" si="19"/>
        <v>Q07</v>
      </c>
      <c r="J235" s="2" t="s">
        <v>1230</v>
      </c>
      <c r="K235" s="1" t="str">
        <f t="shared" si="20"/>
        <v>c234</v>
      </c>
      <c r="L235" s="2" t="s">
        <v>1231</v>
      </c>
      <c r="M235" s="1">
        <f t="shared" si="21"/>
        <v>75</v>
      </c>
      <c r="N235" s="1" t="s">
        <v>1232</v>
      </c>
      <c r="O235" s="1">
        <f t="shared" si="22"/>
        <v>104</v>
      </c>
      <c r="P235" s="1" t="s">
        <v>1233</v>
      </c>
      <c r="R235" s="1" t="str">
        <f t="shared" si="23"/>
        <v>WEAP.Branch('\\Key Assumptions\\MODFLOW\\SHAC\\Q07\\c234').Variables(1).Expression = 'ModflowCellHead(1,75,104)'</v>
      </c>
    </row>
    <row r="236" spans="1:18" x14ac:dyDescent="0.3">
      <c r="A236">
        <v>75</v>
      </c>
      <c r="B236">
        <v>105</v>
      </c>
      <c r="C236" s="1" t="s">
        <v>1243</v>
      </c>
      <c r="D236" s="1" t="s">
        <v>239</v>
      </c>
      <c r="E236" s="1" t="s">
        <v>1232</v>
      </c>
      <c r="F236" s="1" t="str">
        <f t="shared" si="18"/>
        <v>c235,</v>
      </c>
      <c r="H236" s="1" t="s">
        <v>3</v>
      </c>
      <c r="I236" s="1" t="str">
        <f t="shared" si="19"/>
        <v>Q07</v>
      </c>
      <c r="J236" s="2" t="s">
        <v>1230</v>
      </c>
      <c r="K236" s="1" t="str">
        <f t="shared" si="20"/>
        <v>c235</v>
      </c>
      <c r="L236" s="2" t="s">
        <v>1231</v>
      </c>
      <c r="M236" s="1">
        <f t="shared" si="21"/>
        <v>75</v>
      </c>
      <c r="N236" s="1" t="s">
        <v>1232</v>
      </c>
      <c r="O236" s="1">
        <f t="shared" si="22"/>
        <v>105</v>
      </c>
      <c r="P236" s="1" t="s">
        <v>1233</v>
      </c>
      <c r="R236" s="1" t="str">
        <f t="shared" si="23"/>
        <v>WEAP.Branch('\\Key Assumptions\\MODFLOW\\SHAC\\Q07\\c235').Variables(1).Expression = 'ModflowCellHead(1,75,105)'</v>
      </c>
    </row>
    <row r="237" spans="1:18" x14ac:dyDescent="0.3">
      <c r="A237">
        <v>75</v>
      </c>
      <c r="B237">
        <v>106</v>
      </c>
      <c r="C237" s="1" t="s">
        <v>1243</v>
      </c>
      <c r="D237" s="1" t="s">
        <v>240</v>
      </c>
      <c r="E237" s="1" t="s">
        <v>1232</v>
      </c>
      <c r="F237" s="1" t="str">
        <f t="shared" si="18"/>
        <v>c236,</v>
      </c>
      <c r="H237" s="1" t="s">
        <v>3</v>
      </c>
      <c r="I237" s="1" t="str">
        <f t="shared" si="19"/>
        <v>Q07</v>
      </c>
      <c r="J237" s="2" t="s">
        <v>1230</v>
      </c>
      <c r="K237" s="1" t="str">
        <f t="shared" si="20"/>
        <v>c236</v>
      </c>
      <c r="L237" s="2" t="s">
        <v>1231</v>
      </c>
      <c r="M237" s="1">
        <f t="shared" si="21"/>
        <v>75</v>
      </c>
      <c r="N237" s="1" t="s">
        <v>1232</v>
      </c>
      <c r="O237" s="1">
        <f t="shared" si="22"/>
        <v>106</v>
      </c>
      <c r="P237" s="1" t="s">
        <v>1233</v>
      </c>
      <c r="R237" s="1" t="str">
        <f t="shared" si="23"/>
        <v>WEAP.Branch('\\Key Assumptions\\MODFLOW\\SHAC\\Q07\\c236').Variables(1).Expression = 'ModflowCellHead(1,75,106)'</v>
      </c>
    </row>
    <row r="238" spans="1:18" x14ac:dyDescent="0.3">
      <c r="A238">
        <v>75</v>
      </c>
      <c r="B238">
        <v>107</v>
      </c>
      <c r="C238" s="1" t="s">
        <v>1243</v>
      </c>
      <c r="D238" s="1" t="s">
        <v>241</v>
      </c>
      <c r="E238" s="1" t="s">
        <v>1232</v>
      </c>
      <c r="F238" s="1" t="str">
        <f t="shared" si="18"/>
        <v>c237,</v>
      </c>
      <c r="H238" s="1" t="s">
        <v>3</v>
      </c>
      <c r="I238" s="1" t="str">
        <f t="shared" si="19"/>
        <v>Q07</v>
      </c>
      <c r="J238" s="2" t="s">
        <v>1230</v>
      </c>
      <c r="K238" s="1" t="str">
        <f t="shared" si="20"/>
        <v>c237</v>
      </c>
      <c r="L238" s="2" t="s">
        <v>1231</v>
      </c>
      <c r="M238" s="1">
        <f t="shared" si="21"/>
        <v>75</v>
      </c>
      <c r="N238" s="1" t="s">
        <v>1232</v>
      </c>
      <c r="O238" s="1">
        <f t="shared" si="22"/>
        <v>107</v>
      </c>
      <c r="P238" s="1" t="s">
        <v>1233</v>
      </c>
      <c r="R238" s="1" t="str">
        <f t="shared" si="23"/>
        <v>WEAP.Branch('\\Key Assumptions\\MODFLOW\\SHAC\\Q07\\c237').Variables(1).Expression = 'ModflowCellHead(1,75,107)'</v>
      </c>
    </row>
    <row r="239" spans="1:18" x14ac:dyDescent="0.3">
      <c r="A239">
        <v>75</v>
      </c>
      <c r="B239">
        <v>108</v>
      </c>
      <c r="C239" s="1" t="s">
        <v>1243</v>
      </c>
      <c r="D239" s="1" t="s">
        <v>242</v>
      </c>
      <c r="E239" s="1" t="s">
        <v>1232</v>
      </c>
      <c r="F239" s="1" t="str">
        <f t="shared" si="18"/>
        <v>c238,</v>
      </c>
      <c r="H239" s="1" t="s">
        <v>3</v>
      </c>
      <c r="I239" s="1" t="str">
        <f t="shared" si="19"/>
        <v>Q07</v>
      </c>
      <c r="J239" s="2" t="s">
        <v>1230</v>
      </c>
      <c r="K239" s="1" t="str">
        <f t="shared" si="20"/>
        <v>c238</v>
      </c>
      <c r="L239" s="2" t="s">
        <v>1231</v>
      </c>
      <c r="M239" s="1">
        <f t="shared" si="21"/>
        <v>75</v>
      </c>
      <c r="N239" s="1" t="s">
        <v>1232</v>
      </c>
      <c r="O239" s="1">
        <f t="shared" si="22"/>
        <v>108</v>
      </c>
      <c r="P239" s="1" t="s">
        <v>1233</v>
      </c>
      <c r="R239" s="1" t="str">
        <f t="shared" si="23"/>
        <v>WEAP.Branch('\\Key Assumptions\\MODFLOW\\SHAC\\Q07\\c238').Variables(1).Expression = 'ModflowCellHead(1,75,108)'</v>
      </c>
    </row>
    <row r="240" spans="1:18" x14ac:dyDescent="0.3">
      <c r="A240">
        <v>75</v>
      </c>
      <c r="B240">
        <v>109</v>
      </c>
      <c r="C240" s="1" t="s">
        <v>1243</v>
      </c>
      <c r="D240" s="1" t="s">
        <v>243</v>
      </c>
      <c r="E240" s="1" t="s">
        <v>1232</v>
      </c>
      <c r="F240" s="1" t="str">
        <f t="shared" si="18"/>
        <v>c239,</v>
      </c>
      <c r="H240" s="1" t="s">
        <v>3</v>
      </c>
      <c r="I240" s="1" t="str">
        <f t="shared" si="19"/>
        <v>Q07</v>
      </c>
      <c r="J240" s="2" t="s">
        <v>1230</v>
      </c>
      <c r="K240" s="1" t="str">
        <f t="shared" si="20"/>
        <v>c239</v>
      </c>
      <c r="L240" s="2" t="s">
        <v>1231</v>
      </c>
      <c r="M240" s="1">
        <f t="shared" si="21"/>
        <v>75</v>
      </c>
      <c r="N240" s="1" t="s">
        <v>1232</v>
      </c>
      <c r="O240" s="1">
        <f t="shared" si="22"/>
        <v>109</v>
      </c>
      <c r="P240" s="1" t="s">
        <v>1233</v>
      </c>
      <c r="R240" s="1" t="str">
        <f t="shared" si="23"/>
        <v>WEAP.Branch('\\Key Assumptions\\MODFLOW\\SHAC\\Q07\\c239').Variables(1).Expression = 'ModflowCellHead(1,75,109)'</v>
      </c>
    </row>
    <row r="241" spans="1:18" x14ac:dyDescent="0.3">
      <c r="A241">
        <v>75</v>
      </c>
      <c r="B241">
        <v>110</v>
      </c>
      <c r="C241" s="1" t="s">
        <v>1243</v>
      </c>
      <c r="D241" s="1" t="s">
        <v>244</v>
      </c>
      <c r="E241" s="1" t="s">
        <v>1232</v>
      </c>
      <c r="F241" s="1" t="str">
        <f t="shared" si="18"/>
        <v>c240,</v>
      </c>
      <c r="H241" s="1" t="s">
        <v>3</v>
      </c>
      <c r="I241" s="1" t="str">
        <f t="shared" si="19"/>
        <v>Q07</v>
      </c>
      <c r="J241" s="2" t="s">
        <v>1230</v>
      </c>
      <c r="K241" s="1" t="str">
        <f t="shared" si="20"/>
        <v>c240</v>
      </c>
      <c r="L241" s="2" t="s">
        <v>1231</v>
      </c>
      <c r="M241" s="1">
        <f t="shared" si="21"/>
        <v>75</v>
      </c>
      <c r="N241" s="1" t="s">
        <v>1232</v>
      </c>
      <c r="O241" s="1">
        <f t="shared" si="22"/>
        <v>110</v>
      </c>
      <c r="P241" s="1" t="s">
        <v>1233</v>
      </c>
      <c r="R241" s="1" t="str">
        <f t="shared" si="23"/>
        <v>WEAP.Branch('\\Key Assumptions\\MODFLOW\\SHAC\\Q07\\c240').Variables(1).Expression = 'ModflowCellHead(1,75,110)'</v>
      </c>
    </row>
    <row r="242" spans="1:18" x14ac:dyDescent="0.3">
      <c r="A242">
        <v>75</v>
      </c>
      <c r="B242">
        <v>111</v>
      </c>
      <c r="C242" s="1" t="s">
        <v>1243</v>
      </c>
      <c r="D242" s="1" t="s">
        <v>245</v>
      </c>
      <c r="E242" s="1" t="s">
        <v>1232</v>
      </c>
      <c r="F242" s="1" t="str">
        <f t="shared" si="18"/>
        <v>c241,</v>
      </c>
      <c r="H242" s="1" t="s">
        <v>3</v>
      </c>
      <c r="I242" s="1" t="str">
        <f t="shared" si="19"/>
        <v>Q07</v>
      </c>
      <c r="J242" s="2" t="s">
        <v>1230</v>
      </c>
      <c r="K242" s="1" t="str">
        <f t="shared" si="20"/>
        <v>c241</v>
      </c>
      <c r="L242" s="2" t="s">
        <v>1231</v>
      </c>
      <c r="M242" s="1">
        <f t="shared" si="21"/>
        <v>75</v>
      </c>
      <c r="N242" s="1" t="s">
        <v>1232</v>
      </c>
      <c r="O242" s="1">
        <f t="shared" si="22"/>
        <v>111</v>
      </c>
      <c r="P242" s="1" t="s">
        <v>1233</v>
      </c>
      <c r="R242" s="1" t="str">
        <f t="shared" si="23"/>
        <v>WEAP.Branch('\\Key Assumptions\\MODFLOW\\SHAC\\Q07\\c241').Variables(1).Expression = 'ModflowCellHead(1,75,111)'</v>
      </c>
    </row>
    <row r="243" spans="1:18" x14ac:dyDescent="0.3">
      <c r="A243">
        <v>75</v>
      </c>
      <c r="B243">
        <v>112</v>
      </c>
      <c r="C243" s="1" t="s">
        <v>1243</v>
      </c>
      <c r="D243" s="1" t="s">
        <v>246</v>
      </c>
      <c r="E243" s="1" t="s">
        <v>1232</v>
      </c>
      <c r="F243" s="1" t="str">
        <f t="shared" si="18"/>
        <v>c242,</v>
      </c>
      <c r="H243" s="1" t="s">
        <v>3</v>
      </c>
      <c r="I243" s="1" t="str">
        <f t="shared" si="19"/>
        <v>Q07</v>
      </c>
      <c r="J243" s="2" t="s">
        <v>1230</v>
      </c>
      <c r="K243" s="1" t="str">
        <f t="shared" si="20"/>
        <v>c242</v>
      </c>
      <c r="L243" s="2" t="s">
        <v>1231</v>
      </c>
      <c r="M243" s="1">
        <f t="shared" si="21"/>
        <v>75</v>
      </c>
      <c r="N243" s="1" t="s">
        <v>1232</v>
      </c>
      <c r="O243" s="1">
        <f t="shared" si="22"/>
        <v>112</v>
      </c>
      <c r="P243" s="1" t="s">
        <v>1233</v>
      </c>
      <c r="R243" s="1" t="str">
        <f t="shared" si="23"/>
        <v>WEAP.Branch('\\Key Assumptions\\MODFLOW\\SHAC\\Q07\\c242').Variables(1).Expression = 'ModflowCellHead(1,75,112)'</v>
      </c>
    </row>
    <row r="244" spans="1:18" x14ac:dyDescent="0.3">
      <c r="A244">
        <v>75</v>
      </c>
      <c r="B244">
        <v>113</v>
      </c>
      <c r="C244" s="1" t="s">
        <v>1243</v>
      </c>
      <c r="D244" s="1" t="s">
        <v>247</v>
      </c>
      <c r="E244" s="1" t="s">
        <v>1232</v>
      </c>
      <c r="F244" s="1" t="str">
        <f t="shared" si="18"/>
        <v>c243,</v>
      </c>
      <c r="H244" s="1" t="s">
        <v>3</v>
      </c>
      <c r="I244" s="1" t="str">
        <f t="shared" si="19"/>
        <v>Q07</v>
      </c>
      <c r="J244" s="2" t="s">
        <v>1230</v>
      </c>
      <c r="K244" s="1" t="str">
        <f t="shared" si="20"/>
        <v>c243</v>
      </c>
      <c r="L244" s="2" t="s">
        <v>1231</v>
      </c>
      <c r="M244" s="1">
        <f t="shared" si="21"/>
        <v>75</v>
      </c>
      <c r="N244" s="1" t="s">
        <v>1232</v>
      </c>
      <c r="O244" s="1">
        <f t="shared" si="22"/>
        <v>113</v>
      </c>
      <c r="P244" s="1" t="s">
        <v>1233</v>
      </c>
      <c r="R244" s="1" t="str">
        <f t="shared" si="23"/>
        <v>WEAP.Branch('\\Key Assumptions\\MODFLOW\\SHAC\\Q07\\c243').Variables(1).Expression = 'ModflowCellHead(1,75,113)'</v>
      </c>
    </row>
    <row r="245" spans="1:18" x14ac:dyDescent="0.3">
      <c r="A245">
        <v>76</v>
      </c>
      <c r="B245">
        <v>105</v>
      </c>
      <c r="C245" s="1" t="s">
        <v>1243</v>
      </c>
      <c r="D245" s="1" t="s">
        <v>248</v>
      </c>
      <c r="E245" s="1" t="s">
        <v>1232</v>
      </c>
      <c r="F245" s="1" t="str">
        <f t="shared" si="18"/>
        <v>c244,</v>
      </c>
      <c r="H245" s="1" t="s">
        <v>3</v>
      </c>
      <c r="I245" s="1" t="str">
        <f t="shared" si="19"/>
        <v>Q07</v>
      </c>
      <c r="J245" s="2" t="s">
        <v>1230</v>
      </c>
      <c r="K245" s="1" t="str">
        <f t="shared" si="20"/>
        <v>c244</v>
      </c>
      <c r="L245" s="2" t="s">
        <v>1231</v>
      </c>
      <c r="M245" s="1">
        <f t="shared" si="21"/>
        <v>76</v>
      </c>
      <c r="N245" s="1" t="s">
        <v>1232</v>
      </c>
      <c r="O245" s="1">
        <f t="shared" si="22"/>
        <v>105</v>
      </c>
      <c r="P245" s="1" t="s">
        <v>1233</v>
      </c>
      <c r="R245" s="1" t="str">
        <f t="shared" si="23"/>
        <v>WEAP.Branch('\\Key Assumptions\\MODFLOW\\SHAC\\Q07\\c244').Variables(1).Expression = 'ModflowCellHead(1,76,105)'</v>
      </c>
    </row>
    <row r="246" spans="1:18" x14ac:dyDescent="0.3">
      <c r="A246">
        <v>76</v>
      </c>
      <c r="B246">
        <v>106</v>
      </c>
      <c r="C246" s="1" t="s">
        <v>1243</v>
      </c>
      <c r="D246" s="1" t="s">
        <v>249</v>
      </c>
      <c r="E246" s="1" t="s">
        <v>1232</v>
      </c>
      <c r="F246" s="1" t="str">
        <f t="shared" si="18"/>
        <v>c245,</v>
      </c>
      <c r="H246" s="1" t="s">
        <v>3</v>
      </c>
      <c r="I246" s="1" t="str">
        <f t="shared" si="19"/>
        <v>Q07</v>
      </c>
      <c r="J246" s="2" t="s">
        <v>1230</v>
      </c>
      <c r="K246" s="1" t="str">
        <f t="shared" si="20"/>
        <v>c245</v>
      </c>
      <c r="L246" s="2" t="s">
        <v>1231</v>
      </c>
      <c r="M246" s="1">
        <f t="shared" si="21"/>
        <v>76</v>
      </c>
      <c r="N246" s="1" t="s">
        <v>1232</v>
      </c>
      <c r="O246" s="1">
        <f t="shared" si="22"/>
        <v>106</v>
      </c>
      <c r="P246" s="1" t="s">
        <v>1233</v>
      </c>
      <c r="R246" s="1" t="str">
        <f t="shared" si="23"/>
        <v>WEAP.Branch('\\Key Assumptions\\MODFLOW\\SHAC\\Q07\\c245').Variables(1).Expression = 'ModflowCellHead(1,76,106)'</v>
      </c>
    </row>
    <row r="247" spans="1:18" x14ac:dyDescent="0.3">
      <c r="A247">
        <v>76</v>
      </c>
      <c r="B247">
        <v>107</v>
      </c>
      <c r="C247" s="1" t="s">
        <v>1243</v>
      </c>
      <c r="D247" s="1" t="s">
        <v>250</v>
      </c>
      <c r="E247" s="1" t="s">
        <v>1232</v>
      </c>
      <c r="F247" s="1" t="str">
        <f t="shared" si="18"/>
        <v>c246,</v>
      </c>
      <c r="H247" s="1" t="s">
        <v>3</v>
      </c>
      <c r="I247" s="1" t="str">
        <f t="shared" si="19"/>
        <v>Q07</v>
      </c>
      <c r="J247" s="2" t="s">
        <v>1230</v>
      </c>
      <c r="K247" s="1" t="str">
        <f t="shared" si="20"/>
        <v>c246</v>
      </c>
      <c r="L247" s="2" t="s">
        <v>1231</v>
      </c>
      <c r="M247" s="1">
        <f t="shared" si="21"/>
        <v>76</v>
      </c>
      <c r="N247" s="1" t="s">
        <v>1232</v>
      </c>
      <c r="O247" s="1">
        <f t="shared" si="22"/>
        <v>107</v>
      </c>
      <c r="P247" s="1" t="s">
        <v>1233</v>
      </c>
      <c r="R247" s="1" t="str">
        <f t="shared" si="23"/>
        <v>WEAP.Branch('\\Key Assumptions\\MODFLOW\\SHAC\\Q07\\c246').Variables(1).Expression = 'ModflowCellHead(1,76,107)'</v>
      </c>
    </row>
    <row r="248" spans="1:18" x14ac:dyDescent="0.3">
      <c r="A248">
        <v>76</v>
      </c>
      <c r="B248">
        <v>108</v>
      </c>
      <c r="C248" s="1" t="s">
        <v>1243</v>
      </c>
      <c r="D248" s="1" t="s">
        <v>251</v>
      </c>
      <c r="E248" s="1" t="s">
        <v>1232</v>
      </c>
      <c r="F248" s="1" t="str">
        <f t="shared" si="18"/>
        <v>c247,</v>
      </c>
      <c r="H248" s="1" t="s">
        <v>3</v>
      </c>
      <c r="I248" s="1" t="str">
        <f t="shared" si="19"/>
        <v>Q07</v>
      </c>
      <c r="J248" s="2" t="s">
        <v>1230</v>
      </c>
      <c r="K248" s="1" t="str">
        <f t="shared" si="20"/>
        <v>c247</v>
      </c>
      <c r="L248" s="2" t="s">
        <v>1231</v>
      </c>
      <c r="M248" s="1">
        <f t="shared" si="21"/>
        <v>76</v>
      </c>
      <c r="N248" s="1" t="s">
        <v>1232</v>
      </c>
      <c r="O248" s="1">
        <f t="shared" si="22"/>
        <v>108</v>
      </c>
      <c r="P248" s="1" t="s">
        <v>1233</v>
      </c>
      <c r="R248" s="1" t="str">
        <f t="shared" si="23"/>
        <v>WEAP.Branch('\\Key Assumptions\\MODFLOW\\SHAC\\Q07\\c247').Variables(1).Expression = 'ModflowCellHead(1,76,108)'</v>
      </c>
    </row>
    <row r="249" spans="1:18" x14ac:dyDescent="0.3">
      <c r="A249">
        <v>76</v>
      </c>
      <c r="B249">
        <v>109</v>
      </c>
      <c r="C249" s="1" t="s">
        <v>1243</v>
      </c>
      <c r="D249" s="1" t="s">
        <v>252</v>
      </c>
      <c r="E249" s="1" t="s">
        <v>1232</v>
      </c>
      <c r="F249" s="1" t="str">
        <f t="shared" si="18"/>
        <v>c248,</v>
      </c>
      <c r="H249" s="1" t="s">
        <v>3</v>
      </c>
      <c r="I249" s="1" t="str">
        <f t="shared" si="19"/>
        <v>Q07</v>
      </c>
      <c r="J249" s="2" t="s">
        <v>1230</v>
      </c>
      <c r="K249" s="1" t="str">
        <f t="shared" si="20"/>
        <v>c248</v>
      </c>
      <c r="L249" s="2" t="s">
        <v>1231</v>
      </c>
      <c r="M249" s="1">
        <f t="shared" si="21"/>
        <v>76</v>
      </c>
      <c r="N249" s="1" t="s">
        <v>1232</v>
      </c>
      <c r="O249" s="1">
        <f t="shared" si="22"/>
        <v>109</v>
      </c>
      <c r="P249" s="1" t="s">
        <v>1233</v>
      </c>
      <c r="R249" s="1" t="str">
        <f t="shared" si="23"/>
        <v>WEAP.Branch('\\Key Assumptions\\MODFLOW\\SHAC\\Q07\\c248').Variables(1).Expression = 'ModflowCellHead(1,76,109)'</v>
      </c>
    </row>
    <row r="250" spans="1:18" x14ac:dyDescent="0.3">
      <c r="A250">
        <v>76</v>
      </c>
      <c r="B250">
        <v>110</v>
      </c>
      <c r="C250" s="1" t="s">
        <v>1243</v>
      </c>
      <c r="D250" s="1" t="s">
        <v>253</v>
      </c>
      <c r="E250" s="1" t="s">
        <v>1232</v>
      </c>
      <c r="F250" s="1" t="str">
        <f t="shared" si="18"/>
        <v>c249,</v>
      </c>
      <c r="H250" s="1" t="s">
        <v>3</v>
      </c>
      <c r="I250" s="1" t="str">
        <f t="shared" si="19"/>
        <v>Q07</v>
      </c>
      <c r="J250" s="2" t="s">
        <v>1230</v>
      </c>
      <c r="K250" s="1" t="str">
        <f t="shared" si="20"/>
        <v>c249</v>
      </c>
      <c r="L250" s="2" t="s">
        <v>1231</v>
      </c>
      <c r="M250" s="1">
        <f t="shared" si="21"/>
        <v>76</v>
      </c>
      <c r="N250" s="1" t="s">
        <v>1232</v>
      </c>
      <c r="O250" s="1">
        <f t="shared" si="22"/>
        <v>110</v>
      </c>
      <c r="P250" s="1" t="s">
        <v>1233</v>
      </c>
      <c r="R250" s="1" t="str">
        <f t="shared" si="23"/>
        <v>WEAP.Branch('\\Key Assumptions\\MODFLOW\\SHAC\\Q07\\c249').Variables(1).Expression = 'ModflowCellHead(1,76,110)'</v>
      </c>
    </row>
    <row r="251" spans="1:18" x14ac:dyDescent="0.3">
      <c r="A251">
        <v>76</v>
      </c>
      <c r="B251">
        <v>111</v>
      </c>
      <c r="C251" s="1" t="s">
        <v>1243</v>
      </c>
      <c r="D251" s="1" t="s">
        <v>254</v>
      </c>
      <c r="E251" s="1" t="s">
        <v>1232</v>
      </c>
      <c r="F251" s="1" t="str">
        <f t="shared" si="18"/>
        <v>c250,</v>
      </c>
      <c r="H251" s="1" t="s">
        <v>3</v>
      </c>
      <c r="I251" s="1" t="str">
        <f t="shared" si="19"/>
        <v>Q07</v>
      </c>
      <c r="J251" s="2" t="s">
        <v>1230</v>
      </c>
      <c r="K251" s="1" t="str">
        <f t="shared" si="20"/>
        <v>c250</v>
      </c>
      <c r="L251" s="2" t="s">
        <v>1231</v>
      </c>
      <c r="M251" s="1">
        <f t="shared" si="21"/>
        <v>76</v>
      </c>
      <c r="N251" s="1" t="s">
        <v>1232</v>
      </c>
      <c r="O251" s="1">
        <f t="shared" si="22"/>
        <v>111</v>
      </c>
      <c r="P251" s="1" t="s">
        <v>1233</v>
      </c>
      <c r="R251" s="1" t="str">
        <f t="shared" si="23"/>
        <v>WEAP.Branch('\\Key Assumptions\\MODFLOW\\SHAC\\Q07\\c250').Variables(1).Expression = 'ModflowCellHead(1,76,111)'</v>
      </c>
    </row>
    <row r="252" spans="1:18" x14ac:dyDescent="0.3">
      <c r="A252">
        <v>76</v>
      </c>
      <c r="B252">
        <v>112</v>
      </c>
      <c r="C252" s="1" t="s">
        <v>1243</v>
      </c>
      <c r="D252" s="1" t="s">
        <v>255</v>
      </c>
      <c r="E252" s="1" t="s">
        <v>1232</v>
      </c>
      <c r="F252" s="1" t="str">
        <f t="shared" si="18"/>
        <v>c251,</v>
      </c>
      <c r="H252" s="1" t="s">
        <v>3</v>
      </c>
      <c r="I252" s="1" t="str">
        <f t="shared" si="19"/>
        <v>Q07</v>
      </c>
      <c r="J252" s="2" t="s">
        <v>1230</v>
      </c>
      <c r="K252" s="1" t="str">
        <f t="shared" si="20"/>
        <v>c251</v>
      </c>
      <c r="L252" s="2" t="s">
        <v>1231</v>
      </c>
      <c r="M252" s="1">
        <f t="shared" si="21"/>
        <v>76</v>
      </c>
      <c r="N252" s="1" t="s">
        <v>1232</v>
      </c>
      <c r="O252" s="1">
        <f t="shared" si="22"/>
        <v>112</v>
      </c>
      <c r="P252" s="1" t="s">
        <v>1233</v>
      </c>
      <c r="R252" s="1" t="str">
        <f t="shared" si="23"/>
        <v>WEAP.Branch('\\Key Assumptions\\MODFLOW\\SHAC\\Q07\\c251').Variables(1).Expression = 'ModflowCellHead(1,76,112)'</v>
      </c>
    </row>
    <row r="253" spans="1:18" x14ac:dyDescent="0.3">
      <c r="A253">
        <v>76</v>
      </c>
      <c r="B253">
        <v>113</v>
      </c>
      <c r="C253" s="1" t="s">
        <v>1243</v>
      </c>
      <c r="D253" s="1" t="s">
        <v>256</v>
      </c>
      <c r="E253" s="1" t="s">
        <v>1232</v>
      </c>
      <c r="F253" s="1" t="str">
        <f t="shared" si="18"/>
        <v>c252,</v>
      </c>
      <c r="H253" s="1" t="s">
        <v>3</v>
      </c>
      <c r="I253" s="1" t="str">
        <f t="shared" si="19"/>
        <v>Q07</v>
      </c>
      <c r="J253" s="2" t="s">
        <v>1230</v>
      </c>
      <c r="K253" s="1" t="str">
        <f t="shared" si="20"/>
        <v>c252</v>
      </c>
      <c r="L253" s="2" t="s">
        <v>1231</v>
      </c>
      <c r="M253" s="1">
        <f t="shared" si="21"/>
        <v>76</v>
      </c>
      <c r="N253" s="1" t="s">
        <v>1232</v>
      </c>
      <c r="O253" s="1">
        <f t="shared" si="22"/>
        <v>113</v>
      </c>
      <c r="P253" s="1" t="s">
        <v>1233</v>
      </c>
      <c r="R253" s="1" t="str">
        <f t="shared" si="23"/>
        <v>WEAP.Branch('\\Key Assumptions\\MODFLOW\\SHAC\\Q07\\c252').Variables(1).Expression = 'ModflowCellHead(1,76,113)'</v>
      </c>
    </row>
    <row r="254" spans="1:18" x14ac:dyDescent="0.3">
      <c r="A254">
        <v>76</v>
      </c>
      <c r="B254">
        <v>114</v>
      </c>
      <c r="C254" s="1" t="s">
        <v>1243</v>
      </c>
      <c r="D254" s="1" t="s">
        <v>257</v>
      </c>
      <c r="E254" s="1" t="s">
        <v>1232</v>
      </c>
      <c r="F254" s="1" t="str">
        <f t="shared" si="18"/>
        <v>c253,</v>
      </c>
      <c r="H254" s="1" t="s">
        <v>3</v>
      </c>
      <c r="I254" s="1" t="str">
        <f t="shared" si="19"/>
        <v>Q07</v>
      </c>
      <c r="J254" s="2" t="s">
        <v>1230</v>
      </c>
      <c r="K254" s="1" t="str">
        <f t="shared" si="20"/>
        <v>c253</v>
      </c>
      <c r="L254" s="2" t="s">
        <v>1231</v>
      </c>
      <c r="M254" s="1">
        <f t="shared" si="21"/>
        <v>76</v>
      </c>
      <c r="N254" s="1" t="s">
        <v>1232</v>
      </c>
      <c r="O254" s="1">
        <f t="shared" si="22"/>
        <v>114</v>
      </c>
      <c r="P254" s="1" t="s">
        <v>1233</v>
      </c>
      <c r="R254" s="1" t="str">
        <f t="shared" si="23"/>
        <v>WEAP.Branch('\\Key Assumptions\\MODFLOW\\SHAC\\Q07\\c253').Variables(1).Expression = 'ModflowCellHead(1,76,114)'</v>
      </c>
    </row>
    <row r="255" spans="1:18" x14ac:dyDescent="0.3">
      <c r="A255">
        <v>76</v>
      </c>
      <c r="B255">
        <v>115</v>
      </c>
      <c r="C255" s="1" t="s">
        <v>1243</v>
      </c>
      <c r="D255" s="1" t="s">
        <v>258</v>
      </c>
      <c r="E255" s="1" t="s">
        <v>1232</v>
      </c>
      <c r="F255" s="1" t="str">
        <f t="shared" si="18"/>
        <v>c254,</v>
      </c>
      <c r="H255" s="1" t="s">
        <v>3</v>
      </c>
      <c r="I255" s="1" t="str">
        <f t="shared" si="19"/>
        <v>Q07</v>
      </c>
      <c r="J255" s="2" t="s">
        <v>1230</v>
      </c>
      <c r="K255" s="1" t="str">
        <f t="shared" si="20"/>
        <v>c254</v>
      </c>
      <c r="L255" s="2" t="s">
        <v>1231</v>
      </c>
      <c r="M255" s="1">
        <f t="shared" si="21"/>
        <v>76</v>
      </c>
      <c r="N255" s="1" t="s">
        <v>1232</v>
      </c>
      <c r="O255" s="1">
        <f t="shared" si="22"/>
        <v>115</v>
      </c>
      <c r="P255" s="1" t="s">
        <v>1233</v>
      </c>
      <c r="R255" s="1" t="str">
        <f t="shared" si="23"/>
        <v>WEAP.Branch('\\Key Assumptions\\MODFLOW\\SHAC\\Q07\\c254').Variables(1).Expression = 'ModflowCellHead(1,76,115)'</v>
      </c>
    </row>
    <row r="256" spans="1:18" x14ac:dyDescent="0.3">
      <c r="A256">
        <v>77</v>
      </c>
      <c r="B256">
        <v>107</v>
      </c>
      <c r="C256" s="1" t="s">
        <v>1243</v>
      </c>
      <c r="D256" s="1" t="s">
        <v>259</v>
      </c>
      <c r="E256" s="1" t="s">
        <v>1232</v>
      </c>
      <c r="F256" s="1" t="str">
        <f t="shared" si="18"/>
        <v>c255,</v>
      </c>
      <c r="H256" s="1" t="s">
        <v>3</v>
      </c>
      <c r="I256" s="1" t="str">
        <f t="shared" si="19"/>
        <v>Q07</v>
      </c>
      <c r="J256" s="2" t="s">
        <v>1230</v>
      </c>
      <c r="K256" s="1" t="str">
        <f t="shared" si="20"/>
        <v>c255</v>
      </c>
      <c r="L256" s="2" t="s">
        <v>1231</v>
      </c>
      <c r="M256" s="1">
        <f t="shared" si="21"/>
        <v>77</v>
      </c>
      <c r="N256" s="1" t="s">
        <v>1232</v>
      </c>
      <c r="O256" s="1">
        <f t="shared" si="22"/>
        <v>107</v>
      </c>
      <c r="P256" s="1" t="s">
        <v>1233</v>
      </c>
      <c r="R256" s="1" t="str">
        <f t="shared" si="23"/>
        <v>WEAP.Branch('\\Key Assumptions\\MODFLOW\\SHAC\\Q07\\c255').Variables(1).Expression = 'ModflowCellHead(1,77,107)'</v>
      </c>
    </row>
    <row r="257" spans="1:18" x14ac:dyDescent="0.3">
      <c r="A257">
        <v>77</v>
      </c>
      <c r="B257">
        <v>108</v>
      </c>
      <c r="C257" s="1" t="s">
        <v>1243</v>
      </c>
      <c r="D257" s="1" t="s">
        <v>260</v>
      </c>
      <c r="E257" s="1" t="s">
        <v>1232</v>
      </c>
      <c r="F257" s="1" t="str">
        <f t="shared" si="18"/>
        <v>c256,</v>
      </c>
      <c r="H257" s="1" t="s">
        <v>3</v>
      </c>
      <c r="I257" s="1" t="str">
        <f t="shared" si="19"/>
        <v>Q07</v>
      </c>
      <c r="J257" s="2" t="s">
        <v>1230</v>
      </c>
      <c r="K257" s="1" t="str">
        <f t="shared" si="20"/>
        <v>c256</v>
      </c>
      <c r="L257" s="2" t="s">
        <v>1231</v>
      </c>
      <c r="M257" s="1">
        <f t="shared" si="21"/>
        <v>77</v>
      </c>
      <c r="N257" s="1" t="s">
        <v>1232</v>
      </c>
      <c r="O257" s="1">
        <f t="shared" si="22"/>
        <v>108</v>
      </c>
      <c r="P257" s="1" t="s">
        <v>1233</v>
      </c>
      <c r="R257" s="1" t="str">
        <f t="shared" si="23"/>
        <v>WEAP.Branch('\\Key Assumptions\\MODFLOW\\SHAC\\Q07\\c256').Variables(1).Expression = 'ModflowCellHead(1,77,108)'</v>
      </c>
    </row>
    <row r="258" spans="1:18" x14ac:dyDescent="0.3">
      <c r="A258">
        <v>77</v>
      </c>
      <c r="B258">
        <v>109</v>
      </c>
      <c r="C258" s="1" t="s">
        <v>1243</v>
      </c>
      <c r="D258" s="1" t="s">
        <v>261</v>
      </c>
      <c r="E258" s="1" t="s">
        <v>1232</v>
      </c>
      <c r="F258" s="1" t="str">
        <f t="shared" si="18"/>
        <v>c257,</v>
      </c>
      <c r="H258" s="1" t="s">
        <v>3</v>
      </c>
      <c r="I258" s="1" t="str">
        <f t="shared" si="19"/>
        <v>Q07</v>
      </c>
      <c r="J258" s="2" t="s">
        <v>1230</v>
      </c>
      <c r="K258" s="1" t="str">
        <f t="shared" si="20"/>
        <v>c257</v>
      </c>
      <c r="L258" s="2" t="s">
        <v>1231</v>
      </c>
      <c r="M258" s="1">
        <f t="shared" si="21"/>
        <v>77</v>
      </c>
      <c r="N258" s="1" t="s">
        <v>1232</v>
      </c>
      <c r="O258" s="1">
        <f t="shared" si="22"/>
        <v>109</v>
      </c>
      <c r="P258" s="1" t="s">
        <v>1233</v>
      </c>
      <c r="R258" s="1" t="str">
        <f t="shared" si="23"/>
        <v>WEAP.Branch('\\Key Assumptions\\MODFLOW\\SHAC\\Q07\\c257').Variables(1).Expression = 'ModflowCellHead(1,77,109)'</v>
      </c>
    </row>
    <row r="259" spans="1:18" x14ac:dyDescent="0.3">
      <c r="A259">
        <v>77</v>
      </c>
      <c r="B259">
        <v>110</v>
      </c>
      <c r="C259" s="1" t="s">
        <v>1243</v>
      </c>
      <c r="D259" s="1" t="s">
        <v>262</v>
      </c>
      <c r="E259" s="1" t="s">
        <v>1232</v>
      </c>
      <c r="F259" s="1" t="str">
        <f t="shared" ref="F259:F322" si="24">_xlfn.CONCAT(D259:E259)</f>
        <v>c258,</v>
      </c>
      <c r="H259" s="1" t="s">
        <v>3</v>
      </c>
      <c r="I259" s="1" t="str">
        <f t="shared" ref="I259:I322" si="25">C259</f>
        <v>Q07</v>
      </c>
      <c r="J259" s="2" t="s">
        <v>1230</v>
      </c>
      <c r="K259" s="1" t="str">
        <f t="shared" ref="K259:K322" si="26">D259</f>
        <v>c258</v>
      </c>
      <c r="L259" s="2" t="s">
        <v>1231</v>
      </c>
      <c r="M259" s="1">
        <f t="shared" ref="M259:M322" si="27">A259</f>
        <v>77</v>
      </c>
      <c r="N259" s="1" t="s">
        <v>1232</v>
      </c>
      <c r="O259" s="1">
        <f t="shared" ref="O259:O322" si="28">B259</f>
        <v>110</v>
      </c>
      <c r="P259" s="1" t="s">
        <v>1233</v>
      </c>
      <c r="R259" s="1" t="str">
        <f t="shared" ref="R259:R322" si="29">CONCATENATE(H259,I259,J259,K259,L259,M259,N259,O259,P259)</f>
        <v>WEAP.Branch('\\Key Assumptions\\MODFLOW\\SHAC\\Q07\\c258').Variables(1).Expression = 'ModflowCellHead(1,77,110)'</v>
      </c>
    </row>
    <row r="260" spans="1:18" x14ac:dyDescent="0.3">
      <c r="A260">
        <v>77</v>
      </c>
      <c r="B260">
        <v>111</v>
      </c>
      <c r="C260" s="1" t="s">
        <v>1243</v>
      </c>
      <c r="D260" s="1" t="s">
        <v>263</v>
      </c>
      <c r="E260" s="1" t="s">
        <v>1232</v>
      </c>
      <c r="F260" s="1" t="str">
        <f t="shared" si="24"/>
        <v>c259,</v>
      </c>
      <c r="H260" s="1" t="s">
        <v>3</v>
      </c>
      <c r="I260" s="1" t="str">
        <f t="shared" si="25"/>
        <v>Q07</v>
      </c>
      <c r="J260" s="2" t="s">
        <v>1230</v>
      </c>
      <c r="K260" s="1" t="str">
        <f t="shared" si="26"/>
        <v>c259</v>
      </c>
      <c r="L260" s="2" t="s">
        <v>1231</v>
      </c>
      <c r="M260" s="1">
        <f t="shared" si="27"/>
        <v>77</v>
      </c>
      <c r="N260" s="1" t="s">
        <v>1232</v>
      </c>
      <c r="O260" s="1">
        <f t="shared" si="28"/>
        <v>111</v>
      </c>
      <c r="P260" s="1" t="s">
        <v>1233</v>
      </c>
      <c r="R260" s="1" t="str">
        <f t="shared" si="29"/>
        <v>WEAP.Branch('\\Key Assumptions\\MODFLOW\\SHAC\\Q07\\c259').Variables(1).Expression = 'ModflowCellHead(1,77,111)'</v>
      </c>
    </row>
    <row r="261" spans="1:18" x14ac:dyDescent="0.3">
      <c r="A261">
        <v>77</v>
      </c>
      <c r="B261">
        <v>112</v>
      </c>
      <c r="C261" s="1" t="s">
        <v>1243</v>
      </c>
      <c r="D261" s="1" t="s">
        <v>264</v>
      </c>
      <c r="E261" s="1" t="s">
        <v>1232</v>
      </c>
      <c r="F261" s="1" t="str">
        <f t="shared" si="24"/>
        <v>c260,</v>
      </c>
      <c r="H261" s="1" t="s">
        <v>3</v>
      </c>
      <c r="I261" s="1" t="str">
        <f t="shared" si="25"/>
        <v>Q07</v>
      </c>
      <c r="J261" s="2" t="s">
        <v>1230</v>
      </c>
      <c r="K261" s="1" t="str">
        <f t="shared" si="26"/>
        <v>c260</v>
      </c>
      <c r="L261" s="2" t="s">
        <v>1231</v>
      </c>
      <c r="M261" s="1">
        <f t="shared" si="27"/>
        <v>77</v>
      </c>
      <c r="N261" s="1" t="s">
        <v>1232</v>
      </c>
      <c r="O261" s="1">
        <f t="shared" si="28"/>
        <v>112</v>
      </c>
      <c r="P261" s="1" t="s">
        <v>1233</v>
      </c>
      <c r="R261" s="1" t="str">
        <f t="shared" si="29"/>
        <v>WEAP.Branch('\\Key Assumptions\\MODFLOW\\SHAC\\Q07\\c260').Variables(1).Expression = 'ModflowCellHead(1,77,112)'</v>
      </c>
    </row>
    <row r="262" spans="1:18" x14ac:dyDescent="0.3">
      <c r="A262">
        <v>77</v>
      </c>
      <c r="B262">
        <v>113</v>
      </c>
      <c r="C262" s="1" t="s">
        <v>1243</v>
      </c>
      <c r="D262" s="1" t="s">
        <v>265</v>
      </c>
      <c r="E262" s="1" t="s">
        <v>1232</v>
      </c>
      <c r="F262" s="1" t="str">
        <f t="shared" si="24"/>
        <v>c261,</v>
      </c>
      <c r="H262" s="1" t="s">
        <v>3</v>
      </c>
      <c r="I262" s="1" t="str">
        <f t="shared" si="25"/>
        <v>Q07</v>
      </c>
      <c r="J262" s="2" t="s">
        <v>1230</v>
      </c>
      <c r="K262" s="1" t="str">
        <f t="shared" si="26"/>
        <v>c261</v>
      </c>
      <c r="L262" s="2" t="s">
        <v>1231</v>
      </c>
      <c r="M262" s="1">
        <f t="shared" si="27"/>
        <v>77</v>
      </c>
      <c r="N262" s="1" t="s">
        <v>1232</v>
      </c>
      <c r="O262" s="1">
        <f t="shared" si="28"/>
        <v>113</v>
      </c>
      <c r="P262" s="1" t="s">
        <v>1233</v>
      </c>
      <c r="R262" s="1" t="str">
        <f t="shared" si="29"/>
        <v>WEAP.Branch('\\Key Assumptions\\MODFLOW\\SHAC\\Q07\\c261').Variables(1).Expression = 'ModflowCellHead(1,77,113)'</v>
      </c>
    </row>
    <row r="263" spans="1:18" x14ac:dyDescent="0.3">
      <c r="A263">
        <v>77</v>
      </c>
      <c r="B263">
        <v>114</v>
      </c>
      <c r="C263" s="1" t="s">
        <v>1243</v>
      </c>
      <c r="D263" s="1" t="s">
        <v>266</v>
      </c>
      <c r="E263" s="1" t="s">
        <v>1232</v>
      </c>
      <c r="F263" s="1" t="str">
        <f t="shared" si="24"/>
        <v>c262,</v>
      </c>
      <c r="H263" s="1" t="s">
        <v>3</v>
      </c>
      <c r="I263" s="1" t="str">
        <f t="shared" si="25"/>
        <v>Q07</v>
      </c>
      <c r="J263" s="2" t="s">
        <v>1230</v>
      </c>
      <c r="K263" s="1" t="str">
        <f t="shared" si="26"/>
        <v>c262</v>
      </c>
      <c r="L263" s="2" t="s">
        <v>1231</v>
      </c>
      <c r="M263" s="1">
        <f t="shared" si="27"/>
        <v>77</v>
      </c>
      <c r="N263" s="1" t="s">
        <v>1232</v>
      </c>
      <c r="O263" s="1">
        <f t="shared" si="28"/>
        <v>114</v>
      </c>
      <c r="P263" s="1" t="s">
        <v>1233</v>
      </c>
      <c r="R263" s="1" t="str">
        <f t="shared" si="29"/>
        <v>WEAP.Branch('\\Key Assumptions\\MODFLOW\\SHAC\\Q07\\c262').Variables(1).Expression = 'ModflowCellHead(1,77,114)'</v>
      </c>
    </row>
    <row r="264" spans="1:18" x14ac:dyDescent="0.3">
      <c r="A264">
        <v>77</v>
      </c>
      <c r="B264">
        <v>115</v>
      </c>
      <c r="C264" s="1" t="s">
        <v>1243</v>
      </c>
      <c r="D264" s="1" t="s">
        <v>267</v>
      </c>
      <c r="E264" s="1" t="s">
        <v>1232</v>
      </c>
      <c r="F264" s="1" t="str">
        <f t="shared" si="24"/>
        <v>c263,</v>
      </c>
      <c r="H264" s="1" t="s">
        <v>3</v>
      </c>
      <c r="I264" s="1" t="str">
        <f t="shared" si="25"/>
        <v>Q07</v>
      </c>
      <c r="J264" s="2" t="s">
        <v>1230</v>
      </c>
      <c r="K264" s="1" t="str">
        <f t="shared" si="26"/>
        <v>c263</v>
      </c>
      <c r="L264" s="2" t="s">
        <v>1231</v>
      </c>
      <c r="M264" s="1">
        <f t="shared" si="27"/>
        <v>77</v>
      </c>
      <c r="N264" s="1" t="s">
        <v>1232</v>
      </c>
      <c r="O264" s="1">
        <f t="shared" si="28"/>
        <v>115</v>
      </c>
      <c r="P264" s="1" t="s">
        <v>1233</v>
      </c>
      <c r="R264" s="1" t="str">
        <f t="shared" si="29"/>
        <v>WEAP.Branch('\\Key Assumptions\\MODFLOW\\SHAC\\Q07\\c263').Variables(1).Expression = 'ModflowCellHead(1,77,115)'</v>
      </c>
    </row>
    <row r="265" spans="1:18" x14ac:dyDescent="0.3">
      <c r="A265">
        <v>78</v>
      </c>
      <c r="B265">
        <v>108</v>
      </c>
      <c r="C265" s="1" t="s">
        <v>1243</v>
      </c>
      <c r="D265" s="1" t="s">
        <v>268</v>
      </c>
      <c r="E265" s="1" t="s">
        <v>1232</v>
      </c>
      <c r="F265" s="1" t="str">
        <f t="shared" si="24"/>
        <v>c264,</v>
      </c>
      <c r="H265" s="1" t="s">
        <v>3</v>
      </c>
      <c r="I265" s="1" t="str">
        <f t="shared" si="25"/>
        <v>Q07</v>
      </c>
      <c r="J265" s="2" t="s">
        <v>1230</v>
      </c>
      <c r="K265" s="1" t="str">
        <f t="shared" si="26"/>
        <v>c264</v>
      </c>
      <c r="L265" s="2" t="s">
        <v>1231</v>
      </c>
      <c r="M265" s="1">
        <f t="shared" si="27"/>
        <v>78</v>
      </c>
      <c r="N265" s="1" t="s">
        <v>1232</v>
      </c>
      <c r="O265" s="1">
        <f t="shared" si="28"/>
        <v>108</v>
      </c>
      <c r="P265" s="1" t="s">
        <v>1233</v>
      </c>
      <c r="R265" s="1" t="str">
        <f t="shared" si="29"/>
        <v>WEAP.Branch('\\Key Assumptions\\MODFLOW\\SHAC\\Q07\\c264').Variables(1).Expression = 'ModflowCellHead(1,78,108)'</v>
      </c>
    </row>
    <row r="266" spans="1:18" x14ac:dyDescent="0.3">
      <c r="A266">
        <v>78</v>
      </c>
      <c r="B266">
        <v>109</v>
      </c>
      <c r="C266" s="1" t="s">
        <v>1243</v>
      </c>
      <c r="D266" s="1" t="s">
        <v>269</v>
      </c>
      <c r="E266" s="1" t="s">
        <v>1232</v>
      </c>
      <c r="F266" s="1" t="str">
        <f t="shared" si="24"/>
        <v>c265,</v>
      </c>
      <c r="H266" s="1" t="s">
        <v>3</v>
      </c>
      <c r="I266" s="1" t="str">
        <f t="shared" si="25"/>
        <v>Q07</v>
      </c>
      <c r="J266" s="2" t="s">
        <v>1230</v>
      </c>
      <c r="K266" s="1" t="str">
        <f t="shared" si="26"/>
        <v>c265</v>
      </c>
      <c r="L266" s="2" t="s">
        <v>1231</v>
      </c>
      <c r="M266" s="1">
        <f t="shared" si="27"/>
        <v>78</v>
      </c>
      <c r="N266" s="1" t="s">
        <v>1232</v>
      </c>
      <c r="O266" s="1">
        <f t="shared" si="28"/>
        <v>109</v>
      </c>
      <c r="P266" s="1" t="s">
        <v>1233</v>
      </c>
      <c r="R266" s="1" t="str">
        <f t="shared" si="29"/>
        <v>WEAP.Branch('\\Key Assumptions\\MODFLOW\\SHAC\\Q07\\c265').Variables(1).Expression = 'ModflowCellHead(1,78,109)'</v>
      </c>
    </row>
    <row r="267" spans="1:18" x14ac:dyDescent="0.3">
      <c r="A267">
        <v>78</v>
      </c>
      <c r="B267">
        <v>110</v>
      </c>
      <c r="C267" s="1" t="s">
        <v>1243</v>
      </c>
      <c r="D267" s="1" t="s">
        <v>270</v>
      </c>
      <c r="E267" s="1" t="s">
        <v>1232</v>
      </c>
      <c r="F267" s="1" t="str">
        <f t="shared" si="24"/>
        <v>c266,</v>
      </c>
      <c r="H267" s="1" t="s">
        <v>3</v>
      </c>
      <c r="I267" s="1" t="str">
        <f t="shared" si="25"/>
        <v>Q07</v>
      </c>
      <c r="J267" s="2" t="s">
        <v>1230</v>
      </c>
      <c r="K267" s="1" t="str">
        <f t="shared" si="26"/>
        <v>c266</v>
      </c>
      <c r="L267" s="2" t="s">
        <v>1231</v>
      </c>
      <c r="M267" s="1">
        <f t="shared" si="27"/>
        <v>78</v>
      </c>
      <c r="N267" s="1" t="s">
        <v>1232</v>
      </c>
      <c r="O267" s="1">
        <f t="shared" si="28"/>
        <v>110</v>
      </c>
      <c r="P267" s="1" t="s">
        <v>1233</v>
      </c>
      <c r="R267" s="1" t="str">
        <f t="shared" si="29"/>
        <v>WEAP.Branch('\\Key Assumptions\\MODFLOW\\SHAC\\Q07\\c266').Variables(1).Expression = 'ModflowCellHead(1,78,110)'</v>
      </c>
    </row>
    <row r="268" spans="1:18" x14ac:dyDescent="0.3">
      <c r="A268">
        <v>78</v>
      </c>
      <c r="B268">
        <v>111</v>
      </c>
      <c r="C268" s="1" t="s">
        <v>1243</v>
      </c>
      <c r="D268" s="1" t="s">
        <v>271</v>
      </c>
      <c r="E268" s="1" t="s">
        <v>1232</v>
      </c>
      <c r="F268" s="1" t="str">
        <f t="shared" si="24"/>
        <v>c267,</v>
      </c>
      <c r="H268" s="1" t="s">
        <v>3</v>
      </c>
      <c r="I268" s="1" t="str">
        <f t="shared" si="25"/>
        <v>Q07</v>
      </c>
      <c r="J268" s="2" t="s">
        <v>1230</v>
      </c>
      <c r="K268" s="1" t="str">
        <f t="shared" si="26"/>
        <v>c267</v>
      </c>
      <c r="L268" s="2" t="s">
        <v>1231</v>
      </c>
      <c r="M268" s="1">
        <f t="shared" si="27"/>
        <v>78</v>
      </c>
      <c r="N268" s="1" t="s">
        <v>1232</v>
      </c>
      <c r="O268" s="1">
        <f t="shared" si="28"/>
        <v>111</v>
      </c>
      <c r="P268" s="1" t="s">
        <v>1233</v>
      </c>
      <c r="R268" s="1" t="str">
        <f t="shared" si="29"/>
        <v>WEAP.Branch('\\Key Assumptions\\MODFLOW\\SHAC\\Q07\\c267').Variables(1).Expression = 'ModflowCellHead(1,78,111)'</v>
      </c>
    </row>
    <row r="269" spans="1:18" x14ac:dyDescent="0.3">
      <c r="A269">
        <v>78</v>
      </c>
      <c r="B269">
        <v>112</v>
      </c>
      <c r="C269" s="1" t="s">
        <v>1243</v>
      </c>
      <c r="D269" s="1" t="s">
        <v>272</v>
      </c>
      <c r="E269" s="1" t="s">
        <v>1232</v>
      </c>
      <c r="F269" s="1" t="str">
        <f t="shared" si="24"/>
        <v>c268,</v>
      </c>
      <c r="H269" s="1" t="s">
        <v>3</v>
      </c>
      <c r="I269" s="1" t="str">
        <f t="shared" si="25"/>
        <v>Q07</v>
      </c>
      <c r="J269" s="2" t="s">
        <v>1230</v>
      </c>
      <c r="K269" s="1" t="str">
        <f t="shared" si="26"/>
        <v>c268</v>
      </c>
      <c r="L269" s="2" t="s">
        <v>1231</v>
      </c>
      <c r="M269" s="1">
        <f t="shared" si="27"/>
        <v>78</v>
      </c>
      <c r="N269" s="1" t="s">
        <v>1232</v>
      </c>
      <c r="O269" s="1">
        <f t="shared" si="28"/>
        <v>112</v>
      </c>
      <c r="P269" s="1" t="s">
        <v>1233</v>
      </c>
      <c r="R269" s="1" t="str">
        <f t="shared" si="29"/>
        <v>WEAP.Branch('\\Key Assumptions\\MODFLOW\\SHAC\\Q07\\c268').Variables(1).Expression = 'ModflowCellHead(1,78,112)'</v>
      </c>
    </row>
    <row r="270" spans="1:18" x14ac:dyDescent="0.3">
      <c r="A270">
        <v>78</v>
      </c>
      <c r="B270">
        <v>113</v>
      </c>
      <c r="C270" s="1" t="s">
        <v>1243</v>
      </c>
      <c r="D270" s="1" t="s">
        <v>273</v>
      </c>
      <c r="E270" s="1" t="s">
        <v>1232</v>
      </c>
      <c r="F270" s="1" t="str">
        <f t="shared" si="24"/>
        <v>c269,</v>
      </c>
      <c r="H270" s="1" t="s">
        <v>3</v>
      </c>
      <c r="I270" s="1" t="str">
        <f t="shared" si="25"/>
        <v>Q07</v>
      </c>
      <c r="J270" s="2" t="s">
        <v>1230</v>
      </c>
      <c r="K270" s="1" t="str">
        <f t="shared" si="26"/>
        <v>c269</v>
      </c>
      <c r="L270" s="2" t="s">
        <v>1231</v>
      </c>
      <c r="M270" s="1">
        <f t="shared" si="27"/>
        <v>78</v>
      </c>
      <c r="N270" s="1" t="s">
        <v>1232</v>
      </c>
      <c r="O270" s="1">
        <f t="shared" si="28"/>
        <v>113</v>
      </c>
      <c r="P270" s="1" t="s">
        <v>1233</v>
      </c>
      <c r="R270" s="1" t="str">
        <f t="shared" si="29"/>
        <v>WEAP.Branch('\\Key Assumptions\\MODFLOW\\SHAC\\Q07\\c269').Variables(1).Expression = 'ModflowCellHead(1,78,113)'</v>
      </c>
    </row>
    <row r="271" spans="1:18" x14ac:dyDescent="0.3">
      <c r="A271">
        <v>78</v>
      </c>
      <c r="B271">
        <v>114</v>
      </c>
      <c r="C271" s="1" t="s">
        <v>1243</v>
      </c>
      <c r="D271" s="1" t="s">
        <v>274</v>
      </c>
      <c r="E271" s="1" t="s">
        <v>1232</v>
      </c>
      <c r="F271" s="1" t="str">
        <f t="shared" si="24"/>
        <v>c270,</v>
      </c>
      <c r="H271" s="1" t="s">
        <v>3</v>
      </c>
      <c r="I271" s="1" t="str">
        <f t="shared" si="25"/>
        <v>Q07</v>
      </c>
      <c r="J271" s="2" t="s">
        <v>1230</v>
      </c>
      <c r="K271" s="1" t="str">
        <f t="shared" si="26"/>
        <v>c270</v>
      </c>
      <c r="L271" s="2" t="s">
        <v>1231</v>
      </c>
      <c r="M271" s="1">
        <f t="shared" si="27"/>
        <v>78</v>
      </c>
      <c r="N271" s="1" t="s">
        <v>1232</v>
      </c>
      <c r="O271" s="1">
        <f t="shared" si="28"/>
        <v>114</v>
      </c>
      <c r="P271" s="1" t="s">
        <v>1233</v>
      </c>
      <c r="R271" s="1" t="str">
        <f t="shared" si="29"/>
        <v>WEAP.Branch('\\Key Assumptions\\MODFLOW\\SHAC\\Q07\\c270').Variables(1).Expression = 'ModflowCellHead(1,78,114)'</v>
      </c>
    </row>
    <row r="272" spans="1:18" x14ac:dyDescent="0.3">
      <c r="A272">
        <v>78</v>
      </c>
      <c r="B272">
        <v>115</v>
      </c>
      <c r="C272" s="1" t="s">
        <v>1243</v>
      </c>
      <c r="D272" s="1" t="s">
        <v>275</v>
      </c>
      <c r="E272" s="1" t="s">
        <v>1232</v>
      </c>
      <c r="F272" s="1" t="str">
        <f t="shared" si="24"/>
        <v>c271,</v>
      </c>
      <c r="H272" s="1" t="s">
        <v>3</v>
      </c>
      <c r="I272" s="1" t="str">
        <f t="shared" si="25"/>
        <v>Q07</v>
      </c>
      <c r="J272" s="2" t="s">
        <v>1230</v>
      </c>
      <c r="K272" s="1" t="str">
        <f t="shared" si="26"/>
        <v>c271</v>
      </c>
      <c r="L272" s="2" t="s">
        <v>1231</v>
      </c>
      <c r="M272" s="1">
        <f t="shared" si="27"/>
        <v>78</v>
      </c>
      <c r="N272" s="1" t="s">
        <v>1232</v>
      </c>
      <c r="O272" s="1">
        <f t="shared" si="28"/>
        <v>115</v>
      </c>
      <c r="P272" s="1" t="s">
        <v>1233</v>
      </c>
      <c r="R272" s="1" t="str">
        <f t="shared" si="29"/>
        <v>WEAP.Branch('\\Key Assumptions\\MODFLOW\\SHAC\\Q07\\c271').Variables(1).Expression = 'ModflowCellHead(1,78,115)'</v>
      </c>
    </row>
    <row r="273" spans="1:18" x14ac:dyDescent="0.3">
      <c r="A273">
        <v>78</v>
      </c>
      <c r="B273">
        <v>116</v>
      </c>
      <c r="C273" s="1" t="s">
        <v>1243</v>
      </c>
      <c r="D273" s="1" t="s">
        <v>276</v>
      </c>
      <c r="E273" s="1" t="s">
        <v>1232</v>
      </c>
      <c r="F273" s="1" t="str">
        <f t="shared" si="24"/>
        <v>c272,</v>
      </c>
      <c r="H273" s="1" t="s">
        <v>3</v>
      </c>
      <c r="I273" s="1" t="str">
        <f t="shared" si="25"/>
        <v>Q07</v>
      </c>
      <c r="J273" s="2" t="s">
        <v>1230</v>
      </c>
      <c r="K273" s="1" t="str">
        <f t="shared" si="26"/>
        <v>c272</v>
      </c>
      <c r="L273" s="2" t="s">
        <v>1231</v>
      </c>
      <c r="M273" s="1">
        <f t="shared" si="27"/>
        <v>78</v>
      </c>
      <c r="N273" s="1" t="s">
        <v>1232</v>
      </c>
      <c r="O273" s="1">
        <f t="shared" si="28"/>
        <v>116</v>
      </c>
      <c r="P273" s="1" t="s">
        <v>1233</v>
      </c>
      <c r="R273" s="1" t="str">
        <f t="shared" si="29"/>
        <v>WEAP.Branch('\\Key Assumptions\\MODFLOW\\SHAC\\Q07\\c272').Variables(1).Expression = 'ModflowCellHead(1,78,116)'</v>
      </c>
    </row>
    <row r="274" spans="1:18" x14ac:dyDescent="0.3">
      <c r="A274">
        <v>78</v>
      </c>
      <c r="B274">
        <v>117</v>
      </c>
      <c r="C274" s="1" t="s">
        <v>1243</v>
      </c>
      <c r="D274" s="1" t="s">
        <v>277</v>
      </c>
      <c r="E274" s="1" t="s">
        <v>1232</v>
      </c>
      <c r="F274" s="1" t="str">
        <f t="shared" si="24"/>
        <v>c273,</v>
      </c>
      <c r="H274" s="1" t="s">
        <v>3</v>
      </c>
      <c r="I274" s="1" t="str">
        <f t="shared" si="25"/>
        <v>Q07</v>
      </c>
      <c r="J274" s="2" t="s">
        <v>1230</v>
      </c>
      <c r="K274" s="1" t="str">
        <f t="shared" si="26"/>
        <v>c273</v>
      </c>
      <c r="L274" s="2" t="s">
        <v>1231</v>
      </c>
      <c r="M274" s="1">
        <f t="shared" si="27"/>
        <v>78</v>
      </c>
      <c r="N274" s="1" t="s">
        <v>1232</v>
      </c>
      <c r="O274" s="1">
        <f t="shared" si="28"/>
        <v>117</v>
      </c>
      <c r="P274" s="1" t="s">
        <v>1233</v>
      </c>
      <c r="R274" s="1" t="str">
        <f t="shared" si="29"/>
        <v>WEAP.Branch('\\Key Assumptions\\MODFLOW\\SHAC\\Q07\\c273').Variables(1).Expression = 'ModflowCellHead(1,78,117)'</v>
      </c>
    </row>
    <row r="275" spans="1:18" x14ac:dyDescent="0.3">
      <c r="A275">
        <v>78</v>
      </c>
      <c r="B275">
        <v>118</v>
      </c>
      <c r="C275" s="1" t="s">
        <v>1243</v>
      </c>
      <c r="D275" s="1" t="s">
        <v>278</v>
      </c>
      <c r="E275" s="1" t="s">
        <v>1232</v>
      </c>
      <c r="F275" s="1" t="str">
        <f t="shared" si="24"/>
        <v>c274,</v>
      </c>
      <c r="H275" s="1" t="s">
        <v>3</v>
      </c>
      <c r="I275" s="1" t="str">
        <f t="shared" si="25"/>
        <v>Q07</v>
      </c>
      <c r="J275" s="2" t="s">
        <v>1230</v>
      </c>
      <c r="K275" s="1" t="str">
        <f t="shared" si="26"/>
        <v>c274</v>
      </c>
      <c r="L275" s="2" t="s">
        <v>1231</v>
      </c>
      <c r="M275" s="1">
        <f t="shared" si="27"/>
        <v>78</v>
      </c>
      <c r="N275" s="1" t="s">
        <v>1232</v>
      </c>
      <c r="O275" s="1">
        <f t="shared" si="28"/>
        <v>118</v>
      </c>
      <c r="P275" s="1" t="s">
        <v>1233</v>
      </c>
      <c r="R275" s="1" t="str">
        <f t="shared" si="29"/>
        <v>WEAP.Branch('\\Key Assumptions\\MODFLOW\\SHAC\\Q07\\c274').Variables(1).Expression = 'ModflowCellHead(1,78,118)'</v>
      </c>
    </row>
    <row r="276" spans="1:18" x14ac:dyDescent="0.3">
      <c r="A276">
        <v>78</v>
      </c>
      <c r="B276">
        <v>119</v>
      </c>
      <c r="C276" s="1" t="s">
        <v>1243</v>
      </c>
      <c r="D276" s="1" t="s">
        <v>279</v>
      </c>
      <c r="E276" s="1" t="s">
        <v>1232</v>
      </c>
      <c r="F276" s="1" t="str">
        <f t="shared" si="24"/>
        <v>c275,</v>
      </c>
      <c r="H276" s="1" t="s">
        <v>3</v>
      </c>
      <c r="I276" s="1" t="str">
        <f t="shared" si="25"/>
        <v>Q07</v>
      </c>
      <c r="J276" s="2" t="s">
        <v>1230</v>
      </c>
      <c r="K276" s="1" t="str">
        <f t="shared" si="26"/>
        <v>c275</v>
      </c>
      <c r="L276" s="2" t="s">
        <v>1231</v>
      </c>
      <c r="M276" s="1">
        <f t="shared" si="27"/>
        <v>78</v>
      </c>
      <c r="N276" s="1" t="s">
        <v>1232</v>
      </c>
      <c r="O276" s="1">
        <f t="shared" si="28"/>
        <v>119</v>
      </c>
      <c r="P276" s="1" t="s">
        <v>1233</v>
      </c>
      <c r="R276" s="1" t="str">
        <f t="shared" si="29"/>
        <v>WEAP.Branch('\\Key Assumptions\\MODFLOW\\SHAC\\Q07\\c275').Variables(1).Expression = 'ModflowCellHead(1,78,119)'</v>
      </c>
    </row>
    <row r="277" spans="1:18" x14ac:dyDescent="0.3">
      <c r="A277">
        <v>78</v>
      </c>
      <c r="B277">
        <v>120</v>
      </c>
      <c r="C277" s="1" t="s">
        <v>1243</v>
      </c>
      <c r="D277" s="1" t="s">
        <v>280</v>
      </c>
      <c r="E277" s="1" t="s">
        <v>1232</v>
      </c>
      <c r="F277" s="1" t="str">
        <f t="shared" si="24"/>
        <v>c276,</v>
      </c>
      <c r="H277" s="1" t="s">
        <v>3</v>
      </c>
      <c r="I277" s="1" t="str">
        <f t="shared" si="25"/>
        <v>Q07</v>
      </c>
      <c r="J277" s="2" t="s">
        <v>1230</v>
      </c>
      <c r="K277" s="1" t="str">
        <f t="shared" si="26"/>
        <v>c276</v>
      </c>
      <c r="L277" s="2" t="s">
        <v>1231</v>
      </c>
      <c r="M277" s="1">
        <f t="shared" si="27"/>
        <v>78</v>
      </c>
      <c r="N277" s="1" t="s">
        <v>1232</v>
      </c>
      <c r="O277" s="1">
        <f t="shared" si="28"/>
        <v>120</v>
      </c>
      <c r="P277" s="1" t="s">
        <v>1233</v>
      </c>
      <c r="R277" s="1" t="str">
        <f t="shared" si="29"/>
        <v>WEAP.Branch('\\Key Assumptions\\MODFLOW\\SHAC\\Q07\\c276').Variables(1).Expression = 'ModflowCellHead(1,78,120)'</v>
      </c>
    </row>
    <row r="278" spans="1:18" x14ac:dyDescent="0.3">
      <c r="A278">
        <v>78</v>
      </c>
      <c r="B278">
        <v>121</v>
      </c>
      <c r="C278" s="1" t="s">
        <v>1243</v>
      </c>
      <c r="D278" s="1" t="s">
        <v>281</v>
      </c>
      <c r="E278" s="1" t="s">
        <v>1232</v>
      </c>
      <c r="F278" s="1" t="str">
        <f t="shared" si="24"/>
        <v>c277,</v>
      </c>
      <c r="H278" s="1" t="s">
        <v>3</v>
      </c>
      <c r="I278" s="1" t="str">
        <f t="shared" si="25"/>
        <v>Q07</v>
      </c>
      <c r="J278" s="2" t="s">
        <v>1230</v>
      </c>
      <c r="K278" s="1" t="str">
        <f t="shared" si="26"/>
        <v>c277</v>
      </c>
      <c r="L278" s="2" t="s">
        <v>1231</v>
      </c>
      <c r="M278" s="1">
        <f t="shared" si="27"/>
        <v>78</v>
      </c>
      <c r="N278" s="1" t="s">
        <v>1232</v>
      </c>
      <c r="O278" s="1">
        <f t="shared" si="28"/>
        <v>121</v>
      </c>
      <c r="P278" s="1" t="s">
        <v>1233</v>
      </c>
      <c r="R278" s="1" t="str">
        <f t="shared" si="29"/>
        <v>WEAP.Branch('\\Key Assumptions\\MODFLOW\\SHAC\\Q07\\c277').Variables(1).Expression = 'ModflowCellHead(1,78,121)'</v>
      </c>
    </row>
    <row r="279" spans="1:18" x14ac:dyDescent="0.3">
      <c r="A279">
        <v>79</v>
      </c>
      <c r="B279">
        <v>108</v>
      </c>
      <c r="C279" s="1" t="s">
        <v>1243</v>
      </c>
      <c r="D279" s="1" t="s">
        <v>282</v>
      </c>
      <c r="E279" s="1" t="s">
        <v>1232</v>
      </c>
      <c r="F279" s="1" t="str">
        <f t="shared" si="24"/>
        <v>c278,</v>
      </c>
      <c r="H279" s="1" t="s">
        <v>3</v>
      </c>
      <c r="I279" s="1" t="str">
        <f t="shared" si="25"/>
        <v>Q07</v>
      </c>
      <c r="J279" s="2" t="s">
        <v>1230</v>
      </c>
      <c r="K279" s="1" t="str">
        <f t="shared" si="26"/>
        <v>c278</v>
      </c>
      <c r="L279" s="2" t="s">
        <v>1231</v>
      </c>
      <c r="M279" s="1">
        <f t="shared" si="27"/>
        <v>79</v>
      </c>
      <c r="N279" s="1" t="s">
        <v>1232</v>
      </c>
      <c r="O279" s="1">
        <f t="shared" si="28"/>
        <v>108</v>
      </c>
      <c r="P279" s="1" t="s">
        <v>1233</v>
      </c>
      <c r="R279" s="1" t="str">
        <f t="shared" si="29"/>
        <v>WEAP.Branch('\\Key Assumptions\\MODFLOW\\SHAC\\Q07\\c278').Variables(1).Expression = 'ModflowCellHead(1,79,108)'</v>
      </c>
    </row>
    <row r="280" spans="1:18" x14ac:dyDescent="0.3">
      <c r="A280">
        <v>79</v>
      </c>
      <c r="B280">
        <v>109</v>
      </c>
      <c r="C280" s="1" t="s">
        <v>1243</v>
      </c>
      <c r="D280" s="1" t="s">
        <v>283</v>
      </c>
      <c r="E280" s="1" t="s">
        <v>1232</v>
      </c>
      <c r="F280" s="1" t="str">
        <f t="shared" si="24"/>
        <v>c279,</v>
      </c>
      <c r="H280" s="1" t="s">
        <v>3</v>
      </c>
      <c r="I280" s="1" t="str">
        <f t="shared" si="25"/>
        <v>Q07</v>
      </c>
      <c r="J280" s="2" t="s">
        <v>1230</v>
      </c>
      <c r="K280" s="1" t="str">
        <f t="shared" si="26"/>
        <v>c279</v>
      </c>
      <c r="L280" s="2" t="s">
        <v>1231</v>
      </c>
      <c r="M280" s="1">
        <f t="shared" si="27"/>
        <v>79</v>
      </c>
      <c r="N280" s="1" t="s">
        <v>1232</v>
      </c>
      <c r="O280" s="1">
        <f t="shared" si="28"/>
        <v>109</v>
      </c>
      <c r="P280" s="1" t="s">
        <v>1233</v>
      </c>
      <c r="R280" s="1" t="str">
        <f t="shared" si="29"/>
        <v>WEAP.Branch('\\Key Assumptions\\MODFLOW\\SHAC\\Q07\\c279').Variables(1).Expression = 'ModflowCellHead(1,79,109)'</v>
      </c>
    </row>
    <row r="281" spans="1:18" x14ac:dyDescent="0.3">
      <c r="A281">
        <v>79</v>
      </c>
      <c r="B281">
        <v>110</v>
      </c>
      <c r="C281" s="1" t="s">
        <v>1243</v>
      </c>
      <c r="D281" s="1" t="s">
        <v>284</v>
      </c>
      <c r="E281" s="1" t="s">
        <v>1232</v>
      </c>
      <c r="F281" s="1" t="str">
        <f t="shared" si="24"/>
        <v>c280,</v>
      </c>
      <c r="H281" s="1" t="s">
        <v>3</v>
      </c>
      <c r="I281" s="1" t="str">
        <f t="shared" si="25"/>
        <v>Q07</v>
      </c>
      <c r="J281" s="2" t="s">
        <v>1230</v>
      </c>
      <c r="K281" s="1" t="str">
        <f t="shared" si="26"/>
        <v>c280</v>
      </c>
      <c r="L281" s="2" t="s">
        <v>1231</v>
      </c>
      <c r="M281" s="1">
        <f t="shared" si="27"/>
        <v>79</v>
      </c>
      <c r="N281" s="1" t="s">
        <v>1232</v>
      </c>
      <c r="O281" s="1">
        <f t="shared" si="28"/>
        <v>110</v>
      </c>
      <c r="P281" s="1" t="s">
        <v>1233</v>
      </c>
      <c r="R281" s="1" t="str">
        <f t="shared" si="29"/>
        <v>WEAP.Branch('\\Key Assumptions\\MODFLOW\\SHAC\\Q07\\c280').Variables(1).Expression = 'ModflowCellHead(1,79,110)'</v>
      </c>
    </row>
    <row r="282" spans="1:18" x14ac:dyDescent="0.3">
      <c r="A282">
        <v>79</v>
      </c>
      <c r="B282">
        <v>111</v>
      </c>
      <c r="C282" s="1" t="s">
        <v>1243</v>
      </c>
      <c r="D282" s="1" t="s">
        <v>285</v>
      </c>
      <c r="E282" s="1" t="s">
        <v>1232</v>
      </c>
      <c r="F282" s="1" t="str">
        <f t="shared" si="24"/>
        <v>c281,</v>
      </c>
      <c r="H282" s="1" t="s">
        <v>3</v>
      </c>
      <c r="I282" s="1" t="str">
        <f t="shared" si="25"/>
        <v>Q07</v>
      </c>
      <c r="J282" s="2" t="s">
        <v>1230</v>
      </c>
      <c r="K282" s="1" t="str">
        <f t="shared" si="26"/>
        <v>c281</v>
      </c>
      <c r="L282" s="2" t="s">
        <v>1231</v>
      </c>
      <c r="M282" s="1">
        <f t="shared" si="27"/>
        <v>79</v>
      </c>
      <c r="N282" s="1" t="s">
        <v>1232</v>
      </c>
      <c r="O282" s="1">
        <f t="shared" si="28"/>
        <v>111</v>
      </c>
      <c r="P282" s="1" t="s">
        <v>1233</v>
      </c>
      <c r="R282" s="1" t="str">
        <f t="shared" si="29"/>
        <v>WEAP.Branch('\\Key Assumptions\\MODFLOW\\SHAC\\Q07\\c281').Variables(1).Expression = 'ModflowCellHead(1,79,111)'</v>
      </c>
    </row>
    <row r="283" spans="1:18" x14ac:dyDescent="0.3">
      <c r="A283">
        <v>79</v>
      </c>
      <c r="B283">
        <v>112</v>
      </c>
      <c r="C283" s="1" t="s">
        <v>1243</v>
      </c>
      <c r="D283" s="1" t="s">
        <v>286</v>
      </c>
      <c r="E283" s="1" t="s">
        <v>1232</v>
      </c>
      <c r="F283" s="1" t="str">
        <f t="shared" si="24"/>
        <v>c282,</v>
      </c>
      <c r="H283" s="1" t="s">
        <v>3</v>
      </c>
      <c r="I283" s="1" t="str">
        <f t="shared" si="25"/>
        <v>Q07</v>
      </c>
      <c r="J283" s="2" t="s">
        <v>1230</v>
      </c>
      <c r="K283" s="1" t="str">
        <f t="shared" si="26"/>
        <v>c282</v>
      </c>
      <c r="L283" s="2" t="s">
        <v>1231</v>
      </c>
      <c r="M283" s="1">
        <f t="shared" si="27"/>
        <v>79</v>
      </c>
      <c r="N283" s="1" t="s">
        <v>1232</v>
      </c>
      <c r="O283" s="1">
        <f t="shared" si="28"/>
        <v>112</v>
      </c>
      <c r="P283" s="1" t="s">
        <v>1233</v>
      </c>
      <c r="R283" s="1" t="str">
        <f t="shared" si="29"/>
        <v>WEAP.Branch('\\Key Assumptions\\MODFLOW\\SHAC\\Q07\\c282').Variables(1).Expression = 'ModflowCellHead(1,79,112)'</v>
      </c>
    </row>
    <row r="284" spans="1:18" x14ac:dyDescent="0.3">
      <c r="A284">
        <v>79</v>
      </c>
      <c r="B284">
        <v>113</v>
      </c>
      <c r="C284" s="1" t="s">
        <v>1243</v>
      </c>
      <c r="D284" s="1" t="s">
        <v>287</v>
      </c>
      <c r="E284" s="1" t="s">
        <v>1232</v>
      </c>
      <c r="F284" s="1" t="str">
        <f t="shared" si="24"/>
        <v>c283,</v>
      </c>
      <c r="H284" s="1" t="s">
        <v>3</v>
      </c>
      <c r="I284" s="1" t="str">
        <f t="shared" si="25"/>
        <v>Q07</v>
      </c>
      <c r="J284" s="2" t="s">
        <v>1230</v>
      </c>
      <c r="K284" s="1" t="str">
        <f t="shared" si="26"/>
        <v>c283</v>
      </c>
      <c r="L284" s="2" t="s">
        <v>1231</v>
      </c>
      <c r="M284" s="1">
        <f t="shared" si="27"/>
        <v>79</v>
      </c>
      <c r="N284" s="1" t="s">
        <v>1232</v>
      </c>
      <c r="O284" s="1">
        <f t="shared" si="28"/>
        <v>113</v>
      </c>
      <c r="P284" s="1" t="s">
        <v>1233</v>
      </c>
      <c r="R284" s="1" t="str">
        <f t="shared" si="29"/>
        <v>WEAP.Branch('\\Key Assumptions\\MODFLOW\\SHAC\\Q07\\c283').Variables(1).Expression = 'ModflowCellHead(1,79,113)'</v>
      </c>
    </row>
    <row r="285" spans="1:18" x14ac:dyDescent="0.3">
      <c r="A285">
        <v>79</v>
      </c>
      <c r="B285">
        <v>114</v>
      </c>
      <c r="C285" s="1" t="s">
        <v>1243</v>
      </c>
      <c r="D285" s="1" t="s">
        <v>288</v>
      </c>
      <c r="E285" s="1" t="s">
        <v>1232</v>
      </c>
      <c r="F285" s="1" t="str">
        <f t="shared" si="24"/>
        <v>c284,</v>
      </c>
      <c r="H285" s="1" t="s">
        <v>3</v>
      </c>
      <c r="I285" s="1" t="str">
        <f t="shared" si="25"/>
        <v>Q07</v>
      </c>
      <c r="J285" s="2" t="s">
        <v>1230</v>
      </c>
      <c r="K285" s="1" t="str">
        <f t="shared" si="26"/>
        <v>c284</v>
      </c>
      <c r="L285" s="2" t="s">
        <v>1231</v>
      </c>
      <c r="M285" s="1">
        <f t="shared" si="27"/>
        <v>79</v>
      </c>
      <c r="N285" s="1" t="s">
        <v>1232</v>
      </c>
      <c r="O285" s="1">
        <f t="shared" si="28"/>
        <v>114</v>
      </c>
      <c r="P285" s="1" t="s">
        <v>1233</v>
      </c>
      <c r="R285" s="1" t="str">
        <f t="shared" si="29"/>
        <v>WEAP.Branch('\\Key Assumptions\\MODFLOW\\SHAC\\Q07\\c284').Variables(1).Expression = 'ModflowCellHead(1,79,114)'</v>
      </c>
    </row>
    <row r="286" spans="1:18" x14ac:dyDescent="0.3">
      <c r="A286">
        <v>79</v>
      </c>
      <c r="B286">
        <v>115</v>
      </c>
      <c r="C286" s="1" t="s">
        <v>1243</v>
      </c>
      <c r="D286" s="1" t="s">
        <v>289</v>
      </c>
      <c r="E286" s="1" t="s">
        <v>1232</v>
      </c>
      <c r="F286" s="1" t="str">
        <f t="shared" si="24"/>
        <v>c285,</v>
      </c>
      <c r="H286" s="1" t="s">
        <v>3</v>
      </c>
      <c r="I286" s="1" t="str">
        <f t="shared" si="25"/>
        <v>Q07</v>
      </c>
      <c r="J286" s="2" t="s">
        <v>1230</v>
      </c>
      <c r="K286" s="1" t="str">
        <f t="shared" si="26"/>
        <v>c285</v>
      </c>
      <c r="L286" s="2" t="s">
        <v>1231</v>
      </c>
      <c r="M286" s="1">
        <f t="shared" si="27"/>
        <v>79</v>
      </c>
      <c r="N286" s="1" t="s">
        <v>1232</v>
      </c>
      <c r="O286" s="1">
        <f t="shared" si="28"/>
        <v>115</v>
      </c>
      <c r="P286" s="1" t="s">
        <v>1233</v>
      </c>
      <c r="R286" s="1" t="str">
        <f t="shared" si="29"/>
        <v>WEAP.Branch('\\Key Assumptions\\MODFLOW\\SHAC\\Q07\\c285').Variables(1).Expression = 'ModflowCellHead(1,79,115)'</v>
      </c>
    </row>
    <row r="287" spans="1:18" x14ac:dyDescent="0.3">
      <c r="A287">
        <v>79</v>
      </c>
      <c r="B287">
        <v>116</v>
      </c>
      <c r="C287" s="1" t="s">
        <v>1243</v>
      </c>
      <c r="D287" s="1" t="s">
        <v>290</v>
      </c>
      <c r="E287" s="1" t="s">
        <v>1232</v>
      </c>
      <c r="F287" s="1" t="str">
        <f t="shared" si="24"/>
        <v>c286,</v>
      </c>
      <c r="H287" s="1" t="s">
        <v>3</v>
      </c>
      <c r="I287" s="1" t="str">
        <f t="shared" si="25"/>
        <v>Q07</v>
      </c>
      <c r="J287" s="2" t="s">
        <v>1230</v>
      </c>
      <c r="K287" s="1" t="str">
        <f t="shared" si="26"/>
        <v>c286</v>
      </c>
      <c r="L287" s="2" t="s">
        <v>1231</v>
      </c>
      <c r="M287" s="1">
        <f t="shared" si="27"/>
        <v>79</v>
      </c>
      <c r="N287" s="1" t="s">
        <v>1232</v>
      </c>
      <c r="O287" s="1">
        <f t="shared" si="28"/>
        <v>116</v>
      </c>
      <c r="P287" s="1" t="s">
        <v>1233</v>
      </c>
      <c r="R287" s="1" t="str">
        <f t="shared" si="29"/>
        <v>WEAP.Branch('\\Key Assumptions\\MODFLOW\\SHAC\\Q07\\c286').Variables(1).Expression = 'ModflowCellHead(1,79,116)'</v>
      </c>
    </row>
    <row r="288" spans="1:18" x14ac:dyDescent="0.3">
      <c r="A288">
        <v>79</v>
      </c>
      <c r="B288">
        <v>117</v>
      </c>
      <c r="C288" s="1" t="s">
        <v>1243</v>
      </c>
      <c r="D288" s="1" t="s">
        <v>291</v>
      </c>
      <c r="E288" s="1" t="s">
        <v>1232</v>
      </c>
      <c r="F288" s="1" t="str">
        <f t="shared" si="24"/>
        <v>c287,</v>
      </c>
      <c r="H288" s="1" t="s">
        <v>3</v>
      </c>
      <c r="I288" s="1" t="str">
        <f t="shared" si="25"/>
        <v>Q07</v>
      </c>
      <c r="J288" s="2" t="s">
        <v>1230</v>
      </c>
      <c r="K288" s="1" t="str">
        <f t="shared" si="26"/>
        <v>c287</v>
      </c>
      <c r="L288" s="2" t="s">
        <v>1231</v>
      </c>
      <c r="M288" s="1">
        <f t="shared" si="27"/>
        <v>79</v>
      </c>
      <c r="N288" s="1" t="s">
        <v>1232</v>
      </c>
      <c r="O288" s="1">
        <f t="shared" si="28"/>
        <v>117</v>
      </c>
      <c r="P288" s="1" t="s">
        <v>1233</v>
      </c>
      <c r="R288" s="1" t="str">
        <f t="shared" si="29"/>
        <v>WEAP.Branch('\\Key Assumptions\\MODFLOW\\SHAC\\Q07\\c287').Variables(1).Expression = 'ModflowCellHead(1,79,117)'</v>
      </c>
    </row>
    <row r="289" spans="1:18" x14ac:dyDescent="0.3">
      <c r="A289">
        <v>79</v>
      </c>
      <c r="B289">
        <v>118</v>
      </c>
      <c r="C289" s="1" t="s">
        <v>1243</v>
      </c>
      <c r="D289" s="1" t="s">
        <v>292</v>
      </c>
      <c r="E289" s="1" t="s">
        <v>1232</v>
      </c>
      <c r="F289" s="1" t="str">
        <f t="shared" si="24"/>
        <v>c288,</v>
      </c>
      <c r="H289" s="1" t="s">
        <v>3</v>
      </c>
      <c r="I289" s="1" t="str">
        <f t="shared" si="25"/>
        <v>Q07</v>
      </c>
      <c r="J289" s="2" t="s">
        <v>1230</v>
      </c>
      <c r="K289" s="1" t="str">
        <f t="shared" si="26"/>
        <v>c288</v>
      </c>
      <c r="L289" s="2" t="s">
        <v>1231</v>
      </c>
      <c r="M289" s="1">
        <f t="shared" si="27"/>
        <v>79</v>
      </c>
      <c r="N289" s="1" t="s">
        <v>1232</v>
      </c>
      <c r="O289" s="1">
        <f t="shared" si="28"/>
        <v>118</v>
      </c>
      <c r="P289" s="1" t="s">
        <v>1233</v>
      </c>
      <c r="R289" s="1" t="str">
        <f t="shared" si="29"/>
        <v>WEAP.Branch('\\Key Assumptions\\MODFLOW\\SHAC\\Q07\\c288').Variables(1).Expression = 'ModflowCellHead(1,79,118)'</v>
      </c>
    </row>
    <row r="290" spans="1:18" x14ac:dyDescent="0.3">
      <c r="A290">
        <v>79</v>
      </c>
      <c r="B290">
        <v>119</v>
      </c>
      <c r="C290" s="1" t="s">
        <v>1243</v>
      </c>
      <c r="D290" s="1" t="s">
        <v>293</v>
      </c>
      <c r="E290" s="1" t="s">
        <v>1232</v>
      </c>
      <c r="F290" s="1" t="str">
        <f t="shared" si="24"/>
        <v>c289,</v>
      </c>
      <c r="H290" s="1" t="s">
        <v>3</v>
      </c>
      <c r="I290" s="1" t="str">
        <f t="shared" si="25"/>
        <v>Q07</v>
      </c>
      <c r="J290" s="2" t="s">
        <v>1230</v>
      </c>
      <c r="K290" s="1" t="str">
        <f t="shared" si="26"/>
        <v>c289</v>
      </c>
      <c r="L290" s="2" t="s">
        <v>1231</v>
      </c>
      <c r="M290" s="1">
        <f t="shared" si="27"/>
        <v>79</v>
      </c>
      <c r="N290" s="1" t="s">
        <v>1232</v>
      </c>
      <c r="O290" s="1">
        <f t="shared" si="28"/>
        <v>119</v>
      </c>
      <c r="P290" s="1" t="s">
        <v>1233</v>
      </c>
      <c r="R290" s="1" t="str">
        <f t="shared" si="29"/>
        <v>WEAP.Branch('\\Key Assumptions\\MODFLOW\\SHAC\\Q07\\c289').Variables(1).Expression = 'ModflowCellHead(1,79,119)'</v>
      </c>
    </row>
    <row r="291" spans="1:18" x14ac:dyDescent="0.3">
      <c r="A291">
        <v>79</v>
      </c>
      <c r="B291">
        <v>120</v>
      </c>
      <c r="C291" s="1" t="s">
        <v>1243</v>
      </c>
      <c r="D291" s="1" t="s">
        <v>294</v>
      </c>
      <c r="E291" s="1" t="s">
        <v>1232</v>
      </c>
      <c r="F291" s="1" t="str">
        <f t="shared" si="24"/>
        <v>c290,</v>
      </c>
      <c r="H291" s="1" t="s">
        <v>3</v>
      </c>
      <c r="I291" s="1" t="str">
        <f t="shared" si="25"/>
        <v>Q07</v>
      </c>
      <c r="J291" s="2" t="s">
        <v>1230</v>
      </c>
      <c r="K291" s="1" t="str">
        <f t="shared" si="26"/>
        <v>c290</v>
      </c>
      <c r="L291" s="2" t="s">
        <v>1231</v>
      </c>
      <c r="M291" s="1">
        <f t="shared" si="27"/>
        <v>79</v>
      </c>
      <c r="N291" s="1" t="s">
        <v>1232</v>
      </c>
      <c r="O291" s="1">
        <f t="shared" si="28"/>
        <v>120</v>
      </c>
      <c r="P291" s="1" t="s">
        <v>1233</v>
      </c>
      <c r="R291" s="1" t="str">
        <f t="shared" si="29"/>
        <v>WEAP.Branch('\\Key Assumptions\\MODFLOW\\SHAC\\Q07\\c290').Variables(1).Expression = 'ModflowCellHead(1,79,120)'</v>
      </c>
    </row>
    <row r="292" spans="1:18" x14ac:dyDescent="0.3">
      <c r="A292">
        <v>79</v>
      </c>
      <c r="B292">
        <v>121</v>
      </c>
      <c r="C292" s="1" t="s">
        <v>1243</v>
      </c>
      <c r="D292" s="1" t="s">
        <v>295</v>
      </c>
      <c r="E292" s="1" t="s">
        <v>1232</v>
      </c>
      <c r="F292" s="1" t="str">
        <f t="shared" si="24"/>
        <v>c291,</v>
      </c>
      <c r="H292" s="1" t="s">
        <v>3</v>
      </c>
      <c r="I292" s="1" t="str">
        <f t="shared" si="25"/>
        <v>Q07</v>
      </c>
      <c r="J292" s="2" t="s">
        <v>1230</v>
      </c>
      <c r="K292" s="1" t="str">
        <f t="shared" si="26"/>
        <v>c291</v>
      </c>
      <c r="L292" s="2" t="s">
        <v>1231</v>
      </c>
      <c r="M292" s="1">
        <f t="shared" si="27"/>
        <v>79</v>
      </c>
      <c r="N292" s="1" t="s">
        <v>1232</v>
      </c>
      <c r="O292" s="1">
        <f t="shared" si="28"/>
        <v>121</v>
      </c>
      <c r="P292" s="1" t="s">
        <v>1233</v>
      </c>
      <c r="R292" s="1" t="str">
        <f t="shared" si="29"/>
        <v>WEAP.Branch('\\Key Assumptions\\MODFLOW\\SHAC\\Q07\\c291').Variables(1).Expression = 'ModflowCellHead(1,79,121)'</v>
      </c>
    </row>
    <row r="293" spans="1:18" x14ac:dyDescent="0.3">
      <c r="A293">
        <v>80</v>
      </c>
      <c r="B293">
        <v>109</v>
      </c>
      <c r="C293" s="1" t="s">
        <v>1243</v>
      </c>
      <c r="D293" s="1" t="s">
        <v>296</v>
      </c>
      <c r="E293" s="1" t="s">
        <v>1232</v>
      </c>
      <c r="F293" s="1" t="str">
        <f t="shared" si="24"/>
        <v>c292,</v>
      </c>
      <c r="H293" s="1" t="s">
        <v>3</v>
      </c>
      <c r="I293" s="1" t="str">
        <f t="shared" si="25"/>
        <v>Q07</v>
      </c>
      <c r="J293" s="2" t="s">
        <v>1230</v>
      </c>
      <c r="K293" s="1" t="str">
        <f t="shared" si="26"/>
        <v>c292</v>
      </c>
      <c r="L293" s="2" t="s">
        <v>1231</v>
      </c>
      <c r="M293" s="1">
        <f t="shared" si="27"/>
        <v>80</v>
      </c>
      <c r="N293" s="1" t="s">
        <v>1232</v>
      </c>
      <c r="O293" s="1">
        <f t="shared" si="28"/>
        <v>109</v>
      </c>
      <c r="P293" s="1" t="s">
        <v>1233</v>
      </c>
      <c r="R293" s="1" t="str">
        <f t="shared" si="29"/>
        <v>WEAP.Branch('\\Key Assumptions\\MODFLOW\\SHAC\\Q07\\c292').Variables(1).Expression = 'ModflowCellHead(1,80,109)'</v>
      </c>
    </row>
    <row r="294" spans="1:18" x14ac:dyDescent="0.3">
      <c r="A294">
        <v>80</v>
      </c>
      <c r="B294">
        <v>110</v>
      </c>
      <c r="C294" s="1" t="s">
        <v>1243</v>
      </c>
      <c r="D294" s="1" t="s">
        <v>297</v>
      </c>
      <c r="E294" s="1" t="s">
        <v>1232</v>
      </c>
      <c r="F294" s="1" t="str">
        <f t="shared" si="24"/>
        <v>c293,</v>
      </c>
      <c r="H294" s="1" t="s">
        <v>3</v>
      </c>
      <c r="I294" s="1" t="str">
        <f t="shared" si="25"/>
        <v>Q07</v>
      </c>
      <c r="J294" s="2" t="s">
        <v>1230</v>
      </c>
      <c r="K294" s="1" t="str">
        <f t="shared" si="26"/>
        <v>c293</v>
      </c>
      <c r="L294" s="2" t="s">
        <v>1231</v>
      </c>
      <c r="M294" s="1">
        <f t="shared" si="27"/>
        <v>80</v>
      </c>
      <c r="N294" s="1" t="s">
        <v>1232</v>
      </c>
      <c r="O294" s="1">
        <f t="shared" si="28"/>
        <v>110</v>
      </c>
      <c r="P294" s="1" t="s">
        <v>1233</v>
      </c>
      <c r="R294" s="1" t="str">
        <f t="shared" si="29"/>
        <v>WEAP.Branch('\\Key Assumptions\\MODFLOW\\SHAC\\Q07\\c293').Variables(1).Expression = 'ModflowCellHead(1,80,110)'</v>
      </c>
    </row>
    <row r="295" spans="1:18" x14ac:dyDescent="0.3">
      <c r="A295">
        <v>80</v>
      </c>
      <c r="B295">
        <v>111</v>
      </c>
      <c r="C295" s="1" t="s">
        <v>1243</v>
      </c>
      <c r="D295" s="1" t="s">
        <v>298</v>
      </c>
      <c r="E295" s="1" t="s">
        <v>1232</v>
      </c>
      <c r="F295" s="1" t="str">
        <f t="shared" si="24"/>
        <v>c294,</v>
      </c>
      <c r="H295" s="1" t="s">
        <v>3</v>
      </c>
      <c r="I295" s="1" t="str">
        <f t="shared" si="25"/>
        <v>Q07</v>
      </c>
      <c r="J295" s="2" t="s">
        <v>1230</v>
      </c>
      <c r="K295" s="1" t="str">
        <f t="shared" si="26"/>
        <v>c294</v>
      </c>
      <c r="L295" s="2" t="s">
        <v>1231</v>
      </c>
      <c r="M295" s="1">
        <f t="shared" si="27"/>
        <v>80</v>
      </c>
      <c r="N295" s="1" t="s">
        <v>1232</v>
      </c>
      <c r="O295" s="1">
        <f t="shared" si="28"/>
        <v>111</v>
      </c>
      <c r="P295" s="1" t="s">
        <v>1233</v>
      </c>
      <c r="R295" s="1" t="str">
        <f t="shared" si="29"/>
        <v>WEAP.Branch('\\Key Assumptions\\MODFLOW\\SHAC\\Q07\\c294').Variables(1).Expression = 'ModflowCellHead(1,80,111)'</v>
      </c>
    </row>
    <row r="296" spans="1:18" x14ac:dyDescent="0.3">
      <c r="A296">
        <v>80</v>
      </c>
      <c r="B296">
        <v>112</v>
      </c>
      <c r="C296" s="1" t="s">
        <v>1243</v>
      </c>
      <c r="D296" s="1" t="s">
        <v>299</v>
      </c>
      <c r="E296" s="1" t="s">
        <v>1232</v>
      </c>
      <c r="F296" s="1" t="str">
        <f t="shared" si="24"/>
        <v>c295,</v>
      </c>
      <c r="H296" s="1" t="s">
        <v>3</v>
      </c>
      <c r="I296" s="1" t="str">
        <f t="shared" si="25"/>
        <v>Q07</v>
      </c>
      <c r="J296" s="2" t="s">
        <v>1230</v>
      </c>
      <c r="K296" s="1" t="str">
        <f t="shared" si="26"/>
        <v>c295</v>
      </c>
      <c r="L296" s="2" t="s">
        <v>1231</v>
      </c>
      <c r="M296" s="1">
        <f t="shared" si="27"/>
        <v>80</v>
      </c>
      <c r="N296" s="1" t="s">
        <v>1232</v>
      </c>
      <c r="O296" s="1">
        <f t="shared" si="28"/>
        <v>112</v>
      </c>
      <c r="P296" s="1" t="s">
        <v>1233</v>
      </c>
      <c r="R296" s="1" t="str">
        <f t="shared" si="29"/>
        <v>WEAP.Branch('\\Key Assumptions\\MODFLOW\\SHAC\\Q07\\c295').Variables(1).Expression = 'ModflowCellHead(1,80,112)'</v>
      </c>
    </row>
    <row r="297" spans="1:18" x14ac:dyDescent="0.3">
      <c r="A297">
        <v>80</v>
      </c>
      <c r="B297">
        <v>113</v>
      </c>
      <c r="C297" s="1" t="s">
        <v>1243</v>
      </c>
      <c r="D297" s="1" t="s">
        <v>300</v>
      </c>
      <c r="E297" s="1" t="s">
        <v>1232</v>
      </c>
      <c r="F297" s="1" t="str">
        <f t="shared" si="24"/>
        <v>c296,</v>
      </c>
      <c r="H297" s="1" t="s">
        <v>3</v>
      </c>
      <c r="I297" s="1" t="str">
        <f t="shared" si="25"/>
        <v>Q07</v>
      </c>
      <c r="J297" s="2" t="s">
        <v>1230</v>
      </c>
      <c r="K297" s="1" t="str">
        <f t="shared" si="26"/>
        <v>c296</v>
      </c>
      <c r="L297" s="2" t="s">
        <v>1231</v>
      </c>
      <c r="M297" s="1">
        <f t="shared" si="27"/>
        <v>80</v>
      </c>
      <c r="N297" s="1" t="s">
        <v>1232</v>
      </c>
      <c r="O297" s="1">
        <f t="shared" si="28"/>
        <v>113</v>
      </c>
      <c r="P297" s="1" t="s">
        <v>1233</v>
      </c>
      <c r="R297" s="1" t="str">
        <f t="shared" si="29"/>
        <v>WEAP.Branch('\\Key Assumptions\\MODFLOW\\SHAC\\Q07\\c296').Variables(1).Expression = 'ModflowCellHead(1,80,113)'</v>
      </c>
    </row>
    <row r="298" spans="1:18" x14ac:dyDescent="0.3">
      <c r="A298">
        <v>80</v>
      </c>
      <c r="B298">
        <v>114</v>
      </c>
      <c r="C298" s="1" t="s">
        <v>1243</v>
      </c>
      <c r="D298" s="1" t="s">
        <v>301</v>
      </c>
      <c r="E298" s="1" t="s">
        <v>1232</v>
      </c>
      <c r="F298" s="1" t="str">
        <f t="shared" si="24"/>
        <v>c297,</v>
      </c>
      <c r="H298" s="1" t="s">
        <v>3</v>
      </c>
      <c r="I298" s="1" t="str">
        <f t="shared" si="25"/>
        <v>Q07</v>
      </c>
      <c r="J298" s="2" t="s">
        <v>1230</v>
      </c>
      <c r="K298" s="1" t="str">
        <f t="shared" si="26"/>
        <v>c297</v>
      </c>
      <c r="L298" s="2" t="s">
        <v>1231</v>
      </c>
      <c r="M298" s="1">
        <f t="shared" si="27"/>
        <v>80</v>
      </c>
      <c r="N298" s="1" t="s">
        <v>1232</v>
      </c>
      <c r="O298" s="1">
        <f t="shared" si="28"/>
        <v>114</v>
      </c>
      <c r="P298" s="1" t="s">
        <v>1233</v>
      </c>
      <c r="R298" s="1" t="str">
        <f t="shared" si="29"/>
        <v>WEAP.Branch('\\Key Assumptions\\MODFLOW\\SHAC\\Q07\\c297').Variables(1).Expression = 'ModflowCellHead(1,80,114)'</v>
      </c>
    </row>
    <row r="299" spans="1:18" x14ac:dyDescent="0.3">
      <c r="A299">
        <v>80</v>
      </c>
      <c r="B299">
        <v>115</v>
      </c>
      <c r="C299" s="1" t="s">
        <v>1243</v>
      </c>
      <c r="D299" s="1" t="s">
        <v>302</v>
      </c>
      <c r="E299" s="1" t="s">
        <v>1232</v>
      </c>
      <c r="F299" s="1" t="str">
        <f t="shared" si="24"/>
        <v>c298,</v>
      </c>
      <c r="H299" s="1" t="s">
        <v>3</v>
      </c>
      <c r="I299" s="1" t="str">
        <f t="shared" si="25"/>
        <v>Q07</v>
      </c>
      <c r="J299" s="2" t="s">
        <v>1230</v>
      </c>
      <c r="K299" s="1" t="str">
        <f t="shared" si="26"/>
        <v>c298</v>
      </c>
      <c r="L299" s="2" t="s">
        <v>1231</v>
      </c>
      <c r="M299" s="1">
        <f t="shared" si="27"/>
        <v>80</v>
      </c>
      <c r="N299" s="1" t="s">
        <v>1232</v>
      </c>
      <c r="O299" s="1">
        <f t="shared" si="28"/>
        <v>115</v>
      </c>
      <c r="P299" s="1" t="s">
        <v>1233</v>
      </c>
      <c r="R299" s="1" t="str">
        <f t="shared" si="29"/>
        <v>WEAP.Branch('\\Key Assumptions\\MODFLOW\\SHAC\\Q07\\c298').Variables(1).Expression = 'ModflowCellHead(1,80,115)'</v>
      </c>
    </row>
    <row r="300" spans="1:18" x14ac:dyDescent="0.3">
      <c r="A300">
        <v>80</v>
      </c>
      <c r="B300">
        <v>116</v>
      </c>
      <c r="C300" s="1" t="s">
        <v>1243</v>
      </c>
      <c r="D300" s="1" t="s">
        <v>303</v>
      </c>
      <c r="E300" s="1" t="s">
        <v>1232</v>
      </c>
      <c r="F300" s="1" t="str">
        <f t="shared" si="24"/>
        <v>c299,</v>
      </c>
      <c r="H300" s="1" t="s">
        <v>3</v>
      </c>
      <c r="I300" s="1" t="str">
        <f t="shared" si="25"/>
        <v>Q07</v>
      </c>
      <c r="J300" s="2" t="s">
        <v>1230</v>
      </c>
      <c r="K300" s="1" t="str">
        <f t="shared" si="26"/>
        <v>c299</v>
      </c>
      <c r="L300" s="2" t="s">
        <v>1231</v>
      </c>
      <c r="M300" s="1">
        <f t="shared" si="27"/>
        <v>80</v>
      </c>
      <c r="N300" s="1" t="s">
        <v>1232</v>
      </c>
      <c r="O300" s="1">
        <f t="shared" si="28"/>
        <v>116</v>
      </c>
      <c r="P300" s="1" t="s">
        <v>1233</v>
      </c>
      <c r="R300" s="1" t="str">
        <f t="shared" si="29"/>
        <v>WEAP.Branch('\\Key Assumptions\\MODFLOW\\SHAC\\Q07\\c299').Variables(1).Expression = 'ModflowCellHead(1,80,116)'</v>
      </c>
    </row>
    <row r="301" spans="1:18" x14ac:dyDescent="0.3">
      <c r="A301">
        <v>80</v>
      </c>
      <c r="B301">
        <v>117</v>
      </c>
      <c r="C301" s="1" t="s">
        <v>1243</v>
      </c>
      <c r="D301" s="1" t="s">
        <v>304</v>
      </c>
      <c r="E301" s="1" t="s">
        <v>1232</v>
      </c>
      <c r="F301" s="1" t="str">
        <f t="shared" si="24"/>
        <v>c300,</v>
      </c>
      <c r="H301" s="1" t="s">
        <v>3</v>
      </c>
      <c r="I301" s="1" t="str">
        <f t="shared" si="25"/>
        <v>Q07</v>
      </c>
      <c r="J301" s="2" t="s">
        <v>1230</v>
      </c>
      <c r="K301" s="1" t="str">
        <f t="shared" si="26"/>
        <v>c300</v>
      </c>
      <c r="L301" s="2" t="s">
        <v>1231</v>
      </c>
      <c r="M301" s="1">
        <f t="shared" si="27"/>
        <v>80</v>
      </c>
      <c r="N301" s="1" t="s">
        <v>1232</v>
      </c>
      <c r="O301" s="1">
        <f t="shared" si="28"/>
        <v>117</v>
      </c>
      <c r="P301" s="1" t="s">
        <v>1233</v>
      </c>
      <c r="R301" s="1" t="str">
        <f t="shared" si="29"/>
        <v>WEAP.Branch('\\Key Assumptions\\MODFLOW\\SHAC\\Q07\\c300').Variables(1).Expression = 'ModflowCellHead(1,80,117)'</v>
      </c>
    </row>
    <row r="302" spans="1:18" x14ac:dyDescent="0.3">
      <c r="A302">
        <v>80</v>
      </c>
      <c r="B302">
        <v>118</v>
      </c>
      <c r="C302" s="1" t="s">
        <v>1243</v>
      </c>
      <c r="D302" s="1" t="s">
        <v>305</v>
      </c>
      <c r="E302" s="1" t="s">
        <v>1232</v>
      </c>
      <c r="F302" s="1" t="str">
        <f t="shared" si="24"/>
        <v>c301,</v>
      </c>
      <c r="H302" s="1" t="s">
        <v>3</v>
      </c>
      <c r="I302" s="1" t="str">
        <f t="shared" si="25"/>
        <v>Q07</v>
      </c>
      <c r="J302" s="2" t="s">
        <v>1230</v>
      </c>
      <c r="K302" s="1" t="str">
        <f t="shared" si="26"/>
        <v>c301</v>
      </c>
      <c r="L302" s="2" t="s">
        <v>1231</v>
      </c>
      <c r="M302" s="1">
        <f t="shared" si="27"/>
        <v>80</v>
      </c>
      <c r="N302" s="1" t="s">
        <v>1232</v>
      </c>
      <c r="O302" s="1">
        <f t="shared" si="28"/>
        <v>118</v>
      </c>
      <c r="P302" s="1" t="s">
        <v>1233</v>
      </c>
      <c r="R302" s="1" t="str">
        <f t="shared" si="29"/>
        <v>WEAP.Branch('\\Key Assumptions\\MODFLOW\\SHAC\\Q07\\c301').Variables(1).Expression = 'ModflowCellHead(1,80,118)'</v>
      </c>
    </row>
    <row r="303" spans="1:18" x14ac:dyDescent="0.3">
      <c r="A303">
        <v>80</v>
      </c>
      <c r="B303">
        <v>119</v>
      </c>
      <c r="C303" s="1" t="s">
        <v>1243</v>
      </c>
      <c r="D303" s="1" t="s">
        <v>306</v>
      </c>
      <c r="E303" s="1" t="s">
        <v>1232</v>
      </c>
      <c r="F303" s="1" t="str">
        <f t="shared" si="24"/>
        <v>c302,</v>
      </c>
      <c r="H303" s="1" t="s">
        <v>3</v>
      </c>
      <c r="I303" s="1" t="str">
        <f t="shared" si="25"/>
        <v>Q07</v>
      </c>
      <c r="J303" s="2" t="s">
        <v>1230</v>
      </c>
      <c r="K303" s="1" t="str">
        <f t="shared" si="26"/>
        <v>c302</v>
      </c>
      <c r="L303" s="2" t="s">
        <v>1231</v>
      </c>
      <c r="M303" s="1">
        <f t="shared" si="27"/>
        <v>80</v>
      </c>
      <c r="N303" s="1" t="s">
        <v>1232</v>
      </c>
      <c r="O303" s="1">
        <f t="shared" si="28"/>
        <v>119</v>
      </c>
      <c r="P303" s="1" t="s">
        <v>1233</v>
      </c>
      <c r="R303" s="1" t="str">
        <f t="shared" si="29"/>
        <v>WEAP.Branch('\\Key Assumptions\\MODFLOW\\SHAC\\Q07\\c302').Variables(1).Expression = 'ModflowCellHead(1,80,119)'</v>
      </c>
    </row>
    <row r="304" spans="1:18" x14ac:dyDescent="0.3">
      <c r="A304">
        <v>80</v>
      </c>
      <c r="B304">
        <v>120</v>
      </c>
      <c r="C304" s="1" t="s">
        <v>1243</v>
      </c>
      <c r="D304" s="1" t="s">
        <v>307</v>
      </c>
      <c r="E304" s="1" t="s">
        <v>1232</v>
      </c>
      <c r="F304" s="1" t="str">
        <f t="shared" si="24"/>
        <v>c303,</v>
      </c>
      <c r="H304" s="1" t="s">
        <v>3</v>
      </c>
      <c r="I304" s="1" t="str">
        <f t="shared" si="25"/>
        <v>Q07</v>
      </c>
      <c r="J304" s="2" t="s">
        <v>1230</v>
      </c>
      <c r="K304" s="1" t="str">
        <f t="shared" si="26"/>
        <v>c303</v>
      </c>
      <c r="L304" s="2" t="s">
        <v>1231</v>
      </c>
      <c r="M304" s="1">
        <f t="shared" si="27"/>
        <v>80</v>
      </c>
      <c r="N304" s="1" t="s">
        <v>1232</v>
      </c>
      <c r="O304" s="1">
        <f t="shared" si="28"/>
        <v>120</v>
      </c>
      <c r="P304" s="1" t="s">
        <v>1233</v>
      </c>
      <c r="R304" s="1" t="str">
        <f t="shared" si="29"/>
        <v>WEAP.Branch('\\Key Assumptions\\MODFLOW\\SHAC\\Q07\\c303').Variables(1).Expression = 'ModflowCellHead(1,80,120)'</v>
      </c>
    </row>
    <row r="305" spans="1:18" x14ac:dyDescent="0.3">
      <c r="A305">
        <v>80</v>
      </c>
      <c r="B305">
        <v>121</v>
      </c>
      <c r="C305" s="1" t="s">
        <v>1243</v>
      </c>
      <c r="D305" s="1" t="s">
        <v>308</v>
      </c>
      <c r="E305" s="1" t="s">
        <v>1232</v>
      </c>
      <c r="F305" s="1" t="str">
        <f t="shared" si="24"/>
        <v>c304,</v>
      </c>
      <c r="H305" s="1" t="s">
        <v>3</v>
      </c>
      <c r="I305" s="1" t="str">
        <f t="shared" si="25"/>
        <v>Q07</v>
      </c>
      <c r="J305" s="2" t="s">
        <v>1230</v>
      </c>
      <c r="K305" s="1" t="str">
        <f t="shared" si="26"/>
        <v>c304</v>
      </c>
      <c r="L305" s="2" t="s">
        <v>1231</v>
      </c>
      <c r="M305" s="1">
        <f t="shared" si="27"/>
        <v>80</v>
      </c>
      <c r="N305" s="1" t="s">
        <v>1232</v>
      </c>
      <c r="O305" s="1">
        <f t="shared" si="28"/>
        <v>121</v>
      </c>
      <c r="P305" s="1" t="s">
        <v>1233</v>
      </c>
      <c r="R305" s="1" t="str">
        <f t="shared" si="29"/>
        <v>WEAP.Branch('\\Key Assumptions\\MODFLOW\\SHAC\\Q07\\c304').Variables(1).Expression = 'ModflowCellHead(1,80,121)'</v>
      </c>
    </row>
    <row r="306" spans="1:18" x14ac:dyDescent="0.3">
      <c r="A306">
        <v>81</v>
      </c>
      <c r="B306">
        <v>112</v>
      </c>
      <c r="C306" s="1" t="s">
        <v>1243</v>
      </c>
      <c r="D306" s="1" t="s">
        <v>309</v>
      </c>
      <c r="E306" s="1" t="s">
        <v>1232</v>
      </c>
      <c r="F306" s="1" t="str">
        <f t="shared" si="24"/>
        <v>c305,</v>
      </c>
      <c r="H306" s="1" t="s">
        <v>3</v>
      </c>
      <c r="I306" s="1" t="str">
        <f t="shared" si="25"/>
        <v>Q07</v>
      </c>
      <c r="J306" s="2" t="s">
        <v>1230</v>
      </c>
      <c r="K306" s="1" t="str">
        <f t="shared" si="26"/>
        <v>c305</v>
      </c>
      <c r="L306" s="2" t="s">
        <v>1231</v>
      </c>
      <c r="M306" s="1">
        <f t="shared" si="27"/>
        <v>81</v>
      </c>
      <c r="N306" s="1" t="s">
        <v>1232</v>
      </c>
      <c r="O306" s="1">
        <f t="shared" si="28"/>
        <v>112</v>
      </c>
      <c r="P306" s="1" t="s">
        <v>1233</v>
      </c>
      <c r="R306" s="1" t="str">
        <f t="shared" si="29"/>
        <v>WEAP.Branch('\\Key Assumptions\\MODFLOW\\SHAC\\Q07\\c305').Variables(1).Expression = 'ModflowCellHead(1,81,112)'</v>
      </c>
    </row>
    <row r="307" spans="1:18" x14ac:dyDescent="0.3">
      <c r="A307">
        <v>81</v>
      </c>
      <c r="B307">
        <v>113</v>
      </c>
      <c r="C307" s="1" t="s">
        <v>1243</v>
      </c>
      <c r="D307" s="1" t="s">
        <v>310</v>
      </c>
      <c r="E307" s="1" t="s">
        <v>1232</v>
      </c>
      <c r="F307" s="1" t="str">
        <f t="shared" si="24"/>
        <v>c306,</v>
      </c>
      <c r="H307" s="1" t="s">
        <v>3</v>
      </c>
      <c r="I307" s="1" t="str">
        <f t="shared" si="25"/>
        <v>Q07</v>
      </c>
      <c r="J307" s="2" t="s">
        <v>1230</v>
      </c>
      <c r="K307" s="1" t="str">
        <f t="shared" si="26"/>
        <v>c306</v>
      </c>
      <c r="L307" s="2" t="s">
        <v>1231</v>
      </c>
      <c r="M307" s="1">
        <f t="shared" si="27"/>
        <v>81</v>
      </c>
      <c r="N307" s="1" t="s">
        <v>1232</v>
      </c>
      <c r="O307" s="1">
        <f t="shared" si="28"/>
        <v>113</v>
      </c>
      <c r="P307" s="1" t="s">
        <v>1233</v>
      </c>
      <c r="R307" s="1" t="str">
        <f t="shared" si="29"/>
        <v>WEAP.Branch('\\Key Assumptions\\MODFLOW\\SHAC\\Q07\\c306').Variables(1).Expression = 'ModflowCellHead(1,81,113)'</v>
      </c>
    </row>
    <row r="308" spans="1:18" x14ac:dyDescent="0.3">
      <c r="A308">
        <v>81</v>
      </c>
      <c r="B308">
        <v>114</v>
      </c>
      <c r="C308" s="1" t="s">
        <v>1243</v>
      </c>
      <c r="D308" s="1" t="s">
        <v>311</v>
      </c>
      <c r="E308" s="1" t="s">
        <v>1232</v>
      </c>
      <c r="F308" s="1" t="str">
        <f t="shared" si="24"/>
        <v>c307,</v>
      </c>
      <c r="H308" s="1" t="s">
        <v>3</v>
      </c>
      <c r="I308" s="1" t="str">
        <f t="shared" si="25"/>
        <v>Q07</v>
      </c>
      <c r="J308" s="2" t="s">
        <v>1230</v>
      </c>
      <c r="K308" s="1" t="str">
        <f t="shared" si="26"/>
        <v>c307</v>
      </c>
      <c r="L308" s="2" t="s">
        <v>1231</v>
      </c>
      <c r="M308" s="1">
        <f t="shared" si="27"/>
        <v>81</v>
      </c>
      <c r="N308" s="1" t="s">
        <v>1232</v>
      </c>
      <c r="O308" s="1">
        <f t="shared" si="28"/>
        <v>114</v>
      </c>
      <c r="P308" s="1" t="s">
        <v>1233</v>
      </c>
      <c r="R308" s="1" t="str">
        <f t="shared" si="29"/>
        <v>WEAP.Branch('\\Key Assumptions\\MODFLOW\\SHAC\\Q07\\c307').Variables(1).Expression = 'ModflowCellHead(1,81,114)'</v>
      </c>
    </row>
    <row r="309" spans="1:18" x14ac:dyDescent="0.3">
      <c r="A309">
        <v>81</v>
      </c>
      <c r="B309">
        <v>115</v>
      </c>
      <c r="C309" s="1" t="s">
        <v>1243</v>
      </c>
      <c r="D309" s="1" t="s">
        <v>312</v>
      </c>
      <c r="E309" s="1" t="s">
        <v>1232</v>
      </c>
      <c r="F309" s="1" t="str">
        <f t="shared" si="24"/>
        <v>c308,</v>
      </c>
      <c r="H309" s="1" t="s">
        <v>3</v>
      </c>
      <c r="I309" s="1" t="str">
        <f t="shared" si="25"/>
        <v>Q07</v>
      </c>
      <c r="J309" s="2" t="s">
        <v>1230</v>
      </c>
      <c r="K309" s="1" t="str">
        <f t="shared" si="26"/>
        <v>c308</v>
      </c>
      <c r="L309" s="2" t="s">
        <v>1231</v>
      </c>
      <c r="M309" s="1">
        <f t="shared" si="27"/>
        <v>81</v>
      </c>
      <c r="N309" s="1" t="s">
        <v>1232</v>
      </c>
      <c r="O309" s="1">
        <f t="shared" si="28"/>
        <v>115</v>
      </c>
      <c r="P309" s="1" t="s">
        <v>1233</v>
      </c>
      <c r="R309" s="1" t="str">
        <f t="shared" si="29"/>
        <v>WEAP.Branch('\\Key Assumptions\\MODFLOW\\SHAC\\Q07\\c308').Variables(1).Expression = 'ModflowCellHead(1,81,115)'</v>
      </c>
    </row>
    <row r="310" spans="1:18" x14ac:dyDescent="0.3">
      <c r="A310">
        <v>81</v>
      </c>
      <c r="B310">
        <v>116</v>
      </c>
      <c r="C310" s="1" t="s">
        <v>1243</v>
      </c>
      <c r="D310" s="1" t="s">
        <v>313</v>
      </c>
      <c r="E310" s="1" t="s">
        <v>1232</v>
      </c>
      <c r="F310" s="1" t="str">
        <f t="shared" si="24"/>
        <v>c309,</v>
      </c>
      <c r="H310" s="1" t="s">
        <v>3</v>
      </c>
      <c r="I310" s="1" t="str">
        <f t="shared" si="25"/>
        <v>Q07</v>
      </c>
      <c r="J310" s="2" t="s">
        <v>1230</v>
      </c>
      <c r="K310" s="1" t="str">
        <f t="shared" si="26"/>
        <v>c309</v>
      </c>
      <c r="L310" s="2" t="s">
        <v>1231</v>
      </c>
      <c r="M310" s="1">
        <f t="shared" si="27"/>
        <v>81</v>
      </c>
      <c r="N310" s="1" t="s">
        <v>1232</v>
      </c>
      <c r="O310" s="1">
        <f t="shared" si="28"/>
        <v>116</v>
      </c>
      <c r="P310" s="1" t="s">
        <v>1233</v>
      </c>
      <c r="R310" s="1" t="str">
        <f t="shared" si="29"/>
        <v>WEAP.Branch('\\Key Assumptions\\MODFLOW\\SHAC\\Q07\\c309').Variables(1).Expression = 'ModflowCellHead(1,81,116)'</v>
      </c>
    </row>
    <row r="311" spans="1:18" x14ac:dyDescent="0.3">
      <c r="A311">
        <v>81</v>
      </c>
      <c r="B311">
        <v>117</v>
      </c>
      <c r="C311" s="1" t="s">
        <v>1243</v>
      </c>
      <c r="D311" s="1" t="s">
        <v>314</v>
      </c>
      <c r="E311" s="1" t="s">
        <v>1232</v>
      </c>
      <c r="F311" s="1" t="str">
        <f t="shared" si="24"/>
        <v>c310,</v>
      </c>
      <c r="H311" s="1" t="s">
        <v>3</v>
      </c>
      <c r="I311" s="1" t="str">
        <f t="shared" si="25"/>
        <v>Q07</v>
      </c>
      <c r="J311" s="2" t="s">
        <v>1230</v>
      </c>
      <c r="K311" s="1" t="str">
        <f t="shared" si="26"/>
        <v>c310</v>
      </c>
      <c r="L311" s="2" t="s">
        <v>1231</v>
      </c>
      <c r="M311" s="1">
        <f t="shared" si="27"/>
        <v>81</v>
      </c>
      <c r="N311" s="1" t="s">
        <v>1232</v>
      </c>
      <c r="O311" s="1">
        <f t="shared" si="28"/>
        <v>117</v>
      </c>
      <c r="P311" s="1" t="s">
        <v>1233</v>
      </c>
      <c r="R311" s="1" t="str">
        <f t="shared" si="29"/>
        <v>WEAP.Branch('\\Key Assumptions\\MODFLOW\\SHAC\\Q07\\c310').Variables(1).Expression = 'ModflowCellHead(1,81,117)'</v>
      </c>
    </row>
    <row r="312" spans="1:18" x14ac:dyDescent="0.3">
      <c r="A312">
        <v>81</v>
      </c>
      <c r="B312">
        <v>118</v>
      </c>
      <c r="C312" s="1" t="s">
        <v>1243</v>
      </c>
      <c r="D312" s="1" t="s">
        <v>315</v>
      </c>
      <c r="E312" s="1" t="s">
        <v>1232</v>
      </c>
      <c r="F312" s="1" t="str">
        <f t="shared" si="24"/>
        <v>c311,</v>
      </c>
      <c r="H312" s="1" t="s">
        <v>3</v>
      </c>
      <c r="I312" s="1" t="str">
        <f t="shared" si="25"/>
        <v>Q07</v>
      </c>
      <c r="J312" s="2" t="s">
        <v>1230</v>
      </c>
      <c r="K312" s="1" t="str">
        <f t="shared" si="26"/>
        <v>c311</v>
      </c>
      <c r="L312" s="2" t="s">
        <v>1231</v>
      </c>
      <c r="M312" s="1">
        <f t="shared" si="27"/>
        <v>81</v>
      </c>
      <c r="N312" s="1" t="s">
        <v>1232</v>
      </c>
      <c r="O312" s="1">
        <f t="shared" si="28"/>
        <v>118</v>
      </c>
      <c r="P312" s="1" t="s">
        <v>1233</v>
      </c>
      <c r="R312" s="1" t="str">
        <f t="shared" si="29"/>
        <v>WEAP.Branch('\\Key Assumptions\\MODFLOW\\SHAC\\Q07\\c311').Variables(1).Expression = 'ModflowCellHead(1,81,118)'</v>
      </c>
    </row>
    <row r="313" spans="1:18" x14ac:dyDescent="0.3">
      <c r="A313">
        <v>81</v>
      </c>
      <c r="B313">
        <v>119</v>
      </c>
      <c r="C313" s="1" t="s">
        <v>1243</v>
      </c>
      <c r="D313" s="1" t="s">
        <v>316</v>
      </c>
      <c r="E313" s="1" t="s">
        <v>1232</v>
      </c>
      <c r="F313" s="1" t="str">
        <f t="shared" si="24"/>
        <v>c312,</v>
      </c>
      <c r="H313" s="1" t="s">
        <v>3</v>
      </c>
      <c r="I313" s="1" t="str">
        <f t="shared" si="25"/>
        <v>Q07</v>
      </c>
      <c r="J313" s="2" t="s">
        <v>1230</v>
      </c>
      <c r="K313" s="1" t="str">
        <f t="shared" si="26"/>
        <v>c312</v>
      </c>
      <c r="L313" s="2" t="s">
        <v>1231</v>
      </c>
      <c r="M313" s="1">
        <f t="shared" si="27"/>
        <v>81</v>
      </c>
      <c r="N313" s="1" t="s">
        <v>1232</v>
      </c>
      <c r="O313" s="1">
        <f t="shared" si="28"/>
        <v>119</v>
      </c>
      <c r="P313" s="1" t="s">
        <v>1233</v>
      </c>
      <c r="R313" s="1" t="str">
        <f t="shared" si="29"/>
        <v>WEAP.Branch('\\Key Assumptions\\MODFLOW\\SHAC\\Q07\\c312').Variables(1).Expression = 'ModflowCellHead(1,81,119)'</v>
      </c>
    </row>
    <row r="314" spans="1:18" x14ac:dyDescent="0.3">
      <c r="A314">
        <v>81</v>
      </c>
      <c r="B314">
        <v>120</v>
      </c>
      <c r="C314" s="1" t="s">
        <v>1243</v>
      </c>
      <c r="D314" s="1" t="s">
        <v>317</v>
      </c>
      <c r="E314" s="1" t="s">
        <v>1232</v>
      </c>
      <c r="F314" s="1" t="str">
        <f t="shared" si="24"/>
        <v>c313,</v>
      </c>
      <c r="H314" s="1" t="s">
        <v>3</v>
      </c>
      <c r="I314" s="1" t="str">
        <f t="shared" si="25"/>
        <v>Q07</v>
      </c>
      <c r="J314" s="2" t="s">
        <v>1230</v>
      </c>
      <c r="K314" s="1" t="str">
        <f t="shared" si="26"/>
        <v>c313</v>
      </c>
      <c r="L314" s="2" t="s">
        <v>1231</v>
      </c>
      <c r="M314" s="1">
        <f t="shared" si="27"/>
        <v>81</v>
      </c>
      <c r="N314" s="1" t="s">
        <v>1232</v>
      </c>
      <c r="O314" s="1">
        <f t="shared" si="28"/>
        <v>120</v>
      </c>
      <c r="P314" s="1" t="s">
        <v>1233</v>
      </c>
      <c r="R314" s="1" t="str">
        <f t="shared" si="29"/>
        <v>WEAP.Branch('\\Key Assumptions\\MODFLOW\\SHAC\\Q07\\c313').Variables(1).Expression = 'ModflowCellHead(1,81,120)'</v>
      </c>
    </row>
    <row r="315" spans="1:18" x14ac:dyDescent="0.3">
      <c r="A315">
        <v>81</v>
      </c>
      <c r="B315">
        <v>121</v>
      </c>
      <c r="C315" s="1" t="s">
        <v>1243</v>
      </c>
      <c r="D315" s="1" t="s">
        <v>318</v>
      </c>
      <c r="E315" s="1" t="s">
        <v>1232</v>
      </c>
      <c r="F315" s="1" t="str">
        <f t="shared" si="24"/>
        <v>c314,</v>
      </c>
      <c r="H315" s="1" t="s">
        <v>3</v>
      </c>
      <c r="I315" s="1" t="str">
        <f t="shared" si="25"/>
        <v>Q07</v>
      </c>
      <c r="J315" s="2" t="s">
        <v>1230</v>
      </c>
      <c r="K315" s="1" t="str">
        <f t="shared" si="26"/>
        <v>c314</v>
      </c>
      <c r="L315" s="2" t="s">
        <v>1231</v>
      </c>
      <c r="M315" s="1">
        <f t="shared" si="27"/>
        <v>81</v>
      </c>
      <c r="N315" s="1" t="s">
        <v>1232</v>
      </c>
      <c r="O315" s="1">
        <f t="shared" si="28"/>
        <v>121</v>
      </c>
      <c r="P315" s="1" t="s">
        <v>1233</v>
      </c>
      <c r="R315" s="1" t="str">
        <f t="shared" si="29"/>
        <v>WEAP.Branch('\\Key Assumptions\\MODFLOW\\SHAC\\Q07\\c314').Variables(1).Expression = 'ModflowCellHead(1,81,121)'</v>
      </c>
    </row>
    <row r="316" spans="1:18" x14ac:dyDescent="0.3">
      <c r="A316">
        <v>82</v>
      </c>
      <c r="B316">
        <v>113</v>
      </c>
      <c r="C316" s="1" t="s">
        <v>1243</v>
      </c>
      <c r="D316" s="1" t="s">
        <v>319</v>
      </c>
      <c r="E316" s="1" t="s">
        <v>1232</v>
      </c>
      <c r="F316" s="1" t="str">
        <f t="shared" si="24"/>
        <v>c315,</v>
      </c>
      <c r="H316" s="1" t="s">
        <v>3</v>
      </c>
      <c r="I316" s="1" t="str">
        <f t="shared" si="25"/>
        <v>Q07</v>
      </c>
      <c r="J316" s="2" t="s">
        <v>1230</v>
      </c>
      <c r="K316" s="1" t="str">
        <f t="shared" si="26"/>
        <v>c315</v>
      </c>
      <c r="L316" s="2" t="s">
        <v>1231</v>
      </c>
      <c r="M316" s="1">
        <f t="shared" si="27"/>
        <v>82</v>
      </c>
      <c r="N316" s="1" t="s">
        <v>1232</v>
      </c>
      <c r="O316" s="1">
        <f t="shared" si="28"/>
        <v>113</v>
      </c>
      <c r="P316" s="1" t="s">
        <v>1233</v>
      </c>
      <c r="R316" s="1" t="str">
        <f t="shared" si="29"/>
        <v>WEAP.Branch('\\Key Assumptions\\MODFLOW\\SHAC\\Q07\\c315').Variables(1).Expression = 'ModflowCellHead(1,82,113)'</v>
      </c>
    </row>
    <row r="317" spans="1:18" x14ac:dyDescent="0.3">
      <c r="A317">
        <v>82</v>
      </c>
      <c r="B317">
        <v>114</v>
      </c>
      <c r="C317" s="1" t="s">
        <v>1243</v>
      </c>
      <c r="D317" s="1" t="s">
        <v>320</v>
      </c>
      <c r="E317" s="1" t="s">
        <v>1232</v>
      </c>
      <c r="F317" s="1" t="str">
        <f t="shared" si="24"/>
        <v>c316,</v>
      </c>
      <c r="H317" s="1" t="s">
        <v>3</v>
      </c>
      <c r="I317" s="1" t="str">
        <f t="shared" si="25"/>
        <v>Q07</v>
      </c>
      <c r="J317" s="2" t="s">
        <v>1230</v>
      </c>
      <c r="K317" s="1" t="str">
        <f t="shared" si="26"/>
        <v>c316</v>
      </c>
      <c r="L317" s="2" t="s">
        <v>1231</v>
      </c>
      <c r="M317" s="1">
        <f t="shared" si="27"/>
        <v>82</v>
      </c>
      <c r="N317" s="1" t="s">
        <v>1232</v>
      </c>
      <c r="O317" s="1">
        <f t="shared" si="28"/>
        <v>114</v>
      </c>
      <c r="P317" s="1" t="s">
        <v>1233</v>
      </c>
      <c r="R317" s="1" t="str">
        <f t="shared" si="29"/>
        <v>WEAP.Branch('\\Key Assumptions\\MODFLOW\\SHAC\\Q07\\c316').Variables(1).Expression = 'ModflowCellHead(1,82,114)'</v>
      </c>
    </row>
    <row r="318" spans="1:18" x14ac:dyDescent="0.3">
      <c r="A318">
        <v>82</v>
      </c>
      <c r="B318">
        <v>115</v>
      </c>
      <c r="C318" s="1" t="s">
        <v>1243</v>
      </c>
      <c r="D318" s="1" t="s">
        <v>321</v>
      </c>
      <c r="E318" s="1" t="s">
        <v>1232</v>
      </c>
      <c r="F318" s="1" t="str">
        <f t="shared" si="24"/>
        <v>c317,</v>
      </c>
      <c r="H318" s="1" t="s">
        <v>3</v>
      </c>
      <c r="I318" s="1" t="str">
        <f t="shared" si="25"/>
        <v>Q07</v>
      </c>
      <c r="J318" s="2" t="s">
        <v>1230</v>
      </c>
      <c r="K318" s="1" t="str">
        <f t="shared" si="26"/>
        <v>c317</v>
      </c>
      <c r="L318" s="2" t="s">
        <v>1231</v>
      </c>
      <c r="M318" s="1">
        <f t="shared" si="27"/>
        <v>82</v>
      </c>
      <c r="N318" s="1" t="s">
        <v>1232</v>
      </c>
      <c r="O318" s="1">
        <f t="shared" si="28"/>
        <v>115</v>
      </c>
      <c r="P318" s="1" t="s">
        <v>1233</v>
      </c>
      <c r="R318" s="1" t="str">
        <f t="shared" si="29"/>
        <v>WEAP.Branch('\\Key Assumptions\\MODFLOW\\SHAC\\Q07\\c317').Variables(1).Expression = 'ModflowCellHead(1,82,115)'</v>
      </c>
    </row>
    <row r="319" spans="1:18" x14ac:dyDescent="0.3">
      <c r="A319">
        <v>82</v>
      </c>
      <c r="B319">
        <v>116</v>
      </c>
      <c r="C319" s="1" t="s">
        <v>1243</v>
      </c>
      <c r="D319" s="1" t="s">
        <v>322</v>
      </c>
      <c r="E319" s="1" t="s">
        <v>1232</v>
      </c>
      <c r="F319" s="1" t="str">
        <f t="shared" si="24"/>
        <v>c318,</v>
      </c>
      <c r="H319" s="1" t="s">
        <v>3</v>
      </c>
      <c r="I319" s="1" t="str">
        <f t="shared" si="25"/>
        <v>Q07</v>
      </c>
      <c r="J319" s="2" t="s">
        <v>1230</v>
      </c>
      <c r="K319" s="1" t="str">
        <f t="shared" si="26"/>
        <v>c318</v>
      </c>
      <c r="L319" s="2" t="s">
        <v>1231</v>
      </c>
      <c r="M319" s="1">
        <f t="shared" si="27"/>
        <v>82</v>
      </c>
      <c r="N319" s="1" t="s">
        <v>1232</v>
      </c>
      <c r="O319" s="1">
        <f t="shared" si="28"/>
        <v>116</v>
      </c>
      <c r="P319" s="1" t="s">
        <v>1233</v>
      </c>
      <c r="R319" s="1" t="str">
        <f t="shared" si="29"/>
        <v>WEAP.Branch('\\Key Assumptions\\MODFLOW\\SHAC\\Q07\\c318').Variables(1).Expression = 'ModflowCellHead(1,82,116)'</v>
      </c>
    </row>
    <row r="320" spans="1:18" x14ac:dyDescent="0.3">
      <c r="A320">
        <v>82</v>
      </c>
      <c r="B320">
        <v>117</v>
      </c>
      <c r="C320" s="1" t="s">
        <v>1243</v>
      </c>
      <c r="D320" s="1" t="s">
        <v>323</v>
      </c>
      <c r="E320" s="1" t="s">
        <v>1232</v>
      </c>
      <c r="F320" s="1" t="str">
        <f t="shared" si="24"/>
        <v>c319,</v>
      </c>
      <c r="H320" s="1" t="s">
        <v>3</v>
      </c>
      <c r="I320" s="1" t="str">
        <f t="shared" si="25"/>
        <v>Q07</v>
      </c>
      <c r="J320" s="2" t="s">
        <v>1230</v>
      </c>
      <c r="K320" s="1" t="str">
        <f t="shared" si="26"/>
        <v>c319</v>
      </c>
      <c r="L320" s="2" t="s">
        <v>1231</v>
      </c>
      <c r="M320" s="1">
        <f t="shared" si="27"/>
        <v>82</v>
      </c>
      <c r="N320" s="1" t="s">
        <v>1232</v>
      </c>
      <c r="O320" s="1">
        <f t="shared" si="28"/>
        <v>117</v>
      </c>
      <c r="P320" s="1" t="s">
        <v>1233</v>
      </c>
      <c r="R320" s="1" t="str">
        <f t="shared" si="29"/>
        <v>WEAP.Branch('\\Key Assumptions\\MODFLOW\\SHAC\\Q07\\c319').Variables(1).Expression = 'ModflowCellHead(1,82,117)'</v>
      </c>
    </row>
    <row r="321" spans="1:18" x14ac:dyDescent="0.3">
      <c r="A321">
        <v>82</v>
      </c>
      <c r="B321">
        <v>118</v>
      </c>
      <c r="C321" s="1" t="s">
        <v>1243</v>
      </c>
      <c r="D321" s="1" t="s">
        <v>324</v>
      </c>
      <c r="E321" s="1" t="s">
        <v>1232</v>
      </c>
      <c r="F321" s="1" t="str">
        <f t="shared" si="24"/>
        <v>c320,</v>
      </c>
      <c r="H321" s="1" t="s">
        <v>3</v>
      </c>
      <c r="I321" s="1" t="str">
        <f t="shared" si="25"/>
        <v>Q07</v>
      </c>
      <c r="J321" s="2" t="s">
        <v>1230</v>
      </c>
      <c r="K321" s="1" t="str">
        <f t="shared" si="26"/>
        <v>c320</v>
      </c>
      <c r="L321" s="2" t="s">
        <v>1231</v>
      </c>
      <c r="M321" s="1">
        <f t="shared" si="27"/>
        <v>82</v>
      </c>
      <c r="N321" s="1" t="s">
        <v>1232</v>
      </c>
      <c r="O321" s="1">
        <f t="shared" si="28"/>
        <v>118</v>
      </c>
      <c r="P321" s="1" t="s">
        <v>1233</v>
      </c>
      <c r="R321" s="1" t="str">
        <f t="shared" si="29"/>
        <v>WEAP.Branch('\\Key Assumptions\\MODFLOW\\SHAC\\Q07\\c320').Variables(1).Expression = 'ModflowCellHead(1,82,118)'</v>
      </c>
    </row>
    <row r="322" spans="1:18" x14ac:dyDescent="0.3">
      <c r="A322">
        <v>82</v>
      </c>
      <c r="B322">
        <v>119</v>
      </c>
      <c r="C322" s="1" t="s">
        <v>1243</v>
      </c>
      <c r="D322" s="1" t="s">
        <v>325</v>
      </c>
      <c r="E322" s="1" t="s">
        <v>1232</v>
      </c>
      <c r="F322" s="1" t="str">
        <f t="shared" si="24"/>
        <v>c321,</v>
      </c>
      <c r="H322" s="1" t="s">
        <v>3</v>
      </c>
      <c r="I322" s="1" t="str">
        <f t="shared" si="25"/>
        <v>Q07</v>
      </c>
      <c r="J322" s="2" t="s">
        <v>1230</v>
      </c>
      <c r="K322" s="1" t="str">
        <f t="shared" si="26"/>
        <v>c321</v>
      </c>
      <c r="L322" s="2" t="s">
        <v>1231</v>
      </c>
      <c r="M322" s="1">
        <f t="shared" si="27"/>
        <v>82</v>
      </c>
      <c r="N322" s="1" t="s">
        <v>1232</v>
      </c>
      <c r="O322" s="1">
        <f t="shared" si="28"/>
        <v>119</v>
      </c>
      <c r="P322" s="1" t="s">
        <v>1233</v>
      </c>
      <c r="R322" s="1" t="str">
        <f t="shared" si="29"/>
        <v>WEAP.Branch('\\Key Assumptions\\MODFLOW\\SHAC\\Q07\\c321').Variables(1).Expression = 'ModflowCellHead(1,82,119)'</v>
      </c>
    </row>
    <row r="323" spans="1:18" x14ac:dyDescent="0.3">
      <c r="A323">
        <v>82</v>
      </c>
      <c r="B323">
        <v>120</v>
      </c>
      <c r="C323" s="1" t="s">
        <v>1243</v>
      </c>
      <c r="D323" s="1" t="s">
        <v>326</v>
      </c>
      <c r="E323" s="1" t="s">
        <v>1232</v>
      </c>
      <c r="F323" s="1" t="str">
        <f t="shared" ref="F323:F342" si="30">_xlfn.CONCAT(D323:E323)</f>
        <v>c322,</v>
      </c>
      <c r="H323" s="1" t="s">
        <v>3</v>
      </c>
      <c r="I323" s="1" t="str">
        <f t="shared" ref="I323:I342" si="31">C323</f>
        <v>Q07</v>
      </c>
      <c r="J323" s="2" t="s">
        <v>1230</v>
      </c>
      <c r="K323" s="1" t="str">
        <f t="shared" ref="K323:K342" si="32">D323</f>
        <v>c322</v>
      </c>
      <c r="L323" s="2" t="s">
        <v>1231</v>
      </c>
      <c r="M323" s="1">
        <f t="shared" ref="M323:M342" si="33">A323</f>
        <v>82</v>
      </c>
      <c r="N323" s="1" t="s">
        <v>1232</v>
      </c>
      <c r="O323" s="1">
        <f t="shared" ref="O323:O342" si="34">B323</f>
        <v>120</v>
      </c>
      <c r="P323" s="1" t="s">
        <v>1233</v>
      </c>
      <c r="R323" s="1" t="str">
        <f t="shared" ref="R323:R342" si="35">CONCATENATE(H323,I323,J323,K323,L323,M323,N323,O323,P323)</f>
        <v>WEAP.Branch('\\Key Assumptions\\MODFLOW\\SHAC\\Q07\\c322').Variables(1).Expression = 'ModflowCellHead(1,82,120)'</v>
      </c>
    </row>
    <row r="324" spans="1:18" x14ac:dyDescent="0.3">
      <c r="A324">
        <v>82</v>
      </c>
      <c r="B324">
        <v>121</v>
      </c>
      <c r="C324" s="1" t="s">
        <v>1243</v>
      </c>
      <c r="D324" s="1" t="s">
        <v>327</v>
      </c>
      <c r="E324" s="1" t="s">
        <v>1232</v>
      </c>
      <c r="F324" s="1" t="str">
        <f t="shared" si="30"/>
        <v>c323,</v>
      </c>
      <c r="H324" s="1" t="s">
        <v>3</v>
      </c>
      <c r="I324" s="1" t="str">
        <f t="shared" si="31"/>
        <v>Q07</v>
      </c>
      <c r="J324" s="2" t="s">
        <v>1230</v>
      </c>
      <c r="K324" s="1" t="str">
        <f t="shared" si="32"/>
        <v>c323</v>
      </c>
      <c r="L324" s="2" t="s">
        <v>1231</v>
      </c>
      <c r="M324" s="1">
        <f t="shared" si="33"/>
        <v>82</v>
      </c>
      <c r="N324" s="1" t="s">
        <v>1232</v>
      </c>
      <c r="O324" s="1">
        <f t="shared" si="34"/>
        <v>121</v>
      </c>
      <c r="P324" s="1" t="s">
        <v>1233</v>
      </c>
      <c r="R324" s="1" t="str">
        <f t="shared" si="35"/>
        <v>WEAP.Branch('\\Key Assumptions\\MODFLOW\\SHAC\\Q07\\c323').Variables(1).Expression = 'ModflowCellHead(1,82,121)'</v>
      </c>
    </row>
    <row r="325" spans="1:18" x14ac:dyDescent="0.3">
      <c r="A325">
        <v>83</v>
      </c>
      <c r="B325">
        <v>115</v>
      </c>
      <c r="C325" s="1" t="s">
        <v>1243</v>
      </c>
      <c r="D325" s="1" t="s">
        <v>328</v>
      </c>
      <c r="E325" s="1" t="s">
        <v>1232</v>
      </c>
      <c r="F325" s="1" t="str">
        <f t="shared" si="30"/>
        <v>c324,</v>
      </c>
      <c r="H325" s="1" t="s">
        <v>3</v>
      </c>
      <c r="I325" s="1" t="str">
        <f t="shared" si="31"/>
        <v>Q07</v>
      </c>
      <c r="J325" s="2" t="s">
        <v>1230</v>
      </c>
      <c r="K325" s="1" t="str">
        <f t="shared" si="32"/>
        <v>c324</v>
      </c>
      <c r="L325" s="2" t="s">
        <v>1231</v>
      </c>
      <c r="M325" s="1">
        <f t="shared" si="33"/>
        <v>83</v>
      </c>
      <c r="N325" s="1" t="s">
        <v>1232</v>
      </c>
      <c r="O325" s="1">
        <f t="shared" si="34"/>
        <v>115</v>
      </c>
      <c r="P325" s="1" t="s">
        <v>1233</v>
      </c>
      <c r="R325" s="1" t="str">
        <f t="shared" si="35"/>
        <v>WEAP.Branch('\\Key Assumptions\\MODFLOW\\SHAC\\Q07\\c324').Variables(1).Expression = 'ModflowCellHead(1,83,115)'</v>
      </c>
    </row>
    <row r="326" spans="1:18" x14ac:dyDescent="0.3">
      <c r="A326">
        <v>83</v>
      </c>
      <c r="B326">
        <v>116</v>
      </c>
      <c r="C326" s="1" t="s">
        <v>1243</v>
      </c>
      <c r="D326" s="1" t="s">
        <v>329</v>
      </c>
      <c r="E326" s="1" t="s">
        <v>1232</v>
      </c>
      <c r="F326" s="1" t="str">
        <f t="shared" si="30"/>
        <v>c325,</v>
      </c>
      <c r="H326" s="1" t="s">
        <v>3</v>
      </c>
      <c r="I326" s="1" t="str">
        <f t="shared" si="31"/>
        <v>Q07</v>
      </c>
      <c r="J326" s="2" t="s">
        <v>1230</v>
      </c>
      <c r="K326" s="1" t="str">
        <f t="shared" si="32"/>
        <v>c325</v>
      </c>
      <c r="L326" s="2" t="s">
        <v>1231</v>
      </c>
      <c r="M326" s="1">
        <f t="shared" si="33"/>
        <v>83</v>
      </c>
      <c r="N326" s="1" t="s">
        <v>1232</v>
      </c>
      <c r="O326" s="1">
        <f t="shared" si="34"/>
        <v>116</v>
      </c>
      <c r="P326" s="1" t="s">
        <v>1233</v>
      </c>
      <c r="R326" s="1" t="str">
        <f t="shared" si="35"/>
        <v>WEAP.Branch('\\Key Assumptions\\MODFLOW\\SHAC\\Q07\\c325').Variables(1).Expression = 'ModflowCellHead(1,83,116)'</v>
      </c>
    </row>
    <row r="327" spans="1:18" x14ac:dyDescent="0.3">
      <c r="A327">
        <v>83</v>
      </c>
      <c r="B327">
        <v>117</v>
      </c>
      <c r="C327" s="1" t="s">
        <v>1243</v>
      </c>
      <c r="D327" s="1" t="s">
        <v>330</v>
      </c>
      <c r="E327" s="1" t="s">
        <v>1232</v>
      </c>
      <c r="F327" s="1" t="str">
        <f t="shared" si="30"/>
        <v>c326,</v>
      </c>
      <c r="H327" s="1" t="s">
        <v>3</v>
      </c>
      <c r="I327" s="1" t="str">
        <f t="shared" si="31"/>
        <v>Q07</v>
      </c>
      <c r="J327" s="2" t="s">
        <v>1230</v>
      </c>
      <c r="K327" s="1" t="str">
        <f t="shared" si="32"/>
        <v>c326</v>
      </c>
      <c r="L327" s="2" t="s">
        <v>1231</v>
      </c>
      <c r="M327" s="1">
        <f t="shared" si="33"/>
        <v>83</v>
      </c>
      <c r="N327" s="1" t="s">
        <v>1232</v>
      </c>
      <c r="O327" s="1">
        <f t="shared" si="34"/>
        <v>117</v>
      </c>
      <c r="P327" s="1" t="s">
        <v>1233</v>
      </c>
      <c r="R327" s="1" t="str">
        <f t="shared" si="35"/>
        <v>WEAP.Branch('\\Key Assumptions\\MODFLOW\\SHAC\\Q07\\c326').Variables(1).Expression = 'ModflowCellHead(1,83,117)'</v>
      </c>
    </row>
    <row r="328" spans="1:18" x14ac:dyDescent="0.3">
      <c r="A328">
        <v>83</v>
      </c>
      <c r="B328">
        <v>118</v>
      </c>
      <c r="C328" s="1" t="s">
        <v>1243</v>
      </c>
      <c r="D328" s="1" t="s">
        <v>331</v>
      </c>
      <c r="E328" s="1" t="s">
        <v>1232</v>
      </c>
      <c r="F328" s="1" t="str">
        <f t="shared" si="30"/>
        <v>c327,</v>
      </c>
      <c r="H328" s="1" t="s">
        <v>3</v>
      </c>
      <c r="I328" s="1" t="str">
        <f t="shared" si="31"/>
        <v>Q07</v>
      </c>
      <c r="J328" s="2" t="s">
        <v>1230</v>
      </c>
      <c r="K328" s="1" t="str">
        <f t="shared" si="32"/>
        <v>c327</v>
      </c>
      <c r="L328" s="2" t="s">
        <v>1231</v>
      </c>
      <c r="M328" s="1">
        <f t="shared" si="33"/>
        <v>83</v>
      </c>
      <c r="N328" s="1" t="s">
        <v>1232</v>
      </c>
      <c r="O328" s="1">
        <f t="shared" si="34"/>
        <v>118</v>
      </c>
      <c r="P328" s="1" t="s">
        <v>1233</v>
      </c>
      <c r="R328" s="1" t="str">
        <f t="shared" si="35"/>
        <v>WEAP.Branch('\\Key Assumptions\\MODFLOW\\SHAC\\Q07\\c327').Variables(1).Expression = 'ModflowCellHead(1,83,118)'</v>
      </c>
    </row>
    <row r="329" spans="1:18" x14ac:dyDescent="0.3">
      <c r="A329">
        <v>83</v>
      </c>
      <c r="B329">
        <v>119</v>
      </c>
      <c r="C329" s="1" t="s">
        <v>1243</v>
      </c>
      <c r="D329" s="1" t="s">
        <v>332</v>
      </c>
      <c r="E329" s="1" t="s">
        <v>1232</v>
      </c>
      <c r="F329" s="1" t="str">
        <f t="shared" si="30"/>
        <v>c328,</v>
      </c>
      <c r="H329" s="1" t="s">
        <v>3</v>
      </c>
      <c r="I329" s="1" t="str">
        <f t="shared" si="31"/>
        <v>Q07</v>
      </c>
      <c r="J329" s="2" t="s">
        <v>1230</v>
      </c>
      <c r="K329" s="1" t="str">
        <f t="shared" si="32"/>
        <v>c328</v>
      </c>
      <c r="L329" s="2" t="s">
        <v>1231</v>
      </c>
      <c r="M329" s="1">
        <f t="shared" si="33"/>
        <v>83</v>
      </c>
      <c r="N329" s="1" t="s">
        <v>1232</v>
      </c>
      <c r="O329" s="1">
        <f t="shared" si="34"/>
        <v>119</v>
      </c>
      <c r="P329" s="1" t="s">
        <v>1233</v>
      </c>
      <c r="R329" s="1" t="str">
        <f t="shared" si="35"/>
        <v>WEAP.Branch('\\Key Assumptions\\MODFLOW\\SHAC\\Q07\\c328').Variables(1).Expression = 'ModflowCellHead(1,83,119)'</v>
      </c>
    </row>
    <row r="330" spans="1:18" x14ac:dyDescent="0.3">
      <c r="A330">
        <v>83</v>
      </c>
      <c r="B330">
        <v>120</v>
      </c>
      <c r="C330" s="1" t="s">
        <v>1243</v>
      </c>
      <c r="D330" s="1" t="s">
        <v>333</v>
      </c>
      <c r="E330" s="1" t="s">
        <v>1232</v>
      </c>
      <c r="F330" s="1" t="str">
        <f t="shared" si="30"/>
        <v>c329,</v>
      </c>
      <c r="H330" s="1" t="s">
        <v>3</v>
      </c>
      <c r="I330" s="1" t="str">
        <f t="shared" si="31"/>
        <v>Q07</v>
      </c>
      <c r="J330" s="2" t="s">
        <v>1230</v>
      </c>
      <c r="K330" s="1" t="str">
        <f t="shared" si="32"/>
        <v>c329</v>
      </c>
      <c r="L330" s="2" t="s">
        <v>1231</v>
      </c>
      <c r="M330" s="1">
        <f t="shared" si="33"/>
        <v>83</v>
      </c>
      <c r="N330" s="1" t="s">
        <v>1232</v>
      </c>
      <c r="O330" s="1">
        <f t="shared" si="34"/>
        <v>120</v>
      </c>
      <c r="P330" s="1" t="s">
        <v>1233</v>
      </c>
      <c r="R330" s="1" t="str">
        <f t="shared" si="35"/>
        <v>WEAP.Branch('\\Key Assumptions\\MODFLOW\\SHAC\\Q07\\c329').Variables(1).Expression = 'ModflowCellHead(1,83,120)'</v>
      </c>
    </row>
    <row r="331" spans="1:18" x14ac:dyDescent="0.3">
      <c r="A331">
        <v>83</v>
      </c>
      <c r="B331">
        <v>121</v>
      </c>
      <c r="C331" s="1" t="s">
        <v>1243</v>
      </c>
      <c r="D331" s="1" t="s">
        <v>334</v>
      </c>
      <c r="E331" s="1" t="s">
        <v>1232</v>
      </c>
      <c r="F331" s="1" t="str">
        <f t="shared" si="30"/>
        <v>c330,</v>
      </c>
      <c r="H331" s="1" t="s">
        <v>3</v>
      </c>
      <c r="I331" s="1" t="str">
        <f t="shared" si="31"/>
        <v>Q07</v>
      </c>
      <c r="J331" s="2" t="s">
        <v>1230</v>
      </c>
      <c r="K331" s="1" t="str">
        <f t="shared" si="32"/>
        <v>c330</v>
      </c>
      <c r="L331" s="2" t="s">
        <v>1231</v>
      </c>
      <c r="M331" s="1">
        <f t="shared" si="33"/>
        <v>83</v>
      </c>
      <c r="N331" s="1" t="s">
        <v>1232</v>
      </c>
      <c r="O331" s="1">
        <f t="shared" si="34"/>
        <v>121</v>
      </c>
      <c r="P331" s="1" t="s">
        <v>1233</v>
      </c>
      <c r="R331" s="1" t="str">
        <f t="shared" si="35"/>
        <v>WEAP.Branch('\\Key Assumptions\\MODFLOW\\SHAC\\Q07\\c330').Variables(1).Expression = 'ModflowCellHead(1,83,121)'</v>
      </c>
    </row>
    <row r="332" spans="1:18" x14ac:dyDescent="0.3">
      <c r="A332">
        <v>84</v>
      </c>
      <c r="B332">
        <v>116</v>
      </c>
      <c r="C332" s="1" t="s">
        <v>1243</v>
      </c>
      <c r="D332" s="1" t="s">
        <v>335</v>
      </c>
      <c r="E332" s="1" t="s">
        <v>1232</v>
      </c>
      <c r="F332" s="1" t="str">
        <f t="shared" si="30"/>
        <v>c331,</v>
      </c>
      <c r="H332" s="1" t="s">
        <v>3</v>
      </c>
      <c r="I332" s="1" t="str">
        <f t="shared" si="31"/>
        <v>Q07</v>
      </c>
      <c r="J332" s="2" t="s">
        <v>1230</v>
      </c>
      <c r="K332" s="1" t="str">
        <f t="shared" si="32"/>
        <v>c331</v>
      </c>
      <c r="L332" s="2" t="s">
        <v>1231</v>
      </c>
      <c r="M332" s="1">
        <f t="shared" si="33"/>
        <v>84</v>
      </c>
      <c r="N332" s="1" t="s">
        <v>1232</v>
      </c>
      <c r="O332" s="1">
        <f t="shared" si="34"/>
        <v>116</v>
      </c>
      <c r="P332" s="1" t="s">
        <v>1233</v>
      </c>
      <c r="R332" s="1" t="str">
        <f t="shared" si="35"/>
        <v>WEAP.Branch('\\Key Assumptions\\MODFLOW\\SHAC\\Q07\\c331').Variables(1).Expression = 'ModflowCellHead(1,84,116)'</v>
      </c>
    </row>
    <row r="333" spans="1:18" x14ac:dyDescent="0.3">
      <c r="A333">
        <v>84</v>
      </c>
      <c r="B333">
        <v>117</v>
      </c>
      <c r="C333" s="1" t="s">
        <v>1243</v>
      </c>
      <c r="D333" s="1" t="s">
        <v>336</v>
      </c>
      <c r="E333" s="1" t="s">
        <v>1232</v>
      </c>
      <c r="F333" s="1" t="str">
        <f t="shared" si="30"/>
        <v>c332,</v>
      </c>
      <c r="H333" s="1" t="s">
        <v>3</v>
      </c>
      <c r="I333" s="1" t="str">
        <f t="shared" si="31"/>
        <v>Q07</v>
      </c>
      <c r="J333" s="2" t="s">
        <v>1230</v>
      </c>
      <c r="K333" s="1" t="str">
        <f t="shared" si="32"/>
        <v>c332</v>
      </c>
      <c r="L333" s="2" t="s">
        <v>1231</v>
      </c>
      <c r="M333" s="1">
        <f t="shared" si="33"/>
        <v>84</v>
      </c>
      <c r="N333" s="1" t="s">
        <v>1232</v>
      </c>
      <c r="O333" s="1">
        <f t="shared" si="34"/>
        <v>117</v>
      </c>
      <c r="P333" s="1" t="s">
        <v>1233</v>
      </c>
      <c r="R333" s="1" t="str">
        <f t="shared" si="35"/>
        <v>WEAP.Branch('\\Key Assumptions\\MODFLOW\\SHAC\\Q07\\c332').Variables(1).Expression = 'ModflowCellHead(1,84,117)'</v>
      </c>
    </row>
    <row r="334" spans="1:18" x14ac:dyDescent="0.3">
      <c r="A334">
        <v>84</v>
      </c>
      <c r="B334">
        <v>118</v>
      </c>
      <c r="C334" s="1" t="s">
        <v>1243</v>
      </c>
      <c r="D334" s="1" t="s">
        <v>337</v>
      </c>
      <c r="E334" s="1" t="s">
        <v>1232</v>
      </c>
      <c r="F334" s="1" t="str">
        <f t="shared" si="30"/>
        <v>c333,</v>
      </c>
      <c r="H334" s="1" t="s">
        <v>3</v>
      </c>
      <c r="I334" s="1" t="str">
        <f t="shared" si="31"/>
        <v>Q07</v>
      </c>
      <c r="J334" s="2" t="s">
        <v>1230</v>
      </c>
      <c r="K334" s="1" t="str">
        <f t="shared" si="32"/>
        <v>c333</v>
      </c>
      <c r="L334" s="2" t="s">
        <v>1231</v>
      </c>
      <c r="M334" s="1">
        <f t="shared" si="33"/>
        <v>84</v>
      </c>
      <c r="N334" s="1" t="s">
        <v>1232</v>
      </c>
      <c r="O334" s="1">
        <f t="shared" si="34"/>
        <v>118</v>
      </c>
      <c r="P334" s="1" t="s">
        <v>1233</v>
      </c>
      <c r="R334" s="1" t="str">
        <f t="shared" si="35"/>
        <v>WEAP.Branch('\\Key Assumptions\\MODFLOW\\SHAC\\Q07\\c333').Variables(1).Expression = 'ModflowCellHead(1,84,118)'</v>
      </c>
    </row>
    <row r="335" spans="1:18" x14ac:dyDescent="0.3">
      <c r="A335">
        <v>84</v>
      </c>
      <c r="B335">
        <v>119</v>
      </c>
      <c r="C335" s="1" t="s">
        <v>1243</v>
      </c>
      <c r="D335" s="1" t="s">
        <v>338</v>
      </c>
      <c r="E335" s="1" t="s">
        <v>1232</v>
      </c>
      <c r="F335" s="1" t="str">
        <f t="shared" si="30"/>
        <v>c334,</v>
      </c>
      <c r="H335" s="1" t="s">
        <v>3</v>
      </c>
      <c r="I335" s="1" t="str">
        <f t="shared" si="31"/>
        <v>Q07</v>
      </c>
      <c r="J335" s="2" t="s">
        <v>1230</v>
      </c>
      <c r="K335" s="1" t="str">
        <f t="shared" si="32"/>
        <v>c334</v>
      </c>
      <c r="L335" s="2" t="s">
        <v>1231</v>
      </c>
      <c r="M335" s="1">
        <f t="shared" si="33"/>
        <v>84</v>
      </c>
      <c r="N335" s="1" t="s">
        <v>1232</v>
      </c>
      <c r="O335" s="1">
        <f t="shared" si="34"/>
        <v>119</v>
      </c>
      <c r="P335" s="1" t="s">
        <v>1233</v>
      </c>
      <c r="R335" s="1" t="str">
        <f t="shared" si="35"/>
        <v>WEAP.Branch('\\Key Assumptions\\MODFLOW\\SHAC\\Q07\\c334').Variables(1).Expression = 'ModflowCellHead(1,84,119)'</v>
      </c>
    </row>
    <row r="336" spans="1:18" x14ac:dyDescent="0.3">
      <c r="A336">
        <v>84</v>
      </c>
      <c r="B336">
        <v>120</v>
      </c>
      <c r="C336" s="1" t="s">
        <v>1243</v>
      </c>
      <c r="D336" s="1" t="s">
        <v>339</v>
      </c>
      <c r="E336" s="1" t="s">
        <v>1232</v>
      </c>
      <c r="F336" s="1" t="str">
        <f t="shared" si="30"/>
        <v>c335,</v>
      </c>
      <c r="H336" s="1" t="s">
        <v>3</v>
      </c>
      <c r="I336" s="1" t="str">
        <f t="shared" si="31"/>
        <v>Q07</v>
      </c>
      <c r="J336" s="2" t="s">
        <v>1230</v>
      </c>
      <c r="K336" s="1" t="str">
        <f t="shared" si="32"/>
        <v>c335</v>
      </c>
      <c r="L336" s="2" t="s">
        <v>1231</v>
      </c>
      <c r="M336" s="1">
        <f t="shared" si="33"/>
        <v>84</v>
      </c>
      <c r="N336" s="1" t="s">
        <v>1232</v>
      </c>
      <c r="O336" s="1">
        <f t="shared" si="34"/>
        <v>120</v>
      </c>
      <c r="P336" s="1" t="s">
        <v>1233</v>
      </c>
      <c r="R336" s="1" t="str">
        <f t="shared" si="35"/>
        <v>WEAP.Branch('\\Key Assumptions\\MODFLOW\\SHAC\\Q07\\c335').Variables(1).Expression = 'ModflowCellHead(1,84,120)'</v>
      </c>
    </row>
    <row r="337" spans="1:18" x14ac:dyDescent="0.3">
      <c r="A337">
        <v>84</v>
      </c>
      <c r="B337">
        <v>121</v>
      </c>
      <c r="C337" s="1" t="s">
        <v>1243</v>
      </c>
      <c r="D337" s="1" t="s">
        <v>340</v>
      </c>
      <c r="E337" s="1" t="s">
        <v>1232</v>
      </c>
      <c r="F337" s="1" t="str">
        <f t="shared" si="30"/>
        <v>c336,</v>
      </c>
      <c r="H337" s="1" t="s">
        <v>3</v>
      </c>
      <c r="I337" s="1" t="str">
        <f t="shared" si="31"/>
        <v>Q07</v>
      </c>
      <c r="J337" s="2" t="s">
        <v>1230</v>
      </c>
      <c r="K337" s="1" t="str">
        <f t="shared" si="32"/>
        <v>c336</v>
      </c>
      <c r="L337" s="2" t="s">
        <v>1231</v>
      </c>
      <c r="M337" s="1">
        <f t="shared" si="33"/>
        <v>84</v>
      </c>
      <c r="N337" s="1" t="s">
        <v>1232</v>
      </c>
      <c r="O337" s="1">
        <f t="shared" si="34"/>
        <v>121</v>
      </c>
      <c r="P337" s="1" t="s">
        <v>1233</v>
      </c>
      <c r="R337" s="1" t="str">
        <f t="shared" si="35"/>
        <v>WEAP.Branch('\\Key Assumptions\\MODFLOW\\SHAC\\Q07\\c336').Variables(1).Expression = 'ModflowCellHead(1,84,121)'</v>
      </c>
    </row>
    <row r="338" spans="1:18" x14ac:dyDescent="0.3">
      <c r="A338">
        <v>85</v>
      </c>
      <c r="B338">
        <v>118</v>
      </c>
      <c r="C338" s="1" t="s">
        <v>1243</v>
      </c>
      <c r="D338" s="1" t="s">
        <v>341</v>
      </c>
      <c r="E338" s="1" t="s">
        <v>1232</v>
      </c>
      <c r="F338" s="1" t="str">
        <f t="shared" si="30"/>
        <v>c337,</v>
      </c>
      <c r="H338" s="1" t="s">
        <v>3</v>
      </c>
      <c r="I338" s="1" t="str">
        <f t="shared" si="31"/>
        <v>Q07</v>
      </c>
      <c r="J338" s="2" t="s">
        <v>1230</v>
      </c>
      <c r="K338" s="1" t="str">
        <f t="shared" si="32"/>
        <v>c337</v>
      </c>
      <c r="L338" s="2" t="s">
        <v>1231</v>
      </c>
      <c r="M338" s="1">
        <f t="shared" si="33"/>
        <v>85</v>
      </c>
      <c r="N338" s="1" t="s">
        <v>1232</v>
      </c>
      <c r="O338" s="1">
        <f t="shared" si="34"/>
        <v>118</v>
      </c>
      <c r="P338" s="1" t="s">
        <v>1233</v>
      </c>
      <c r="R338" s="1" t="str">
        <f t="shared" si="35"/>
        <v>WEAP.Branch('\\Key Assumptions\\MODFLOW\\SHAC\\Q07\\c337').Variables(1).Expression = 'ModflowCellHead(1,85,118)'</v>
      </c>
    </row>
    <row r="339" spans="1:18" x14ac:dyDescent="0.3">
      <c r="A339">
        <v>85</v>
      </c>
      <c r="B339">
        <v>119</v>
      </c>
      <c r="C339" s="1" t="s">
        <v>1243</v>
      </c>
      <c r="D339" s="1" t="s">
        <v>342</v>
      </c>
      <c r="E339" s="1" t="s">
        <v>1232</v>
      </c>
      <c r="F339" s="1" t="str">
        <f t="shared" si="30"/>
        <v>c338,</v>
      </c>
      <c r="H339" s="1" t="s">
        <v>3</v>
      </c>
      <c r="I339" s="1" t="str">
        <f t="shared" si="31"/>
        <v>Q07</v>
      </c>
      <c r="J339" s="2" t="s">
        <v>1230</v>
      </c>
      <c r="K339" s="1" t="str">
        <f t="shared" si="32"/>
        <v>c338</v>
      </c>
      <c r="L339" s="2" t="s">
        <v>1231</v>
      </c>
      <c r="M339" s="1">
        <f t="shared" si="33"/>
        <v>85</v>
      </c>
      <c r="N339" s="1" t="s">
        <v>1232</v>
      </c>
      <c r="O339" s="1">
        <f t="shared" si="34"/>
        <v>119</v>
      </c>
      <c r="P339" s="1" t="s">
        <v>1233</v>
      </c>
      <c r="R339" s="1" t="str">
        <f t="shared" si="35"/>
        <v>WEAP.Branch('\\Key Assumptions\\MODFLOW\\SHAC\\Q07\\c338').Variables(1).Expression = 'ModflowCellHead(1,85,119)'</v>
      </c>
    </row>
    <row r="340" spans="1:18" x14ac:dyDescent="0.3">
      <c r="A340">
        <v>85</v>
      </c>
      <c r="B340">
        <v>120</v>
      </c>
      <c r="C340" s="1" t="s">
        <v>1243</v>
      </c>
      <c r="D340" s="1" t="s">
        <v>343</v>
      </c>
      <c r="E340" s="1" t="s">
        <v>1232</v>
      </c>
      <c r="F340" s="1" t="str">
        <f t="shared" si="30"/>
        <v>c339,</v>
      </c>
      <c r="H340" s="1" t="s">
        <v>3</v>
      </c>
      <c r="I340" s="1" t="str">
        <f t="shared" si="31"/>
        <v>Q07</v>
      </c>
      <c r="J340" s="2" t="s">
        <v>1230</v>
      </c>
      <c r="K340" s="1" t="str">
        <f t="shared" si="32"/>
        <v>c339</v>
      </c>
      <c r="L340" s="2" t="s">
        <v>1231</v>
      </c>
      <c r="M340" s="1">
        <f t="shared" si="33"/>
        <v>85</v>
      </c>
      <c r="N340" s="1" t="s">
        <v>1232</v>
      </c>
      <c r="O340" s="1">
        <f t="shared" si="34"/>
        <v>120</v>
      </c>
      <c r="P340" s="1" t="s">
        <v>1233</v>
      </c>
      <c r="R340" s="1" t="str">
        <f t="shared" si="35"/>
        <v>WEAP.Branch('\\Key Assumptions\\MODFLOW\\SHAC\\Q07\\c339').Variables(1).Expression = 'ModflowCellHead(1,85,120)'</v>
      </c>
    </row>
    <row r="341" spans="1:18" x14ac:dyDescent="0.3">
      <c r="A341">
        <v>85</v>
      </c>
      <c r="B341">
        <v>121</v>
      </c>
      <c r="C341" s="1" t="s">
        <v>1243</v>
      </c>
      <c r="D341" s="1" t="s">
        <v>344</v>
      </c>
      <c r="E341" s="1" t="s">
        <v>1232</v>
      </c>
      <c r="F341" s="1" t="str">
        <f t="shared" si="30"/>
        <v>c340,</v>
      </c>
      <c r="H341" s="1" t="s">
        <v>3</v>
      </c>
      <c r="I341" s="1" t="str">
        <f t="shared" si="31"/>
        <v>Q07</v>
      </c>
      <c r="J341" s="2" t="s">
        <v>1230</v>
      </c>
      <c r="K341" s="1" t="str">
        <f t="shared" si="32"/>
        <v>c340</v>
      </c>
      <c r="L341" s="2" t="s">
        <v>1231</v>
      </c>
      <c r="M341" s="1">
        <f t="shared" si="33"/>
        <v>85</v>
      </c>
      <c r="N341" s="1" t="s">
        <v>1232</v>
      </c>
      <c r="O341" s="1">
        <f t="shared" si="34"/>
        <v>121</v>
      </c>
      <c r="P341" s="1" t="s">
        <v>1233</v>
      </c>
      <c r="R341" s="1" t="str">
        <f t="shared" si="35"/>
        <v>WEAP.Branch('\\Key Assumptions\\MODFLOW\\SHAC\\Q07\\c340').Variables(1).Expression = 'ModflowCellHead(1,85,121)'</v>
      </c>
    </row>
    <row r="342" spans="1:18" x14ac:dyDescent="0.3">
      <c r="A342">
        <v>86</v>
      </c>
      <c r="B342">
        <v>121</v>
      </c>
      <c r="C342" s="1" t="s">
        <v>1243</v>
      </c>
      <c r="D342" s="1" t="s">
        <v>345</v>
      </c>
      <c r="F342" s="1" t="str">
        <f t="shared" si="30"/>
        <v>c341</v>
      </c>
      <c r="H342" s="1" t="s">
        <v>3</v>
      </c>
      <c r="I342" s="1" t="str">
        <f t="shared" si="31"/>
        <v>Q07</v>
      </c>
      <c r="J342" s="2" t="s">
        <v>1230</v>
      </c>
      <c r="K342" s="1" t="str">
        <f t="shared" si="32"/>
        <v>c341</v>
      </c>
      <c r="L342" s="2" t="s">
        <v>1231</v>
      </c>
      <c r="M342" s="1">
        <f t="shared" si="33"/>
        <v>86</v>
      </c>
      <c r="N342" s="1" t="s">
        <v>1232</v>
      </c>
      <c r="O342" s="1">
        <f t="shared" si="34"/>
        <v>121</v>
      </c>
      <c r="P342" s="1" t="s">
        <v>1233</v>
      </c>
      <c r="R342" s="1" t="str">
        <f t="shared" si="35"/>
        <v>WEAP.Branch('\\Key Assumptions\\MODFLOW\\SHAC\\Q07\\c341').Variables(1).Expression = 'ModflowCellHead(1,86,121)'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E67B-3A40-4AED-8746-54161C3EBFFA}">
  <dimension ref="A1:R120"/>
  <sheetViews>
    <sheetView topLeftCell="A106" workbookViewId="0">
      <selection activeCell="H129" sqref="H129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Q08</v>
      </c>
      <c r="J1" s="2" t="s">
        <v>1234</v>
      </c>
      <c r="K1" s="1" t="str">
        <f>_xlfn.CONCAT(F2:F120)</f>
        <v>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</v>
      </c>
      <c r="L1" s="2" t="s">
        <v>1235</v>
      </c>
      <c r="R1" s="1" t="str">
        <f>_xlfn.CONCAT(H1:L1)</f>
        <v>WEAP.Branch('\Key Assumptions\MODFLOW\SHAC\Q08').AddChildren("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")</v>
      </c>
    </row>
    <row r="2" spans="1:18" x14ac:dyDescent="0.3">
      <c r="A2">
        <v>67</v>
      </c>
      <c r="B2">
        <v>71</v>
      </c>
      <c r="C2" s="1" t="s">
        <v>1244</v>
      </c>
      <c r="D2" s="1" t="s">
        <v>5</v>
      </c>
      <c r="E2" s="1" t="s">
        <v>1232</v>
      </c>
      <c r="F2" s="1" t="str">
        <f>_xlfn.CONCAT(D2:E2)</f>
        <v>c1,</v>
      </c>
      <c r="H2" s="1" t="s">
        <v>3</v>
      </c>
      <c r="I2" s="1" t="str">
        <f>C2</f>
        <v>Q08</v>
      </c>
      <c r="J2" s="2" t="s">
        <v>1230</v>
      </c>
      <c r="K2" s="1" t="str">
        <f>D2</f>
        <v>c1</v>
      </c>
      <c r="L2" s="2" t="s">
        <v>1231</v>
      </c>
      <c r="M2" s="1">
        <f>A2</f>
        <v>67</v>
      </c>
      <c r="N2" s="1" t="s">
        <v>1232</v>
      </c>
      <c r="O2" s="1">
        <f>B2</f>
        <v>71</v>
      </c>
      <c r="P2" s="1" t="s">
        <v>1233</v>
      </c>
      <c r="R2" s="1" t="str">
        <f>CONCATENATE(H2,I2,J2,K2,L2,M2,N2,O2,P2)</f>
        <v>WEAP.Branch('\\Key Assumptions\\MODFLOW\\SHAC\\Q08\\c1').Variables(1).Expression = 'ModflowCellHead(1,67,71)'</v>
      </c>
    </row>
    <row r="3" spans="1:18" x14ac:dyDescent="0.3">
      <c r="A3">
        <v>62</v>
      </c>
      <c r="B3">
        <v>60</v>
      </c>
      <c r="C3" s="1" t="s">
        <v>1244</v>
      </c>
      <c r="D3" s="1" t="s">
        <v>6</v>
      </c>
      <c r="E3" s="1" t="s">
        <v>1232</v>
      </c>
      <c r="F3" s="1" t="str">
        <f t="shared" ref="F3:F66" si="0">_xlfn.CONCAT(D3:E3)</f>
        <v>c2,</v>
      </c>
      <c r="H3" s="1" t="s">
        <v>3</v>
      </c>
      <c r="I3" s="1" t="str">
        <f t="shared" ref="I3:I66" si="1">C3</f>
        <v>Q08</v>
      </c>
      <c r="J3" s="2" t="s">
        <v>1230</v>
      </c>
      <c r="K3" s="1" t="str">
        <f t="shared" ref="K3:K66" si="2">D3</f>
        <v>c2</v>
      </c>
      <c r="L3" s="2" t="s">
        <v>1231</v>
      </c>
      <c r="M3" s="1">
        <f t="shared" ref="M3:M66" si="3">A3</f>
        <v>62</v>
      </c>
      <c r="N3" s="1" t="s">
        <v>1232</v>
      </c>
      <c r="O3" s="1">
        <f t="shared" ref="O3:O66" si="4">B3</f>
        <v>60</v>
      </c>
      <c r="P3" s="1" t="s">
        <v>1233</v>
      </c>
      <c r="R3" s="1" t="str">
        <f t="shared" ref="R3:R66" si="5">CONCATENATE(H3,I3,J3,K3,L3,M3,N3,O3,P3)</f>
        <v>WEAP.Branch('\\Key Assumptions\\MODFLOW\\SHAC\\Q08\\c2').Variables(1).Expression = 'ModflowCellHead(1,62,60)'</v>
      </c>
    </row>
    <row r="4" spans="1:18" x14ac:dyDescent="0.3">
      <c r="A4">
        <v>63</v>
      </c>
      <c r="B4">
        <v>61</v>
      </c>
      <c r="C4" s="1" t="s">
        <v>1244</v>
      </c>
      <c r="D4" s="1" t="s">
        <v>7</v>
      </c>
      <c r="E4" s="1" t="s">
        <v>1232</v>
      </c>
      <c r="F4" s="1" t="str">
        <f t="shared" si="0"/>
        <v>c3,</v>
      </c>
      <c r="H4" s="1" t="s">
        <v>3</v>
      </c>
      <c r="I4" s="1" t="str">
        <f t="shared" si="1"/>
        <v>Q08</v>
      </c>
      <c r="J4" s="2" t="s">
        <v>1230</v>
      </c>
      <c r="K4" s="1" t="str">
        <f t="shared" si="2"/>
        <v>c3</v>
      </c>
      <c r="L4" s="2" t="s">
        <v>1231</v>
      </c>
      <c r="M4" s="1">
        <f t="shared" si="3"/>
        <v>63</v>
      </c>
      <c r="N4" s="1" t="s">
        <v>1232</v>
      </c>
      <c r="O4" s="1">
        <f t="shared" si="4"/>
        <v>61</v>
      </c>
      <c r="P4" s="1" t="s">
        <v>1233</v>
      </c>
      <c r="R4" s="1" t="str">
        <f t="shared" si="5"/>
        <v>WEAP.Branch('\\Key Assumptions\\MODFLOW\\SHAC\\Q08\\c3').Variables(1).Expression = 'ModflowCellHead(1,63,61)'</v>
      </c>
    </row>
    <row r="5" spans="1:18" x14ac:dyDescent="0.3">
      <c r="A5">
        <v>64</v>
      </c>
      <c r="B5">
        <v>64</v>
      </c>
      <c r="C5" s="1" t="s">
        <v>1244</v>
      </c>
      <c r="D5" s="1" t="s">
        <v>8</v>
      </c>
      <c r="E5" s="1" t="s">
        <v>1232</v>
      </c>
      <c r="F5" s="1" t="str">
        <f t="shared" si="0"/>
        <v>c4,</v>
      </c>
      <c r="H5" s="1" t="s">
        <v>3</v>
      </c>
      <c r="I5" s="1" t="str">
        <f t="shared" si="1"/>
        <v>Q08</v>
      </c>
      <c r="J5" s="2" t="s">
        <v>1230</v>
      </c>
      <c r="K5" s="1" t="str">
        <f t="shared" si="2"/>
        <v>c4</v>
      </c>
      <c r="L5" s="2" t="s">
        <v>1231</v>
      </c>
      <c r="M5" s="1">
        <f t="shared" si="3"/>
        <v>64</v>
      </c>
      <c r="N5" s="1" t="s">
        <v>1232</v>
      </c>
      <c r="O5" s="1">
        <f t="shared" si="4"/>
        <v>64</v>
      </c>
      <c r="P5" s="1" t="s">
        <v>1233</v>
      </c>
      <c r="R5" s="1" t="str">
        <f t="shared" si="5"/>
        <v>WEAP.Branch('\\Key Assumptions\\MODFLOW\\SHAC\\Q08\\c4').Variables(1).Expression = 'ModflowCellHead(1,64,64)'</v>
      </c>
    </row>
    <row r="6" spans="1:18" x14ac:dyDescent="0.3">
      <c r="A6">
        <v>65</v>
      </c>
      <c r="B6">
        <v>66</v>
      </c>
      <c r="C6" s="1" t="s">
        <v>1244</v>
      </c>
      <c r="D6" s="1" t="s">
        <v>9</v>
      </c>
      <c r="E6" s="1" t="s">
        <v>1232</v>
      </c>
      <c r="F6" s="1" t="str">
        <f t="shared" si="0"/>
        <v>c5,</v>
      </c>
      <c r="H6" s="1" t="s">
        <v>3</v>
      </c>
      <c r="I6" s="1" t="str">
        <f t="shared" si="1"/>
        <v>Q08</v>
      </c>
      <c r="J6" s="2" t="s">
        <v>1230</v>
      </c>
      <c r="K6" s="1" t="str">
        <f t="shared" si="2"/>
        <v>c5</v>
      </c>
      <c r="L6" s="2" t="s">
        <v>1231</v>
      </c>
      <c r="M6" s="1">
        <f t="shared" si="3"/>
        <v>65</v>
      </c>
      <c r="N6" s="1" t="s">
        <v>1232</v>
      </c>
      <c r="O6" s="1">
        <f t="shared" si="4"/>
        <v>66</v>
      </c>
      <c r="P6" s="1" t="s">
        <v>1233</v>
      </c>
      <c r="R6" s="1" t="str">
        <f t="shared" si="5"/>
        <v>WEAP.Branch('\\Key Assumptions\\MODFLOW\\SHAC\\Q08\\c5').Variables(1).Expression = 'ModflowCellHead(1,65,66)'</v>
      </c>
    </row>
    <row r="7" spans="1:18" x14ac:dyDescent="0.3">
      <c r="A7">
        <v>66</v>
      </c>
      <c r="B7">
        <v>61</v>
      </c>
      <c r="C7" s="1" t="s">
        <v>1244</v>
      </c>
      <c r="D7" s="1" t="s">
        <v>10</v>
      </c>
      <c r="E7" s="1" t="s">
        <v>1232</v>
      </c>
      <c r="F7" s="1" t="str">
        <f t="shared" si="0"/>
        <v>c6,</v>
      </c>
      <c r="H7" s="1" t="s">
        <v>3</v>
      </c>
      <c r="I7" s="1" t="str">
        <f t="shared" si="1"/>
        <v>Q08</v>
      </c>
      <c r="J7" s="2" t="s">
        <v>1230</v>
      </c>
      <c r="K7" s="1" t="str">
        <f t="shared" si="2"/>
        <v>c6</v>
      </c>
      <c r="L7" s="2" t="s">
        <v>1231</v>
      </c>
      <c r="M7" s="1">
        <f t="shared" si="3"/>
        <v>66</v>
      </c>
      <c r="N7" s="1" t="s">
        <v>1232</v>
      </c>
      <c r="O7" s="1">
        <f t="shared" si="4"/>
        <v>61</v>
      </c>
      <c r="P7" s="1" t="s">
        <v>1233</v>
      </c>
      <c r="R7" s="1" t="str">
        <f t="shared" si="5"/>
        <v>WEAP.Branch('\\Key Assumptions\\MODFLOW\\SHAC\\Q08\\c6').Variables(1).Expression = 'ModflowCellHead(1,66,61)'</v>
      </c>
    </row>
    <row r="8" spans="1:18" x14ac:dyDescent="0.3">
      <c r="A8">
        <v>66</v>
      </c>
      <c r="B8">
        <v>62</v>
      </c>
      <c r="C8" s="1" t="s">
        <v>1244</v>
      </c>
      <c r="D8" s="1" t="s">
        <v>11</v>
      </c>
      <c r="E8" s="1" t="s">
        <v>1232</v>
      </c>
      <c r="F8" s="1" t="str">
        <f t="shared" si="0"/>
        <v>c7,</v>
      </c>
      <c r="H8" s="1" t="s">
        <v>3</v>
      </c>
      <c r="I8" s="1" t="str">
        <f t="shared" si="1"/>
        <v>Q08</v>
      </c>
      <c r="J8" s="2" t="s">
        <v>1230</v>
      </c>
      <c r="K8" s="1" t="str">
        <f t="shared" si="2"/>
        <v>c7</v>
      </c>
      <c r="L8" s="2" t="s">
        <v>1231</v>
      </c>
      <c r="M8" s="1">
        <f t="shared" si="3"/>
        <v>66</v>
      </c>
      <c r="N8" s="1" t="s">
        <v>1232</v>
      </c>
      <c r="O8" s="1">
        <f t="shared" si="4"/>
        <v>62</v>
      </c>
      <c r="P8" s="1" t="s">
        <v>1233</v>
      </c>
      <c r="R8" s="1" t="str">
        <f t="shared" si="5"/>
        <v>WEAP.Branch('\\Key Assumptions\\MODFLOW\\SHAC\\Q08\\c7').Variables(1).Expression = 'ModflowCellHead(1,66,62)'</v>
      </c>
    </row>
    <row r="9" spans="1:18" x14ac:dyDescent="0.3">
      <c r="A9">
        <v>66</v>
      </c>
      <c r="B9">
        <v>63</v>
      </c>
      <c r="C9" s="1" t="s">
        <v>1244</v>
      </c>
      <c r="D9" s="1" t="s">
        <v>12</v>
      </c>
      <c r="E9" s="1" t="s">
        <v>1232</v>
      </c>
      <c r="F9" s="1" t="str">
        <f t="shared" si="0"/>
        <v>c8,</v>
      </c>
      <c r="H9" s="1" t="s">
        <v>3</v>
      </c>
      <c r="I9" s="1" t="str">
        <f t="shared" si="1"/>
        <v>Q08</v>
      </c>
      <c r="J9" s="2" t="s">
        <v>1230</v>
      </c>
      <c r="K9" s="1" t="str">
        <f t="shared" si="2"/>
        <v>c8</v>
      </c>
      <c r="L9" s="2" t="s">
        <v>1231</v>
      </c>
      <c r="M9" s="1">
        <f t="shared" si="3"/>
        <v>66</v>
      </c>
      <c r="N9" s="1" t="s">
        <v>1232</v>
      </c>
      <c r="O9" s="1">
        <f t="shared" si="4"/>
        <v>63</v>
      </c>
      <c r="P9" s="1" t="s">
        <v>1233</v>
      </c>
      <c r="R9" s="1" t="str">
        <f t="shared" si="5"/>
        <v>WEAP.Branch('\\Key Assumptions\\MODFLOW\\SHAC\\Q08\\c8').Variables(1).Expression = 'ModflowCellHead(1,66,63)'</v>
      </c>
    </row>
    <row r="10" spans="1:18" x14ac:dyDescent="0.3">
      <c r="A10">
        <v>66</v>
      </c>
      <c r="B10">
        <v>64</v>
      </c>
      <c r="C10" s="1" t="s">
        <v>1244</v>
      </c>
      <c r="D10" s="1" t="s">
        <v>13</v>
      </c>
      <c r="E10" s="1" t="s">
        <v>1232</v>
      </c>
      <c r="F10" s="1" t="str">
        <f t="shared" si="0"/>
        <v>c9,</v>
      </c>
      <c r="H10" s="1" t="s">
        <v>3</v>
      </c>
      <c r="I10" s="1" t="str">
        <f t="shared" si="1"/>
        <v>Q08</v>
      </c>
      <c r="J10" s="2" t="s">
        <v>1230</v>
      </c>
      <c r="K10" s="1" t="str">
        <f t="shared" si="2"/>
        <v>c9</v>
      </c>
      <c r="L10" s="2" t="s">
        <v>1231</v>
      </c>
      <c r="M10" s="1">
        <f t="shared" si="3"/>
        <v>66</v>
      </c>
      <c r="N10" s="1" t="s">
        <v>1232</v>
      </c>
      <c r="O10" s="1">
        <f t="shared" si="4"/>
        <v>64</v>
      </c>
      <c r="P10" s="1" t="s">
        <v>1233</v>
      </c>
      <c r="R10" s="1" t="str">
        <f t="shared" si="5"/>
        <v>WEAP.Branch('\\Key Assumptions\\MODFLOW\\SHAC\\Q08\\c9').Variables(1).Expression = 'ModflowCellHead(1,66,64)'</v>
      </c>
    </row>
    <row r="11" spans="1:18" x14ac:dyDescent="0.3">
      <c r="A11">
        <v>66</v>
      </c>
      <c r="B11">
        <v>65</v>
      </c>
      <c r="C11" s="1" t="s">
        <v>1244</v>
      </c>
      <c r="D11" s="1" t="s">
        <v>14</v>
      </c>
      <c r="E11" s="1" t="s">
        <v>1232</v>
      </c>
      <c r="F11" s="1" t="str">
        <f t="shared" si="0"/>
        <v>c10,</v>
      </c>
      <c r="H11" s="1" t="s">
        <v>3</v>
      </c>
      <c r="I11" s="1" t="str">
        <f t="shared" si="1"/>
        <v>Q08</v>
      </c>
      <c r="J11" s="2" t="s">
        <v>1230</v>
      </c>
      <c r="K11" s="1" t="str">
        <f t="shared" si="2"/>
        <v>c10</v>
      </c>
      <c r="L11" s="2" t="s">
        <v>1231</v>
      </c>
      <c r="M11" s="1">
        <f t="shared" si="3"/>
        <v>66</v>
      </c>
      <c r="N11" s="1" t="s">
        <v>1232</v>
      </c>
      <c r="O11" s="1">
        <f t="shared" si="4"/>
        <v>65</v>
      </c>
      <c r="P11" s="1" t="s">
        <v>1233</v>
      </c>
      <c r="R11" s="1" t="str">
        <f t="shared" si="5"/>
        <v>WEAP.Branch('\\Key Assumptions\\MODFLOW\\SHAC\\Q08\\c10').Variables(1).Expression = 'ModflowCellHead(1,66,65)'</v>
      </c>
    </row>
    <row r="12" spans="1:18" x14ac:dyDescent="0.3">
      <c r="A12">
        <v>66</v>
      </c>
      <c r="B12">
        <v>66</v>
      </c>
      <c r="C12" s="1" t="s">
        <v>1244</v>
      </c>
      <c r="D12" s="1" t="s">
        <v>15</v>
      </c>
      <c r="E12" s="1" t="s">
        <v>1232</v>
      </c>
      <c r="F12" s="1" t="str">
        <f t="shared" si="0"/>
        <v>c11,</v>
      </c>
      <c r="H12" s="1" t="s">
        <v>3</v>
      </c>
      <c r="I12" s="1" t="str">
        <f t="shared" si="1"/>
        <v>Q08</v>
      </c>
      <c r="J12" s="2" t="s">
        <v>1230</v>
      </c>
      <c r="K12" s="1" t="str">
        <f t="shared" si="2"/>
        <v>c11</v>
      </c>
      <c r="L12" s="2" t="s">
        <v>1231</v>
      </c>
      <c r="M12" s="1">
        <f t="shared" si="3"/>
        <v>66</v>
      </c>
      <c r="N12" s="1" t="s">
        <v>1232</v>
      </c>
      <c r="O12" s="1">
        <f t="shared" si="4"/>
        <v>66</v>
      </c>
      <c r="P12" s="1" t="s">
        <v>1233</v>
      </c>
      <c r="R12" s="1" t="str">
        <f t="shared" si="5"/>
        <v>WEAP.Branch('\\Key Assumptions\\MODFLOW\\SHAC\\Q08\\c11').Variables(1).Expression = 'ModflowCellHead(1,66,66)'</v>
      </c>
    </row>
    <row r="13" spans="1:18" x14ac:dyDescent="0.3">
      <c r="A13">
        <v>66</v>
      </c>
      <c r="B13">
        <v>70</v>
      </c>
      <c r="C13" s="1" t="s">
        <v>1244</v>
      </c>
      <c r="D13" s="1" t="s">
        <v>16</v>
      </c>
      <c r="E13" s="1" t="s">
        <v>1232</v>
      </c>
      <c r="F13" s="1" t="str">
        <f t="shared" si="0"/>
        <v>c12,</v>
      </c>
      <c r="H13" s="1" t="s">
        <v>3</v>
      </c>
      <c r="I13" s="1" t="str">
        <f t="shared" si="1"/>
        <v>Q08</v>
      </c>
      <c r="J13" s="2" t="s">
        <v>1230</v>
      </c>
      <c r="K13" s="1" t="str">
        <f t="shared" si="2"/>
        <v>c12</v>
      </c>
      <c r="L13" s="2" t="s">
        <v>1231</v>
      </c>
      <c r="M13" s="1">
        <f t="shared" si="3"/>
        <v>66</v>
      </c>
      <c r="N13" s="1" t="s">
        <v>1232</v>
      </c>
      <c r="O13" s="1">
        <f t="shared" si="4"/>
        <v>70</v>
      </c>
      <c r="P13" s="1" t="s">
        <v>1233</v>
      </c>
      <c r="R13" s="1" t="str">
        <f t="shared" si="5"/>
        <v>WEAP.Branch('\\Key Assumptions\\MODFLOW\\SHAC\\Q08\\c12').Variables(1).Expression = 'ModflowCellHead(1,66,70)'</v>
      </c>
    </row>
    <row r="14" spans="1:18" x14ac:dyDescent="0.3">
      <c r="A14">
        <v>67</v>
      </c>
      <c r="B14">
        <v>59</v>
      </c>
      <c r="C14" s="1" t="s">
        <v>1244</v>
      </c>
      <c r="D14" s="1" t="s">
        <v>17</v>
      </c>
      <c r="E14" s="1" t="s">
        <v>1232</v>
      </c>
      <c r="F14" s="1" t="str">
        <f t="shared" si="0"/>
        <v>c13,</v>
      </c>
      <c r="H14" s="1" t="s">
        <v>3</v>
      </c>
      <c r="I14" s="1" t="str">
        <f t="shared" si="1"/>
        <v>Q08</v>
      </c>
      <c r="J14" s="2" t="s">
        <v>1230</v>
      </c>
      <c r="K14" s="1" t="str">
        <f t="shared" si="2"/>
        <v>c13</v>
      </c>
      <c r="L14" s="2" t="s">
        <v>1231</v>
      </c>
      <c r="M14" s="1">
        <f t="shared" si="3"/>
        <v>67</v>
      </c>
      <c r="N14" s="1" t="s">
        <v>1232</v>
      </c>
      <c r="O14" s="1">
        <f t="shared" si="4"/>
        <v>59</v>
      </c>
      <c r="P14" s="1" t="s">
        <v>1233</v>
      </c>
      <c r="R14" s="1" t="str">
        <f t="shared" si="5"/>
        <v>WEAP.Branch('\\Key Assumptions\\MODFLOW\\SHAC\\Q08\\c13').Variables(1).Expression = 'ModflowCellHead(1,67,59)'</v>
      </c>
    </row>
    <row r="15" spans="1:18" x14ac:dyDescent="0.3">
      <c r="A15">
        <v>67</v>
      </c>
      <c r="B15">
        <v>60</v>
      </c>
      <c r="C15" s="1" t="s">
        <v>1244</v>
      </c>
      <c r="D15" s="1" t="s">
        <v>18</v>
      </c>
      <c r="E15" s="1" t="s">
        <v>1232</v>
      </c>
      <c r="F15" s="1" t="str">
        <f t="shared" si="0"/>
        <v>c14,</v>
      </c>
      <c r="H15" s="1" t="s">
        <v>3</v>
      </c>
      <c r="I15" s="1" t="str">
        <f t="shared" si="1"/>
        <v>Q08</v>
      </c>
      <c r="J15" s="2" t="s">
        <v>1230</v>
      </c>
      <c r="K15" s="1" t="str">
        <f t="shared" si="2"/>
        <v>c14</v>
      </c>
      <c r="L15" s="2" t="s">
        <v>1231</v>
      </c>
      <c r="M15" s="1">
        <f t="shared" si="3"/>
        <v>67</v>
      </c>
      <c r="N15" s="1" t="s">
        <v>1232</v>
      </c>
      <c r="O15" s="1">
        <f t="shared" si="4"/>
        <v>60</v>
      </c>
      <c r="P15" s="1" t="s">
        <v>1233</v>
      </c>
      <c r="R15" s="1" t="str">
        <f t="shared" si="5"/>
        <v>WEAP.Branch('\\Key Assumptions\\MODFLOW\\SHAC\\Q08\\c14').Variables(1).Expression = 'ModflowCellHead(1,67,60)'</v>
      </c>
    </row>
    <row r="16" spans="1:18" x14ac:dyDescent="0.3">
      <c r="A16">
        <v>67</v>
      </c>
      <c r="B16">
        <v>61</v>
      </c>
      <c r="C16" s="1" t="s">
        <v>1244</v>
      </c>
      <c r="D16" s="1" t="s">
        <v>19</v>
      </c>
      <c r="E16" s="1" t="s">
        <v>1232</v>
      </c>
      <c r="F16" s="1" t="str">
        <f t="shared" si="0"/>
        <v>c15,</v>
      </c>
      <c r="H16" s="1" t="s">
        <v>3</v>
      </c>
      <c r="I16" s="1" t="str">
        <f t="shared" si="1"/>
        <v>Q08</v>
      </c>
      <c r="J16" s="2" t="s">
        <v>1230</v>
      </c>
      <c r="K16" s="1" t="str">
        <f t="shared" si="2"/>
        <v>c15</v>
      </c>
      <c r="L16" s="2" t="s">
        <v>1231</v>
      </c>
      <c r="M16" s="1">
        <f t="shared" si="3"/>
        <v>67</v>
      </c>
      <c r="N16" s="1" t="s">
        <v>1232</v>
      </c>
      <c r="O16" s="1">
        <f t="shared" si="4"/>
        <v>61</v>
      </c>
      <c r="P16" s="1" t="s">
        <v>1233</v>
      </c>
      <c r="R16" s="1" t="str">
        <f t="shared" si="5"/>
        <v>WEAP.Branch('\\Key Assumptions\\MODFLOW\\SHAC\\Q08\\c15').Variables(1).Expression = 'ModflowCellHead(1,67,61)'</v>
      </c>
    </row>
    <row r="17" spans="1:18" x14ac:dyDescent="0.3">
      <c r="A17">
        <v>67</v>
      </c>
      <c r="B17">
        <v>67</v>
      </c>
      <c r="C17" s="1" t="s">
        <v>1244</v>
      </c>
      <c r="D17" s="1" t="s">
        <v>20</v>
      </c>
      <c r="E17" s="1" t="s">
        <v>1232</v>
      </c>
      <c r="F17" s="1" t="str">
        <f t="shared" si="0"/>
        <v>c16,</v>
      </c>
      <c r="H17" s="1" t="s">
        <v>3</v>
      </c>
      <c r="I17" s="1" t="str">
        <f t="shared" si="1"/>
        <v>Q08</v>
      </c>
      <c r="J17" s="2" t="s">
        <v>1230</v>
      </c>
      <c r="K17" s="1" t="str">
        <f t="shared" si="2"/>
        <v>c16</v>
      </c>
      <c r="L17" s="2" t="s">
        <v>1231</v>
      </c>
      <c r="M17" s="1">
        <f t="shared" si="3"/>
        <v>67</v>
      </c>
      <c r="N17" s="1" t="s">
        <v>1232</v>
      </c>
      <c r="O17" s="1">
        <f t="shared" si="4"/>
        <v>67</v>
      </c>
      <c r="P17" s="1" t="s">
        <v>1233</v>
      </c>
      <c r="R17" s="1" t="str">
        <f t="shared" si="5"/>
        <v>WEAP.Branch('\\Key Assumptions\\MODFLOW\\SHAC\\Q08\\c16').Variables(1).Expression = 'ModflowCellHead(1,67,67)'</v>
      </c>
    </row>
    <row r="18" spans="1:18" x14ac:dyDescent="0.3">
      <c r="A18">
        <v>67</v>
      </c>
      <c r="B18">
        <v>68</v>
      </c>
      <c r="C18" s="1" t="s">
        <v>1244</v>
      </c>
      <c r="D18" s="1" t="s">
        <v>21</v>
      </c>
      <c r="E18" s="1" t="s">
        <v>1232</v>
      </c>
      <c r="F18" s="1" t="str">
        <f t="shared" si="0"/>
        <v>c17,</v>
      </c>
      <c r="H18" s="1" t="s">
        <v>3</v>
      </c>
      <c r="I18" s="1" t="str">
        <f t="shared" si="1"/>
        <v>Q08</v>
      </c>
      <c r="J18" s="2" t="s">
        <v>1230</v>
      </c>
      <c r="K18" s="1" t="str">
        <f t="shared" si="2"/>
        <v>c17</v>
      </c>
      <c r="L18" s="2" t="s">
        <v>1231</v>
      </c>
      <c r="M18" s="1">
        <f t="shared" si="3"/>
        <v>67</v>
      </c>
      <c r="N18" s="1" t="s">
        <v>1232</v>
      </c>
      <c r="O18" s="1">
        <f t="shared" si="4"/>
        <v>68</v>
      </c>
      <c r="P18" s="1" t="s">
        <v>1233</v>
      </c>
      <c r="R18" s="1" t="str">
        <f t="shared" si="5"/>
        <v>WEAP.Branch('\\Key Assumptions\\MODFLOW\\SHAC\\Q08\\c17').Variables(1).Expression = 'ModflowCellHead(1,67,68)'</v>
      </c>
    </row>
    <row r="19" spans="1:18" x14ac:dyDescent="0.3">
      <c r="A19">
        <v>67</v>
      </c>
      <c r="B19">
        <v>69</v>
      </c>
      <c r="C19" s="1" t="s">
        <v>1244</v>
      </c>
      <c r="D19" s="1" t="s">
        <v>22</v>
      </c>
      <c r="E19" s="1" t="s">
        <v>1232</v>
      </c>
      <c r="F19" s="1" t="str">
        <f t="shared" si="0"/>
        <v>c18,</v>
      </c>
      <c r="H19" s="1" t="s">
        <v>3</v>
      </c>
      <c r="I19" s="1" t="str">
        <f t="shared" si="1"/>
        <v>Q08</v>
      </c>
      <c r="J19" s="2" t="s">
        <v>1230</v>
      </c>
      <c r="K19" s="1" t="str">
        <f t="shared" si="2"/>
        <v>c18</v>
      </c>
      <c r="L19" s="2" t="s">
        <v>1231</v>
      </c>
      <c r="M19" s="1">
        <f t="shared" si="3"/>
        <v>67</v>
      </c>
      <c r="N19" s="1" t="s">
        <v>1232</v>
      </c>
      <c r="O19" s="1">
        <f t="shared" si="4"/>
        <v>69</v>
      </c>
      <c r="P19" s="1" t="s">
        <v>1233</v>
      </c>
      <c r="R19" s="1" t="str">
        <f t="shared" si="5"/>
        <v>WEAP.Branch('\\Key Assumptions\\MODFLOW\\SHAC\\Q08\\c18').Variables(1).Expression = 'ModflowCellHead(1,67,69)'</v>
      </c>
    </row>
    <row r="20" spans="1:18" x14ac:dyDescent="0.3">
      <c r="A20">
        <v>67</v>
      </c>
      <c r="B20">
        <v>70</v>
      </c>
      <c r="C20" s="1" t="s">
        <v>1244</v>
      </c>
      <c r="D20" s="1" t="s">
        <v>23</v>
      </c>
      <c r="E20" s="1" t="s">
        <v>1232</v>
      </c>
      <c r="F20" s="1" t="str">
        <f t="shared" si="0"/>
        <v>c19,</v>
      </c>
      <c r="H20" s="1" t="s">
        <v>3</v>
      </c>
      <c r="I20" s="1" t="str">
        <f t="shared" si="1"/>
        <v>Q08</v>
      </c>
      <c r="J20" s="2" t="s">
        <v>1230</v>
      </c>
      <c r="K20" s="1" t="str">
        <f t="shared" si="2"/>
        <v>c19</v>
      </c>
      <c r="L20" s="2" t="s">
        <v>1231</v>
      </c>
      <c r="M20" s="1">
        <f t="shared" si="3"/>
        <v>67</v>
      </c>
      <c r="N20" s="1" t="s">
        <v>1232</v>
      </c>
      <c r="O20" s="1">
        <f t="shared" si="4"/>
        <v>70</v>
      </c>
      <c r="P20" s="1" t="s">
        <v>1233</v>
      </c>
      <c r="R20" s="1" t="str">
        <f t="shared" si="5"/>
        <v>WEAP.Branch('\\Key Assumptions\\MODFLOW\\SHAC\\Q08\\c19').Variables(1).Expression = 'ModflowCellHead(1,67,70)'</v>
      </c>
    </row>
    <row r="21" spans="1:18" x14ac:dyDescent="0.3">
      <c r="A21">
        <v>68</v>
      </c>
      <c r="B21">
        <v>59</v>
      </c>
      <c r="C21" s="1" t="s">
        <v>1244</v>
      </c>
      <c r="D21" s="1" t="s">
        <v>24</v>
      </c>
      <c r="E21" s="1" t="s">
        <v>1232</v>
      </c>
      <c r="F21" s="1" t="str">
        <f t="shared" si="0"/>
        <v>c20,</v>
      </c>
      <c r="H21" s="1" t="s">
        <v>3</v>
      </c>
      <c r="I21" s="1" t="str">
        <f t="shared" si="1"/>
        <v>Q08</v>
      </c>
      <c r="J21" s="2" t="s">
        <v>1230</v>
      </c>
      <c r="K21" s="1" t="str">
        <f t="shared" si="2"/>
        <v>c20</v>
      </c>
      <c r="L21" s="2" t="s">
        <v>1231</v>
      </c>
      <c r="M21" s="1">
        <f t="shared" si="3"/>
        <v>68</v>
      </c>
      <c r="N21" s="1" t="s">
        <v>1232</v>
      </c>
      <c r="O21" s="1">
        <f t="shared" si="4"/>
        <v>59</v>
      </c>
      <c r="P21" s="1" t="s">
        <v>1233</v>
      </c>
      <c r="R21" s="1" t="str">
        <f t="shared" si="5"/>
        <v>WEAP.Branch('\\Key Assumptions\\MODFLOW\\SHAC\\Q08\\c20').Variables(1).Expression = 'ModflowCellHead(1,68,59)'</v>
      </c>
    </row>
    <row r="22" spans="1:18" x14ac:dyDescent="0.3">
      <c r="A22">
        <v>69</v>
      </c>
      <c r="B22">
        <v>56</v>
      </c>
      <c r="C22" s="1" t="s">
        <v>1244</v>
      </c>
      <c r="D22" s="1" t="s">
        <v>25</v>
      </c>
      <c r="E22" s="1" t="s">
        <v>1232</v>
      </c>
      <c r="F22" s="1" t="str">
        <f t="shared" si="0"/>
        <v>c21,</v>
      </c>
      <c r="H22" s="1" t="s">
        <v>3</v>
      </c>
      <c r="I22" s="1" t="str">
        <f t="shared" si="1"/>
        <v>Q08</v>
      </c>
      <c r="J22" s="2" t="s">
        <v>1230</v>
      </c>
      <c r="K22" s="1" t="str">
        <f t="shared" si="2"/>
        <v>c21</v>
      </c>
      <c r="L22" s="2" t="s">
        <v>1231</v>
      </c>
      <c r="M22" s="1">
        <f t="shared" si="3"/>
        <v>69</v>
      </c>
      <c r="N22" s="1" t="s">
        <v>1232</v>
      </c>
      <c r="O22" s="1">
        <f t="shared" si="4"/>
        <v>56</v>
      </c>
      <c r="P22" s="1" t="s">
        <v>1233</v>
      </c>
      <c r="R22" s="1" t="str">
        <f t="shared" si="5"/>
        <v>WEAP.Branch('\\Key Assumptions\\MODFLOW\\SHAC\\Q08\\c21').Variables(1).Expression = 'ModflowCellHead(1,69,56)'</v>
      </c>
    </row>
    <row r="23" spans="1:18" x14ac:dyDescent="0.3">
      <c r="A23">
        <v>69</v>
      </c>
      <c r="B23">
        <v>57</v>
      </c>
      <c r="C23" s="1" t="s">
        <v>1244</v>
      </c>
      <c r="D23" s="1" t="s">
        <v>26</v>
      </c>
      <c r="E23" s="1" t="s">
        <v>1232</v>
      </c>
      <c r="F23" s="1" t="str">
        <f t="shared" si="0"/>
        <v>c22,</v>
      </c>
      <c r="H23" s="1" t="s">
        <v>3</v>
      </c>
      <c r="I23" s="1" t="str">
        <f t="shared" si="1"/>
        <v>Q08</v>
      </c>
      <c r="J23" s="2" t="s">
        <v>1230</v>
      </c>
      <c r="K23" s="1" t="str">
        <f t="shared" si="2"/>
        <v>c22</v>
      </c>
      <c r="L23" s="2" t="s">
        <v>1231</v>
      </c>
      <c r="M23" s="1">
        <f t="shared" si="3"/>
        <v>69</v>
      </c>
      <c r="N23" s="1" t="s">
        <v>1232</v>
      </c>
      <c r="O23" s="1">
        <f t="shared" si="4"/>
        <v>57</v>
      </c>
      <c r="P23" s="1" t="s">
        <v>1233</v>
      </c>
      <c r="R23" s="1" t="str">
        <f t="shared" si="5"/>
        <v>WEAP.Branch('\\Key Assumptions\\MODFLOW\\SHAC\\Q08\\c22').Variables(1).Expression = 'ModflowCellHead(1,69,57)'</v>
      </c>
    </row>
    <row r="24" spans="1:18" x14ac:dyDescent="0.3">
      <c r="A24">
        <v>69</v>
      </c>
      <c r="B24">
        <v>58</v>
      </c>
      <c r="C24" s="1" t="s">
        <v>1244</v>
      </c>
      <c r="D24" s="1" t="s">
        <v>27</v>
      </c>
      <c r="E24" s="1" t="s">
        <v>1232</v>
      </c>
      <c r="F24" s="1" t="str">
        <f t="shared" si="0"/>
        <v>c23,</v>
      </c>
      <c r="H24" s="1" t="s">
        <v>3</v>
      </c>
      <c r="I24" s="1" t="str">
        <f t="shared" si="1"/>
        <v>Q08</v>
      </c>
      <c r="J24" s="2" t="s">
        <v>1230</v>
      </c>
      <c r="K24" s="1" t="str">
        <f t="shared" si="2"/>
        <v>c23</v>
      </c>
      <c r="L24" s="2" t="s">
        <v>1231</v>
      </c>
      <c r="M24" s="1">
        <f t="shared" si="3"/>
        <v>69</v>
      </c>
      <c r="N24" s="1" t="s">
        <v>1232</v>
      </c>
      <c r="O24" s="1">
        <f t="shared" si="4"/>
        <v>58</v>
      </c>
      <c r="P24" s="1" t="s">
        <v>1233</v>
      </c>
      <c r="R24" s="1" t="str">
        <f t="shared" si="5"/>
        <v>WEAP.Branch('\\Key Assumptions\\MODFLOW\\SHAC\\Q08\\c23').Variables(1).Expression = 'ModflowCellHead(1,69,58)'</v>
      </c>
    </row>
    <row r="25" spans="1:18" x14ac:dyDescent="0.3">
      <c r="A25">
        <v>70</v>
      </c>
      <c r="B25">
        <v>50</v>
      </c>
      <c r="C25" s="1" t="s">
        <v>1244</v>
      </c>
      <c r="D25" s="1" t="s">
        <v>28</v>
      </c>
      <c r="E25" s="1" t="s">
        <v>1232</v>
      </c>
      <c r="F25" s="1" t="str">
        <f t="shared" si="0"/>
        <v>c24,</v>
      </c>
      <c r="H25" s="1" t="s">
        <v>3</v>
      </c>
      <c r="I25" s="1" t="str">
        <f t="shared" si="1"/>
        <v>Q08</v>
      </c>
      <c r="J25" s="2" t="s">
        <v>1230</v>
      </c>
      <c r="K25" s="1" t="str">
        <f t="shared" si="2"/>
        <v>c24</v>
      </c>
      <c r="L25" s="2" t="s">
        <v>1231</v>
      </c>
      <c r="M25" s="1">
        <f t="shared" si="3"/>
        <v>70</v>
      </c>
      <c r="N25" s="1" t="s">
        <v>1232</v>
      </c>
      <c r="O25" s="1">
        <f t="shared" si="4"/>
        <v>50</v>
      </c>
      <c r="P25" s="1" t="s">
        <v>1233</v>
      </c>
      <c r="R25" s="1" t="str">
        <f t="shared" si="5"/>
        <v>WEAP.Branch('\\Key Assumptions\\MODFLOW\\SHAC\\Q08\\c24').Variables(1).Expression = 'ModflowCellHead(1,70,50)'</v>
      </c>
    </row>
    <row r="26" spans="1:18" x14ac:dyDescent="0.3">
      <c r="A26">
        <v>70</v>
      </c>
      <c r="B26">
        <v>51</v>
      </c>
      <c r="C26" s="1" t="s">
        <v>1244</v>
      </c>
      <c r="D26" s="1" t="s">
        <v>29</v>
      </c>
      <c r="E26" s="1" t="s">
        <v>1232</v>
      </c>
      <c r="F26" s="1" t="str">
        <f t="shared" si="0"/>
        <v>c25,</v>
      </c>
      <c r="H26" s="1" t="s">
        <v>3</v>
      </c>
      <c r="I26" s="1" t="str">
        <f t="shared" si="1"/>
        <v>Q08</v>
      </c>
      <c r="J26" s="2" t="s">
        <v>1230</v>
      </c>
      <c r="K26" s="1" t="str">
        <f t="shared" si="2"/>
        <v>c25</v>
      </c>
      <c r="L26" s="2" t="s">
        <v>1231</v>
      </c>
      <c r="M26" s="1">
        <f t="shared" si="3"/>
        <v>70</v>
      </c>
      <c r="N26" s="1" t="s">
        <v>1232</v>
      </c>
      <c r="O26" s="1">
        <f t="shared" si="4"/>
        <v>51</v>
      </c>
      <c r="P26" s="1" t="s">
        <v>1233</v>
      </c>
      <c r="R26" s="1" t="str">
        <f t="shared" si="5"/>
        <v>WEAP.Branch('\\Key Assumptions\\MODFLOW\\SHAC\\Q08\\c25').Variables(1).Expression = 'ModflowCellHead(1,70,51)'</v>
      </c>
    </row>
    <row r="27" spans="1:18" x14ac:dyDescent="0.3">
      <c r="A27">
        <v>70</v>
      </c>
      <c r="B27">
        <v>52</v>
      </c>
      <c r="C27" s="1" t="s">
        <v>1244</v>
      </c>
      <c r="D27" s="1" t="s">
        <v>30</v>
      </c>
      <c r="E27" s="1" t="s">
        <v>1232</v>
      </c>
      <c r="F27" s="1" t="str">
        <f t="shared" si="0"/>
        <v>c26,</v>
      </c>
      <c r="H27" s="1" t="s">
        <v>3</v>
      </c>
      <c r="I27" s="1" t="str">
        <f t="shared" si="1"/>
        <v>Q08</v>
      </c>
      <c r="J27" s="2" t="s">
        <v>1230</v>
      </c>
      <c r="K27" s="1" t="str">
        <f t="shared" si="2"/>
        <v>c26</v>
      </c>
      <c r="L27" s="2" t="s">
        <v>1231</v>
      </c>
      <c r="M27" s="1">
        <f t="shared" si="3"/>
        <v>70</v>
      </c>
      <c r="N27" s="1" t="s">
        <v>1232</v>
      </c>
      <c r="O27" s="1">
        <f t="shared" si="4"/>
        <v>52</v>
      </c>
      <c r="P27" s="1" t="s">
        <v>1233</v>
      </c>
      <c r="R27" s="1" t="str">
        <f t="shared" si="5"/>
        <v>WEAP.Branch('\\Key Assumptions\\MODFLOW\\SHAC\\Q08\\c26').Variables(1).Expression = 'ModflowCellHead(1,70,52)'</v>
      </c>
    </row>
    <row r="28" spans="1:18" x14ac:dyDescent="0.3">
      <c r="A28">
        <v>70</v>
      </c>
      <c r="B28">
        <v>53</v>
      </c>
      <c r="C28" s="1" t="s">
        <v>1244</v>
      </c>
      <c r="D28" s="1" t="s">
        <v>31</v>
      </c>
      <c r="E28" s="1" t="s">
        <v>1232</v>
      </c>
      <c r="F28" s="1" t="str">
        <f t="shared" si="0"/>
        <v>c27,</v>
      </c>
      <c r="H28" s="1" t="s">
        <v>3</v>
      </c>
      <c r="I28" s="1" t="str">
        <f t="shared" si="1"/>
        <v>Q08</v>
      </c>
      <c r="J28" s="2" t="s">
        <v>1230</v>
      </c>
      <c r="K28" s="1" t="str">
        <f t="shared" si="2"/>
        <v>c27</v>
      </c>
      <c r="L28" s="2" t="s">
        <v>1231</v>
      </c>
      <c r="M28" s="1">
        <f t="shared" si="3"/>
        <v>70</v>
      </c>
      <c r="N28" s="1" t="s">
        <v>1232</v>
      </c>
      <c r="O28" s="1">
        <f t="shared" si="4"/>
        <v>53</v>
      </c>
      <c r="P28" s="1" t="s">
        <v>1233</v>
      </c>
      <c r="R28" s="1" t="str">
        <f t="shared" si="5"/>
        <v>WEAP.Branch('\\Key Assumptions\\MODFLOW\\SHAC\\Q08\\c27').Variables(1).Expression = 'ModflowCellHead(1,70,53)'</v>
      </c>
    </row>
    <row r="29" spans="1:18" x14ac:dyDescent="0.3">
      <c r="A29">
        <v>70</v>
      </c>
      <c r="B29">
        <v>54</v>
      </c>
      <c r="C29" s="1" t="s">
        <v>1244</v>
      </c>
      <c r="D29" s="1" t="s">
        <v>32</v>
      </c>
      <c r="E29" s="1" t="s">
        <v>1232</v>
      </c>
      <c r="F29" s="1" t="str">
        <f t="shared" si="0"/>
        <v>c28,</v>
      </c>
      <c r="H29" s="1" t="s">
        <v>3</v>
      </c>
      <c r="I29" s="1" t="str">
        <f t="shared" si="1"/>
        <v>Q08</v>
      </c>
      <c r="J29" s="2" t="s">
        <v>1230</v>
      </c>
      <c r="K29" s="1" t="str">
        <f t="shared" si="2"/>
        <v>c28</v>
      </c>
      <c r="L29" s="2" t="s">
        <v>1231</v>
      </c>
      <c r="M29" s="1">
        <f t="shared" si="3"/>
        <v>70</v>
      </c>
      <c r="N29" s="1" t="s">
        <v>1232</v>
      </c>
      <c r="O29" s="1">
        <f t="shared" si="4"/>
        <v>54</v>
      </c>
      <c r="P29" s="1" t="s">
        <v>1233</v>
      </c>
      <c r="R29" s="1" t="str">
        <f t="shared" si="5"/>
        <v>WEAP.Branch('\\Key Assumptions\\MODFLOW\\SHAC\\Q08\\c28').Variables(1).Expression = 'ModflowCellHead(1,70,54)'</v>
      </c>
    </row>
    <row r="30" spans="1:18" x14ac:dyDescent="0.3">
      <c r="A30">
        <v>70</v>
      </c>
      <c r="B30">
        <v>55</v>
      </c>
      <c r="C30" s="1" t="s">
        <v>1244</v>
      </c>
      <c r="D30" s="1" t="s">
        <v>33</v>
      </c>
      <c r="E30" s="1" t="s">
        <v>1232</v>
      </c>
      <c r="F30" s="1" t="str">
        <f t="shared" si="0"/>
        <v>c29,</v>
      </c>
      <c r="H30" s="1" t="s">
        <v>3</v>
      </c>
      <c r="I30" s="1" t="str">
        <f t="shared" si="1"/>
        <v>Q08</v>
      </c>
      <c r="J30" s="2" t="s">
        <v>1230</v>
      </c>
      <c r="K30" s="1" t="str">
        <f t="shared" si="2"/>
        <v>c29</v>
      </c>
      <c r="L30" s="2" t="s">
        <v>1231</v>
      </c>
      <c r="M30" s="1">
        <f t="shared" si="3"/>
        <v>70</v>
      </c>
      <c r="N30" s="1" t="s">
        <v>1232</v>
      </c>
      <c r="O30" s="1">
        <f t="shared" si="4"/>
        <v>55</v>
      </c>
      <c r="P30" s="1" t="s">
        <v>1233</v>
      </c>
      <c r="R30" s="1" t="str">
        <f t="shared" si="5"/>
        <v>WEAP.Branch('\\Key Assumptions\\MODFLOW\\SHAC\\Q08\\c29').Variables(1).Expression = 'ModflowCellHead(1,70,55)'</v>
      </c>
    </row>
    <row r="31" spans="1:18" x14ac:dyDescent="0.3">
      <c r="A31">
        <v>70</v>
      </c>
      <c r="B31">
        <v>56</v>
      </c>
      <c r="C31" s="1" t="s">
        <v>1244</v>
      </c>
      <c r="D31" s="1" t="s">
        <v>34</v>
      </c>
      <c r="E31" s="1" t="s">
        <v>1232</v>
      </c>
      <c r="F31" s="1" t="str">
        <f t="shared" si="0"/>
        <v>c30,</v>
      </c>
      <c r="H31" s="1" t="s">
        <v>3</v>
      </c>
      <c r="I31" s="1" t="str">
        <f t="shared" si="1"/>
        <v>Q08</v>
      </c>
      <c r="J31" s="2" t="s">
        <v>1230</v>
      </c>
      <c r="K31" s="1" t="str">
        <f t="shared" si="2"/>
        <v>c30</v>
      </c>
      <c r="L31" s="2" t="s">
        <v>1231</v>
      </c>
      <c r="M31" s="1">
        <f t="shared" si="3"/>
        <v>70</v>
      </c>
      <c r="N31" s="1" t="s">
        <v>1232</v>
      </c>
      <c r="O31" s="1">
        <f t="shared" si="4"/>
        <v>56</v>
      </c>
      <c r="P31" s="1" t="s">
        <v>1233</v>
      </c>
      <c r="R31" s="1" t="str">
        <f t="shared" si="5"/>
        <v>WEAP.Branch('\\Key Assumptions\\MODFLOW\\SHAC\\Q08\\c30').Variables(1).Expression = 'ModflowCellHead(1,70,56)'</v>
      </c>
    </row>
    <row r="32" spans="1:18" x14ac:dyDescent="0.3">
      <c r="A32">
        <v>71</v>
      </c>
      <c r="B32">
        <v>49</v>
      </c>
      <c r="C32" s="1" t="s">
        <v>1244</v>
      </c>
      <c r="D32" s="1" t="s">
        <v>35</v>
      </c>
      <c r="E32" s="1" t="s">
        <v>1232</v>
      </c>
      <c r="F32" s="1" t="str">
        <f t="shared" si="0"/>
        <v>c31,</v>
      </c>
      <c r="H32" s="1" t="s">
        <v>3</v>
      </c>
      <c r="I32" s="1" t="str">
        <f t="shared" si="1"/>
        <v>Q08</v>
      </c>
      <c r="J32" s="2" t="s">
        <v>1230</v>
      </c>
      <c r="K32" s="1" t="str">
        <f t="shared" si="2"/>
        <v>c31</v>
      </c>
      <c r="L32" s="2" t="s">
        <v>1231</v>
      </c>
      <c r="M32" s="1">
        <f t="shared" si="3"/>
        <v>71</v>
      </c>
      <c r="N32" s="1" t="s">
        <v>1232</v>
      </c>
      <c r="O32" s="1">
        <f t="shared" si="4"/>
        <v>49</v>
      </c>
      <c r="P32" s="1" t="s">
        <v>1233</v>
      </c>
      <c r="R32" s="1" t="str">
        <f t="shared" si="5"/>
        <v>WEAP.Branch('\\Key Assumptions\\MODFLOW\\SHAC\\Q08\\c31').Variables(1).Expression = 'ModflowCellHead(1,71,49)'</v>
      </c>
    </row>
    <row r="33" spans="1:18" x14ac:dyDescent="0.3">
      <c r="A33">
        <v>71</v>
      </c>
      <c r="B33">
        <v>50</v>
      </c>
      <c r="C33" s="1" t="s">
        <v>1244</v>
      </c>
      <c r="D33" s="1" t="s">
        <v>36</v>
      </c>
      <c r="E33" s="1" t="s">
        <v>1232</v>
      </c>
      <c r="F33" s="1" t="str">
        <f t="shared" si="0"/>
        <v>c32,</v>
      </c>
      <c r="H33" s="1" t="s">
        <v>3</v>
      </c>
      <c r="I33" s="1" t="str">
        <f t="shared" si="1"/>
        <v>Q08</v>
      </c>
      <c r="J33" s="2" t="s">
        <v>1230</v>
      </c>
      <c r="K33" s="1" t="str">
        <f t="shared" si="2"/>
        <v>c32</v>
      </c>
      <c r="L33" s="2" t="s">
        <v>1231</v>
      </c>
      <c r="M33" s="1">
        <f t="shared" si="3"/>
        <v>71</v>
      </c>
      <c r="N33" s="1" t="s">
        <v>1232</v>
      </c>
      <c r="O33" s="1">
        <f t="shared" si="4"/>
        <v>50</v>
      </c>
      <c r="P33" s="1" t="s">
        <v>1233</v>
      </c>
      <c r="R33" s="1" t="str">
        <f t="shared" si="5"/>
        <v>WEAP.Branch('\\Key Assumptions\\MODFLOW\\SHAC\\Q08\\c32').Variables(1).Expression = 'ModflowCellHead(1,71,50)'</v>
      </c>
    </row>
    <row r="34" spans="1:18" x14ac:dyDescent="0.3">
      <c r="A34">
        <v>71</v>
      </c>
      <c r="B34">
        <v>47</v>
      </c>
      <c r="C34" s="1" t="s">
        <v>1244</v>
      </c>
      <c r="D34" s="1" t="s">
        <v>37</v>
      </c>
      <c r="E34" s="1" t="s">
        <v>1232</v>
      </c>
      <c r="F34" s="1" t="str">
        <f t="shared" si="0"/>
        <v>c33,</v>
      </c>
      <c r="H34" s="1" t="s">
        <v>3</v>
      </c>
      <c r="I34" s="1" t="str">
        <f t="shared" si="1"/>
        <v>Q08</v>
      </c>
      <c r="J34" s="2" t="s">
        <v>1230</v>
      </c>
      <c r="K34" s="1" t="str">
        <f t="shared" si="2"/>
        <v>c33</v>
      </c>
      <c r="L34" s="2" t="s">
        <v>1231</v>
      </c>
      <c r="M34" s="1">
        <f t="shared" si="3"/>
        <v>71</v>
      </c>
      <c r="N34" s="1" t="s">
        <v>1232</v>
      </c>
      <c r="O34" s="1">
        <f t="shared" si="4"/>
        <v>47</v>
      </c>
      <c r="P34" s="1" t="s">
        <v>1233</v>
      </c>
      <c r="R34" s="1" t="str">
        <f t="shared" si="5"/>
        <v>WEAP.Branch('\\Key Assumptions\\MODFLOW\\SHAC\\Q08\\c33').Variables(1).Expression = 'ModflowCellHead(1,71,47)'</v>
      </c>
    </row>
    <row r="35" spans="1:18" x14ac:dyDescent="0.3">
      <c r="A35">
        <v>71</v>
      </c>
      <c r="B35">
        <v>48</v>
      </c>
      <c r="C35" s="1" t="s">
        <v>1244</v>
      </c>
      <c r="D35" s="1" t="s">
        <v>38</v>
      </c>
      <c r="E35" s="1" t="s">
        <v>1232</v>
      </c>
      <c r="F35" s="1" t="str">
        <f t="shared" si="0"/>
        <v>c34,</v>
      </c>
      <c r="H35" s="1" t="s">
        <v>3</v>
      </c>
      <c r="I35" s="1" t="str">
        <f t="shared" si="1"/>
        <v>Q08</v>
      </c>
      <c r="J35" s="2" t="s">
        <v>1230</v>
      </c>
      <c r="K35" s="1" t="str">
        <f t="shared" si="2"/>
        <v>c34</v>
      </c>
      <c r="L35" s="2" t="s">
        <v>1231</v>
      </c>
      <c r="M35" s="1">
        <f t="shared" si="3"/>
        <v>71</v>
      </c>
      <c r="N35" s="1" t="s">
        <v>1232</v>
      </c>
      <c r="O35" s="1">
        <f t="shared" si="4"/>
        <v>48</v>
      </c>
      <c r="P35" s="1" t="s">
        <v>1233</v>
      </c>
      <c r="R35" s="1" t="str">
        <f t="shared" si="5"/>
        <v>WEAP.Branch('\\Key Assumptions\\MODFLOW\\SHAC\\Q08\\c34').Variables(1).Expression = 'ModflowCellHead(1,71,48)'</v>
      </c>
    </row>
    <row r="36" spans="1:18" x14ac:dyDescent="0.3">
      <c r="A36">
        <v>62</v>
      </c>
      <c r="B36">
        <v>55</v>
      </c>
      <c r="C36" s="1" t="s">
        <v>1244</v>
      </c>
      <c r="D36" s="1" t="s">
        <v>39</v>
      </c>
      <c r="E36" s="1" t="s">
        <v>1232</v>
      </c>
      <c r="F36" s="1" t="str">
        <f t="shared" si="0"/>
        <v>c35,</v>
      </c>
      <c r="H36" s="1" t="s">
        <v>3</v>
      </c>
      <c r="I36" s="1" t="str">
        <f t="shared" si="1"/>
        <v>Q08</v>
      </c>
      <c r="J36" s="2" t="s">
        <v>1230</v>
      </c>
      <c r="K36" s="1" t="str">
        <f t="shared" si="2"/>
        <v>c35</v>
      </c>
      <c r="L36" s="2" t="s">
        <v>1231</v>
      </c>
      <c r="M36" s="1">
        <f t="shared" si="3"/>
        <v>62</v>
      </c>
      <c r="N36" s="1" t="s">
        <v>1232</v>
      </c>
      <c r="O36" s="1">
        <f t="shared" si="4"/>
        <v>55</v>
      </c>
      <c r="P36" s="1" t="s">
        <v>1233</v>
      </c>
      <c r="R36" s="1" t="str">
        <f t="shared" si="5"/>
        <v>WEAP.Branch('\\Key Assumptions\\MODFLOW\\SHAC\\Q08\\c35').Variables(1).Expression = 'ModflowCellHead(1,62,55)'</v>
      </c>
    </row>
    <row r="37" spans="1:18" x14ac:dyDescent="0.3">
      <c r="A37">
        <v>62</v>
      </c>
      <c r="B37">
        <v>56</v>
      </c>
      <c r="C37" s="1" t="s">
        <v>1244</v>
      </c>
      <c r="D37" s="1" t="s">
        <v>40</v>
      </c>
      <c r="E37" s="1" t="s">
        <v>1232</v>
      </c>
      <c r="F37" s="1" t="str">
        <f t="shared" si="0"/>
        <v>c36,</v>
      </c>
      <c r="H37" s="1" t="s">
        <v>3</v>
      </c>
      <c r="I37" s="1" t="str">
        <f t="shared" si="1"/>
        <v>Q08</v>
      </c>
      <c r="J37" s="2" t="s">
        <v>1230</v>
      </c>
      <c r="K37" s="1" t="str">
        <f t="shared" si="2"/>
        <v>c36</v>
      </c>
      <c r="L37" s="2" t="s">
        <v>1231</v>
      </c>
      <c r="M37" s="1">
        <f t="shared" si="3"/>
        <v>62</v>
      </c>
      <c r="N37" s="1" t="s">
        <v>1232</v>
      </c>
      <c r="O37" s="1">
        <f t="shared" si="4"/>
        <v>56</v>
      </c>
      <c r="P37" s="1" t="s">
        <v>1233</v>
      </c>
      <c r="R37" s="1" t="str">
        <f t="shared" si="5"/>
        <v>WEAP.Branch('\\Key Assumptions\\MODFLOW\\SHAC\\Q08\\c36').Variables(1).Expression = 'ModflowCellHead(1,62,56)'</v>
      </c>
    </row>
    <row r="38" spans="1:18" x14ac:dyDescent="0.3">
      <c r="A38">
        <v>62</v>
      </c>
      <c r="B38">
        <v>57</v>
      </c>
      <c r="C38" s="1" t="s">
        <v>1244</v>
      </c>
      <c r="D38" s="1" t="s">
        <v>41</v>
      </c>
      <c r="E38" s="1" t="s">
        <v>1232</v>
      </c>
      <c r="F38" s="1" t="str">
        <f t="shared" si="0"/>
        <v>c37,</v>
      </c>
      <c r="H38" s="1" t="s">
        <v>3</v>
      </c>
      <c r="I38" s="1" t="str">
        <f t="shared" si="1"/>
        <v>Q08</v>
      </c>
      <c r="J38" s="2" t="s">
        <v>1230</v>
      </c>
      <c r="K38" s="1" t="str">
        <f t="shared" si="2"/>
        <v>c37</v>
      </c>
      <c r="L38" s="2" t="s">
        <v>1231</v>
      </c>
      <c r="M38" s="1">
        <f t="shared" si="3"/>
        <v>62</v>
      </c>
      <c r="N38" s="1" t="s">
        <v>1232</v>
      </c>
      <c r="O38" s="1">
        <f t="shared" si="4"/>
        <v>57</v>
      </c>
      <c r="P38" s="1" t="s">
        <v>1233</v>
      </c>
      <c r="R38" s="1" t="str">
        <f t="shared" si="5"/>
        <v>WEAP.Branch('\\Key Assumptions\\MODFLOW\\SHAC\\Q08\\c37').Variables(1).Expression = 'ModflowCellHead(1,62,57)'</v>
      </c>
    </row>
    <row r="39" spans="1:18" x14ac:dyDescent="0.3">
      <c r="A39">
        <v>62</v>
      </c>
      <c r="B39">
        <v>58</v>
      </c>
      <c r="C39" s="1" t="s">
        <v>1244</v>
      </c>
      <c r="D39" s="1" t="s">
        <v>42</v>
      </c>
      <c r="E39" s="1" t="s">
        <v>1232</v>
      </c>
      <c r="F39" s="1" t="str">
        <f t="shared" si="0"/>
        <v>c38,</v>
      </c>
      <c r="H39" s="1" t="s">
        <v>3</v>
      </c>
      <c r="I39" s="1" t="str">
        <f t="shared" si="1"/>
        <v>Q08</v>
      </c>
      <c r="J39" s="2" t="s">
        <v>1230</v>
      </c>
      <c r="K39" s="1" t="str">
        <f t="shared" si="2"/>
        <v>c38</v>
      </c>
      <c r="L39" s="2" t="s">
        <v>1231</v>
      </c>
      <c r="M39" s="1">
        <f t="shared" si="3"/>
        <v>62</v>
      </c>
      <c r="N39" s="1" t="s">
        <v>1232</v>
      </c>
      <c r="O39" s="1">
        <f t="shared" si="4"/>
        <v>58</v>
      </c>
      <c r="P39" s="1" t="s">
        <v>1233</v>
      </c>
      <c r="R39" s="1" t="str">
        <f t="shared" si="5"/>
        <v>WEAP.Branch('\\Key Assumptions\\MODFLOW\\SHAC\\Q08\\c38').Variables(1).Expression = 'ModflowCellHead(1,62,58)'</v>
      </c>
    </row>
    <row r="40" spans="1:18" x14ac:dyDescent="0.3">
      <c r="A40">
        <v>62</v>
      </c>
      <c r="B40">
        <v>59</v>
      </c>
      <c r="C40" s="1" t="s">
        <v>1244</v>
      </c>
      <c r="D40" s="1" t="s">
        <v>43</v>
      </c>
      <c r="E40" s="1" t="s">
        <v>1232</v>
      </c>
      <c r="F40" s="1" t="str">
        <f t="shared" si="0"/>
        <v>c39,</v>
      </c>
      <c r="H40" s="1" t="s">
        <v>3</v>
      </c>
      <c r="I40" s="1" t="str">
        <f t="shared" si="1"/>
        <v>Q08</v>
      </c>
      <c r="J40" s="2" t="s">
        <v>1230</v>
      </c>
      <c r="K40" s="1" t="str">
        <f t="shared" si="2"/>
        <v>c39</v>
      </c>
      <c r="L40" s="2" t="s">
        <v>1231</v>
      </c>
      <c r="M40" s="1">
        <f t="shared" si="3"/>
        <v>62</v>
      </c>
      <c r="N40" s="1" t="s">
        <v>1232</v>
      </c>
      <c r="O40" s="1">
        <f t="shared" si="4"/>
        <v>59</v>
      </c>
      <c r="P40" s="1" t="s">
        <v>1233</v>
      </c>
      <c r="R40" s="1" t="str">
        <f t="shared" si="5"/>
        <v>WEAP.Branch('\\Key Assumptions\\MODFLOW\\SHAC\\Q08\\c39').Variables(1).Expression = 'ModflowCellHead(1,62,59)'</v>
      </c>
    </row>
    <row r="41" spans="1:18" x14ac:dyDescent="0.3">
      <c r="A41">
        <v>63</v>
      </c>
      <c r="B41">
        <v>54</v>
      </c>
      <c r="C41" s="1" t="s">
        <v>1244</v>
      </c>
      <c r="D41" s="1" t="s">
        <v>44</v>
      </c>
      <c r="E41" s="1" t="s">
        <v>1232</v>
      </c>
      <c r="F41" s="1" t="str">
        <f t="shared" si="0"/>
        <v>c40,</v>
      </c>
      <c r="H41" s="1" t="s">
        <v>3</v>
      </c>
      <c r="I41" s="1" t="str">
        <f t="shared" si="1"/>
        <v>Q08</v>
      </c>
      <c r="J41" s="2" t="s">
        <v>1230</v>
      </c>
      <c r="K41" s="1" t="str">
        <f t="shared" si="2"/>
        <v>c40</v>
      </c>
      <c r="L41" s="2" t="s">
        <v>1231</v>
      </c>
      <c r="M41" s="1">
        <f t="shared" si="3"/>
        <v>63</v>
      </c>
      <c r="N41" s="1" t="s">
        <v>1232</v>
      </c>
      <c r="O41" s="1">
        <f t="shared" si="4"/>
        <v>54</v>
      </c>
      <c r="P41" s="1" t="s">
        <v>1233</v>
      </c>
      <c r="R41" s="1" t="str">
        <f t="shared" si="5"/>
        <v>WEAP.Branch('\\Key Assumptions\\MODFLOW\\SHAC\\Q08\\c40').Variables(1).Expression = 'ModflowCellHead(1,63,54)'</v>
      </c>
    </row>
    <row r="42" spans="1:18" x14ac:dyDescent="0.3">
      <c r="A42">
        <v>63</v>
      </c>
      <c r="B42">
        <v>55</v>
      </c>
      <c r="C42" s="1" t="s">
        <v>1244</v>
      </c>
      <c r="D42" s="1" t="s">
        <v>45</v>
      </c>
      <c r="E42" s="1" t="s">
        <v>1232</v>
      </c>
      <c r="F42" s="1" t="str">
        <f t="shared" si="0"/>
        <v>c41,</v>
      </c>
      <c r="H42" s="1" t="s">
        <v>3</v>
      </c>
      <c r="I42" s="1" t="str">
        <f t="shared" si="1"/>
        <v>Q08</v>
      </c>
      <c r="J42" s="2" t="s">
        <v>1230</v>
      </c>
      <c r="K42" s="1" t="str">
        <f t="shared" si="2"/>
        <v>c41</v>
      </c>
      <c r="L42" s="2" t="s">
        <v>1231</v>
      </c>
      <c r="M42" s="1">
        <f t="shared" si="3"/>
        <v>63</v>
      </c>
      <c r="N42" s="1" t="s">
        <v>1232</v>
      </c>
      <c r="O42" s="1">
        <f t="shared" si="4"/>
        <v>55</v>
      </c>
      <c r="P42" s="1" t="s">
        <v>1233</v>
      </c>
      <c r="R42" s="1" t="str">
        <f t="shared" si="5"/>
        <v>WEAP.Branch('\\Key Assumptions\\MODFLOW\\SHAC\\Q08\\c41').Variables(1).Expression = 'ModflowCellHead(1,63,55)'</v>
      </c>
    </row>
    <row r="43" spans="1:18" x14ac:dyDescent="0.3">
      <c r="A43">
        <v>63</v>
      </c>
      <c r="B43">
        <v>56</v>
      </c>
      <c r="C43" s="1" t="s">
        <v>1244</v>
      </c>
      <c r="D43" s="1" t="s">
        <v>46</v>
      </c>
      <c r="E43" s="1" t="s">
        <v>1232</v>
      </c>
      <c r="F43" s="1" t="str">
        <f t="shared" si="0"/>
        <v>c42,</v>
      </c>
      <c r="H43" s="1" t="s">
        <v>3</v>
      </c>
      <c r="I43" s="1" t="str">
        <f t="shared" si="1"/>
        <v>Q08</v>
      </c>
      <c r="J43" s="2" t="s">
        <v>1230</v>
      </c>
      <c r="K43" s="1" t="str">
        <f t="shared" si="2"/>
        <v>c42</v>
      </c>
      <c r="L43" s="2" t="s">
        <v>1231</v>
      </c>
      <c r="M43" s="1">
        <f t="shared" si="3"/>
        <v>63</v>
      </c>
      <c r="N43" s="1" t="s">
        <v>1232</v>
      </c>
      <c r="O43" s="1">
        <f t="shared" si="4"/>
        <v>56</v>
      </c>
      <c r="P43" s="1" t="s">
        <v>1233</v>
      </c>
      <c r="R43" s="1" t="str">
        <f t="shared" si="5"/>
        <v>WEAP.Branch('\\Key Assumptions\\MODFLOW\\SHAC\\Q08\\c42').Variables(1).Expression = 'ModflowCellHead(1,63,56)'</v>
      </c>
    </row>
    <row r="44" spans="1:18" x14ac:dyDescent="0.3">
      <c r="A44">
        <v>63</v>
      </c>
      <c r="B44">
        <v>57</v>
      </c>
      <c r="C44" s="1" t="s">
        <v>1244</v>
      </c>
      <c r="D44" s="1" t="s">
        <v>47</v>
      </c>
      <c r="E44" s="1" t="s">
        <v>1232</v>
      </c>
      <c r="F44" s="1" t="str">
        <f t="shared" si="0"/>
        <v>c43,</v>
      </c>
      <c r="H44" s="1" t="s">
        <v>3</v>
      </c>
      <c r="I44" s="1" t="str">
        <f t="shared" si="1"/>
        <v>Q08</v>
      </c>
      <c r="J44" s="2" t="s">
        <v>1230</v>
      </c>
      <c r="K44" s="1" t="str">
        <f t="shared" si="2"/>
        <v>c43</v>
      </c>
      <c r="L44" s="2" t="s">
        <v>1231</v>
      </c>
      <c r="M44" s="1">
        <f t="shared" si="3"/>
        <v>63</v>
      </c>
      <c r="N44" s="1" t="s">
        <v>1232</v>
      </c>
      <c r="O44" s="1">
        <f t="shared" si="4"/>
        <v>57</v>
      </c>
      <c r="P44" s="1" t="s">
        <v>1233</v>
      </c>
      <c r="R44" s="1" t="str">
        <f t="shared" si="5"/>
        <v>WEAP.Branch('\\Key Assumptions\\MODFLOW\\SHAC\\Q08\\c43').Variables(1).Expression = 'ModflowCellHead(1,63,57)'</v>
      </c>
    </row>
    <row r="45" spans="1:18" x14ac:dyDescent="0.3">
      <c r="A45">
        <v>63</v>
      </c>
      <c r="B45">
        <v>58</v>
      </c>
      <c r="C45" s="1" t="s">
        <v>1244</v>
      </c>
      <c r="D45" s="1" t="s">
        <v>48</v>
      </c>
      <c r="E45" s="1" t="s">
        <v>1232</v>
      </c>
      <c r="F45" s="1" t="str">
        <f t="shared" si="0"/>
        <v>c44,</v>
      </c>
      <c r="H45" s="1" t="s">
        <v>3</v>
      </c>
      <c r="I45" s="1" t="str">
        <f t="shared" si="1"/>
        <v>Q08</v>
      </c>
      <c r="J45" s="2" t="s">
        <v>1230</v>
      </c>
      <c r="K45" s="1" t="str">
        <f t="shared" si="2"/>
        <v>c44</v>
      </c>
      <c r="L45" s="2" t="s">
        <v>1231</v>
      </c>
      <c r="M45" s="1">
        <f t="shared" si="3"/>
        <v>63</v>
      </c>
      <c r="N45" s="1" t="s">
        <v>1232</v>
      </c>
      <c r="O45" s="1">
        <f t="shared" si="4"/>
        <v>58</v>
      </c>
      <c r="P45" s="1" t="s">
        <v>1233</v>
      </c>
      <c r="R45" s="1" t="str">
        <f t="shared" si="5"/>
        <v>WEAP.Branch('\\Key Assumptions\\MODFLOW\\SHAC\\Q08\\c44').Variables(1).Expression = 'ModflowCellHead(1,63,58)'</v>
      </c>
    </row>
    <row r="46" spans="1:18" x14ac:dyDescent="0.3">
      <c r="A46">
        <v>63</v>
      </c>
      <c r="B46">
        <v>59</v>
      </c>
      <c r="C46" s="1" t="s">
        <v>1244</v>
      </c>
      <c r="D46" s="1" t="s">
        <v>49</v>
      </c>
      <c r="E46" s="1" t="s">
        <v>1232</v>
      </c>
      <c r="F46" s="1" t="str">
        <f t="shared" si="0"/>
        <v>c45,</v>
      </c>
      <c r="H46" s="1" t="s">
        <v>3</v>
      </c>
      <c r="I46" s="1" t="str">
        <f t="shared" si="1"/>
        <v>Q08</v>
      </c>
      <c r="J46" s="2" t="s">
        <v>1230</v>
      </c>
      <c r="K46" s="1" t="str">
        <f t="shared" si="2"/>
        <v>c45</v>
      </c>
      <c r="L46" s="2" t="s">
        <v>1231</v>
      </c>
      <c r="M46" s="1">
        <f t="shared" si="3"/>
        <v>63</v>
      </c>
      <c r="N46" s="1" t="s">
        <v>1232</v>
      </c>
      <c r="O46" s="1">
        <f t="shared" si="4"/>
        <v>59</v>
      </c>
      <c r="P46" s="1" t="s">
        <v>1233</v>
      </c>
      <c r="R46" s="1" t="str">
        <f t="shared" si="5"/>
        <v>WEAP.Branch('\\Key Assumptions\\MODFLOW\\SHAC\\Q08\\c45').Variables(1).Expression = 'ModflowCellHead(1,63,59)'</v>
      </c>
    </row>
    <row r="47" spans="1:18" x14ac:dyDescent="0.3">
      <c r="A47">
        <v>63</v>
      </c>
      <c r="B47">
        <v>60</v>
      </c>
      <c r="C47" s="1" t="s">
        <v>1244</v>
      </c>
      <c r="D47" s="1" t="s">
        <v>50</v>
      </c>
      <c r="E47" s="1" t="s">
        <v>1232</v>
      </c>
      <c r="F47" s="1" t="str">
        <f t="shared" si="0"/>
        <v>c46,</v>
      </c>
      <c r="H47" s="1" t="s">
        <v>3</v>
      </c>
      <c r="I47" s="1" t="str">
        <f t="shared" si="1"/>
        <v>Q08</v>
      </c>
      <c r="J47" s="2" t="s">
        <v>1230</v>
      </c>
      <c r="K47" s="1" t="str">
        <f t="shared" si="2"/>
        <v>c46</v>
      </c>
      <c r="L47" s="2" t="s">
        <v>1231</v>
      </c>
      <c r="M47" s="1">
        <f t="shared" si="3"/>
        <v>63</v>
      </c>
      <c r="N47" s="1" t="s">
        <v>1232</v>
      </c>
      <c r="O47" s="1">
        <f t="shared" si="4"/>
        <v>60</v>
      </c>
      <c r="P47" s="1" t="s">
        <v>1233</v>
      </c>
      <c r="R47" s="1" t="str">
        <f t="shared" si="5"/>
        <v>WEAP.Branch('\\Key Assumptions\\MODFLOW\\SHAC\\Q08\\c46').Variables(1).Expression = 'ModflowCellHead(1,63,60)'</v>
      </c>
    </row>
    <row r="48" spans="1:18" x14ac:dyDescent="0.3">
      <c r="A48">
        <v>64</v>
      </c>
      <c r="B48">
        <v>52</v>
      </c>
      <c r="C48" s="1" t="s">
        <v>1244</v>
      </c>
      <c r="D48" s="1" t="s">
        <v>51</v>
      </c>
      <c r="E48" s="1" t="s">
        <v>1232</v>
      </c>
      <c r="F48" s="1" t="str">
        <f t="shared" si="0"/>
        <v>c47,</v>
      </c>
      <c r="H48" s="1" t="s">
        <v>3</v>
      </c>
      <c r="I48" s="1" t="str">
        <f t="shared" si="1"/>
        <v>Q08</v>
      </c>
      <c r="J48" s="2" t="s">
        <v>1230</v>
      </c>
      <c r="K48" s="1" t="str">
        <f t="shared" si="2"/>
        <v>c47</v>
      </c>
      <c r="L48" s="2" t="s">
        <v>1231</v>
      </c>
      <c r="M48" s="1">
        <f t="shared" si="3"/>
        <v>64</v>
      </c>
      <c r="N48" s="1" t="s">
        <v>1232</v>
      </c>
      <c r="O48" s="1">
        <f t="shared" si="4"/>
        <v>52</v>
      </c>
      <c r="P48" s="1" t="s">
        <v>1233</v>
      </c>
      <c r="R48" s="1" t="str">
        <f t="shared" si="5"/>
        <v>WEAP.Branch('\\Key Assumptions\\MODFLOW\\SHAC\\Q08\\c47').Variables(1).Expression = 'ModflowCellHead(1,64,52)'</v>
      </c>
    </row>
    <row r="49" spans="1:18" x14ac:dyDescent="0.3">
      <c r="A49">
        <v>64</v>
      </c>
      <c r="B49">
        <v>53</v>
      </c>
      <c r="C49" s="1" t="s">
        <v>1244</v>
      </c>
      <c r="D49" s="1" t="s">
        <v>52</v>
      </c>
      <c r="E49" s="1" t="s">
        <v>1232</v>
      </c>
      <c r="F49" s="1" t="str">
        <f t="shared" si="0"/>
        <v>c48,</v>
      </c>
      <c r="H49" s="1" t="s">
        <v>3</v>
      </c>
      <c r="I49" s="1" t="str">
        <f t="shared" si="1"/>
        <v>Q08</v>
      </c>
      <c r="J49" s="2" t="s">
        <v>1230</v>
      </c>
      <c r="K49" s="1" t="str">
        <f t="shared" si="2"/>
        <v>c48</v>
      </c>
      <c r="L49" s="2" t="s">
        <v>1231</v>
      </c>
      <c r="M49" s="1">
        <f t="shared" si="3"/>
        <v>64</v>
      </c>
      <c r="N49" s="1" t="s">
        <v>1232</v>
      </c>
      <c r="O49" s="1">
        <f t="shared" si="4"/>
        <v>53</v>
      </c>
      <c r="P49" s="1" t="s">
        <v>1233</v>
      </c>
      <c r="R49" s="1" t="str">
        <f t="shared" si="5"/>
        <v>WEAP.Branch('\\Key Assumptions\\MODFLOW\\SHAC\\Q08\\c48').Variables(1).Expression = 'ModflowCellHead(1,64,53)'</v>
      </c>
    </row>
    <row r="50" spans="1:18" x14ac:dyDescent="0.3">
      <c r="A50">
        <v>64</v>
      </c>
      <c r="B50">
        <v>54</v>
      </c>
      <c r="C50" s="1" t="s">
        <v>1244</v>
      </c>
      <c r="D50" s="1" t="s">
        <v>53</v>
      </c>
      <c r="E50" s="1" t="s">
        <v>1232</v>
      </c>
      <c r="F50" s="1" t="str">
        <f t="shared" si="0"/>
        <v>c49,</v>
      </c>
      <c r="H50" s="1" t="s">
        <v>3</v>
      </c>
      <c r="I50" s="1" t="str">
        <f t="shared" si="1"/>
        <v>Q08</v>
      </c>
      <c r="J50" s="2" t="s">
        <v>1230</v>
      </c>
      <c r="K50" s="1" t="str">
        <f t="shared" si="2"/>
        <v>c49</v>
      </c>
      <c r="L50" s="2" t="s">
        <v>1231</v>
      </c>
      <c r="M50" s="1">
        <f t="shared" si="3"/>
        <v>64</v>
      </c>
      <c r="N50" s="1" t="s">
        <v>1232</v>
      </c>
      <c r="O50" s="1">
        <f t="shared" si="4"/>
        <v>54</v>
      </c>
      <c r="P50" s="1" t="s">
        <v>1233</v>
      </c>
      <c r="R50" s="1" t="str">
        <f t="shared" si="5"/>
        <v>WEAP.Branch('\\Key Assumptions\\MODFLOW\\SHAC\\Q08\\c49').Variables(1).Expression = 'ModflowCellHead(1,64,54)'</v>
      </c>
    </row>
    <row r="51" spans="1:18" x14ac:dyDescent="0.3">
      <c r="A51">
        <v>64</v>
      </c>
      <c r="B51">
        <v>55</v>
      </c>
      <c r="C51" s="1" t="s">
        <v>1244</v>
      </c>
      <c r="D51" s="1" t="s">
        <v>54</v>
      </c>
      <c r="E51" s="1" t="s">
        <v>1232</v>
      </c>
      <c r="F51" s="1" t="str">
        <f t="shared" si="0"/>
        <v>c50,</v>
      </c>
      <c r="H51" s="1" t="s">
        <v>3</v>
      </c>
      <c r="I51" s="1" t="str">
        <f t="shared" si="1"/>
        <v>Q08</v>
      </c>
      <c r="J51" s="2" t="s">
        <v>1230</v>
      </c>
      <c r="K51" s="1" t="str">
        <f t="shared" si="2"/>
        <v>c50</v>
      </c>
      <c r="L51" s="2" t="s">
        <v>1231</v>
      </c>
      <c r="M51" s="1">
        <f t="shared" si="3"/>
        <v>64</v>
      </c>
      <c r="N51" s="1" t="s">
        <v>1232</v>
      </c>
      <c r="O51" s="1">
        <f t="shared" si="4"/>
        <v>55</v>
      </c>
      <c r="P51" s="1" t="s">
        <v>1233</v>
      </c>
      <c r="R51" s="1" t="str">
        <f t="shared" si="5"/>
        <v>WEAP.Branch('\\Key Assumptions\\MODFLOW\\SHAC\\Q08\\c50').Variables(1).Expression = 'ModflowCellHead(1,64,55)'</v>
      </c>
    </row>
    <row r="52" spans="1:18" x14ac:dyDescent="0.3">
      <c r="A52">
        <v>64</v>
      </c>
      <c r="B52">
        <v>56</v>
      </c>
      <c r="C52" s="1" t="s">
        <v>1244</v>
      </c>
      <c r="D52" s="1" t="s">
        <v>55</v>
      </c>
      <c r="E52" s="1" t="s">
        <v>1232</v>
      </c>
      <c r="F52" s="1" t="str">
        <f t="shared" si="0"/>
        <v>c51,</v>
      </c>
      <c r="H52" s="1" t="s">
        <v>3</v>
      </c>
      <c r="I52" s="1" t="str">
        <f t="shared" si="1"/>
        <v>Q08</v>
      </c>
      <c r="J52" s="2" t="s">
        <v>1230</v>
      </c>
      <c r="K52" s="1" t="str">
        <f t="shared" si="2"/>
        <v>c51</v>
      </c>
      <c r="L52" s="2" t="s">
        <v>1231</v>
      </c>
      <c r="M52" s="1">
        <f t="shared" si="3"/>
        <v>64</v>
      </c>
      <c r="N52" s="1" t="s">
        <v>1232</v>
      </c>
      <c r="O52" s="1">
        <f t="shared" si="4"/>
        <v>56</v>
      </c>
      <c r="P52" s="1" t="s">
        <v>1233</v>
      </c>
      <c r="R52" s="1" t="str">
        <f t="shared" si="5"/>
        <v>WEAP.Branch('\\Key Assumptions\\MODFLOW\\SHAC\\Q08\\c51').Variables(1).Expression = 'ModflowCellHead(1,64,56)'</v>
      </c>
    </row>
    <row r="53" spans="1:18" x14ac:dyDescent="0.3">
      <c r="A53">
        <v>64</v>
      </c>
      <c r="B53">
        <v>57</v>
      </c>
      <c r="C53" s="1" t="s">
        <v>1244</v>
      </c>
      <c r="D53" s="1" t="s">
        <v>56</v>
      </c>
      <c r="E53" s="1" t="s">
        <v>1232</v>
      </c>
      <c r="F53" s="1" t="str">
        <f t="shared" si="0"/>
        <v>c52,</v>
      </c>
      <c r="H53" s="1" t="s">
        <v>3</v>
      </c>
      <c r="I53" s="1" t="str">
        <f t="shared" si="1"/>
        <v>Q08</v>
      </c>
      <c r="J53" s="2" t="s">
        <v>1230</v>
      </c>
      <c r="K53" s="1" t="str">
        <f t="shared" si="2"/>
        <v>c52</v>
      </c>
      <c r="L53" s="2" t="s">
        <v>1231</v>
      </c>
      <c r="M53" s="1">
        <f t="shared" si="3"/>
        <v>64</v>
      </c>
      <c r="N53" s="1" t="s">
        <v>1232</v>
      </c>
      <c r="O53" s="1">
        <f t="shared" si="4"/>
        <v>57</v>
      </c>
      <c r="P53" s="1" t="s">
        <v>1233</v>
      </c>
      <c r="R53" s="1" t="str">
        <f t="shared" si="5"/>
        <v>WEAP.Branch('\\Key Assumptions\\MODFLOW\\SHAC\\Q08\\c52').Variables(1).Expression = 'ModflowCellHead(1,64,57)'</v>
      </c>
    </row>
    <row r="54" spans="1:18" x14ac:dyDescent="0.3">
      <c r="A54">
        <v>64</v>
      </c>
      <c r="B54">
        <v>58</v>
      </c>
      <c r="C54" s="1" t="s">
        <v>1244</v>
      </c>
      <c r="D54" s="1" t="s">
        <v>57</v>
      </c>
      <c r="E54" s="1" t="s">
        <v>1232</v>
      </c>
      <c r="F54" s="1" t="str">
        <f t="shared" si="0"/>
        <v>c53,</v>
      </c>
      <c r="H54" s="1" t="s">
        <v>3</v>
      </c>
      <c r="I54" s="1" t="str">
        <f t="shared" si="1"/>
        <v>Q08</v>
      </c>
      <c r="J54" s="2" t="s">
        <v>1230</v>
      </c>
      <c r="K54" s="1" t="str">
        <f t="shared" si="2"/>
        <v>c53</v>
      </c>
      <c r="L54" s="2" t="s">
        <v>1231</v>
      </c>
      <c r="M54" s="1">
        <f t="shared" si="3"/>
        <v>64</v>
      </c>
      <c r="N54" s="1" t="s">
        <v>1232</v>
      </c>
      <c r="O54" s="1">
        <f t="shared" si="4"/>
        <v>58</v>
      </c>
      <c r="P54" s="1" t="s">
        <v>1233</v>
      </c>
      <c r="R54" s="1" t="str">
        <f t="shared" si="5"/>
        <v>WEAP.Branch('\\Key Assumptions\\MODFLOW\\SHAC\\Q08\\c53').Variables(1).Expression = 'ModflowCellHead(1,64,58)'</v>
      </c>
    </row>
    <row r="55" spans="1:18" x14ac:dyDescent="0.3">
      <c r="A55">
        <v>64</v>
      </c>
      <c r="B55">
        <v>59</v>
      </c>
      <c r="C55" s="1" t="s">
        <v>1244</v>
      </c>
      <c r="D55" s="1" t="s">
        <v>58</v>
      </c>
      <c r="E55" s="1" t="s">
        <v>1232</v>
      </c>
      <c r="F55" s="1" t="str">
        <f t="shared" si="0"/>
        <v>c54,</v>
      </c>
      <c r="H55" s="1" t="s">
        <v>3</v>
      </c>
      <c r="I55" s="1" t="str">
        <f t="shared" si="1"/>
        <v>Q08</v>
      </c>
      <c r="J55" s="2" t="s">
        <v>1230</v>
      </c>
      <c r="K55" s="1" t="str">
        <f t="shared" si="2"/>
        <v>c54</v>
      </c>
      <c r="L55" s="2" t="s">
        <v>1231</v>
      </c>
      <c r="M55" s="1">
        <f t="shared" si="3"/>
        <v>64</v>
      </c>
      <c r="N55" s="1" t="s">
        <v>1232</v>
      </c>
      <c r="O55" s="1">
        <f t="shared" si="4"/>
        <v>59</v>
      </c>
      <c r="P55" s="1" t="s">
        <v>1233</v>
      </c>
      <c r="R55" s="1" t="str">
        <f t="shared" si="5"/>
        <v>WEAP.Branch('\\Key Assumptions\\MODFLOW\\SHAC\\Q08\\c54').Variables(1).Expression = 'ModflowCellHead(1,64,59)'</v>
      </c>
    </row>
    <row r="56" spans="1:18" x14ac:dyDescent="0.3">
      <c r="A56">
        <v>64</v>
      </c>
      <c r="B56">
        <v>60</v>
      </c>
      <c r="C56" s="1" t="s">
        <v>1244</v>
      </c>
      <c r="D56" s="1" t="s">
        <v>59</v>
      </c>
      <c r="E56" s="1" t="s">
        <v>1232</v>
      </c>
      <c r="F56" s="1" t="str">
        <f t="shared" si="0"/>
        <v>c55,</v>
      </c>
      <c r="H56" s="1" t="s">
        <v>3</v>
      </c>
      <c r="I56" s="1" t="str">
        <f t="shared" si="1"/>
        <v>Q08</v>
      </c>
      <c r="J56" s="2" t="s">
        <v>1230</v>
      </c>
      <c r="K56" s="1" t="str">
        <f t="shared" si="2"/>
        <v>c55</v>
      </c>
      <c r="L56" s="2" t="s">
        <v>1231</v>
      </c>
      <c r="M56" s="1">
        <f t="shared" si="3"/>
        <v>64</v>
      </c>
      <c r="N56" s="1" t="s">
        <v>1232</v>
      </c>
      <c r="O56" s="1">
        <f t="shared" si="4"/>
        <v>60</v>
      </c>
      <c r="P56" s="1" t="s">
        <v>1233</v>
      </c>
      <c r="R56" s="1" t="str">
        <f t="shared" si="5"/>
        <v>WEAP.Branch('\\Key Assumptions\\MODFLOW\\SHAC\\Q08\\c55').Variables(1).Expression = 'ModflowCellHead(1,64,60)'</v>
      </c>
    </row>
    <row r="57" spans="1:18" x14ac:dyDescent="0.3">
      <c r="A57">
        <v>64</v>
      </c>
      <c r="B57">
        <v>61</v>
      </c>
      <c r="C57" s="1" t="s">
        <v>1244</v>
      </c>
      <c r="D57" s="1" t="s">
        <v>60</v>
      </c>
      <c r="E57" s="1" t="s">
        <v>1232</v>
      </c>
      <c r="F57" s="1" t="str">
        <f t="shared" si="0"/>
        <v>c56,</v>
      </c>
      <c r="H57" s="1" t="s">
        <v>3</v>
      </c>
      <c r="I57" s="1" t="str">
        <f t="shared" si="1"/>
        <v>Q08</v>
      </c>
      <c r="J57" s="2" t="s">
        <v>1230</v>
      </c>
      <c r="K57" s="1" t="str">
        <f t="shared" si="2"/>
        <v>c56</v>
      </c>
      <c r="L57" s="2" t="s">
        <v>1231</v>
      </c>
      <c r="M57" s="1">
        <f t="shared" si="3"/>
        <v>64</v>
      </c>
      <c r="N57" s="1" t="s">
        <v>1232</v>
      </c>
      <c r="O57" s="1">
        <f t="shared" si="4"/>
        <v>61</v>
      </c>
      <c r="P57" s="1" t="s">
        <v>1233</v>
      </c>
      <c r="R57" s="1" t="str">
        <f t="shared" si="5"/>
        <v>WEAP.Branch('\\Key Assumptions\\MODFLOW\\SHAC\\Q08\\c56').Variables(1).Expression = 'ModflowCellHead(1,64,61)'</v>
      </c>
    </row>
    <row r="58" spans="1:18" x14ac:dyDescent="0.3">
      <c r="A58">
        <v>64</v>
      </c>
      <c r="B58">
        <v>62</v>
      </c>
      <c r="C58" s="1" t="s">
        <v>1244</v>
      </c>
      <c r="D58" s="1" t="s">
        <v>61</v>
      </c>
      <c r="E58" s="1" t="s">
        <v>1232</v>
      </c>
      <c r="F58" s="1" t="str">
        <f t="shared" si="0"/>
        <v>c57,</v>
      </c>
      <c r="H58" s="1" t="s">
        <v>3</v>
      </c>
      <c r="I58" s="1" t="str">
        <f t="shared" si="1"/>
        <v>Q08</v>
      </c>
      <c r="J58" s="2" t="s">
        <v>1230</v>
      </c>
      <c r="K58" s="1" t="str">
        <f t="shared" si="2"/>
        <v>c57</v>
      </c>
      <c r="L58" s="2" t="s">
        <v>1231</v>
      </c>
      <c r="M58" s="1">
        <f t="shared" si="3"/>
        <v>64</v>
      </c>
      <c r="N58" s="1" t="s">
        <v>1232</v>
      </c>
      <c r="O58" s="1">
        <f t="shared" si="4"/>
        <v>62</v>
      </c>
      <c r="P58" s="1" t="s">
        <v>1233</v>
      </c>
      <c r="R58" s="1" t="str">
        <f t="shared" si="5"/>
        <v>WEAP.Branch('\\Key Assumptions\\MODFLOW\\SHAC\\Q08\\c57').Variables(1).Expression = 'ModflowCellHead(1,64,62)'</v>
      </c>
    </row>
    <row r="59" spans="1:18" x14ac:dyDescent="0.3">
      <c r="A59">
        <v>64</v>
      </c>
      <c r="B59">
        <v>63</v>
      </c>
      <c r="C59" s="1" t="s">
        <v>1244</v>
      </c>
      <c r="D59" s="1" t="s">
        <v>62</v>
      </c>
      <c r="E59" s="1" t="s">
        <v>1232</v>
      </c>
      <c r="F59" s="1" t="str">
        <f t="shared" si="0"/>
        <v>c58,</v>
      </c>
      <c r="H59" s="1" t="s">
        <v>3</v>
      </c>
      <c r="I59" s="1" t="str">
        <f t="shared" si="1"/>
        <v>Q08</v>
      </c>
      <c r="J59" s="2" t="s">
        <v>1230</v>
      </c>
      <c r="K59" s="1" t="str">
        <f t="shared" si="2"/>
        <v>c58</v>
      </c>
      <c r="L59" s="2" t="s">
        <v>1231</v>
      </c>
      <c r="M59" s="1">
        <f t="shared" si="3"/>
        <v>64</v>
      </c>
      <c r="N59" s="1" t="s">
        <v>1232</v>
      </c>
      <c r="O59" s="1">
        <f t="shared" si="4"/>
        <v>63</v>
      </c>
      <c r="P59" s="1" t="s">
        <v>1233</v>
      </c>
      <c r="R59" s="1" t="str">
        <f t="shared" si="5"/>
        <v>WEAP.Branch('\\Key Assumptions\\MODFLOW\\SHAC\\Q08\\c58').Variables(1).Expression = 'ModflowCellHead(1,64,63)'</v>
      </c>
    </row>
    <row r="60" spans="1:18" x14ac:dyDescent="0.3">
      <c r="A60">
        <v>65</v>
      </c>
      <c r="B60">
        <v>51</v>
      </c>
      <c r="C60" s="1" t="s">
        <v>1244</v>
      </c>
      <c r="D60" s="1" t="s">
        <v>63</v>
      </c>
      <c r="E60" s="1" t="s">
        <v>1232</v>
      </c>
      <c r="F60" s="1" t="str">
        <f t="shared" si="0"/>
        <v>c59,</v>
      </c>
      <c r="H60" s="1" t="s">
        <v>3</v>
      </c>
      <c r="I60" s="1" t="str">
        <f t="shared" si="1"/>
        <v>Q08</v>
      </c>
      <c r="J60" s="2" t="s">
        <v>1230</v>
      </c>
      <c r="K60" s="1" t="str">
        <f t="shared" si="2"/>
        <v>c59</v>
      </c>
      <c r="L60" s="2" t="s">
        <v>1231</v>
      </c>
      <c r="M60" s="1">
        <f t="shared" si="3"/>
        <v>65</v>
      </c>
      <c r="N60" s="1" t="s">
        <v>1232</v>
      </c>
      <c r="O60" s="1">
        <f t="shared" si="4"/>
        <v>51</v>
      </c>
      <c r="P60" s="1" t="s">
        <v>1233</v>
      </c>
      <c r="R60" s="1" t="str">
        <f t="shared" si="5"/>
        <v>WEAP.Branch('\\Key Assumptions\\MODFLOW\\SHAC\\Q08\\c59').Variables(1).Expression = 'ModflowCellHead(1,65,51)'</v>
      </c>
    </row>
    <row r="61" spans="1:18" x14ac:dyDescent="0.3">
      <c r="A61">
        <v>65</v>
      </c>
      <c r="B61">
        <v>52</v>
      </c>
      <c r="C61" s="1" t="s">
        <v>1244</v>
      </c>
      <c r="D61" s="1" t="s">
        <v>64</v>
      </c>
      <c r="E61" s="1" t="s">
        <v>1232</v>
      </c>
      <c r="F61" s="1" t="str">
        <f t="shared" si="0"/>
        <v>c60,</v>
      </c>
      <c r="H61" s="1" t="s">
        <v>3</v>
      </c>
      <c r="I61" s="1" t="str">
        <f t="shared" si="1"/>
        <v>Q08</v>
      </c>
      <c r="J61" s="2" t="s">
        <v>1230</v>
      </c>
      <c r="K61" s="1" t="str">
        <f t="shared" si="2"/>
        <v>c60</v>
      </c>
      <c r="L61" s="2" t="s">
        <v>1231</v>
      </c>
      <c r="M61" s="1">
        <f t="shared" si="3"/>
        <v>65</v>
      </c>
      <c r="N61" s="1" t="s">
        <v>1232</v>
      </c>
      <c r="O61" s="1">
        <f t="shared" si="4"/>
        <v>52</v>
      </c>
      <c r="P61" s="1" t="s">
        <v>1233</v>
      </c>
      <c r="R61" s="1" t="str">
        <f t="shared" si="5"/>
        <v>WEAP.Branch('\\Key Assumptions\\MODFLOW\\SHAC\\Q08\\c60').Variables(1).Expression = 'ModflowCellHead(1,65,52)'</v>
      </c>
    </row>
    <row r="62" spans="1:18" x14ac:dyDescent="0.3">
      <c r="A62">
        <v>65</v>
      </c>
      <c r="B62">
        <v>53</v>
      </c>
      <c r="C62" s="1" t="s">
        <v>1244</v>
      </c>
      <c r="D62" s="1" t="s">
        <v>65</v>
      </c>
      <c r="E62" s="1" t="s">
        <v>1232</v>
      </c>
      <c r="F62" s="1" t="str">
        <f t="shared" si="0"/>
        <v>c61,</v>
      </c>
      <c r="H62" s="1" t="s">
        <v>3</v>
      </c>
      <c r="I62" s="1" t="str">
        <f t="shared" si="1"/>
        <v>Q08</v>
      </c>
      <c r="J62" s="2" t="s">
        <v>1230</v>
      </c>
      <c r="K62" s="1" t="str">
        <f t="shared" si="2"/>
        <v>c61</v>
      </c>
      <c r="L62" s="2" t="s">
        <v>1231</v>
      </c>
      <c r="M62" s="1">
        <f t="shared" si="3"/>
        <v>65</v>
      </c>
      <c r="N62" s="1" t="s">
        <v>1232</v>
      </c>
      <c r="O62" s="1">
        <f t="shared" si="4"/>
        <v>53</v>
      </c>
      <c r="P62" s="1" t="s">
        <v>1233</v>
      </c>
      <c r="R62" s="1" t="str">
        <f t="shared" si="5"/>
        <v>WEAP.Branch('\\Key Assumptions\\MODFLOW\\SHAC\\Q08\\c61').Variables(1).Expression = 'ModflowCellHead(1,65,53)'</v>
      </c>
    </row>
    <row r="63" spans="1:18" x14ac:dyDescent="0.3">
      <c r="A63">
        <v>65</v>
      </c>
      <c r="B63">
        <v>54</v>
      </c>
      <c r="C63" s="1" t="s">
        <v>1244</v>
      </c>
      <c r="D63" s="1" t="s">
        <v>66</v>
      </c>
      <c r="E63" s="1" t="s">
        <v>1232</v>
      </c>
      <c r="F63" s="1" t="str">
        <f t="shared" si="0"/>
        <v>c62,</v>
      </c>
      <c r="H63" s="1" t="s">
        <v>3</v>
      </c>
      <c r="I63" s="1" t="str">
        <f t="shared" si="1"/>
        <v>Q08</v>
      </c>
      <c r="J63" s="2" t="s">
        <v>1230</v>
      </c>
      <c r="K63" s="1" t="str">
        <f t="shared" si="2"/>
        <v>c62</v>
      </c>
      <c r="L63" s="2" t="s">
        <v>1231</v>
      </c>
      <c r="M63" s="1">
        <f t="shared" si="3"/>
        <v>65</v>
      </c>
      <c r="N63" s="1" t="s">
        <v>1232</v>
      </c>
      <c r="O63" s="1">
        <f t="shared" si="4"/>
        <v>54</v>
      </c>
      <c r="P63" s="1" t="s">
        <v>1233</v>
      </c>
      <c r="R63" s="1" t="str">
        <f t="shared" si="5"/>
        <v>WEAP.Branch('\\Key Assumptions\\MODFLOW\\SHAC\\Q08\\c62').Variables(1).Expression = 'ModflowCellHead(1,65,54)'</v>
      </c>
    </row>
    <row r="64" spans="1:18" x14ac:dyDescent="0.3">
      <c r="A64">
        <v>65</v>
      </c>
      <c r="B64">
        <v>55</v>
      </c>
      <c r="C64" s="1" t="s">
        <v>1244</v>
      </c>
      <c r="D64" s="1" t="s">
        <v>67</v>
      </c>
      <c r="E64" s="1" t="s">
        <v>1232</v>
      </c>
      <c r="F64" s="1" t="str">
        <f t="shared" si="0"/>
        <v>c63,</v>
      </c>
      <c r="H64" s="1" t="s">
        <v>3</v>
      </c>
      <c r="I64" s="1" t="str">
        <f t="shared" si="1"/>
        <v>Q08</v>
      </c>
      <c r="J64" s="2" t="s">
        <v>1230</v>
      </c>
      <c r="K64" s="1" t="str">
        <f t="shared" si="2"/>
        <v>c63</v>
      </c>
      <c r="L64" s="2" t="s">
        <v>1231</v>
      </c>
      <c r="M64" s="1">
        <f t="shared" si="3"/>
        <v>65</v>
      </c>
      <c r="N64" s="1" t="s">
        <v>1232</v>
      </c>
      <c r="O64" s="1">
        <f t="shared" si="4"/>
        <v>55</v>
      </c>
      <c r="P64" s="1" t="s">
        <v>1233</v>
      </c>
      <c r="R64" s="1" t="str">
        <f t="shared" si="5"/>
        <v>WEAP.Branch('\\Key Assumptions\\MODFLOW\\SHAC\\Q08\\c63').Variables(1).Expression = 'ModflowCellHead(1,65,55)'</v>
      </c>
    </row>
    <row r="65" spans="1:18" x14ac:dyDescent="0.3">
      <c r="A65">
        <v>65</v>
      </c>
      <c r="B65">
        <v>56</v>
      </c>
      <c r="C65" s="1" t="s">
        <v>1244</v>
      </c>
      <c r="D65" s="1" t="s">
        <v>68</v>
      </c>
      <c r="E65" s="1" t="s">
        <v>1232</v>
      </c>
      <c r="F65" s="1" t="str">
        <f t="shared" si="0"/>
        <v>c64,</v>
      </c>
      <c r="H65" s="1" t="s">
        <v>3</v>
      </c>
      <c r="I65" s="1" t="str">
        <f t="shared" si="1"/>
        <v>Q08</v>
      </c>
      <c r="J65" s="2" t="s">
        <v>1230</v>
      </c>
      <c r="K65" s="1" t="str">
        <f t="shared" si="2"/>
        <v>c64</v>
      </c>
      <c r="L65" s="2" t="s">
        <v>1231</v>
      </c>
      <c r="M65" s="1">
        <f t="shared" si="3"/>
        <v>65</v>
      </c>
      <c r="N65" s="1" t="s">
        <v>1232</v>
      </c>
      <c r="O65" s="1">
        <f t="shared" si="4"/>
        <v>56</v>
      </c>
      <c r="P65" s="1" t="s">
        <v>1233</v>
      </c>
      <c r="R65" s="1" t="str">
        <f t="shared" si="5"/>
        <v>WEAP.Branch('\\Key Assumptions\\MODFLOW\\SHAC\\Q08\\c64').Variables(1).Expression = 'ModflowCellHead(1,65,56)'</v>
      </c>
    </row>
    <row r="66" spans="1:18" x14ac:dyDescent="0.3">
      <c r="A66">
        <v>65</v>
      </c>
      <c r="B66">
        <v>57</v>
      </c>
      <c r="C66" s="1" t="s">
        <v>1244</v>
      </c>
      <c r="D66" s="1" t="s">
        <v>69</v>
      </c>
      <c r="E66" s="1" t="s">
        <v>1232</v>
      </c>
      <c r="F66" s="1" t="str">
        <f t="shared" si="0"/>
        <v>c65,</v>
      </c>
      <c r="H66" s="1" t="s">
        <v>3</v>
      </c>
      <c r="I66" s="1" t="str">
        <f t="shared" si="1"/>
        <v>Q08</v>
      </c>
      <c r="J66" s="2" t="s">
        <v>1230</v>
      </c>
      <c r="K66" s="1" t="str">
        <f t="shared" si="2"/>
        <v>c65</v>
      </c>
      <c r="L66" s="2" t="s">
        <v>1231</v>
      </c>
      <c r="M66" s="1">
        <f t="shared" si="3"/>
        <v>65</v>
      </c>
      <c r="N66" s="1" t="s">
        <v>1232</v>
      </c>
      <c r="O66" s="1">
        <f t="shared" si="4"/>
        <v>57</v>
      </c>
      <c r="P66" s="1" t="s">
        <v>1233</v>
      </c>
      <c r="R66" s="1" t="str">
        <f t="shared" si="5"/>
        <v>WEAP.Branch('\\Key Assumptions\\MODFLOW\\SHAC\\Q08\\c65').Variables(1).Expression = 'ModflowCellHead(1,65,57)'</v>
      </c>
    </row>
    <row r="67" spans="1:18" x14ac:dyDescent="0.3">
      <c r="A67">
        <v>65</v>
      </c>
      <c r="B67">
        <v>58</v>
      </c>
      <c r="C67" s="1" t="s">
        <v>1244</v>
      </c>
      <c r="D67" s="1" t="s">
        <v>70</v>
      </c>
      <c r="E67" s="1" t="s">
        <v>1232</v>
      </c>
      <c r="F67" s="1" t="str">
        <f t="shared" ref="F67:F120" si="6">_xlfn.CONCAT(D67:E67)</f>
        <v>c66,</v>
      </c>
      <c r="H67" s="1" t="s">
        <v>3</v>
      </c>
      <c r="I67" s="1" t="str">
        <f t="shared" ref="I67:I120" si="7">C67</f>
        <v>Q08</v>
      </c>
      <c r="J67" s="2" t="s">
        <v>1230</v>
      </c>
      <c r="K67" s="1" t="str">
        <f t="shared" ref="K67:K120" si="8">D67</f>
        <v>c66</v>
      </c>
      <c r="L67" s="2" t="s">
        <v>1231</v>
      </c>
      <c r="M67" s="1">
        <f t="shared" ref="M67:M120" si="9">A67</f>
        <v>65</v>
      </c>
      <c r="N67" s="1" t="s">
        <v>1232</v>
      </c>
      <c r="O67" s="1">
        <f t="shared" ref="O67:O120" si="10">B67</f>
        <v>58</v>
      </c>
      <c r="P67" s="1" t="s">
        <v>1233</v>
      </c>
      <c r="R67" s="1" t="str">
        <f t="shared" ref="R67:R120" si="11">CONCATENATE(H67,I67,J67,K67,L67,M67,N67,O67,P67)</f>
        <v>WEAP.Branch('\\Key Assumptions\\MODFLOW\\SHAC\\Q08\\c66').Variables(1).Expression = 'ModflowCellHead(1,65,58)'</v>
      </c>
    </row>
    <row r="68" spans="1:18" x14ac:dyDescent="0.3">
      <c r="A68">
        <v>65</v>
      </c>
      <c r="B68">
        <v>59</v>
      </c>
      <c r="C68" s="1" t="s">
        <v>1244</v>
      </c>
      <c r="D68" s="1" t="s">
        <v>71</v>
      </c>
      <c r="E68" s="1" t="s">
        <v>1232</v>
      </c>
      <c r="F68" s="1" t="str">
        <f t="shared" si="6"/>
        <v>c67,</v>
      </c>
      <c r="H68" s="1" t="s">
        <v>3</v>
      </c>
      <c r="I68" s="1" t="str">
        <f t="shared" si="7"/>
        <v>Q08</v>
      </c>
      <c r="J68" s="2" t="s">
        <v>1230</v>
      </c>
      <c r="K68" s="1" t="str">
        <f t="shared" si="8"/>
        <v>c67</v>
      </c>
      <c r="L68" s="2" t="s">
        <v>1231</v>
      </c>
      <c r="M68" s="1">
        <f t="shared" si="9"/>
        <v>65</v>
      </c>
      <c r="N68" s="1" t="s">
        <v>1232</v>
      </c>
      <c r="O68" s="1">
        <f t="shared" si="10"/>
        <v>59</v>
      </c>
      <c r="P68" s="1" t="s">
        <v>1233</v>
      </c>
      <c r="R68" s="1" t="str">
        <f t="shared" si="11"/>
        <v>WEAP.Branch('\\Key Assumptions\\MODFLOW\\SHAC\\Q08\\c67').Variables(1).Expression = 'ModflowCellHead(1,65,59)'</v>
      </c>
    </row>
    <row r="69" spans="1:18" x14ac:dyDescent="0.3">
      <c r="A69">
        <v>65</v>
      </c>
      <c r="B69">
        <v>60</v>
      </c>
      <c r="C69" s="1" t="s">
        <v>1244</v>
      </c>
      <c r="D69" s="1" t="s">
        <v>72</v>
      </c>
      <c r="E69" s="1" t="s">
        <v>1232</v>
      </c>
      <c r="F69" s="1" t="str">
        <f t="shared" si="6"/>
        <v>c68,</v>
      </c>
      <c r="H69" s="1" t="s">
        <v>3</v>
      </c>
      <c r="I69" s="1" t="str">
        <f t="shared" si="7"/>
        <v>Q08</v>
      </c>
      <c r="J69" s="2" t="s">
        <v>1230</v>
      </c>
      <c r="K69" s="1" t="str">
        <f t="shared" si="8"/>
        <v>c68</v>
      </c>
      <c r="L69" s="2" t="s">
        <v>1231</v>
      </c>
      <c r="M69" s="1">
        <f t="shared" si="9"/>
        <v>65</v>
      </c>
      <c r="N69" s="1" t="s">
        <v>1232</v>
      </c>
      <c r="O69" s="1">
        <f t="shared" si="10"/>
        <v>60</v>
      </c>
      <c r="P69" s="1" t="s">
        <v>1233</v>
      </c>
      <c r="R69" s="1" t="str">
        <f t="shared" si="11"/>
        <v>WEAP.Branch('\\Key Assumptions\\MODFLOW\\SHAC\\Q08\\c68').Variables(1).Expression = 'ModflowCellHead(1,65,60)'</v>
      </c>
    </row>
    <row r="70" spans="1:18" x14ac:dyDescent="0.3">
      <c r="A70">
        <v>65</v>
      </c>
      <c r="B70">
        <v>61</v>
      </c>
      <c r="C70" s="1" t="s">
        <v>1244</v>
      </c>
      <c r="D70" s="1" t="s">
        <v>73</v>
      </c>
      <c r="E70" s="1" t="s">
        <v>1232</v>
      </c>
      <c r="F70" s="1" t="str">
        <f t="shared" si="6"/>
        <v>c69,</v>
      </c>
      <c r="H70" s="1" t="s">
        <v>3</v>
      </c>
      <c r="I70" s="1" t="str">
        <f t="shared" si="7"/>
        <v>Q08</v>
      </c>
      <c r="J70" s="2" t="s">
        <v>1230</v>
      </c>
      <c r="K70" s="1" t="str">
        <f t="shared" si="8"/>
        <v>c69</v>
      </c>
      <c r="L70" s="2" t="s">
        <v>1231</v>
      </c>
      <c r="M70" s="1">
        <f t="shared" si="9"/>
        <v>65</v>
      </c>
      <c r="N70" s="1" t="s">
        <v>1232</v>
      </c>
      <c r="O70" s="1">
        <f t="shared" si="10"/>
        <v>61</v>
      </c>
      <c r="P70" s="1" t="s">
        <v>1233</v>
      </c>
      <c r="R70" s="1" t="str">
        <f t="shared" si="11"/>
        <v>WEAP.Branch('\\Key Assumptions\\MODFLOW\\SHAC\\Q08\\c69').Variables(1).Expression = 'ModflowCellHead(1,65,61)'</v>
      </c>
    </row>
    <row r="71" spans="1:18" x14ac:dyDescent="0.3">
      <c r="A71">
        <v>65</v>
      </c>
      <c r="B71">
        <v>62</v>
      </c>
      <c r="C71" s="1" t="s">
        <v>1244</v>
      </c>
      <c r="D71" s="1" t="s">
        <v>74</v>
      </c>
      <c r="E71" s="1" t="s">
        <v>1232</v>
      </c>
      <c r="F71" s="1" t="str">
        <f t="shared" si="6"/>
        <v>c70,</v>
      </c>
      <c r="H71" s="1" t="s">
        <v>3</v>
      </c>
      <c r="I71" s="1" t="str">
        <f t="shared" si="7"/>
        <v>Q08</v>
      </c>
      <c r="J71" s="2" t="s">
        <v>1230</v>
      </c>
      <c r="K71" s="1" t="str">
        <f t="shared" si="8"/>
        <v>c70</v>
      </c>
      <c r="L71" s="2" t="s">
        <v>1231</v>
      </c>
      <c r="M71" s="1">
        <f t="shared" si="9"/>
        <v>65</v>
      </c>
      <c r="N71" s="1" t="s">
        <v>1232</v>
      </c>
      <c r="O71" s="1">
        <f t="shared" si="10"/>
        <v>62</v>
      </c>
      <c r="P71" s="1" t="s">
        <v>1233</v>
      </c>
      <c r="R71" s="1" t="str">
        <f t="shared" si="11"/>
        <v>WEAP.Branch('\\Key Assumptions\\MODFLOW\\SHAC\\Q08\\c70').Variables(1).Expression = 'ModflowCellHead(1,65,62)'</v>
      </c>
    </row>
    <row r="72" spans="1:18" x14ac:dyDescent="0.3">
      <c r="A72">
        <v>65</v>
      </c>
      <c r="B72">
        <v>63</v>
      </c>
      <c r="C72" s="1" t="s">
        <v>1244</v>
      </c>
      <c r="D72" s="1" t="s">
        <v>75</v>
      </c>
      <c r="E72" s="1" t="s">
        <v>1232</v>
      </c>
      <c r="F72" s="1" t="str">
        <f t="shared" si="6"/>
        <v>c71,</v>
      </c>
      <c r="H72" s="1" t="s">
        <v>3</v>
      </c>
      <c r="I72" s="1" t="str">
        <f t="shared" si="7"/>
        <v>Q08</v>
      </c>
      <c r="J72" s="2" t="s">
        <v>1230</v>
      </c>
      <c r="K72" s="1" t="str">
        <f t="shared" si="8"/>
        <v>c71</v>
      </c>
      <c r="L72" s="2" t="s">
        <v>1231</v>
      </c>
      <c r="M72" s="1">
        <f t="shared" si="9"/>
        <v>65</v>
      </c>
      <c r="N72" s="1" t="s">
        <v>1232</v>
      </c>
      <c r="O72" s="1">
        <f t="shared" si="10"/>
        <v>63</v>
      </c>
      <c r="P72" s="1" t="s">
        <v>1233</v>
      </c>
      <c r="R72" s="1" t="str">
        <f t="shared" si="11"/>
        <v>WEAP.Branch('\\Key Assumptions\\MODFLOW\\SHAC\\Q08\\c71').Variables(1).Expression = 'ModflowCellHead(1,65,63)'</v>
      </c>
    </row>
    <row r="73" spans="1:18" x14ac:dyDescent="0.3">
      <c r="A73">
        <v>65</v>
      </c>
      <c r="B73">
        <v>64</v>
      </c>
      <c r="C73" s="1" t="s">
        <v>1244</v>
      </c>
      <c r="D73" s="1" t="s">
        <v>76</v>
      </c>
      <c r="E73" s="1" t="s">
        <v>1232</v>
      </c>
      <c r="F73" s="1" t="str">
        <f t="shared" si="6"/>
        <v>c72,</v>
      </c>
      <c r="H73" s="1" t="s">
        <v>3</v>
      </c>
      <c r="I73" s="1" t="str">
        <f t="shared" si="7"/>
        <v>Q08</v>
      </c>
      <c r="J73" s="2" t="s">
        <v>1230</v>
      </c>
      <c r="K73" s="1" t="str">
        <f t="shared" si="8"/>
        <v>c72</v>
      </c>
      <c r="L73" s="2" t="s">
        <v>1231</v>
      </c>
      <c r="M73" s="1">
        <f t="shared" si="9"/>
        <v>65</v>
      </c>
      <c r="N73" s="1" t="s">
        <v>1232</v>
      </c>
      <c r="O73" s="1">
        <f t="shared" si="10"/>
        <v>64</v>
      </c>
      <c r="P73" s="1" t="s">
        <v>1233</v>
      </c>
      <c r="R73" s="1" t="str">
        <f t="shared" si="11"/>
        <v>WEAP.Branch('\\Key Assumptions\\MODFLOW\\SHAC\\Q08\\c72').Variables(1).Expression = 'ModflowCellHead(1,65,64)'</v>
      </c>
    </row>
    <row r="74" spans="1:18" x14ac:dyDescent="0.3">
      <c r="A74">
        <v>65</v>
      </c>
      <c r="B74">
        <v>65</v>
      </c>
      <c r="C74" s="1" t="s">
        <v>1244</v>
      </c>
      <c r="D74" s="1" t="s">
        <v>77</v>
      </c>
      <c r="E74" s="1" t="s">
        <v>1232</v>
      </c>
      <c r="F74" s="1" t="str">
        <f t="shared" si="6"/>
        <v>c73,</v>
      </c>
      <c r="H74" s="1" t="s">
        <v>3</v>
      </c>
      <c r="I74" s="1" t="str">
        <f t="shared" si="7"/>
        <v>Q08</v>
      </c>
      <c r="J74" s="2" t="s">
        <v>1230</v>
      </c>
      <c r="K74" s="1" t="str">
        <f t="shared" si="8"/>
        <v>c73</v>
      </c>
      <c r="L74" s="2" t="s">
        <v>1231</v>
      </c>
      <c r="M74" s="1">
        <f t="shared" si="9"/>
        <v>65</v>
      </c>
      <c r="N74" s="1" t="s">
        <v>1232</v>
      </c>
      <c r="O74" s="1">
        <f t="shared" si="10"/>
        <v>65</v>
      </c>
      <c r="P74" s="1" t="s">
        <v>1233</v>
      </c>
      <c r="R74" s="1" t="str">
        <f t="shared" si="11"/>
        <v>WEAP.Branch('\\Key Assumptions\\MODFLOW\\SHAC\\Q08\\c73').Variables(1).Expression = 'ModflowCellHead(1,65,65)'</v>
      </c>
    </row>
    <row r="75" spans="1:18" x14ac:dyDescent="0.3">
      <c r="A75">
        <v>66</v>
      </c>
      <c r="B75">
        <v>50</v>
      </c>
      <c r="C75" s="1" t="s">
        <v>1244</v>
      </c>
      <c r="D75" s="1" t="s">
        <v>78</v>
      </c>
      <c r="E75" s="1" t="s">
        <v>1232</v>
      </c>
      <c r="F75" s="1" t="str">
        <f t="shared" si="6"/>
        <v>c74,</v>
      </c>
      <c r="H75" s="1" t="s">
        <v>3</v>
      </c>
      <c r="I75" s="1" t="str">
        <f t="shared" si="7"/>
        <v>Q08</v>
      </c>
      <c r="J75" s="2" t="s">
        <v>1230</v>
      </c>
      <c r="K75" s="1" t="str">
        <f t="shared" si="8"/>
        <v>c74</v>
      </c>
      <c r="L75" s="2" t="s">
        <v>1231</v>
      </c>
      <c r="M75" s="1">
        <f t="shared" si="9"/>
        <v>66</v>
      </c>
      <c r="N75" s="1" t="s">
        <v>1232</v>
      </c>
      <c r="O75" s="1">
        <f t="shared" si="10"/>
        <v>50</v>
      </c>
      <c r="P75" s="1" t="s">
        <v>1233</v>
      </c>
      <c r="R75" s="1" t="str">
        <f t="shared" si="11"/>
        <v>WEAP.Branch('\\Key Assumptions\\MODFLOW\\SHAC\\Q08\\c74').Variables(1).Expression = 'ModflowCellHead(1,66,50)'</v>
      </c>
    </row>
    <row r="76" spans="1:18" x14ac:dyDescent="0.3">
      <c r="A76">
        <v>66</v>
      </c>
      <c r="B76">
        <v>51</v>
      </c>
      <c r="C76" s="1" t="s">
        <v>1244</v>
      </c>
      <c r="D76" s="1" t="s">
        <v>79</v>
      </c>
      <c r="E76" s="1" t="s">
        <v>1232</v>
      </c>
      <c r="F76" s="1" t="str">
        <f t="shared" si="6"/>
        <v>c75,</v>
      </c>
      <c r="H76" s="1" t="s">
        <v>3</v>
      </c>
      <c r="I76" s="1" t="str">
        <f t="shared" si="7"/>
        <v>Q08</v>
      </c>
      <c r="J76" s="2" t="s">
        <v>1230</v>
      </c>
      <c r="K76" s="1" t="str">
        <f t="shared" si="8"/>
        <v>c75</v>
      </c>
      <c r="L76" s="2" t="s">
        <v>1231</v>
      </c>
      <c r="M76" s="1">
        <f t="shared" si="9"/>
        <v>66</v>
      </c>
      <c r="N76" s="1" t="s">
        <v>1232</v>
      </c>
      <c r="O76" s="1">
        <f t="shared" si="10"/>
        <v>51</v>
      </c>
      <c r="P76" s="1" t="s">
        <v>1233</v>
      </c>
      <c r="R76" s="1" t="str">
        <f t="shared" si="11"/>
        <v>WEAP.Branch('\\Key Assumptions\\MODFLOW\\SHAC\\Q08\\c75').Variables(1).Expression = 'ModflowCellHead(1,66,51)'</v>
      </c>
    </row>
    <row r="77" spans="1:18" x14ac:dyDescent="0.3">
      <c r="A77">
        <v>66</v>
      </c>
      <c r="B77">
        <v>52</v>
      </c>
      <c r="C77" s="1" t="s">
        <v>1244</v>
      </c>
      <c r="D77" s="1" t="s">
        <v>80</v>
      </c>
      <c r="E77" s="1" t="s">
        <v>1232</v>
      </c>
      <c r="F77" s="1" t="str">
        <f t="shared" si="6"/>
        <v>c76,</v>
      </c>
      <c r="H77" s="1" t="s">
        <v>3</v>
      </c>
      <c r="I77" s="1" t="str">
        <f t="shared" si="7"/>
        <v>Q08</v>
      </c>
      <c r="J77" s="2" t="s">
        <v>1230</v>
      </c>
      <c r="K77" s="1" t="str">
        <f t="shared" si="8"/>
        <v>c76</v>
      </c>
      <c r="L77" s="2" t="s">
        <v>1231</v>
      </c>
      <c r="M77" s="1">
        <f t="shared" si="9"/>
        <v>66</v>
      </c>
      <c r="N77" s="1" t="s">
        <v>1232</v>
      </c>
      <c r="O77" s="1">
        <f t="shared" si="10"/>
        <v>52</v>
      </c>
      <c r="P77" s="1" t="s">
        <v>1233</v>
      </c>
      <c r="R77" s="1" t="str">
        <f t="shared" si="11"/>
        <v>WEAP.Branch('\\Key Assumptions\\MODFLOW\\SHAC\\Q08\\c76').Variables(1).Expression = 'ModflowCellHead(1,66,52)'</v>
      </c>
    </row>
    <row r="78" spans="1:18" x14ac:dyDescent="0.3">
      <c r="A78">
        <v>66</v>
      </c>
      <c r="B78">
        <v>53</v>
      </c>
      <c r="C78" s="1" t="s">
        <v>1244</v>
      </c>
      <c r="D78" s="1" t="s">
        <v>81</v>
      </c>
      <c r="E78" s="1" t="s">
        <v>1232</v>
      </c>
      <c r="F78" s="1" t="str">
        <f t="shared" si="6"/>
        <v>c77,</v>
      </c>
      <c r="H78" s="1" t="s">
        <v>3</v>
      </c>
      <c r="I78" s="1" t="str">
        <f t="shared" si="7"/>
        <v>Q08</v>
      </c>
      <c r="J78" s="2" t="s">
        <v>1230</v>
      </c>
      <c r="K78" s="1" t="str">
        <f t="shared" si="8"/>
        <v>c77</v>
      </c>
      <c r="L78" s="2" t="s">
        <v>1231</v>
      </c>
      <c r="M78" s="1">
        <f t="shared" si="9"/>
        <v>66</v>
      </c>
      <c r="N78" s="1" t="s">
        <v>1232</v>
      </c>
      <c r="O78" s="1">
        <f t="shared" si="10"/>
        <v>53</v>
      </c>
      <c r="P78" s="1" t="s">
        <v>1233</v>
      </c>
      <c r="R78" s="1" t="str">
        <f t="shared" si="11"/>
        <v>WEAP.Branch('\\Key Assumptions\\MODFLOW\\SHAC\\Q08\\c77').Variables(1).Expression = 'ModflowCellHead(1,66,53)'</v>
      </c>
    </row>
    <row r="79" spans="1:18" x14ac:dyDescent="0.3">
      <c r="A79">
        <v>66</v>
      </c>
      <c r="B79">
        <v>54</v>
      </c>
      <c r="C79" s="1" t="s">
        <v>1244</v>
      </c>
      <c r="D79" s="1" t="s">
        <v>82</v>
      </c>
      <c r="E79" s="1" t="s">
        <v>1232</v>
      </c>
      <c r="F79" s="1" t="str">
        <f t="shared" si="6"/>
        <v>c78,</v>
      </c>
      <c r="H79" s="1" t="s">
        <v>3</v>
      </c>
      <c r="I79" s="1" t="str">
        <f t="shared" si="7"/>
        <v>Q08</v>
      </c>
      <c r="J79" s="2" t="s">
        <v>1230</v>
      </c>
      <c r="K79" s="1" t="str">
        <f t="shared" si="8"/>
        <v>c78</v>
      </c>
      <c r="L79" s="2" t="s">
        <v>1231</v>
      </c>
      <c r="M79" s="1">
        <f t="shared" si="9"/>
        <v>66</v>
      </c>
      <c r="N79" s="1" t="s">
        <v>1232</v>
      </c>
      <c r="O79" s="1">
        <f t="shared" si="10"/>
        <v>54</v>
      </c>
      <c r="P79" s="1" t="s">
        <v>1233</v>
      </c>
      <c r="R79" s="1" t="str">
        <f t="shared" si="11"/>
        <v>WEAP.Branch('\\Key Assumptions\\MODFLOW\\SHAC\\Q08\\c78').Variables(1).Expression = 'ModflowCellHead(1,66,54)'</v>
      </c>
    </row>
    <row r="80" spans="1:18" x14ac:dyDescent="0.3">
      <c r="A80">
        <v>66</v>
      </c>
      <c r="B80">
        <v>55</v>
      </c>
      <c r="C80" s="1" t="s">
        <v>1244</v>
      </c>
      <c r="D80" s="1" t="s">
        <v>83</v>
      </c>
      <c r="E80" s="1" t="s">
        <v>1232</v>
      </c>
      <c r="F80" s="1" t="str">
        <f t="shared" si="6"/>
        <v>c79,</v>
      </c>
      <c r="H80" s="1" t="s">
        <v>3</v>
      </c>
      <c r="I80" s="1" t="str">
        <f t="shared" si="7"/>
        <v>Q08</v>
      </c>
      <c r="J80" s="2" t="s">
        <v>1230</v>
      </c>
      <c r="K80" s="1" t="str">
        <f t="shared" si="8"/>
        <v>c79</v>
      </c>
      <c r="L80" s="2" t="s">
        <v>1231</v>
      </c>
      <c r="M80" s="1">
        <f t="shared" si="9"/>
        <v>66</v>
      </c>
      <c r="N80" s="1" t="s">
        <v>1232</v>
      </c>
      <c r="O80" s="1">
        <f t="shared" si="10"/>
        <v>55</v>
      </c>
      <c r="P80" s="1" t="s">
        <v>1233</v>
      </c>
      <c r="R80" s="1" t="str">
        <f t="shared" si="11"/>
        <v>WEAP.Branch('\\Key Assumptions\\MODFLOW\\SHAC\\Q08\\c79').Variables(1).Expression = 'ModflowCellHead(1,66,55)'</v>
      </c>
    </row>
    <row r="81" spans="1:18" x14ac:dyDescent="0.3">
      <c r="A81">
        <v>66</v>
      </c>
      <c r="B81">
        <v>56</v>
      </c>
      <c r="C81" s="1" t="s">
        <v>1244</v>
      </c>
      <c r="D81" s="1" t="s">
        <v>84</v>
      </c>
      <c r="E81" s="1" t="s">
        <v>1232</v>
      </c>
      <c r="F81" s="1" t="str">
        <f t="shared" si="6"/>
        <v>c80,</v>
      </c>
      <c r="H81" s="1" t="s">
        <v>3</v>
      </c>
      <c r="I81" s="1" t="str">
        <f t="shared" si="7"/>
        <v>Q08</v>
      </c>
      <c r="J81" s="2" t="s">
        <v>1230</v>
      </c>
      <c r="K81" s="1" t="str">
        <f t="shared" si="8"/>
        <v>c80</v>
      </c>
      <c r="L81" s="2" t="s">
        <v>1231</v>
      </c>
      <c r="M81" s="1">
        <f t="shared" si="9"/>
        <v>66</v>
      </c>
      <c r="N81" s="1" t="s">
        <v>1232</v>
      </c>
      <c r="O81" s="1">
        <f t="shared" si="10"/>
        <v>56</v>
      </c>
      <c r="P81" s="1" t="s">
        <v>1233</v>
      </c>
      <c r="R81" s="1" t="str">
        <f t="shared" si="11"/>
        <v>WEAP.Branch('\\Key Assumptions\\MODFLOW\\SHAC\\Q08\\c80').Variables(1).Expression = 'ModflowCellHead(1,66,56)'</v>
      </c>
    </row>
    <row r="82" spans="1:18" x14ac:dyDescent="0.3">
      <c r="A82">
        <v>66</v>
      </c>
      <c r="B82">
        <v>57</v>
      </c>
      <c r="C82" s="1" t="s">
        <v>1244</v>
      </c>
      <c r="D82" s="1" t="s">
        <v>85</v>
      </c>
      <c r="E82" s="1" t="s">
        <v>1232</v>
      </c>
      <c r="F82" s="1" t="str">
        <f t="shared" si="6"/>
        <v>c81,</v>
      </c>
      <c r="H82" s="1" t="s">
        <v>3</v>
      </c>
      <c r="I82" s="1" t="str">
        <f t="shared" si="7"/>
        <v>Q08</v>
      </c>
      <c r="J82" s="2" t="s">
        <v>1230</v>
      </c>
      <c r="K82" s="1" t="str">
        <f t="shared" si="8"/>
        <v>c81</v>
      </c>
      <c r="L82" s="2" t="s">
        <v>1231</v>
      </c>
      <c r="M82" s="1">
        <f t="shared" si="9"/>
        <v>66</v>
      </c>
      <c r="N82" s="1" t="s">
        <v>1232</v>
      </c>
      <c r="O82" s="1">
        <f t="shared" si="10"/>
        <v>57</v>
      </c>
      <c r="P82" s="1" t="s">
        <v>1233</v>
      </c>
      <c r="R82" s="1" t="str">
        <f t="shared" si="11"/>
        <v>WEAP.Branch('\\Key Assumptions\\MODFLOW\\SHAC\\Q08\\c81').Variables(1).Expression = 'ModflowCellHead(1,66,57)'</v>
      </c>
    </row>
    <row r="83" spans="1:18" x14ac:dyDescent="0.3">
      <c r="A83">
        <v>66</v>
      </c>
      <c r="B83">
        <v>58</v>
      </c>
      <c r="C83" s="1" t="s">
        <v>1244</v>
      </c>
      <c r="D83" s="1" t="s">
        <v>86</v>
      </c>
      <c r="E83" s="1" t="s">
        <v>1232</v>
      </c>
      <c r="F83" s="1" t="str">
        <f t="shared" si="6"/>
        <v>c82,</v>
      </c>
      <c r="H83" s="1" t="s">
        <v>3</v>
      </c>
      <c r="I83" s="1" t="str">
        <f t="shared" si="7"/>
        <v>Q08</v>
      </c>
      <c r="J83" s="2" t="s">
        <v>1230</v>
      </c>
      <c r="K83" s="1" t="str">
        <f t="shared" si="8"/>
        <v>c82</v>
      </c>
      <c r="L83" s="2" t="s">
        <v>1231</v>
      </c>
      <c r="M83" s="1">
        <f t="shared" si="9"/>
        <v>66</v>
      </c>
      <c r="N83" s="1" t="s">
        <v>1232</v>
      </c>
      <c r="O83" s="1">
        <f t="shared" si="10"/>
        <v>58</v>
      </c>
      <c r="P83" s="1" t="s">
        <v>1233</v>
      </c>
      <c r="R83" s="1" t="str">
        <f t="shared" si="11"/>
        <v>WEAP.Branch('\\Key Assumptions\\MODFLOW\\SHAC\\Q08\\c82').Variables(1).Expression = 'ModflowCellHead(1,66,58)'</v>
      </c>
    </row>
    <row r="84" spans="1:18" x14ac:dyDescent="0.3">
      <c r="A84">
        <v>66</v>
      </c>
      <c r="B84">
        <v>59</v>
      </c>
      <c r="C84" s="1" t="s">
        <v>1244</v>
      </c>
      <c r="D84" s="1" t="s">
        <v>87</v>
      </c>
      <c r="E84" s="1" t="s">
        <v>1232</v>
      </c>
      <c r="F84" s="1" t="str">
        <f t="shared" si="6"/>
        <v>c83,</v>
      </c>
      <c r="H84" s="1" t="s">
        <v>3</v>
      </c>
      <c r="I84" s="1" t="str">
        <f t="shared" si="7"/>
        <v>Q08</v>
      </c>
      <c r="J84" s="2" t="s">
        <v>1230</v>
      </c>
      <c r="K84" s="1" t="str">
        <f t="shared" si="8"/>
        <v>c83</v>
      </c>
      <c r="L84" s="2" t="s">
        <v>1231</v>
      </c>
      <c r="M84" s="1">
        <f t="shared" si="9"/>
        <v>66</v>
      </c>
      <c r="N84" s="1" t="s">
        <v>1232</v>
      </c>
      <c r="O84" s="1">
        <f t="shared" si="10"/>
        <v>59</v>
      </c>
      <c r="P84" s="1" t="s">
        <v>1233</v>
      </c>
      <c r="R84" s="1" t="str">
        <f t="shared" si="11"/>
        <v>WEAP.Branch('\\Key Assumptions\\MODFLOW\\SHAC\\Q08\\c83').Variables(1).Expression = 'ModflowCellHead(1,66,59)'</v>
      </c>
    </row>
    <row r="85" spans="1:18" x14ac:dyDescent="0.3">
      <c r="A85">
        <v>66</v>
      </c>
      <c r="B85">
        <v>60</v>
      </c>
      <c r="C85" s="1" t="s">
        <v>1244</v>
      </c>
      <c r="D85" s="1" t="s">
        <v>88</v>
      </c>
      <c r="E85" s="1" t="s">
        <v>1232</v>
      </c>
      <c r="F85" s="1" t="str">
        <f t="shared" si="6"/>
        <v>c84,</v>
      </c>
      <c r="H85" s="1" t="s">
        <v>3</v>
      </c>
      <c r="I85" s="1" t="str">
        <f t="shared" si="7"/>
        <v>Q08</v>
      </c>
      <c r="J85" s="2" t="s">
        <v>1230</v>
      </c>
      <c r="K85" s="1" t="str">
        <f t="shared" si="8"/>
        <v>c84</v>
      </c>
      <c r="L85" s="2" t="s">
        <v>1231</v>
      </c>
      <c r="M85" s="1">
        <f t="shared" si="9"/>
        <v>66</v>
      </c>
      <c r="N85" s="1" t="s">
        <v>1232</v>
      </c>
      <c r="O85" s="1">
        <f t="shared" si="10"/>
        <v>60</v>
      </c>
      <c r="P85" s="1" t="s">
        <v>1233</v>
      </c>
      <c r="R85" s="1" t="str">
        <f t="shared" si="11"/>
        <v>WEAP.Branch('\\Key Assumptions\\MODFLOW\\SHAC\\Q08\\c84').Variables(1).Expression = 'ModflowCellHead(1,66,60)'</v>
      </c>
    </row>
    <row r="86" spans="1:18" x14ac:dyDescent="0.3">
      <c r="A86">
        <v>66</v>
      </c>
      <c r="B86">
        <v>67</v>
      </c>
      <c r="C86" s="1" t="s">
        <v>1244</v>
      </c>
      <c r="D86" s="1" t="s">
        <v>89</v>
      </c>
      <c r="E86" s="1" t="s">
        <v>1232</v>
      </c>
      <c r="F86" s="1" t="str">
        <f t="shared" si="6"/>
        <v>c85,</v>
      </c>
      <c r="H86" s="1" t="s">
        <v>3</v>
      </c>
      <c r="I86" s="1" t="str">
        <f t="shared" si="7"/>
        <v>Q08</v>
      </c>
      <c r="J86" s="2" t="s">
        <v>1230</v>
      </c>
      <c r="K86" s="1" t="str">
        <f t="shared" si="8"/>
        <v>c85</v>
      </c>
      <c r="L86" s="2" t="s">
        <v>1231</v>
      </c>
      <c r="M86" s="1">
        <f t="shared" si="9"/>
        <v>66</v>
      </c>
      <c r="N86" s="1" t="s">
        <v>1232</v>
      </c>
      <c r="O86" s="1">
        <f t="shared" si="10"/>
        <v>67</v>
      </c>
      <c r="P86" s="1" t="s">
        <v>1233</v>
      </c>
      <c r="R86" s="1" t="str">
        <f t="shared" si="11"/>
        <v>WEAP.Branch('\\Key Assumptions\\MODFLOW\\SHAC\\Q08\\c85').Variables(1).Expression = 'ModflowCellHead(1,66,67)'</v>
      </c>
    </row>
    <row r="87" spans="1:18" x14ac:dyDescent="0.3">
      <c r="A87">
        <v>66</v>
      </c>
      <c r="B87">
        <v>68</v>
      </c>
      <c r="C87" s="1" t="s">
        <v>1244</v>
      </c>
      <c r="D87" s="1" t="s">
        <v>90</v>
      </c>
      <c r="E87" s="1" t="s">
        <v>1232</v>
      </c>
      <c r="F87" s="1" t="str">
        <f t="shared" si="6"/>
        <v>c86,</v>
      </c>
      <c r="H87" s="1" t="s">
        <v>3</v>
      </c>
      <c r="I87" s="1" t="str">
        <f t="shared" si="7"/>
        <v>Q08</v>
      </c>
      <c r="J87" s="2" t="s">
        <v>1230</v>
      </c>
      <c r="K87" s="1" t="str">
        <f t="shared" si="8"/>
        <v>c86</v>
      </c>
      <c r="L87" s="2" t="s">
        <v>1231</v>
      </c>
      <c r="M87" s="1">
        <f t="shared" si="9"/>
        <v>66</v>
      </c>
      <c r="N87" s="1" t="s">
        <v>1232</v>
      </c>
      <c r="O87" s="1">
        <f t="shared" si="10"/>
        <v>68</v>
      </c>
      <c r="P87" s="1" t="s">
        <v>1233</v>
      </c>
      <c r="R87" s="1" t="str">
        <f t="shared" si="11"/>
        <v>WEAP.Branch('\\Key Assumptions\\MODFLOW\\SHAC\\Q08\\c86').Variables(1).Expression = 'ModflowCellHead(1,66,68)'</v>
      </c>
    </row>
    <row r="88" spans="1:18" x14ac:dyDescent="0.3">
      <c r="A88">
        <v>66</v>
      </c>
      <c r="B88">
        <v>69</v>
      </c>
      <c r="C88" s="1" t="s">
        <v>1244</v>
      </c>
      <c r="D88" s="1" t="s">
        <v>91</v>
      </c>
      <c r="E88" s="1" t="s">
        <v>1232</v>
      </c>
      <c r="F88" s="1" t="str">
        <f t="shared" si="6"/>
        <v>c87,</v>
      </c>
      <c r="H88" s="1" t="s">
        <v>3</v>
      </c>
      <c r="I88" s="1" t="str">
        <f t="shared" si="7"/>
        <v>Q08</v>
      </c>
      <c r="J88" s="2" t="s">
        <v>1230</v>
      </c>
      <c r="K88" s="1" t="str">
        <f t="shared" si="8"/>
        <v>c87</v>
      </c>
      <c r="L88" s="2" t="s">
        <v>1231</v>
      </c>
      <c r="M88" s="1">
        <f t="shared" si="9"/>
        <v>66</v>
      </c>
      <c r="N88" s="1" t="s">
        <v>1232</v>
      </c>
      <c r="O88" s="1">
        <f t="shared" si="10"/>
        <v>69</v>
      </c>
      <c r="P88" s="1" t="s">
        <v>1233</v>
      </c>
      <c r="R88" s="1" t="str">
        <f t="shared" si="11"/>
        <v>WEAP.Branch('\\Key Assumptions\\MODFLOW\\SHAC\\Q08\\c87').Variables(1).Expression = 'ModflowCellHead(1,66,69)'</v>
      </c>
    </row>
    <row r="89" spans="1:18" x14ac:dyDescent="0.3">
      <c r="A89">
        <v>67</v>
      </c>
      <c r="B89">
        <v>50</v>
      </c>
      <c r="C89" s="1" t="s">
        <v>1244</v>
      </c>
      <c r="D89" s="1" t="s">
        <v>92</v>
      </c>
      <c r="E89" s="1" t="s">
        <v>1232</v>
      </c>
      <c r="F89" s="1" t="str">
        <f t="shared" si="6"/>
        <v>c88,</v>
      </c>
      <c r="H89" s="1" t="s">
        <v>3</v>
      </c>
      <c r="I89" s="1" t="str">
        <f t="shared" si="7"/>
        <v>Q08</v>
      </c>
      <c r="J89" s="2" t="s">
        <v>1230</v>
      </c>
      <c r="K89" s="1" t="str">
        <f t="shared" si="8"/>
        <v>c88</v>
      </c>
      <c r="L89" s="2" t="s">
        <v>1231</v>
      </c>
      <c r="M89" s="1">
        <f t="shared" si="9"/>
        <v>67</v>
      </c>
      <c r="N89" s="1" t="s">
        <v>1232</v>
      </c>
      <c r="O89" s="1">
        <f t="shared" si="10"/>
        <v>50</v>
      </c>
      <c r="P89" s="1" t="s">
        <v>1233</v>
      </c>
      <c r="R89" s="1" t="str">
        <f t="shared" si="11"/>
        <v>WEAP.Branch('\\Key Assumptions\\MODFLOW\\SHAC\\Q08\\c88').Variables(1).Expression = 'ModflowCellHead(1,67,50)'</v>
      </c>
    </row>
    <row r="90" spans="1:18" x14ac:dyDescent="0.3">
      <c r="A90">
        <v>67</v>
      </c>
      <c r="B90">
        <v>51</v>
      </c>
      <c r="C90" s="1" t="s">
        <v>1244</v>
      </c>
      <c r="D90" s="1" t="s">
        <v>93</v>
      </c>
      <c r="E90" s="1" t="s">
        <v>1232</v>
      </c>
      <c r="F90" s="1" t="str">
        <f t="shared" si="6"/>
        <v>c89,</v>
      </c>
      <c r="H90" s="1" t="s">
        <v>3</v>
      </c>
      <c r="I90" s="1" t="str">
        <f t="shared" si="7"/>
        <v>Q08</v>
      </c>
      <c r="J90" s="2" t="s">
        <v>1230</v>
      </c>
      <c r="K90" s="1" t="str">
        <f t="shared" si="8"/>
        <v>c89</v>
      </c>
      <c r="L90" s="2" t="s">
        <v>1231</v>
      </c>
      <c r="M90" s="1">
        <f t="shared" si="9"/>
        <v>67</v>
      </c>
      <c r="N90" s="1" t="s">
        <v>1232</v>
      </c>
      <c r="O90" s="1">
        <f t="shared" si="10"/>
        <v>51</v>
      </c>
      <c r="P90" s="1" t="s">
        <v>1233</v>
      </c>
      <c r="R90" s="1" t="str">
        <f t="shared" si="11"/>
        <v>WEAP.Branch('\\Key Assumptions\\MODFLOW\\SHAC\\Q08\\c89').Variables(1).Expression = 'ModflowCellHead(1,67,51)'</v>
      </c>
    </row>
    <row r="91" spans="1:18" x14ac:dyDescent="0.3">
      <c r="A91">
        <v>67</v>
      </c>
      <c r="B91">
        <v>52</v>
      </c>
      <c r="C91" s="1" t="s">
        <v>1244</v>
      </c>
      <c r="D91" s="1" t="s">
        <v>94</v>
      </c>
      <c r="E91" s="1" t="s">
        <v>1232</v>
      </c>
      <c r="F91" s="1" t="str">
        <f t="shared" si="6"/>
        <v>c90,</v>
      </c>
      <c r="H91" s="1" t="s">
        <v>3</v>
      </c>
      <c r="I91" s="1" t="str">
        <f t="shared" si="7"/>
        <v>Q08</v>
      </c>
      <c r="J91" s="2" t="s">
        <v>1230</v>
      </c>
      <c r="K91" s="1" t="str">
        <f t="shared" si="8"/>
        <v>c90</v>
      </c>
      <c r="L91" s="2" t="s">
        <v>1231</v>
      </c>
      <c r="M91" s="1">
        <f t="shared" si="9"/>
        <v>67</v>
      </c>
      <c r="N91" s="1" t="s">
        <v>1232</v>
      </c>
      <c r="O91" s="1">
        <f t="shared" si="10"/>
        <v>52</v>
      </c>
      <c r="P91" s="1" t="s">
        <v>1233</v>
      </c>
      <c r="R91" s="1" t="str">
        <f t="shared" si="11"/>
        <v>WEAP.Branch('\\Key Assumptions\\MODFLOW\\SHAC\\Q08\\c90').Variables(1).Expression = 'ModflowCellHead(1,67,52)'</v>
      </c>
    </row>
    <row r="92" spans="1:18" x14ac:dyDescent="0.3">
      <c r="A92">
        <v>67</v>
      </c>
      <c r="B92">
        <v>53</v>
      </c>
      <c r="C92" s="1" t="s">
        <v>1244</v>
      </c>
      <c r="D92" s="1" t="s">
        <v>95</v>
      </c>
      <c r="E92" s="1" t="s">
        <v>1232</v>
      </c>
      <c r="F92" s="1" t="str">
        <f t="shared" si="6"/>
        <v>c91,</v>
      </c>
      <c r="H92" s="1" t="s">
        <v>3</v>
      </c>
      <c r="I92" s="1" t="str">
        <f t="shared" si="7"/>
        <v>Q08</v>
      </c>
      <c r="J92" s="2" t="s">
        <v>1230</v>
      </c>
      <c r="K92" s="1" t="str">
        <f t="shared" si="8"/>
        <v>c91</v>
      </c>
      <c r="L92" s="2" t="s">
        <v>1231</v>
      </c>
      <c r="M92" s="1">
        <f t="shared" si="9"/>
        <v>67</v>
      </c>
      <c r="N92" s="1" t="s">
        <v>1232</v>
      </c>
      <c r="O92" s="1">
        <f t="shared" si="10"/>
        <v>53</v>
      </c>
      <c r="P92" s="1" t="s">
        <v>1233</v>
      </c>
      <c r="R92" s="1" t="str">
        <f t="shared" si="11"/>
        <v>WEAP.Branch('\\Key Assumptions\\MODFLOW\\SHAC\\Q08\\c91').Variables(1).Expression = 'ModflowCellHead(1,67,53)'</v>
      </c>
    </row>
    <row r="93" spans="1:18" x14ac:dyDescent="0.3">
      <c r="A93">
        <v>67</v>
      </c>
      <c r="B93">
        <v>54</v>
      </c>
      <c r="C93" s="1" t="s">
        <v>1244</v>
      </c>
      <c r="D93" s="1" t="s">
        <v>96</v>
      </c>
      <c r="E93" s="1" t="s">
        <v>1232</v>
      </c>
      <c r="F93" s="1" t="str">
        <f t="shared" si="6"/>
        <v>c92,</v>
      </c>
      <c r="H93" s="1" t="s">
        <v>3</v>
      </c>
      <c r="I93" s="1" t="str">
        <f t="shared" si="7"/>
        <v>Q08</v>
      </c>
      <c r="J93" s="2" t="s">
        <v>1230</v>
      </c>
      <c r="K93" s="1" t="str">
        <f t="shared" si="8"/>
        <v>c92</v>
      </c>
      <c r="L93" s="2" t="s">
        <v>1231</v>
      </c>
      <c r="M93" s="1">
        <f t="shared" si="9"/>
        <v>67</v>
      </c>
      <c r="N93" s="1" t="s">
        <v>1232</v>
      </c>
      <c r="O93" s="1">
        <f t="shared" si="10"/>
        <v>54</v>
      </c>
      <c r="P93" s="1" t="s">
        <v>1233</v>
      </c>
      <c r="R93" s="1" t="str">
        <f t="shared" si="11"/>
        <v>WEAP.Branch('\\Key Assumptions\\MODFLOW\\SHAC\\Q08\\c92').Variables(1).Expression = 'ModflowCellHead(1,67,54)'</v>
      </c>
    </row>
    <row r="94" spans="1:18" x14ac:dyDescent="0.3">
      <c r="A94">
        <v>67</v>
      </c>
      <c r="B94">
        <v>55</v>
      </c>
      <c r="C94" s="1" t="s">
        <v>1244</v>
      </c>
      <c r="D94" s="1" t="s">
        <v>97</v>
      </c>
      <c r="E94" s="1" t="s">
        <v>1232</v>
      </c>
      <c r="F94" s="1" t="str">
        <f t="shared" si="6"/>
        <v>c93,</v>
      </c>
      <c r="H94" s="1" t="s">
        <v>3</v>
      </c>
      <c r="I94" s="1" t="str">
        <f t="shared" si="7"/>
        <v>Q08</v>
      </c>
      <c r="J94" s="2" t="s">
        <v>1230</v>
      </c>
      <c r="K94" s="1" t="str">
        <f t="shared" si="8"/>
        <v>c93</v>
      </c>
      <c r="L94" s="2" t="s">
        <v>1231</v>
      </c>
      <c r="M94" s="1">
        <f t="shared" si="9"/>
        <v>67</v>
      </c>
      <c r="N94" s="1" t="s">
        <v>1232</v>
      </c>
      <c r="O94" s="1">
        <f t="shared" si="10"/>
        <v>55</v>
      </c>
      <c r="P94" s="1" t="s">
        <v>1233</v>
      </c>
      <c r="R94" s="1" t="str">
        <f t="shared" si="11"/>
        <v>WEAP.Branch('\\Key Assumptions\\MODFLOW\\SHAC\\Q08\\c93').Variables(1).Expression = 'ModflowCellHead(1,67,55)'</v>
      </c>
    </row>
    <row r="95" spans="1:18" x14ac:dyDescent="0.3">
      <c r="A95">
        <v>67</v>
      </c>
      <c r="B95">
        <v>56</v>
      </c>
      <c r="C95" s="1" t="s">
        <v>1244</v>
      </c>
      <c r="D95" s="1" t="s">
        <v>98</v>
      </c>
      <c r="E95" s="1" t="s">
        <v>1232</v>
      </c>
      <c r="F95" s="1" t="str">
        <f t="shared" si="6"/>
        <v>c94,</v>
      </c>
      <c r="H95" s="1" t="s">
        <v>3</v>
      </c>
      <c r="I95" s="1" t="str">
        <f t="shared" si="7"/>
        <v>Q08</v>
      </c>
      <c r="J95" s="2" t="s">
        <v>1230</v>
      </c>
      <c r="K95" s="1" t="str">
        <f t="shared" si="8"/>
        <v>c94</v>
      </c>
      <c r="L95" s="2" t="s">
        <v>1231</v>
      </c>
      <c r="M95" s="1">
        <f t="shared" si="9"/>
        <v>67</v>
      </c>
      <c r="N95" s="1" t="s">
        <v>1232</v>
      </c>
      <c r="O95" s="1">
        <f t="shared" si="10"/>
        <v>56</v>
      </c>
      <c r="P95" s="1" t="s">
        <v>1233</v>
      </c>
      <c r="R95" s="1" t="str">
        <f t="shared" si="11"/>
        <v>WEAP.Branch('\\Key Assumptions\\MODFLOW\\SHAC\\Q08\\c94').Variables(1).Expression = 'ModflowCellHead(1,67,56)'</v>
      </c>
    </row>
    <row r="96" spans="1:18" x14ac:dyDescent="0.3">
      <c r="A96">
        <v>67</v>
      </c>
      <c r="B96">
        <v>57</v>
      </c>
      <c r="C96" s="1" t="s">
        <v>1244</v>
      </c>
      <c r="D96" s="1" t="s">
        <v>99</v>
      </c>
      <c r="E96" s="1" t="s">
        <v>1232</v>
      </c>
      <c r="F96" s="1" t="str">
        <f t="shared" si="6"/>
        <v>c95,</v>
      </c>
      <c r="H96" s="1" t="s">
        <v>3</v>
      </c>
      <c r="I96" s="1" t="str">
        <f t="shared" si="7"/>
        <v>Q08</v>
      </c>
      <c r="J96" s="2" t="s">
        <v>1230</v>
      </c>
      <c r="K96" s="1" t="str">
        <f t="shared" si="8"/>
        <v>c95</v>
      </c>
      <c r="L96" s="2" t="s">
        <v>1231</v>
      </c>
      <c r="M96" s="1">
        <f t="shared" si="9"/>
        <v>67</v>
      </c>
      <c r="N96" s="1" t="s">
        <v>1232</v>
      </c>
      <c r="O96" s="1">
        <f t="shared" si="10"/>
        <v>57</v>
      </c>
      <c r="P96" s="1" t="s">
        <v>1233</v>
      </c>
      <c r="R96" s="1" t="str">
        <f t="shared" si="11"/>
        <v>WEAP.Branch('\\Key Assumptions\\MODFLOW\\SHAC\\Q08\\c95').Variables(1).Expression = 'ModflowCellHead(1,67,57)'</v>
      </c>
    </row>
    <row r="97" spans="1:18" x14ac:dyDescent="0.3">
      <c r="A97">
        <v>67</v>
      </c>
      <c r="B97">
        <v>58</v>
      </c>
      <c r="C97" s="1" t="s">
        <v>1244</v>
      </c>
      <c r="D97" s="1" t="s">
        <v>100</v>
      </c>
      <c r="E97" s="1" t="s">
        <v>1232</v>
      </c>
      <c r="F97" s="1" t="str">
        <f t="shared" si="6"/>
        <v>c96,</v>
      </c>
      <c r="H97" s="1" t="s">
        <v>3</v>
      </c>
      <c r="I97" s="1" t="str">
        <f t="shared" si="7"/>
        <v>Q08</v>
      </c>
      <c r="J97" s="2" t="s">
        <v>1230</v>
      </c>
      <c r="K97" s="1" t="str">
        <f t="shared" si="8"/>
        <v>c96</v>
      </c>
      <c r="L97" s="2" t="s">
        <v>1231</v>
      </c>
      <c r="M97" s="1">
        <f t="shared" si="9"/>
        <v>67</v>
      </c>
      <c r="N97" s="1" t="s">
        <v>1232</v>
      </c>
      <c r="O97" s="1">
        <f t="shared" si="10"/>
        <v>58</v>
      </c>
      <c r="P97" s="1" t="s">
        <v>1233</v>
      </c>
      <c r="R97" s="1" t="str">
        <f t="shared" si="11"/>
        <v>WEAP.Branch('\\Key Assumptions\\MODFLOW\\SHAC\\Q08\\c96').Variables(1).Expression = 'ModflowCellHead(1,67,58)'</v>
      </c>
    </row>
    <row r="98" spans="1:18" x14ac:dyDescent="0.3">
      <c r="A98">
        <v>68</v>
      </c>
      <c r="B98">
        <v>49</v>
      </c>
      <c r="C98" s="1" t="s">
        <v>1244</v>
      </c>
      <c r="D98" s="1" t="s">
        <v>101</v>
      </c>
      <c r="E98" s="1" t="s">
        <v>1232</v>
      </c>
      <c r="F98" s="1" t="str">
        <f t="shared" si="6"/>
        <v>c97,</v>
      </c>
      <c r="H98" s="1" t="s">
        <v>3</v>
      </c>
      <c r="I98" s="1" t="str">
        <f t="shared" si="7"/>
        <v>Q08</v>
      </c>
      <c r="J98" s="2" t="s">
        <v>1230</v>
      </c>
      <c r="K98" s="1" t="str">
        <f t="shared" si="8"/>
        <v>c97</v>
      </c>
      <c r="L98" s="2" t="s">
        <v>1231</v>
      </c>
      <c r="M98" s="1">
        <f t="shared" si="9"/>
        <v>68</v>
      </c>
      <c r="N98" s="1" t="s">
        <v>1232</v>
      </c>
      <c r="O98" s="1">
        <f t="shared" si="10"/>
        <v>49</v>
      </c>
      <c r="P98" s="1" t="s">
        <v>1233</v>
      </c>
      <c r="R98" s="1" t="str">
        <f t="shared" si="11"/>
        <v>WEAP.Branch('\\Key Assumptions\\MODFLOW\\SHAC\\Q08\\c97').Variables(1).Expression = 'ModflowCellHead(1,68,49)'</v>
      </c>
    </row>
    <row r="99" spans="1:18" x14ac:dyDescent="0.3">
      <c r="A99">
        <v>68</v>
      </c>
      <c r="B99">
        <v>50</v>
      </c>
      <c r="C99" s="1" t="s">
        <v>1244</v>
      </c>
      <c r="D99" s="1" t="s">
        <v>102</v>
      </c>
      <c r="E99" s="1" t="s">
        <v>1232</v>
      </c>
      <c r="F99" s="1" t="str">
        <f t="shared" si="6"/>
        <v>c98,</v>
      </c>
      <c r="H99" s="1" t="s">
        <v>3</v>
      </c>
      <c r="I99" s="1" t="str">
        <f t="shared" si="7"/>
        <v>Q08</v>
      </c>
      <c r="J99" s="2" t="s">
        <v>1230</v>
      </c>
      <c r="K99" s="1" t="str">
        <f t="shared" si="8"/>
        <v>c98</v>
      </c>
      <c r="L99" s="2" t="s">
        <v>1231</v>
      </c>
      <c r="M99" s="1">
        <f t="shared" si="9"/>
        <v>68</v>
      </c>
      <c r="N99" s="1" t="s">
        <v>1232</v>
      </c>
      <c r="O99" s="1">
        <f t="shared" si="10"/>
        <v>50</v>
      </c>
      <c r="P99" s="1" t="s">
        <v>1233</v>
      </c>
      <c r="R99" s="1" t="str">
        <f t="shared" si="11"/>
        <v>WEAP.Branch('\\Key Assumptions\\MODFLOW\\SHAC\\Q08\\c98').Variables(1).Expression = 'ModflowCellHead(1,68,50)'</v>
      </c>
    </row>
    <row r="100" spans="1:18" x14ac:dyDescent="0.3">
      <c r="A100">
        <v>68</v>
      </c>
      <c r="B100">
        <v>51</v>
      </c>
      <c r="C100" s="1" t="s">
        <v>1244</v>
      </c>
      <c r="D100" s="1" t="s">
        <v>103</v>
      </c>
      <c r="E100" s="1" t="s">
        <v>1232</v>
      </c>
      <c r="F100" s="1" t="str">
        <f t="shared" si="6"/>
        <v>c99,</v>
      </c>
      <c r="H100" s="1" t="s">
        <v>3</v>
      </c>
      <c r="I100" s="1" t="str">
        <f t="shared" si="7"/>
        <v>Q08</v>
      </c>
      <c r="J100" s="2" t="s">
        <v>1230</v>
      </c>
      <c r="K100" s="1" t="str">
        <f t="shared" si="8"/>
        <v>c99</v>
      </c>
      <c r="L100" s="2" t="s">
        <v>1231</v>
      </c>
      <c r="M100" s="1">
        <f t="shared" si="9"/>
        <v>68</v>
      </c>
      <c r="N100" s="1" t="s">
        <v>1232</v>
      </c>
      <c r="O100" s="1">
        <f t="shared" si="10"/>
        <v>51</v>
      </c>
      <c r="P100" s="1" t="s">
        <v>1233</v>
      </c>
      <c r="R100" s="1" t="str">
        <f t="shared" si="11"/>
        <v>WEAP.Branch('\\Key Assumptions\\MODFLOW\\SHAC\\Q08\\c99').Variables(1).Expression = 'ModflowCellHead(1,68,51)'</v>
      </c>
    </row>
    <row r="101" spans="1:18" x14ac:dyDescent="0.3">
      <c r="A101">
        <v>68</v>
      </c>
      <c r="B101">
        <v>52</v>
      </c>
      <c r="C101" s="1" t="s">
        <v>1244</v>
      </c>
      <c r="D101" s="1" t="s">
        <v>104</v>
      </c>
      <c r="E101" s="1" t="s">
        <v>1232</v>
      </c>
      <c r="F101" s="1" t="str">
        <f t="shared" si="6"/>
        <v>c100,</v>
      </c>
      <c r="H101" s="1" t="s">
        <v>3</v>
      </c>
      <c r="I101" s="1" t="str">
        <f t="shared" si="7"/>
        <v>Q08</v>
      </c>
      <c r="J101" s="2" t="s">
        <v>1230</v>
      </c>
      <c r="K101" s="1" t="str">
        <f t="shared" si="8"/>
        <v>c100</v>
      </c>
      <c r="L101" s="2" t="s">
        <v>1231</v>
      </c>
      <c r="M101" s="1">
        <f t="shared" si="9"/>
        <v>68</v>
      </c>
      <c r="N101" s="1" t="s">
        <v>1232</v>
      </c>
      <c r="O101" s="1">
        <f t="shared" si="10"/>
        <v>52</v>
      </c>
      <c r="P101" s="1" t="s">
        <v>1233</v>
      </c>
      <c r="R101" s="1" t="str">
        <f t="shared" si="11"/>
        <v>WEAP.Branch('\\Key Assumptions\\MODFLOW\\SHAC\\Q08\\c100').Variables(1).Expression = 'ModflowCellHead(1,68,52)'</v>
      </c>
    </row>
    <row r="102" spans="1:18" x14ac:dyDescent="0.3">
      <c r="A102">
        <v>68</v>
      </c>
      <c r="B102">
        <v>53</v>
      </c>
      <c r="C102" s="1" t="s">
        <v>1244</v>
      </c>
      <c r="D102" s="1" t="s">
        <v>105</v>
      </c>
      <c r="E102" s="1" t="s">
        <v>1232</v>
      </c>
      <c r="F102" s="1" t="str">
        <f t="shared" si="6"/>
        <v>c101,</v>
      </c>
      <c r="H102" s="1" t="s">
        <v>3</v>
      </c>
      <c r="I102" s="1" t="str">
        <f t="shared" si="7"/>
        <v>Q08</v>
      </c>
      <c r="J102" s="2" t="s">
        <v>1230</v>
      </c>
      <c r="K102" s="1" t="str">
        <f t="shared" si="8"/>
        <v>c101</v>
      </c>
      <c r="L102" s="2" t="s">
        <v>1231</v>
      </c>
      <c r="M102" s="1">
        <f t="shared" si="9"/>
        <v>68</v>
      </c>
      <c r="N102" s="1" t="s">
        <v>1232</v>
      </c>
      <c r="O102" s="1">
        <f t="shared" si="10"/>
        <v>53</v>
      </c>
      <c r="P102" s="1" t="s">
        <v>1233</v>
      </c>
      <c r="R102" s="1" t="str">
        <f t="shared" si="11"/>
        <v>WEAP.Branch('\\Key Assumptions\\MODFLOW\\SHAC\\Q08\\c101').Variables(1).Expression = 'ModflowCellHead(1,68,53)'</v>
      </c>
    </row>
    <row r="103" spans="1:18" x14ac:dyDescent="0.3">
      <c r="A103">
        <v>68</v>
      </c>
      <c r="B103">
        <v>54</v>
      </c>
      <c r="C103" s="1" t="s">
        <v>1244</v>
      </c>
      <c r="D103" s="1" t="s">
        <v>106</v>
      </c>
      <c r="E103" s="1" t="s">
        <v>1232</v>
      </c>
      <c r="F103" s="1" t="str">
        <f t="shared" si="6"/>
        <v>c102,</v>
      </c>
      <c r="H103" s="1" t="s">
        <v>3</v>
      </c>
      <c r="I103" s="1" t="str">
        <f t="shared" si="7"/>
        <v>Q08</v>
      </c>
      <c r="J103" s="2" t="s">
        <v>1230</v>
      </c>
      <c r="K103" s="1" t="str">
        <f t="shared" si="8"/>
        <v>c102</v>
      </c>
      <c r="L103" s="2" t="s">
        <v>1231</v>
      </c>
      <c r="M103" s="1">
        <f t="shared" si="9"/>
        <v>68</v>
      </c>
      <c r="N103" s="1" t="s">
        <v>1232</v>
      </c>
      <c r="O103" s="1">
        <f t="shared" si="10"/>
        <v>54</v>
      </c>
      <c r="P103" s="1" t="s">
        <v>1233</v>
      </c>
      <c r="R103" s="1" t="str">
        <f t="shared" si="11"/>
        <v>WEAP.Branch('\\Key Assumptions\\MODFLOW\\SHAC\\Q08\\c102').Variables(1).Expression = 'ModflowCellHead(1,68,54)'</v>
      </c>
    </row>
    <row r="104" spans="1:18" x14ac:dyDescent="0.3">
      <c r="A104">
        <v>68</v>
      </c>
      <c r="B104">
        <v>55</v>
      </c>
      <c r="C104" s="1" t="s">
        <v>1244</v>
      </c>
      <c r="D104" s="1" t="s">
        <v>107</v>
      </c>
      <c r="E104" s="1" t="s">
        <v>1232</v>
      </c>
      <c r="F104" s="1" t="str">
        <f t="shared" si="6"/>
        <v>c103,</v>
      </c>
      <c r="H104" s="1" t="s">
        <v>3</v>
      </c>
      <c r="I104" s="1" t="str">
        <f t="shared" si="7"/>
        <v>Q08</v>
      </c>
      <c r="J104" s="2" t="s">
        <v>1230</v>
      </c>
      <c r="K104" s="1" t="str">
        <f t="shared" si="8"/>
        <v>c103</v>
      </c>
      <c r="L104" s="2" t="s">
        <v>1231</v>
      </c>
      <c r="M104" s="1">
        <f t="shared" si="9"/>
        <v>68</v>
      </c>
      <c r="N104" s="1" t="s">
        <v>1232</v>
      </c>
      <c r="O104" s="1">
        <f t="shared" si="10"/>
        <v>55</v>
      </c>
      <c r="P104" s="1" t="s">
        <v>1233</v>
      </c>
      <c r="R104" s="1" t="str">
        <f t="shared" si="11"/>
        <v>WEAP.Branch('\\Key Assumptions\\MODFLOW\\SHAC\\Q08\\c103').Variables(1).Expression = 'ModflowCellHead(1,68,55)'</v>
      </c>
    </row>
    <row r="105" spans="1:18" x14ac:dyDescent="0.3">
      <c r="A105">
        <v>68</v>
      </c>
      <c r="B105">
        <v>56</v>
      </c>
      <c r="C105" s="1" t="s">
        <v>1244</v>
      </c>
      <c r="D105" s="1" t="s">
        <v>108</v>
      </c>
      <c r="E105" s="1" t="s">
        <v>1232</v>
      </c>
      <c r="F105" s="1" t="str">
        <f t="shared" si="6"/>
        <v>c104,</v>
      </c>
      <c r="H105" s="1" t="s">
        <v>3</v>
      </c>
      <c r="I105" s="1" t="str">
        <f t="shared" si="7"/>
        <v>Q08</v>
      </c>
      <c r="J105" s="2" t="s">
        <v>1230</v>
      </c>
      <c r="K105" s="1" t="str">
        <f t="shared" si="8"/>
        <v>c104</v>
      </c>
      <c r="L105" s="2" t="s">
        <v>1231</v>
      </c>
      <c r="M105" s="1">
        <f t="shared" si="9"/>
        <v>68</v>
      </c>
      <c r="N105" s="1" t="s">
        <v>1232</v>
      </c>
      <c r="O105" s="1">
        <f t="shared" si="10"/>
        <v>56</v>
      </c>
      <c r="P105" s="1" t="s">
        <v>1233</v>
      </c>
      <c r="R105" s="1" t="str">
        <f t="shared" si="11"/>
        <v>WEAP.Branch('\\Key Assumptions\\MODFLOW\\SHAC\\Q08\\c104').Variables(1).Expression = 'ModflowCellHead(1,68,56)'</v>
      </c>
    </row>
    <row r="106" spans="1:18" x14ac:dyDescent="0.3">
      <c r="A106">
        <v>68</v>
      </c>
      <c r="B106">
        <v>57</v>
      </c>
      <c r="C106" s="1" t="s">
        <v>1244</v>
      </c>
      <c r="D106" s="1" t="s">
        <v>109</v>
      </c>
      <c r="E106" s="1" t="s">
        <v>1232</v>
      </c>
      <c r="F106" s="1" t="str">
        <f t="shared" si="6"/>
        <v>c105,</v>
      </c>
      <c r="H106" s="1" t="s">
        <v>3</v>
      </c>
      <c r="I106" s="1" t="str">
        <f t="shared" si="7"/>
        <v>Q08</v>
      </c>
      <c r="J106" s="2" t="s">
        <v>1230</v>
      </c>
      <c r="K106" s="1" t="str">
        <f t="shared" si="8"/>
        <v>c105</v>
      </c>
      <c r="L106" s="2" t="s">
        <v>1231</v>
      </c>
      <c r="M106" s="1">
        <f t="shared" si="9"/>
        <v>68</v>
      </c>
      <c r="N106" s="1" t="s">
        <v>1232</v>
      </c>
      <c r="O106" s="1">
        <f t="shared" si="10"/>
        <v>57</v>
      </c>
      <c r="P106" s="1" t="s">
        <v>1233</v>
      </c>
      <c r="R106" s="1" t="str">
        <f t="shared" si="11"/>
        <v>WEAP.Branch('\\Key Assumptions\\MODFLOW\\SHAC\\Q08\\c105').Variables(1).Expression = 'ModflowCellHead(1,68,57)'</v>
      </c>
    </row>
    <row r="107" spans="1:18" x14ac:dyDescent="0.3">
      <c r="A107">
        <v>68</v>
      </c>
      <c r="B107">
        <v>58</v>
      </c>
      <c r="C107" s="1" t="s">
        <v>1244</v>
      </c>
      <c r="D107" s="1" t="s">
        <v>110</v>
      </c>
      <c r="E107" s="1" t="s">
        <v>1232</v>
      </c>
      <c r="F107" s="1" t="str">
        <f t="shared" si="6"/>
        <v>c106,</v>
      </c>
      <c r="H107" s="1" t="s">
        <v>3</v>
      </c>
      <c r="I107" s="1" t="str">
        <f t="shared" si="7"/>
        <v>Q08</v>
      </c>
      <c r="J107" s="2" t="s">
        <v>1230</v>
      </c>
      <c r="K107" s="1" t="str">
        <f t="shared" si="8"/>
        <v>c106</v>
      </c>
      <c r="L107" s="2" t="s">
        <v>1231</v>
      </c>
      <c r="M107" s="1">
        <f t="shared" si="9"/>
        <v>68</v>
      </c>
      <c r="N107" s="1" t="s">
        <v>1232</v>
      </c>
      <c r="O107" s="1">
        <f t="shared" si="10"/>
        <v>58</v>
      </c>
      <c r="P107" s="1" t="s">
        <v>1233</v>
      </c>
      <c r="R107" s="1" t="str">
        <f t="shared" si="11"/>
        <v>WEAP.Branch('\\Key Assumptions\\MODFLOW\\SHAC\\Q08\\c106').Variables(1).Expression = 'ModflowCellHead(1,68,58)'</v>
      </c>
    </row>
    <row r="108" spans="1:18" x14ac:dyDescent="0.3">
      <c r="A108">
        <v>69</v>
      </c>
      <c r="B108">
        <v>48</v>
      </c>
      <c r="C108" s="1" t="s">
        <v>1244</v>
      </c>
      <c r="D108" s="1" t="s">
        <v>111</v>
      </c>
      <c r="E108" s="1" t="s">
        <v>1232</v>
      </c>
      <c r="F108" s="1" t="str">
        <f t="shared" si="6"/>
        <v>c107,</v>
      </c>
      <c r="H108" s="1" t="s">
        <v>3</v>
      </c>
      <c r="I108" s="1" t="str">
        <f t="shared" si="7"/>
        <v>Q08</v>
      </c>
      <c r="J108" s="2" t="s">
        <v>1230</v>
      </c>
      <c r="K108" s="1" t="str">
        <f t="shared" si="8"/>
        <v>c107</v>
      </c>
      <c r="L108" s="2" t="s">
        <v>1231</v>
      </c>
      <c r="M108" s="1">
        <f t="shared" si="9"/>
        <v>69</v>
      </c>
      <c r="N108" s="1" t="s">
        <v>1232</v>
      </c>
      <c r="O108" s="1">
        <f t="shared" si="10"/>
        <v>48</v>
      </c>
      <c r="P108" s="1" t="s">
        <v>1233</v>
      </c>
      <c r="R108" s="1" t="str">
        <f t="shared" si="11"/>
        <v>WEAP.Branch('\\Key Assumptions\\MODFLOW\\SHAC\\Q08\\c107').Variables(1).Expression = 'ModflowCellHead(1,69,48)'</v>
      </c>
    </row>
    <row r="109" spans="1:18" x14ac:dyDescent="0.3">
      <c r="A109">
        <v>69</v>
      </c>
      <c r="B109">
        <v>49</v>
      </c>
      <c r="C109" s="1" t="s">
        <v>1244</v>
      </c>
      <c r="D109" s="1" t="s">
        <v>112</v>
      </c>
      <c r="E109" s="1" t="s">
        <v>1232</v>
      </c>
      <c r="F109" s="1" t="str">
        <f t="shared" si="6"/>
        <v>c108,</v>
      </c>
      <c r="H109" s="1" t="s">
        <v>3</v>
      </c>
      <c r="I109" s="1" t="str">
        <f t="shared" si="7"/>
        <v>Q08</v>
      </c>
      <c r="J109" s="2" t="s">
        <v>1230</v>
      </c>
      <c r="K109" s="1" t="str">
        <f t="shared" si="8"/>
        <v>c108</v>
      </c>
      <c r="L109" s="2" t="s">
        <v>1231</v>
      </c>
      <c r="M109" s="1">
        <f t="shared" si="9"/>
        <v>69</v>
      </c>
      <c r="N109" s="1" t="s">
        <v>1232</v>
      </c>
      <c r="O109" s="1">
        <f t="shared" si="10"/>
        <v>49</v>
      </c>
      <c r="P109" s="1" t="s">
        <v>1233</v>
      </c>
      <c r="R109" s="1" t="str">
        <f t="shared" si="11"/>
        <v>WEAP.Branch('\\Key Assumptions\\MODFLOW\\SHAC\\Q08\\c108').Variables(1).Expression = 'ModflowCellHead(1,69,49)'</v>
      </c>
    </row>
    <row r="110" spans="1:18" x14ac:dyDescent="0.3">
      <c r="A110">
        <v>69</v>
      </c>
      <c r="B110">
        <v>50</v>
      </c>
      <c r="C110" s="1" t="s">
        <v>1244</v>
      </c>
      <c r="D110" s="1" t="s">
        <v>113</v>
      </c>
      <c r="E110" s="1" t="s">
        <v>1232</v>
      </c>
      <c r="F110" s="1" t="str">
        <f t="shared" si="6"/>
        <v>c109,</v>
      </c>
      <c r="H110" s="1" t="s">
        <v>3</v>
      </c>
      <c r="I110" s="1" t="str">
        <f t="shared" si="7"/>
        <v>Q08</v>
      </c>
      <c r="J110" s="2" t="s">
        <v>1230</v>
      </c>
      <c r="K110" s="1" t="str">
        <f t="shared" si="8"/>
        <v>c109</v>
      </c>
      <c r="L110" s="2" t="s">
        <v>1231</v>
      </c>
      <c r="M110" s="1">
        <f t="shared" si="9"/>
        <v>69</v>
      </c>
      <c r="N110" s="1" t="s">
        <v>1232</v>
      </c>
      <c r="O110" s="1">
        <f t="shared" si="10"/>
        <v>50</v>
      </c>
      <c r="P110" s="1" t="s">
        <v>1233</v>
      </c>
      <c r="R110" s="1" t="str">
        <f t="shared" si="11"/>
        <v>WEAP.Branch('\\Key Assumptions\\MODFLOW\\SHAC\\Q08\\c109').Variables(1).Expression = 'ModflowCellHead(1,69,50)'</v>
      </c>
    </row>
    <row r="111" spans="1:18" x14ac:dyDescent="0.3">
      <c r="A111">
        <v>69</v>
      </c>
      <c r="B111">
        <v>51</v>
      </c>
      <c r="C111" s="1" t="s">
        <v>1244</v>
      </c>
      <c r="D111" s="1" t="s">
        <v>114</v>
      </c>
      <c r="E111" s="1" t="s">
        <v>1232</v>
      </c>
      <c r="F111" s="1" t="str">
        <f t="shared" si="6"/>
        <v>c110,</v>
      </c>
      <c r="H111" s="1" t="s">
        <v>3</v>
      </c>
      <c r="I111" s="1" t="str">
        <f t="shared" si="7"/>
        <v>Q08</v>
      </c>
      <c r="J111" s="2" t="s">
        <v>1230</v>
      </c>
      <c r="K111" s="1" t="str">
        <f t="shared" si="8"/>
        <v>c110</v>
      </c>
      <c r="L111" s="2" t="s">
        <v>1231</v>
      </c>
      <c r="M111" s="1">
        <f t="shared" si="9"/>
        <v>69</v>
      </c>
      <c r="N111" s="1" t="s">
        <v>1232</v>
      </c>
      <c r="O111" s="1">
        <f t="shared" si="10"/>
        <v>51</v>
      </c>
      <c r="P111" s="1" t="s">
        <v>1233</v>
      </c>
      <c r="R111" s="1" t="str">
        <f t="shared" si="11"/>
        <v>WEAP.Branch('\\Key Assumptions\\MODFLOW\\SHAC\\Q08\\c110').Variables(1).Expression = 'ModflowCellHead(1,69,51)'</v>
      </c>
    </row>
    <row r="112" spans="1:18" x14ac:dyDescent="0.3">
      <c r="A112">
        <v>69</v>
      </c>
      <c r="B112">
        <v>52</v>
      </c>
      <c r="C112" s="1" t="s">
        <v>1244</v>
      </c>
      <c r="D112" s="1" t="s">
        <v>115</v>
      </c>
      <c r="E112" s="1" t="s">
        <v>1232</v>
      </c>
      <c r="F112" s="1" t="str">
        <f t="shared" si="6"/>
        <v>c111,</v>
      </c>
      <c r="H112" s="1" t="s">
        <v>3</v>
      </c>
      <c r="I112" s="1" t="str">
        <f t="shared" si="7"/>
        <v>Q08</v>
      </c>
      <c r="J112" s="2" t="s">
        <v>1230</v>
      </c>
      <c r="K112" s="1" t="str">
        <f t="shared" si="8"/>
        <v>c111</v>
      </c>
      <c r="L112" s="2" t="s">
        <v>1231</v>
      </c>
      <c r="M112" s="1">
        <f t="shared" si="9"/>
        <v>69</v>
      </c>
      <c r="N112" s="1" t="s">
        <v>1232</v>
      </c>
      <c r="O112" s="1">
        <f t="shared" si="10"/>
        <v>52</v>
      </c>
      <c r="P112" s="1" t="s">
        <v>1233</v>
      </c>
      <c r="R112" s="1" t="str">
        <f t="shared" si="11"/>
        <v>WEAP.Branch('\\Key Assumptions\\MODFLOW\\SHAC\\Q08\\c111').Variables(1).Expression = 'ModflowCellHead(1,69,52)'</v>
      </c>
    </row>
    <row r="113" spans="1:18" x14ac:dyDescent="0.3">
      <c r="A113">
        <v>69</v>
      </c>
      <c r="B113">
        <v>53</v>
      </c>
      <c r="C113" s="1" t="s">
        <v>1244</v>
      </c>
      <c r="D113" s="1" t="s">
        <v>116</v>
      </c>
      <c r="E113" s="1" t="s">
        <v>1232</v>
      </c>
      <c r="F113" s="1" t="str">
        <f t="shared" si="6"/>
        <v>c112,</v>
      </c>
      <c r="H113" s="1" t="s">
        <v>3</v>
      </c>
      <c r="I113" s="1" t="str">
        <f t="shared" si="7"/>
        <v>Q08</v>
      </c>
      <c r="J113" s="2" t="s">
        <v>1230</v>
      </c>
      <c r="K113" s="1" t="str">
        <f t="shared" si="8"/>
        <v>c112</v>
      </c>
      <c r="L113" s="2" t="s">
        <v>1231</v>
      </c>
      <c r="M113" s="1">
        <f t="shared" si="9"/>
        <v>69</v>
      </c>
      <c r="N113" s="1" t="s">
        <v>1232</v>
      </c>
      <c r="O113" s="1">
        <f t="shared" si="10"/>
        <v>53</v>
      </c>
      <c r="P113" s="1" t="s">
        <v>1233</v>
      </c>
      <c r="R113" s="1" t="str">
        <f t="shared" si="11"/>
        <v>WEAP.Branch('\\Key Assumptions\\MODFLOW\\SHAC\\Q08\\c112').Variables(1).Expression = 'ModflowCellHead(1,69,53)'</v>
      </c>
    </row>
    <row r="114" spans="1:18" x14ac:dyDescent="0.3">
      <c r="A114">
        <v>69</v>
      </c>
      <c r="B114">
        <v>54</v>
      </c>
      <c r="C114" s="1" t="s">
        <v>1244</v>
      </c>
      <c r="D114" s="1" t="s">
        <v>117</v>
      </c>
      <c r="E114" s="1" t="s">
        <v>1232</v>
      </c>
      <c r="F114" s="1" t="str">
        <f t="shared" si="6"/>
        <v>c113,</v>
      </c>
      <c r="H114" s="1" t="s">
        <v>3</v>
      </c>
      <c r="I114" s="1" t="str">
        <f t="shared" si="7"/>
        <v>Q08</v>
      </c>
      <c r="J114" s="2" t="s">
        <v>1230</v>
      </c>
      <c r="K114" s="1" t="str">
        <f t="shared" si="8"/>
        <v>c113</v>
      </c>
      <c r="L114" s="2" t="s">
        <v>1231</v>
      </c>
      <c r="M114" s="1">
        <f t="shared" si="9"/>
        <v>69</v>
      </c>
      <c r="N114" s="1" t="s">
        <v>1232</v>
      </c>
      <c r="O114" s="1">
        <f t="shared" si="10"/>
        <v>54</v>
      </c>
      <c r="P114" s="1" t="s">
        <v>1233</v>
      </c>
      <c r="R114" s="1" t="str">
        <f t="shared" si="11"/>
        <v>WEAP.Branch('\\Key Assumptions\\MODFLOW\\SHAC\\Q08\\c113').Variables(1).Expression = 'ModflowCellHead(1,69,54)'</v>
      </c>
    </row>
    <row r="115" spans="1:18" x14ac:dyDescent="0.3">
      <c r="A115">
        <v>69</v>
      </c>
      <c r="B115">
        <v>55</v>
      </c>
      <c r="C115" s="1" t="s">
        <v>1244</v>
      </c>
      <c r="D115" s="1" t="s">
        <v>118</v>
      </c>
      <c r="E115" s="1" t="s">
        <v>1232</v>
      </c>
      <c r="F115" s="1" t="str">
        <f t="shared" si="6"/>
        <v>c114,</v>
      </c>
      <c r="H115" s="1" t="s">
        <v>3</v>
      </c>
      <c r="I115" s="1" t="str">
        <f t="shared" si="7"/>
        <v>Q08</v>
      </c>
      <c r="J115" s="2" t="s">
        <v>1230</v>
      </c>
      <c r="K115" s="1" t="str">
        <f t="shared" si="8"/>
        <v>c114</v>
      </c>
      <c r="L115" s="2" t="s">
        <v>1231</v>
      </c>
      <c r="M115" s="1">
        <f t="shared" si="9"/>
        <v>69</v>
      </c>
      <c r="N115" s="1" t="s">
        <v>1232</v>
      </c>
      <c r="O115" s="1">
        <f t="shared" si="10"/>
        <v>55</v>
      </c>
      <c r="P115" s="1" t="s">
        <v>1233</v>
      </c>
      <c r="R115" s="1" t="str">
        <f t="shared" si="11"/>
        <v>WEAP.Branch('\\Key Assumptions\\MODFLOW\\SHAC\\Q08\\c114').Variables(1).Expression = 'ModflowCellHead(1,69,55)'</v>
      </c>
    </row>
    <row r="116" spans="1:18" x14ac:dyDescent="0.3">
      <c r="A116">
        <v>70</v>
      </c>
      <c r="B116">
        <v>48</v>
      </c>
      <c r="C116" s="1" t="s">
        <v>1244</v>
      </c>
      <c r="D116" s="1" t="s">
        <v>119</v>
      </c>
      <c r="E116" s="1" t="s">
        <v>1232</v>
      </c>
      <c r="F116" s="1" t="str">
        <f t="shared" si="6"/>
        <v>c115,</v>
      </c>
      <c r="H116" s="1" t="s">
        <v>3</v>
      </c>
      <c r="I116" s="1" t="str">
        <f t="shared" si="7"/>
        <v>Q08</v>
      </c>
      <c r="J116" s="2" t="s">
        <v>1230</v>
      </c>
      <c r="K116" s="1" t="str">
        <f t="shared" si="8"/>
        <v>c115</v>
      </c>
      <c r="L116" s="2" t="s">
        <v>1231</v>
      </c>
      <c r="M116" s="1">
        <f t="shared" si="9"/>
        <v>70</v>
      </c>
      <c r="N116" s="1" t="s">
        <v>1232</v>
      </c>
      <c r="O116" s="1">
        <f t="shared" si="10"/>
        <v>48</v>
      </c>
      <c r="P116" s="1" t="s">
        <v>1233</v>
      </c>
      <c r="R116" s="1" t="str">
        <f t="shared" si="11"/>
        <v>WEAP.Branch('\\Key Assumptions\\MODFLOW\\SHAC\\Q08\\c115').Variables(1).Expression = 'ModflowCellHead(1,70,48)'</v>
      </c>
    </row>
    <row r="117" spans="1:18" x14ac:dyDescent="0.3">
      <c r="A117">
        <v>70</v>
      </c>
      <c r="B117">
        <v>49</v>
      </c>
      <c r="C117" s="1" t="s">
        <v>1244</v>
      </c>
      <c r="D117" s="1" t="s">
        <v>120</v>
      </c>
      <c r="E117" s="1" t="s">
        <v>1232</v>
      </c>
      <c r="F117" s="1" t="str">
        <f t="shared" si="6"/>
        <v>c116,</v>
      </c>
      <c r="H117" s="1" t="s">
        <v>3</v>
      </c>
      <c r="I117" s="1" t="str">
        <f t="shared" si="7"/>
        <v>Q08</v>
      </c>
      <c r="J117" s="2" t="s">
        <v>1230</v>
      </c>
      <c r="K117" s="1" t="str">
        <f t="shared" si="8"/>
        <v>c116</v>
      </c>
      <c r="L117" s="2" t="s">
        <v>1231</v>
      </c>
      <c r="M117" s="1">
        <f t="shared" si="9"/>
        <v>70</v>
      </c>
      <c r="N117" s="1" t="s">
        <v>1232</v>
      </c>
      <c r="O117" s="1">
        <f t="shared" si="10"/>
        <v>49</v>
      </c>
      <c r="P117" s="1" t="s">
        <v>1233</v>
      </c>
      <c r="R117" s="1" t="str">
        <f t="shared" si="11"/>
        <v>WEAP.Branch('\\Key Assumptions\\MODFLOW\\SHAC\\Q08\\c116').Variables(1).Expression = 'ModflowCellHead(1,70,49)'</v>
      </c>
    </row>
    <row r="118" spans="1:18" x14ac:dyDescent="0.3">
      <c r="A118">
        <v>64</v>
      </c>
      <c r="B118">
        <v>50</v>
      </c>
      <c r="C118" s="1" t="s">
        <v>1244</v>
      </c>
      <c r="D118" s="1" t="s">
        <v>121</v>
      </c>
      <c r="E118" s="1" t="s">
        <v>1232</v>
      </c>
      <c r="F118" s="1" t="str">
        <f t="shared" si="6"/>
        <v>c117,</v>
      </c>
      <c r="H118" s="1" t="s">
        <v>3</v>
      </c>
      <c r="I118" s="1" t="str">
        <f t="shared" si="7"/>
        <v>Q08</v>
      </c>
      <c r="J118" s="2" t="s">
        <v>1230</v>
      </c>
      <c r="K118" s="1" t="str">
        <f t="shared" si="8"/>
        <v>c117</v>
      </c>
      <c r="L118" s="2" t="s">
        <v>1231</v>
      </c>
      <c r="M118" s="1">
        <f t="shared" si="9"/>
        <v>64</v>
      </c>
      <c r="N118" s="1" t="s">
        <v>1232</v>
      </c>
      <c r="O118" s="1">
        <f t="shared" si="10"/>
        <v>50</v>
      </c>
      <c r="P118" s="1" t="s">
        <v>1233</v>
      </c>
      <c r="R118" s="1" t="str">
        <f t="shared" si="11"/>
        <v>WEAP.Branch('\\Key Assumptions\\MODFLOW\\SHAC\\Q08\\c117').Variables(1).Expression = 'ModflowCellHead(1,64,50)'</v>
      </c>
    </row>
    <row r="119" spans="1:18" x14ac:dyDescent="0.3">
      <c r="A119">
        <v>64</v>
      </c>
      <c r="B119">
        <v>51</v>
      </c>
      <c r="C119" s="1" t="s">
        <v>1244</v>
      </c>
      <c r="D119" s="1" t="s">
        <v>122</v>
      </c>
      <c r="E119" s="1" t="s">
        <v>1232</v>
      </c>
      <c r="F119" s="1" t="str">
        <f t="shared" si="6"/>
        <v>c118,</v>
      </c>
      <c r="H119" s="1" t="s">
        <v>3</v>
      </c>
      <c r="I119" s="1" t="str">
        <f t="shared" si="7"/>
        <v>Q08</v>
      </c>
      <c r="J119" s="2" t="s">
        <v>1230</v>
      </c>
      <c r="K119" s="1" t="str">
        <f t="shared" si="8"/>
        <v>c118</v>
      </c>
      <c r="L119" s="2" t="s">
        <v>1231</v>
      </c>
      <c r="M119" s="1">
        <f t="shared" si="9"/>
        <v>64</v>
      </c>
      <c r="N119" s="1" t="s">
        <v>1232</v>
      </c>
      <c r="O119" s="1">
        <f t="shared" si="10"/>
        <v>51</v>
      </c>
      <c r="P119" s="1" t="s">
        <v>1233</v>
      </c>
      <c r="R119" s="1" t="str">
        <f t="shared" si="11"/>
        <v>WEAP.Branch('\\Key Assumptions\\MODFLOW\\SHAC\\Q08\\c118').Variables(1).Expression = 'ModflowCellHead(1,64,51)'</v>
      </c>
    </row>
    <row r="120" spans="1:18" x14ac:dyDescent="0.3">
      <c r="A120">
        <v>65</v>
      </c>
      <c r="B120">
        <v>50</v>
      </c>
      <c r="C120" s="1" t="s">
        <v>1244</v>
      </c>
      <c r="D120" s="1" t="s">
        <v>123</v>
      </c>
      <c r="F120" s="1" t="str">
        <f t="shared" si="6"/>
        <v>c119</v>
      </c>
      <c r="H120" s="1" t="s">
        <v>3</v>
      </c>
      <c r="I120" s="1" t="str">
        <f t="shared" si="7"/>
        <v>Q08</v>
      </c>
      <c r="J120" s="2" t="s">
        <v>1230</v>
      </c>
      <c r="K120" s="1" t="str">
        <f t="shared" si="8"/>
        <v>c119</v>
      </c>
      <c r="L120" s="2" t="s">
        <v>1231</v>
      </c>
      <c r="M120" s="1">
        <f t="shared" si="9"/>
        <v>65</v>
      </c>
      <c r="N120" s="1" t="s">
        <v>1232</v>
      </c>
      <c r="O120" s="1">
        <f t="shared" si="10"/>
        <v>50</v>
      </c>
      <c r="P120" s="1" t="s">
        <v>1233</v>
      </c>
      <c r="R120" s="1" t="str">
        <f t="shared" si="11"/>
        <v>WEAP.Branch('\\Key Assumptions\\MODFLOW\\SHAC\\Q08\\c119').Variables(1).Expression = 'ModflowCellHead(1,65,50)'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F111-3C86-46C5-B423-2138C792DA34}">
  <dimension ref="A1:R325"/>
  <sheetViews>
    <sheetView tabSelected="1" topLeftCell="A287" workbookViewId="0">
      <selection activeCell="Q304" sqref="Q304"/>
    </sheetView>
  </sheetViews>
  <sheetFormatPr defaultColWidth="9.109375" defaultRowHeight="14.4" x14ac:dyDescent="0.3"/>
  <cols>
    <col min="1" max="1" width="3.6640625" style="1" bestFit="1" customWidth="1"/>
    <col min="2" max="2" width="6.109375" style="1" bestFit="1" customWidth="1"/>
    <col min="3" max="3" width="3.33203125" style="1" bestFit="1" customWidth="1"/>
    <col min="4" max="4" width="4.6640625" style="1" bestFit="1" customWidth="1"/>
    <col min="5" max="6" width="4.6640625" style="1" customWidth="1"/>
    <col min="7" max="7" width="3.88671875" style="1" customWidth="1"/>
    <col min="8" max="8" width="39.88671875" style="1" bestFit="1" customWidth="1"/>
    <col min="9" max="9" width="3.33203125" style="1" bestFit="1" customWidth="1"/>
    <col min="10" max="10" width="12" style="1" bestFit="1" customWidth="1"/>
    <col min="11" max="11" width="2.33203125" style="1" bestFit="1" customWidth="1"/>
    <col min="12" max="12" width="35" style="1" bestFit="1" customWidth="1"/>
    <col min="13" max="13" width="3.5546875" style="1" bestFit="1" customWidth="1"/>
    <col min="14" max="14" width="1.33203125" style="1" bestFit="1" customWidth="1"/>
    <col min="15" max="15" width="3.5546875" style="1" bestFit="1" customWidth="1"/>
    <col min="16" max="16" width="1.6640625" style="1" bestFit="1" customWidth="1"/>
    <col min="17" max="17" width="5" style="1" customWidth="1"/>
    <col min="18" max="18" width="85.88671875" style="1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4</v>
      </c>
      <c r="H1" s="1" t="s">
        <v>1236</v>
      </c>
      <c r="I1" s="1" t="str">
        <f>C2</f>
        <v>Q09</v>
      </c>
      <c r="J1" s="2" t="s">
        <v>1234</v>
      </c>
      <c r="K1" s="1" t="str">
        <f>_xlfn.CONCAT(F2:F325)</f>
        <v>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,c234,c235,c236,c237,c238,c239,c240,c241,c242,c243,c244,c245,c246,c247,c248,c249,c250,c251,c252,c253,c254,c255,c256,c257,c258,c259,c260,c261,c262,c263,c264,c265,c266,c267,c268,c269,c270,c271,c272,c273,c274,c275,c276,c277,c278,c279,c280,c281,c282,c283,c284,c285,c286,c287,c288,c289,c290,c291,c292,c293,c294,c295,c296,c297,c298,c299,c300,c301,c302,c303,c304,c305,c306,c307,c308,c309,c310,c311</v>
      </c>
      <c r="L1" s="2" t="s">
        <v>1235</v>
      </c>
      <c r="R1" s="1" t="str">
        <f>_xlfn.CONCAT(H1:L1)</f>
        <v>WEAP.Branch('\Key Assumptions\MODFLOW\SHAC\Q09').AddChildren("c1,c2,c3,c4,c5,c6,c7,c8,c9,c10,c11,c12,c13,c14,c15,c16,c17,c18,c19,c20,c21,c22,c23,c24,c25,c26,c27,c28,c29,c30,c31,c32,c33,c34,c35,c36,c37,c38,c39,c40,c41,c42,c43,c44,c45,c46,c47,c48,c49,c50,c51,c52,c53,c54,c55,c56,c57,c58,c59,c60,c61,c62,c63,c64,c65,c66,c67,c68,c69,c70,c71,c72,c73,c74,c75,c76,c77,c78,c79,c80,c81,c82,c83,c84,c85,c86,c87,c88,c89,c90,c91,c92,c93,c94,c95,c96,c97,c98,c99,c100,c101,c102,c103,c104,c105,c106,c107,c108,c109,c110,c111,c112,c113,c114,c115,c116,c117,c118,c119,c120,c121,c122,c123,c124,c125,c126,c127,c128,c129,c130,c131,c132,c133,c134,c135,c136,c137,c138,c139,c140,c141,c142,c143,c144,c145,c146,c147,c148,c149,c150,c151,c152,c153,c154,c155,c156,c157,c158,c159,c160,c161,c162,c163,c164,c165,c166,c167,c168,c169,c170,c171,c172,c173,c174,c175,c176,c177,c178,c179,c180,c181,c182,c183,c184,c185,c186,c187,c188,c189,c190,c191,c192,c193,c194,c195,c196,c197,c198,c199,c200,c201,c202,c203,c204,c205,c206,c207,c208,c209,c210,c211,c212,c213,c214,c215,c216,c217,c218,c219,c220,c221,c222,c223,c224,c225,c226,c227,c228,c229,c230,c231,c232,c233,c234,c235,c236,c237,c238,c239,c240,c241,c242,c243,c244,c245,c246,c247,c248,c249,c250,c251,c252,c253,c254,c255,c256,c257,c258,c259,c260,c261,c262,c263,c264,c265,c266,c267,c268,c269,c270,c271,c272,c273,c274,c275,c276,c277,c278,c279,c280,c281,c282,c283,c284,c285,c286,c287,c288,c289,c290,c291,c292,c293,c294,c295,c296,c297,c298,c299,c300,c301,c302,c303,c304,c305,c306,c307,c308,c309,c310,c311")</v>
      </c>
    </row>
    <row r="2" spans="1:18" x14ac:dyDescent="0.3">
      <c r="A2">
        <v>63</v>
      </c>
      <c r="B2">
        <v>21</v>
      </c>
      <c r="C2" s="1" t="s">
        <v>1245</v>
      </c>
      <c r="D2" s="1" t="s">
        <v>5</v>
      </c>
      <c r="E2" s="1" t="s">
        <v>1232</v>
      </c>
      <c r="F2" s="1" t="str">
        <f>_xlfn.CONCAT(D2:E2)</f>
        <v>c1,</v>
      </c>
      <c r="H2" s="1" t="s">
        <v>3</v>
      </c>
      <c r="I2" s="1" t="str">
        <f>C2</f>
        <v>Q09</v>
      </c>
      <c r="J2" s="2" t="s">
        <v>1230</v>
      </c>
      <c r="K2" s="1" t="str">
        <f>D2</f>
        <v>c1</v>
      </c>
      <c r="L2" s="2" t="s">
        <v>1231</v>
      </c>
      <c r="M2" s="1">
        <f>A2</f>
        <v>63</v>
      </c>
      <c r="N2" s="1" t="s">
        <v>1232</v>
      </c>
      <c r="O2" s="1">
        <f>B2</f>
        <v>21</v>
      </c>
      <c r="P2" s="1" t="s">
        <v>1233</v>
      </c>
      <c r="R2" s="1" t="str">
        <f>CONCATENATE(H2,I2,J2,K2,L2,M2,N2,O2,P2)</f>
        <v>WEAP.Branch('\\Key Assumptions\\MODFLOW\\SHAC\\Q09\\c1').Variables(1).Expression = 'ModflowCellHead(1,63,21)'</v>
      </c>
    </row>
    <row r="3" spans="1:18" x14ac:dyDescent="0.3">
      <c r="A3">
        <v>63</v>
      </c>
      <c r="B3">
        <v>22</v>
      </c>
      <c r="C3" s="1" t="s">
        <v>1245</v>
      </c>
      <c r="D3" s="1" t="s">
        <v>6</v>
      </c>
      <c r="E3" s="1" t="s">
        <v>1232</v>
      </c>
      <c r="F3" s="1" t="str">
        <f t="shared" ref="F3:F66" si="0">_xlfn.CONCAT(D3:E3)</f>
        <v>c2,</v>
      </c>
      <c r="H3" s="1" t="s">
        <v>3</v>
      </c>
      <c r="I3" s="1" t="str">
        <f t="shared" ref="I3:I66" si="1">C3</f>
        <v>Q09</v>
      </c>
      <c r="J3" s="2" t="s">
        <v>1230</v>
      </c>
      <c r="K3" s="1" t="str">
        <f t="shared" ref="K3:K66" si="2">D3</f>
        <v>c2</v>
      </c>
      <c r="L3" s="2" t="s">
        <v>1231</v>
      </c>
      <c r="M3" s="1">
        <f t="shared" ref="M3:M66" si="3">A3</f>
        <v>63</v>
      </c>
      <c r="N3" s="1" t="s">
        <v>1232</v>
      </c>
      <c r="O3" s="1">
        <f t="shared" ref="O3:O66" si="4">B3</f>
        <v>22</v>
      </c>
      <c r="P3" s="1" t="s">
        <v>1233</v>
      </c>
      <c r="R3" s="1" t="str">
        <f t="shared" ref="R3:R66" si="5">CONCATENATE(H3,I3,J3,K3,L3,M3,N3,O3,P3)</f>
        <v>WEAP.Branch('\\Key Assumptions\\MODFLOW\\SHAC\\Q09\\c2').Variables(1).Expression = 'ModflowCellHead(1,63,22)'</v>
      </c>
    </row>
    <row r="4" spans="1:18" x14ac:dyDescent="0.3">
      <c r="A4">
        <v>63</v>
      </c>
      <c r="B4">
        <v>23</v>
      </c>
      <c r="C4" s="1" t="s">
        <v>1245</v>
      </c>
      <c r="D4" s="1" t="s">
        <v>7</v>
      </c>
      <c r="E4" s="1" t="s">
        <v>1232</v>
      </c>
      <c r="F4" s="1" t="str">
        <f t="shared" si="0"/>
        <v>c3,</v>
      </c>
      <c r="H4" s="1" t="s">
        <v>3</v>
      </c>
      <c r="I4" s="1" t="str">
        <f t="shared" si="1"/>
        <v>Q09</v>
      </c>
      <c r="J4" s="2" t="s">
        <v>1230</v>
      </c>
      <c r="K4" s="1" t="str">
        <f t="shared" si="2"/>
        <v>c3</v>
      </c>
      <c r="L4" s="2" t="s">
        <v>1231</v>
      </c>
      <c r="M4" s="1">
        <f t="shared" si="3"/>
        <v>63</v>
      </c>
      <c r="N4" s="1" t="s">
        <v>1232</v>
      </c>
      <c r="O4" s="1">
        <f t="shared" si="4"/>
        <v>23</v>
      </c>
      <c r="P4" s="1" t="s">
        <v>1233</v>
      </c>
      <c r="R4" s="1" t="str">
        <f t="shared" si="5"/>
        <v>WEAP.Branch('\\Key Assumptions\\MODFLOW\\SHAC\\Q09\\c3').Variables(1).Expression = 'ModflowCellHead(1,63,23)'</v>
      </c>
    </row>
    <row r="5" spans="1:18" x14ac:dyDescent="0.3">
      <c r="A5">
        <v>63</v>
      </c>
      <c r="B5">
        <v>24</v>
      </c>
      <c r="C5" s="1" t="s">
        <v>1245</v>
      </c>
      <c r="D5" s="1" t="s">
        <v>8</v>
      </c>
      <c r="E5" s="1" t="s">
        <v>1232</v>
      </c>
      <c r="F5" s="1" t="str">
        <f t="shared" si="0"/>
        <v>c4,</v>
      </c>
      <c r="H5" s="1" t="s">
        <v>3</v>
      </c>
      <c r="I5" s="1" t="str">
        <f t="shared" si="1"/>
        <v>Q09</v>
      </c>
      <c r="J5" s="2" t="s">
        <v>1230</v>
      </c>
      <c r="K5" s="1" t="str">
        <f t="shared" si="2"/>
        <v>c4</v>
      </c>
      <c r="L5" s="2" t="s">
        <v>1231</v>
      </c>
      <c r="M5" s="1">
        <f t="shared" si="3"/>
        <v>63</v>
      </c>
      <c r="N5" s="1" t="s">
        <v>1232</v>
      </c>
      <c r="O5" s="1">
        <f t="shared" si="4"/>
        <v>24</v>
      </c>
      <c r="P5" s="1" t="s">
        <v>1233</v>
      </c>
      <c r="R5" s="1" t="str">
        <f t="shared" si="5"/>
        <v>WEAP.Branch('\\Key Assumptions\\MODFLOW\\SHAC\\Q09\\c4').Variables(1).Expression = 'ModflowCellHead(1,63,24)'</v>
      </c>
    </row>
    <row r="6" spans="1:18" x14ac:dyDescent="0.3">
      <c r="A6">
        <v>63</v>
      </c>
      <c r="B6">
        <v>25</v>
      </c>
      <c r="C6" s="1" t="s">
        <v>1245</v>
      </c>
      <c r="D6" s="1" t="s">
        <v>9</v>
      </c>
      <c r="E6" s="1" t="s">
        <v>1232</v>
      </c>
      <c r="F6" s="1" t="str">
        <f t="shared" si="0"/>
        <v>c5,</v>
      </c>
      <c r="H6" s="1" t="s">
        <v>3</v>
      </c>
      <c r="I6" s="1" t="str">
        <f t="shared" si="1"/>
        <v>Q09</v>
      </c>
      <c r="J6" s="2" t="s">
        <v>1230</v>
      </c>
      <c r="K6" s="1" t="str">
        <f t="shared" si="2"/>
        <v>c5</v>
      </c>
      <c r="L6" s="2" t="s">
        <v>1231</v>
      </c>
      <c r="M6" s="1">
        <f t="shared" si="3"/>
        <v>63</v>
      </c>
      <c r="N6" s="1" t="s">
        <v>1232</v>
      </c>
      <c r="O6" s="1">
        <f t="shared" si="4"/>
        <v>25</v>
      </c>
      <c r="P6" s="1" t="s">
        <v>1233</v>
      </c>
      <c r="R6" s="1" t="str">
        <f t="shared" si="5"/>
        <v>WEAP.Branch('\\Key Assumptions\\MODFLOW\\SHAC\\Q09\\c5').Variables(1).Expression = 'ModflowCellHead(1,63,25)'</v>
      </c>
    </row>
    <row r="7" spans="1:18" x14ac:dyDescent="0.3">
      <c r="A7">
        <v>63</v>
      </c>
      <c r="B7">
        <v>26</v>
      </c>
      <c r="C7" s="1" t="s">
        <v>1245</v>
      </c>
      <c r="D7" s="1" t="s">
        <v>10</v>
      </c>
      <c r="E7" s="1" t="s">
        <v>1232</v>
      </c>
      <c r="F7" s="1" t="str">
        <f t="shared" si="0"/>
        <v>c6,</v>
      </c>
      <c r="H7" s="1" t="s">
        <v>3</v>
      </c>
      <c r="I7" s="1" t="str">
        <f t="shared" si="1"/>
        <v>Q09</v>
      </c>
      <c r="J7" s="2" t="s">
        <v>1230</v>
      </c>
      <c r="K7" s="1" t="str">
        <f t="shared" si="2"/>
        <v>c6</v>
      </c>
      <c r="L7" s="2" t="s">
        <v>1231</v>
      </c>
      <c r="M7" s="1">
        <f t="shared" si="3"/>
        <v>63</v>
      </c>
      <c r="N7" s="1" t="s">
        <v>1232</v>
      </c>
      <c r="O7" s="1">
        <f t="shared" si="4"/>
        <v>26</v>
      </c>
      <c r="P7" s="1" t="s">
        <v>1233</v>
      </c>
      <c r="R7" s="1" t="str">
        <f t="shared" si="5"/>
        <v>WEAP.Branch('\\Key Assumptions\\MODFLOW\\SHAC\\Q09\\c6').Variables(1).Expression = 'ModflowCellHead(1,63,26)'</v>
      </c>
    </row>
    <row r="8" spans="1:18" x14ac:dyDescent="0.3">
      <c r="A8">
        <v>63</v>
      </c>
      <c r="B8">
        <v>27</v>
      </c>
      <c r="C8" s="1" t="s">
        <v>1245</v>
      </c>
      <c r="D8" s="1" t="s">
        <v>11</v>
      </c>
      <c r="E8" s="1" t="s">
        <v>1232</v>
      </c>
      <c r="F8" s="1" t="str">
        <f t="shared" si="0"/>
        <v>c7,</v>
      </c>
      <c r="H8" s="1" t="s">
        <v>3</v>
      </c>
      <c r="I8" s="1" t="str">
        <f t="shared" si="1"/>
        <v>Q09</v>
      </c>
      <c r="J8" s="2" t="s">
        <v>1230</v>
      </c>
      <c r="K8" s="1" t="str">
        <f t="shared" si="2"/>
        <v>c7</v>
      </c>
      <c r="L8" s="2" t="s">
        <v>1231</v>
      </c>
      <c r="M8" s="1">
        <f t="shared" si="3"/>
        <v>63</v>
      </c>
      <c r="N8" s="1" t="s">
        <v>1232</v>
      </c>
      <c r="O8" s="1">
        <f t="shared" si="4"/>
        <v>27</v>
      </c>
      <c r="P8" s="1" t="s">
        <v>1233</v>
      </c>
      <c r="R8" s="1" t="str">
        <f t="shared" si="5"/>
        <v>WEAP.Branch('\\Key Assumptions\\MODFLOW\\SHAC\\Q09\\c7').Variables(1).Expression = 'ModflowCellHead(1,63,27)'</v>
      </c>
    </row>
    <row r="9" spans="1:18" x14ac:dyDescent="0.3">
      <c r="A9">
        <v>63</v>
      </c>
      <c r="B9">
        <v>28</v>
      </c>
      <c r="C9" s="1" t="s">
        <v>1245</v>
      </c>
      <c r="D9" s="1" t="s">
        <v>12</v>
      </c>
      <c r="E9" s="1" t="s">
        <v>1232</v>
      </c>
      <c r="F9" s="1" t="str">
        <f t="shared" si="0"/>
        <v>c8,</v>
      </c>
      <c r="H9" s="1" t="s">
        <v>3</v>
      </c>
      <c r="I9" s="1" t="str">
        <f t="shared" si="1"/>
        <v>Q09</v>
      </c>
      <c r="J9" s="2" t="s">
        <v>1230</v>
      </c>
      <c r="K9" s="1" t="str">
        <f t="shared" si="2"/>
        <v>c8</v>
      </c>
      <c r="L9" s="2" t="s">
        <v>1231</v>
      </c>
      <c r="M9" s="1">
        <f t="shared" si="3"/>
        <v>63</v>
      </c>
      <c r="N9" s="1" t="s">
        <v>1232</v>
      </c>
      <c r="O9" s="1">
        <f t="shared" si="4"/>
        <v>28</v>
      </c>
      <c r="P9" s="1" t="s">
        <v>1233</v>
      </c>
      <c r="R9" s="1" t="str">
        <f t="shared" si="5"/>
        <v>WEAP.Branch('\\Key Assumptions\\MODFLOW\\SHAC\\Q09\\c8').Variables(1).Expression = 'ModflowCellHead(1,63,28)'</v>
      </c>
    </row>
    <row r="10" spans="1:18" x14ac:dyDescent="0.3">
      <c r="A10">
        <v>63</v>
      </c>
      <c r="B10">
        <v>29</v>
      </c>
      <c r="C10" s="1" t="s">
        <v>1245</v>
      </c>
      <c r="D10" s="1" t="s">
        <v>13</v>
      </c>
      <c r="E10" s="1" t="s">
        <v>1232</v>
      </c>
      <c r="F10" s="1" t="str">
        <f t="shared" si="0"/>
        <v>c9,</v>
      </c>
      <c r="H10" s="1" t="s">
        <v>3</v>
      </c>
      <c r="I10" s="1" t="str">
        <f t="shared" si="1"/>
        <v>Q09</v>
      </c>
      <c r="J10" s="2" t="s">
        <v>1230</v>
      </c>
      <c r="K10" s="1" t="str">
        <f t="shared" si="2"/>
        <v>c9</v>
      </c>
      <c r="L10" s="2" t="s">
        <v>1231</v>
      </c>
      <c r="M10" s="1">
        <f t="shared" si="3"/>
        <v>63</v>
      </c>
      <c r="N10" s="1" t="s">
        <v>1232</v>
      </c>
      <c r="O10" s="1">
        <f t="shared" si="4"/>
        <v>29</v>
      </c>
      <c r="P10" s="1" t="s">
        <v>1233</v>
      </c>
      <c r="R10" s="1" t="str">
        <f t="shared" si="5"/>
        <v>WEAP.Branch('\\Key Assumptions\\MODFLOW\\SHAC\\Q09\\c9').Variables(1).Expression = 'ModflowCellHead(1,63,29)'</v>
      </c>
    </row>
    <row r="11" spans="1:18" x14ac:dyDescent="0.3">
      <c r="A11">
        <v>63</v>
      </c>
      <c r="B11">
        <v>30</v>
      </c>
      <c r="C11" s="1" t="s">
        <v>1245</v>
      </c>
      <c r="D11" s="1" t="s">
        <v>14</v>
      </c>
      <c r="E11" s="1" t="s">
        <v>1232</v>
      </c>
      <c r="F11" s="1" t="str">
        <f t="shared" si="0"/>
        <v>c10,</v>
      </c>
      <c r="H11" s="1" t="s">
        <v>3</v>
      </c>
      <c r="I11" s="1" t="str">
        <f t="shared" si="1"/>
        <v>Q09</v>
      </c>
      <c r="J11" s="2" t="s">
        <v>1230</v>
      </c>
      <c r="K11" s="1" t="str">
        <f t="shared" si="2"/>
        <v>c10</v>
      </c>
      <c r="L11" s="2" t="s">
        <v>1231</v>
      </c>
      <c r="M11" s="1">
        <f t="shared" si="3"/>
        <v>63</v>
      </c>
      <c r="N11" s="1" t="s">
        <v>1232</v>
      </c>
      <c r="O11" s="1">
        <f t="shared" si="4"/>
        <v>30</v>
      </c>
      <c r="P11" s="1" t="s">
        <v>1233</v>
      </c>
      <c r="R11" s="1" t="str">
        <f t="shared" si="5"/>
        <v>WEAP.Branch('\\Key Assumptions\\MODFLOW\\SHAC\\Q09\\c10').Variables(1).Expression = 'ModflowCellHead(1,63,30)'</v>
      </c>
    </row>
    <row r="12" spans="1:18" x14ac:dyDescent="0.3">
      <c r="A12">
        <v>63</v>
      </c>
      <c r="B12">
        <v>31</v>
      </c>
      <c r="C12" s="1" t="s">
        <v>1245</v>
      </c>
      <c r="D12" s="1" t="s">
        <v>15</v>
      </c>
      <c r="E12" s="1" t="s">
        <v>1232</v>
      </c>
      <c r="F12" s="1" t="str">
        <f t="shared" si="0"/>
        <v>c11,</v>
      </c>
      <c r="H12" s="1" t="s">
        <v>3</v>
      </c>
      <c r="I12" s="1" t="str">
        <f t="shared" si="1"/>
        <v>Q09</v>
      </c>
      <c r="J12" s="2" t="s">
        <v>1230</v>
      </c>
      <c r="K12" s="1" t="str">
        <f t="shared" si="2"/>
        <v>c11</v>
      </c>
      <c r="L12" s="2" t="s">
        <v>1231</v>
      </c>
      <c r="M12" s="1">
        <f t="shared" si="3"/>
        <v>63</v>
      </c>
      <c r="N12" s="1" t="s">
        <v>1232</v>
      </c>
      <c r="O12" s="1">
        <f t="shared" si="4"/>
        <v>31</v>
      </c>
      <c r="P12" s="1" t="s">
        <v>1233</v>
      </c>
      <c r="R12" s="1" t="str">
        <f t="shared" si="5"/>
        <v>WEAP.Branch('\\Key Assumptions\\MODFLOW\\SHAC\\Q09\\c11').Variables(1).Expression = 'ModflowCellHead(1,63,31)'</v>
      </c>
    </row>
    <row r="13" spans="1:18" x14ac:dyDescent="0.3">
      <c r="A13">
        <v>63</v>
      </c>
      <c r="B13">
        <v>32</v>
      </c>
      <c r="C13" s="1" t="s">
        <v>1245</v>
      </c>
      <c r="D13" s="1" t="s">
        <v>16</v>
      </c>
      <c r="E13" s="1" t="s">
        <v>1232</v>
      </c>
      <c r="F13" s="1" t="str">
        <f t="shared" si="0"/>
        <v>c12,</v>
      </c>
      <c r="H13" s="1" t="s">
        <v>3</v>
      </c>
      <c r="I13" s="1" t="str">
        <f t="shared" si="1"/>
        <v>Q09</v>
      </c>
      <c r="J13" s="2" t="s">
        <v>1230</v>
      </c>
      <c r="K13" s="1" t="str">
        <f t="shared" si="2"/>
        <v>c12</v>
      </c>
      <c r="L13" s="2" t="s">
        <v>1231</v>
      </c>
      <c r="M13" s="1">
        <f t="shared" si="3"/>
        <v>63</v>
      </c>
      <c r="N13" s="1" t="s">
        <v>1232</v>
      </c>
      <c r="O13" s="1">
        <f t="shared" si="4"/>
        <v>32</v>
      </c>
      <c r="P13" s="1" t="s">
        <v>1233</v>
      </c>
      <c r="R13" s="1" t="str">
        <f t="shared" si="5"/>
        <v>WEAP.Branch('\\Key Assumptions\\MODFLOW\\SHAC\\Q09\\c12').Variables(1).Expression = 'ModflowCellHead(1,63,32)'</v>
      </c>
    </row>
    <row r="14" spans="1:18" x14ac:dyDescent="0.3">
      <c r="A14">
        <v>63</v>
      </c>
      <c r="B14">
        <v>33</v>
      </c>
      <c r="C14" s="1" t="s">
        <v>1245</v>
      </c>
      <c r="D14" s="1" t="s">
        <v>17</v>
      </c>
      <c r="E14" s="1" t="s">
        <v>1232</v>
      </c>
      <c r="F14" s="1" t="str">
        <f t="shared" si="0"/>
        <v>c13,</v>
      </c>
      <c r="H14" s="1" t="s">
        <v>3</v>
      </c>
      <c r="I14" s="1" t="str">
        <f t="shared" si="1"/>
        <v>Q09</v>
      </c>
      <c r="J14" s="2" t="s">
        <v>1230</v>
      </c>
      <c r="K14" s="1" t="str">
        <f t="shared" si="2"/>
        <v>c13</v>
      </c>
      <c r="L14" s="2" t="s">
        <v>1231</v>
      </c>
      <c r="M14" s="1">
        <f t="shared" si="3"/>
        <v>63</v>
      </c>
      <c r="N14" s="1" t="s">
        <v>1232</v>
      </c>
      <c r="O14" s="1">
        <f t="shared" si="4"/>
        <v>33</v>
      </c>
      <c r="P14" s="1" t="s">
        <v>1233</v>
      </c>
      <c r="R14" s="1" t="str">
        <f t="shared" si="5"/>
        <v>WEAP.Branch('\\Key Assumptions\\MODFLOW\\SHAC\\Q09\\c13').Variables(1).Expression = 'ModflowCellHead(1,63,33)'</v>
      </c>
    </row>
    <row r="15" spans="1:18" x14ac:dyDescent="0.3">
      <c r="A15">
        <v>63</v>
      </c>
      <c r="B15">
        <v>34</v>
      </c>
      <c r="C15" s="1" t="s">
        <v>1245</v>
      </c>
      <c r="D15" s="1" t="s">
        <v>18</v>
      </c>
      <c r="E15" s="1" t="s">
        <v>1232</v>
      </c>
      <c r="F15" s="1" t="str">
        <f t="shared" si="0"/>
        <v>c14,</v>
      </c>
      <c r="H15" s="1" t="s">
        <v>3</v>
      </c>
      <c r="I15" s="1" t="str">
        <f t="shared" si="1"/>
        <v>Q09</v>
      </c>
      <c r="J15" s="2" t="s">
        <v>1230</v>
      </c>
      <c r="K15" s="1" t="str">
        <f t="shared" si="2"/>
        <v>c14</v>
      </c>
      <c r="L15" s="2" t="s">
        <v>1231</v>
      </c>
      <c r="M15" s="1">
        <f t="shared" si="3"/>
        <v>63</v>
      </c>
      <c r="N15" s="1" t="s">
        <v>1232</v>
      </c>
      <c r="O15" s="1">
        <f t="shared" si="4"/>
        <v>34</v>
      </c>
      <c r="P15" s="1" t="s">
        <v>1233</v>
      </c>
      <c r="R15" s="1" t="str">
        <f t="shared" si="5"/>
        <v>WEAP.Branch('\\Key Assumptions\\MODFLOW\\SHAC\\Q09\\c14').Variables(1).Expression = 'ModflowCellHead(1,63,34)'</v>
      </c>
    </row>
    <row r="16" spans="1:18" x14ac:dyDescent="0.3">
      <c r="A16">
        <v>64</v>
      </c>
      <c r="B16">
        <v>17</v>
      </c>
      <c r="C16" s="1" t="s">
        <v>1245</v>
      </c>
      <c r="D16" s="1" t="s">
        <v>19</v>
      </c>
      <c r="E16" s="1" t="s">
        <v>1232</v>
      </c>
      <c r="F16" s="1" t="str">
        <f t="shared" si="0"/>
        <v>c15,</v>
      </c>
      <c r="H16" s="1" t="s">
        <v>3</v>
      </c>
      <c r="I16" s="1" t="str">
        <f t="shared" si="1"/>
        <v>Q09</v>
      </c>
      <c r="J16" s="2" t="s">
        <v>1230</v>
      </c>
      <c r="K16" s="1" t="str">
        <f t="shared" si="2"/>
        <v>c15</v>
      </c>
      <c r="L16" s="2" t="s">
        <v>1231</v>
      </c>
      <c r="M16" s="1">
        <f t="shared" si="3"/>
        <v>64</v>
      </c>
      <c r="N16" s="1" t="s">
        <v>1232</v>
      </c>
      <c r="O16" s="1">
        <f t="shared" si="4"/>
        <v>17</v>
      </c>
      <c r="P16" s="1" t="s">
        <v>1233</v>
      </c>
      <c r="R16" s="1" t="str">
        <f t="shared" si="5"/>
        <v>WEAP.Branch('\\Key Assumptions\\MODFLOW\\SHAC\\Q09\\c15').Variables(1).Expression = 'ModflowCellHead(1,64,17)'</v>
      </c>
    </row>
    <row r="17" spans="1:18" x14ac:dyDescent="0.3">
      <c r="A17">
        <v>64</v>
      </c>
      <c r="B17">
        <v>18</v>
      </c>
      <c r="C17" s="1" t="s">
        <v>1245</v>
      </c>
      <c r="D17" s="1" t="s">
        <v>20</v>
      </c>
      <c r="E17" s="1" t="s">
        <v>1232</v>
      </c>
      <c r="F17" s="1" t="str">
        <f t="shared" si="0"/>
        <v>c16,</v>
      </c>
      <c r="H17" s="1" t="s">
        <v>3</v>
      </c>
      <c r="I17" s="1" t="str">
        <f t="shared" si="1"/>
        <v>Q09</v>
      </c>
      <c r="J17" s="2" t="s">
        <v>1230</v>
      </c>
      <c r="K17" s="1" t="str">
        <f t="shared" si="2"/>
        <v>c16</v>
      </c>
      <c r="L17" s="2" t="s">
        <v>1231</v>
      </c>
      <c r="M17" s="1">
        <f t="shared" si="3"/>
        <v>64</v>
      </c>
      <c r="N17" s="1" t="s">
        <v>1232</v>
      </c>
      <c r="O17" s="1">
        <f t="shared" si="4"/>
        <v>18</v>
      </c>
      <c r="P17" s="1" t="s">
        <v>1233</v>
      </c>
      <c r="R17" s="1" t="str">
        <f t="shared" si="5"/>
        <v>WEAP.Branch('\\Key Assumptions\\MODFLOW\\SHAC\\Q09\\c16').Variables(1).Expression = 'ModflowCellHead(1,64,18)'</v>
      </c>
    </row>
    <row r="18" spans="1:18" x14ac:dyDescent="0.3">
      <c r="A18">
        <v>64</v>
      </c>
      <c r="B18">
        <v>19</v>
      </c>
      <c r="C18" s="1" t="s">
        <v>1245</v>
      </c>
      <c r="D18" s="1" t="s">
        <v>21</v>
      </c>
      <c r="E18" s="1" t="s">
        <v>1232</v>
      </c>
      <c r="F18" s="1" t="str">
        <f t="shared" si="0"/>
        <v>c17,</v>
      </c>
      <c r="H18" s="1" t="s">
        <v>3</v>
      </c>
      <c r="I18" s="1" t="str">
        <f t="shared" si="1"/>
        <v>Q09</v>
      </c>
      <c r="J18" s="2" t="s">
        <v>1230</v>
      </c>
      <c r="K18" s="1" t="str">
        <f t="shared" si="2"/>
        <v>c17</v>
      </c>
      <c r="L18" s="2" t="s">
        <v>1231</v>
      </c>
      <c r="M18" s="1">
        <f t="shared" si="3"/>
        <v>64</v>
      </c>
      <c r="N18" s="1" t="s">
        <v>1232</v>
      </c>
      <c r="O18" s="1">
        <f t="shared" si="4"/>
        <v>19</v>
      </c>
      <c r="P18" s="1" t="s">
        <v>1233</v>
      </c>
      <c r="R18" s="1" t="str">
        <f t="shared" si="5"/>
        <v>WEAP.Branch('\\Key Assumptions\\MODFLOW\\SHAC\\Q09\\c17').Variables(1).Expression = 'ModflowCellHead(1,64,19)'</v>
      </c>
    </row>
    <row r="19" spans="1:18" x14ac:dyDescent="0.3">
      <c r="A19">
        <v>64</v>
      </c>
      <c r="B19">
        <v>20</v>
      </c>
      <c r="C19" s="1" t="s">
        <v>1245</v>
      </c>
      <c r="D19" s="1" t="s">
        <v>22</v>
      </c>
      <c r="E19" s="1" t="s">
        <v>1232</v>
      </c>
      <c r="F19" s="1" t="str">
        <f t="shared" si="0"/>
        <v>c18,</v>
      </c>
      <c r="H19" s="1" t="s">
        <v>3</v>
      </c>
      <c r="I19" s="1" t="str">
        <f t="shared" si="1"/>
        <v>Q09</v>
      </c>
      <c r="J19" s="2" t="s">
        <v>1230</v>
      </c>
      <c r="K19" s="1" t="str">
        <f t="shared" si="2"/>
        <v>c18</v>
      </c>
      <c r="L19" s="2" t="s">
        <v>1231</v>
      </c>
      <c r="M19" s="1">
        <f t="shared" si="3"/>
        <v>64</v>
      </c>
      <c r="N19" s="1" t="s">
        <v>1232</v>
      </c>
      <c r="O19" s="1">
        <f t="shared" si="4"/>
        <v>20</v>
      </c>
      <c r="P19" s="1" t="s">
        <v>1233</v>
      </c>
      <c r="R19" s="1" t="str">
        <f t="shared" si="5"/>
        <v>WEAP.Branch('\\Key Assumptions\\MODFLOW\\SHAC\\Q09\\c18').Variables(1).Expression = 'ModflowCellHead(1,64,20)'</v>
      </c>
    </row>
    <row r="20" spans="1:18" x14ac:dyDescent="0.3">
      <c r="A20">
        <v>64</v>
      </c>
      <c r="B20">
        <v>21</v>
      </c>
      <c r="C20" s="1" t="s">
        <v>1245</v>
      </c>
      <c r="D20" s="1" t="s">
        <v>23</v>
      </c>
      <c r="E20" s="1" t="s">
        <v>1232</v>
      </c>
      <c r="F20" s="1" t="str">
        <f t="shared" si="0"/>
        <v>c19,</v>
      </c>
      <c r="H20" s="1" t="s">
        <v>3</v>
      </c>
      <c r="I20" s="1" t="str">
        <f t="shared" si="1"/>
        <v>Q09</v>
      </c>
      <c r="J20" s="2" t="s">
        <v>1230</v>
      </c>
      <c r="K20" s="1" t="str">
        <f t="shared" si="2"/>
        <v>c19</v>
      </c>
      <c r="L20" s="2" t="s">
        <v>1231</v>
      </c>
      <c r="M20" s="1">
        <f t="shared" si="3"/>
        <v>64</v>
      </c>
      <c r="N20" s="1" t="s">
        <v>1232</v>
      </c>
      <c r="O20" s="1">
        <f t="shared" si="4"/>
        <v>21</v>
      </c>
      <c r="P20" s="1" t="s">
        <v>1233</v>
      </c>
      <c r="R20" s="1" t="str">
        <f t="shared" si="5"/>
        <v>WEAP.Branch('\\Key Assumptions\\MODFLOW\\SHAC\\Q09\\c19').Variables(1).Expression = 'ModflowCellHead(1,64,21)'</v>
      </c>
    </row>
    <row r="21" spans="1:18" x14ac:dyDescent="0.3">
      <c r="A21">
        <v>64</v>
      </c>
      <c r="B21">
        <v>22</v>
      </c>
      <c r="C21" s="1" t="s">
        <v>1245</v>
      </c>
      <c r="D21" s="1" t="s">
        <v>24</v>
      </c>
      <c r="E21" s="1" t="s">
        <v>1232</v>
      </c>
      <c r="F21" s="1" t="str">
        <f t="shared" si="0"/>
        <v>c20,</v>
      </c>
      <c r="H21" s="1" t="s">
        <v>3</v>
      </c>
      <c r="I21" s="1" t="str">
        <f t="shared" si="1"/>
        <v>Q09</v>
      </c>
      <c r="J21" s="2" t="s">
        <v>1230</v>
      </c>
      <c r="K21" s="1" t="str">
        <f t="shared" si="2"/>
        <v>c20</v>
      </c>
      <c r="L21" s="2" t="s">
        <v>1231</v>
      </c>
      <c r="M21" s="1">
        <f t="shared" si="3"/>
        <v>64</v>
      </c>
      <c r="N21" s="1" t="s">
        <v>1232</v>
      </c>
      <c r="O21" s="1">
        <f t="shared" si="4"/>
        <v>22</v>
      </c>
      <c r="P21" s="1" t="s">
        <v>1233</v>
      </c>
      <c r="R21" s="1" t="str">
        <f t="shared" si="5"/>
        <v>WEAP.Branch('\\Key Assumptions\\MODFLOW\\SHAC\\Q09\\c20').Variables(1).Expression = 'ModflowCellHead(1,64,22)'</v>
      </c>
    </row>
    <row r="22" spans="1:18" x14ac:dyDescent="0.3">
      <c r="A22">
        <v>64</v>
      </c>
      <c r="B22">
        <v>23</v>
      </c>
      <c r="C22" s="1" t="s">
        <v>1245</v>
      </c>
      <c r="D22" s="1" t="s">
        <v>25</v>
      </c>
      <c r="E22" s="1" t="s">
        <v>1232</v>
      </c>
      <c r="F22" s="1" t="str">
        <f t="shared" si="0"/>
        <v>c21,</v>
      </c>
      <c r="H22" s="1" t="s">
        <v>3</v>
      </c>
      <c r="I22" s="1" t="str">
        <f t="shared" si="1"/>
        <v>Q09</v>
      </c>
      <c r="J22" s="2" t="s">
        <v>1230</v>
      </c>
      <c r="K22" s="1" t="str">
        <f t="shared" si="2"/>
        <v>c21</v>
      </c>
      <c r="L22" s="2" t="s">
        <v>1231</v>
      </c>
      <c r="M22" s="1">
        <f t="shared" si="3"/>
        <v>64</v>
      </c>
      <c r="N22" s="1" t="s">
        <v>1232</v>
      </c>
      <c r="O22" s="1">
        <f t="shared" si="4"/>
        <v>23</v>
      </c>
      <c r="P22" s="1" t="s">
        <v>1233</v>
      </c>
      <c r="R22" s="1" t="str">
        <f t="shared" si="5"/>
        <v>WEAP.Branch('\\Key Assumptions\\MODFLOW\\SHAC\\Q09\\c21').Variables(1).Expression = 'ModflowCellHead(1,64,23)'</v>
      </c>
    </row>
    <row r="23" spans="1:18" x14ac:dyDescent="0.3">
      <c r="A23">
        <v>64</v>
      </c>
      <c r="B23">
        <v>24</v>
      </c>
      <c r="C23" s="1" t="s">
        <v>1245</v>
      </c>
      <c r="D23" s="1" t="s">
        <v>26</v>
      </c>
      <c r="E23" s="1" t="s">
        <v>1232</v>
      </c>
      <c r="F23" s="1" t="str">
        <f t="shared" si="0"/>
        <v>c22,</v>
      </c>
      <c r="H23" s="1" t="s">
        <v>3</v>
      </c>
      <c r="I23" s="1" t="str">
        <f t="shared" si="1"/>
        <v>Q09</v>
      </c>
      <c r="J23" s="2" t="s">
        <v>1230</v>
      </c>
      <c r="K23" s="1" t="str">
        <f t="shared" si="2"/>
        <v>c22</v>
      </c>
      <c r="L23" s="2" t="s">
        <v>1231</v>
      </c>
      <c r="M23" s="1">
        <f t="shared" si="3"/>
        <v>64</v>
      </c>
      <c r="N23" s="1" t="s">
        <v>1232</v>
      </c>
      <c r="O23" s="1">
        <f t="shared" si="4"/>
        <v>24</v>
      </c>
      <c r="P23" s="1" t="s">
        <v>1233</v>
      </c>
      <c r="R23" s="1" t="str">
        <f t="shared" si="5"/>
        <v>WEAP.Branch('\\Key Assumptions\\MODFLOW\\SHAC\\Q09\\c22').Variables(1).Expression = 'ModflowCellHead(1,64,24)'</v>
      </c>
    </row>
    <row r="24" spans="1:18" x14ac:dyDescent="0.3">
      <c r="A24">
        <v>64</v>
      </c>
      <c r="B24">
        <v>25</v>
      </c>
      <c r="C24" s="1" t="s">
        <v>1245</v>
      </c>
      <c r="D24" s="1" t="s">
        <v>27</v>
      </c>
      <c r="E24" s="1" t="s">
        <v>1232</v>
      </c>
      <c r="F24" s="1" t="str">
        <f t="shared" si="0"/>
        <v>c23,</v>
      </c>
      <c r="H24" s="1" t="s">
        <v>3</v>
      </c>
      <c r="I24" s="1" t="str">
        <f t="shared" si="1"/>
        <v>Q09</v>
      </c>
      <c r="J24" s="2" t="s">
        <v>1230</v>
      </c>
      <c r="K24" s="1" t="str">
        <f t="shared" si="2"/>
        <v>c23</v>
      </c>
      <c r="L24" s="2" t="s">
        <v>1231</v>
      </c>
      <c r="M24" s="1">
        <f t="shared" si="3"/>
        <v>64</v>
      </c>
      <c r="N24" s="1" t="s">
        <v>1232</v>
      </c>
      <c r="O24" s="1">
        <f t="shared" si="4"/>
        <v>25</v>
      </c>
      <c r="P24" s="1" t="s">
        <v>1233</v>
      </c>
      <c r="R24" s="1" t="str">
        <f t="shared" si="5"/>
        <v>WEAP.Branch('\\Key Assumptions\\MODFLOW\\SHAC\\Q09\\c23').Variables(1).Expression = 'ModflowCellHead(1,64,25)'</v>
      </c>
    </row>
    <row r="25" spans="1:18" x14ac:dyDescent="0.3">
      <c r="A25">
        <v>64</v>
      </c>
      <c r="B25">
        <v>26</v>
      </c>
      <c r="C25" s="1" t="s">
        <v>1245</v>
      </c>
      <c r="D25" s="1" t="s">
        <v>28</v>
      </c>
      <c r="E25" s="1" t="s">
        <v>1232</v>
      </c>
      <c r="F25" s="1" t="str">
        <f t="shared" si="0"/>
        <v>c24,</v>
      </c>
      <c r="H25" s="1" t="s">
        <v>3</v>
      </c>
      <c r="I25" s="1" t="str">
        <f t="shared" si="1"/>
        <v>Q09</v>
      </c>
      <c r="J25" s="2" t="s">
        <v>1230</v>
      </c>
      <c r="K25" s="1" t="str">
        <f t="shared" si="2"/>
        <v>c24</v>
      </c>
      <c r="L25" s="2" t="s">
        <v>1231</v>
      </c>
      <c r="M25" s="1">
        <f t="shared" si="3"/>
        <v>64</v>
      </c>
      <c r="N25" s="1" t="s">
        <v>1232</v>
      </c>
      <c r="O25" s="1">
        <f t="shared" si="4"/>
        <v>26</v>
      </c>
      <c r="P25" s="1" t="s">
        <v>1233</v>
      </c>
      <c r="R25" s="1" t="str">
        <f t="shared" si="5"/>
        <v>WEAP.Branch('\\Key Assumptions\\MODFLOW\\SHAC\\Q09\\c24').Variables(1).Expression = 'ModflowCellHead(1,64,26)'</v>
      </c>
    </row>
    <row r="26" spans="1:18" x14ac:dyDescent="0.3">
      <c r="A26">
        <v>64</v>
      </c>
      <c r="B26">
        <v>27</v>
      </c>
      <c r="C26" s="1" t="s">
        <v>1245</v>
      </c>
      <c r="D26" s="1" t="s">
        <v>29</v>
      </c>
      <c r="E26" s="1" t="s">
        <v>1232</v>
      </c>
      <c r="F26" s="1" t="str">
        <f t="shared" si="0"/>
        <v>c25,</v>
      </c>
      <c r="H26" s="1" t="s">
        <v>3</v>
      </c>
      <c r="I26" s="1" t="str">
        <f t="shared" si="1"/>
        <v>Q09</v>
      </c>
      <c r="J26" s="2" t="s">
        <v>1230</v>
      </c>
      <c r="K26" s="1" t="str">
        <f t="shared" si="2"/>
        <v>c25</v>
      </c>
      <c r="L26" s="2" t="s">
        <v>1231</v>
      </c>
      <c r="M26" s="1">
        <f t="shared" si="3"/>
        <v>64</v>
      </c>
      <c r="N26" s="1" t="s">
        <v>1232</v>
      </c>
      <c r="O26" s="1">
        <f t="shared" si="4"/>
        <v>27</v>
      </c>
      <c r="P26" s="1" t="s">
        <v>1233</v>
      </c>
      <c r="R26" s="1" t="str">
        <f t="shared" si="5"/>
        <v>WEAP.Branch('\\Key Assumptions\\MODFLOW\\SHAC\\Q09\\c25').Variables(1).Expression = 'ModflowCellHead(1,64,27)'</v>
      </c>
    </row>
    <row r="27" spans="1:18" x14ac:dyDescent="0.3">
      <c r="A27">
        <v>64</v>
      </c>
      <c r="B27">
        <v>28</v>
      </c>
      <c r="C27" s="1" t="s">
        <v>1245</v>
      </c>
      <c r="D27" s="1" t="s">
        <v>30</v>
      </c>
      <c r="E27" s="1" t="s">
        <v>1232</v>
      </c>
      <c r="F27" s="1" t="str">
        <f t="shared" si="0"/>
        <v>c26,</v>
      </c>
      <c r="H27" s="1" t="s">
        <v>3</v>
      </c>
      <c r="I27" s="1" t="str">
        <f t="shared" si="1"/>
        <v>Q09</v>
      </c>
      <c r="J27" s="2" t="s">
        <v>1230</v>
      </c>
      <c r="K27" s="1" t="str">
        <f t="shared" si="2"/>
        <v>c26</v>
      </c>
      <c r="L27" s="2" t="s">
        <v>1231</v>
      </c>
      <c r="M27" s="1">
        <f t="shared" si="3"/>
        <v>64</v>
      </c>
      <c r="N27" s="1" t="s">
        <v>1232</v>
      </c>
      <c r="O27" s="1">
        <f t="shared" si="4"/>
        <v>28</v>
      </c>
      <c r="P27" s="1" t="s">
        <v>1233</v>
      </c>
      <c r="R27" s="1" t="str">
        <f t="shared" si="5"/>
        <v>WEAP.Branch('\\Key Assumptions\\MODFLOW\\SHAC\\Q09\\c26').Variables(1).Expression = 'ModflowCellHead(1,64,28)'</v>
      </c>
    </row>
    <row r="28" spans="1:18" x14ac:dyDescent="0.3">
      <c r="A28">
        <v>64</v>
      </c>
      <c r="B28">
        <v>29</v>
      </c>
      <c r="C28" s="1" t="s">
        <v>1245</v>
      </c>
      <c r="D28" s="1" t="s">
        <v>31</v>
      </c>
      <c r="E28" s="1" t="s">
        <v>1232</v>
      </c>
      <c r="F28" s="1" t="str">
        <f t="shared" si="0"/>
        <v>c27,</v>
      </c>
      <c r="H28" s="1" t="s">
        <v>3</v>
      </c>
      <c r="I28" s="1" t="str">
        <f t="shared" si="1"/>
        <v>Q09</v>
      </c>
      <c r="J28" s="2" t="s">
        <v>1230</v>
      </c>
      <c r="K28" s="1" t="str">
        <f t="shared" si="2"/>
        <v>c27</v>
      </c>
      <c r="L28" s="2" t="s">
        <v>1231</v>
      </c>
      <c r="M28" s="1">
        <f t="shared" si="3"/>
        <v>64</v>
      </c>
      <c r="N28" s="1" t="s">
        <v>1232</v>
      </c>
      <c r="O28" s="1">
        <f t="shared" si="4"/>
        <v>29</v>
      </c>
      <c r="P28" s="1" t="s">
        <v>1233</v>
      </c>
      <c r="R28" s="1" t="str">
        <f t="shared" si="5"/>
        <v>WEAP.Branch('\\Key Assumptions\\MODFLOW\\SHAC\\Q09\\c27').Variables(1).Expression = 'ModflowCellHead(1,64,29)'</v>
      </c>
    </row>
    <row r="29" spans="1:18" x14ac:dyDescent="0.3">
      <c r="A29">
        <v>64</v>
      </c>
      <c r="B29">
        <v>30</v>
      </c>
      <c r="C29" s="1" t="s">
        <v>1245</v>
      </c>
      <c r="D29" s="1" t="s">
        <v>32</v>
      </c>
      <c r="E29" s="1" t="s">
        <v>1232</v>
      </c>
      <c r="F29" s="1" t="str">
        <f t="shared" si="0"/>
        <v>c28,</v>
      </c>
      <c r="H29" s="1" t="s">
        <v>3</v>
      </c>
      <c r="I29" s="1" t="str">
        <f t="shared" si="1"/>
        <v>Q09</v>
      </c>
      <c r="J29" s="2" t="s">
        <v>1230</v>
      </c>
      <c r="K29" s="1" t="str">
        <f t="shared" si="2"/>
        <v>c28</v>
      </c>
      <c r="L29" s="2" t="s">
        <v>1231</v>
      </c>
      <c r="M29" s="1">
        <f t="shared" si="3"/>
        <v>64</v>
      </c>
      <c r="N29" s="1" t="s">
        <v>1232</v>
      </c>
      <c r="O29" s="1">
        <f t="shared" si="4"/>
        <v>30</v>
      </c>
      <c r="P29" s="1" t="s">
        <v>1233</v>
      </c>
      <c r="R29" s="1" t="str">
        <f t="shared" si="5"/>
        <v>WEAP.Branch('\\Key Assumptions\\MODFLOW\\SHAC\\Q09\\c28').Variables(1).Expression = 'ModflowCellHead(1,64,30)'</v>
      </c>
    </row>
    <row r="30" spans="1:18" x14ac:dyDescent="0.3">
      <c r="A30">
        <v>64</v>
      </c>
      <c r="B30">
        <v>31</v>
      </c>
      <c r="C30" s="1" t="s">
        <v>1245</v>
      </c>
      <c r="D30" s="1" t="s">
        <v>33</v>
      </c>
      <c r="E30" s="1" t="s">
        <v>1232</v>
      </c>
      <c r="F30" s="1" t="str">
        <f t="shared" si="0"/>
        <v>c29,</v>
      </c>
      <c r="H30" s="1" t="s">
        <v>3</v>
      </c>
      <c r="I30" s="1" t="str">
        <f t="shared" si="1"/>
        <v>Q09</v>
      </c>
      <c r="J30" s="2" t="s">
        <v>1230</v>
      </c>
      <c r="K30" s="1" t="str">
        <f t="shared" si="2"/>
        <v>c29</v>
      </c>
      <c r="L30" s="2" t="s">
        <v>1231</v>
      </c>
      <c r="M30" s="1">
        <f t="shared" si="3"/>
        <v>64</v>
      </c>
      <c r="N30" s="1" t="s">
        <v>1232</v>
      </c>
      <c r="O30" s="1">
        <f t="shared" si="4"/>
        <v>31</v>
      </c>
      <c r="P30" s="1" t="s">
        <v>1233</v>
      </c>
      <c r="R30" s="1" t="str">
        <f t="shared" si="5"/>
        <v>WEAP.Branch('\\Key Assumptions\\MODFLOW\\SHAC\\Q09\\c29').Variables(1).Expression = 'ModflowCellHead(1,64,31)'</v>
      </c>
    </row>
    <row r="31" spans="1:18" x14ac:dyDescent="0.3">
      <c r="A31">
        <v>64</v>
      </c>
      <c r="B31">
        <v>32</v>
      </c>
      <c r="C31" s="1" t="s">
        <v>1245</v>
      </c>
      <c r="D31" s="1" t="s">
        <v>34</v>
      </c>
      <c r="E31" s="1" t="s">
        <v>1232</v>
      </c>
      <c r="F31" s="1" t="str">
        <f t="shared" si="0"/>
        <v>c30,</v>
      </c>
      <c r="H31" s="1" t="s">
        <v>3</v>
      </c>
      <c r="I31" s="1" t="str">
        <f t="shared" si="1"/>
        <v>Q09</v>
      </c>
      <c r="J31" s="2" t="s">
        <v>1230</v>
      </c>
      <c r="K31" s="1" t="str">
        <f t="shared" si="2"/>
        <v>c30</v>
      </c>
      <c r="L31" s="2" t="s">
        <v>1231</v>
      </c>
      <c r="M31" s="1">
        <f t="shared" si="3"/>
        <v>64</v>
      </c>
      <c r="N31" s="1" t="s">
        <v>1232</v>
      </c>
      <c r="O31" s="1">
        <f t="shared" si="4"/>
        <v>32</v>
      </c>
      <c r="P31" s="1" t="s">
        <v>1233</v>
      </c>
      <c r="R31" s="1" t="str">
        <f t="shared" si="5"/>
        <v>WEAP.Branch('\\Key Assumptions\\MODFLOW\\SHAC\\Q09\\c30').Variables(1).Expression = 'ModflowCellHead(1,64,32)'</v>
      </c>
    </row>
    <row r="32" spans="1:18" x14ac:dyDescent="0.3">
      <c r="A32">
        <v>64</v>
      </c>
      <c r="B32">
        <v>33</v>
      </c>
      <c r="C32" s="1" t="s">
        <v>1245</v>
      </c>
      <c r="D32" s="1" t="s">
        <v>35</v>
      </c>
      <c r="E32" s="1" t="s">
        <v>1232</v>
      </c>
      <c r="F32" s="1" t="str">
        <f t="shared" si="0"/>
        <v>c31,</v>
      </c>
      <c r="H32" s="1" t="s">
        <v>3</v>
      </c>
      <c r="I32" s="1" t="str">
        <f t="shared" si="1"/>
        <v>Q09</v>
      </c>
      <c r="J32" s="2" t="s">
        <v>1230</v>
      </c>
      <c r="K32" s="1" t="str">
        <f t="shared" si="2"/>
        <v>c31</v>
      </c>
      <c r="L32" s="2" t="s">
        <v>1231</v>
      </c>
      <c r="M32" s="1">
        <f t="shared" si="3"/>
        <v>64</v>
      </c>
      <c r="N32" s="1" t="s">
        <v>1232</v>
      </c>
      <c r="O32" s="1">
        <f t="shared" si="4"/>
        <v>33</v>
      </c>
      <c r="P32" s="1" t="s">
        <v>1233</v>
      </c>
      <c r="R32" s="1" t="str">
        <f t="shared" si="5"/>
        <v>WEAP.Branch('\\Key Assumptions\\MODFLOW\\SHAC\\Q09\\c31').Variables(1).Expression = 'ModflowCellHead(1,64,33)'</v>
      </c>
    </row>
    <row r="33" spans="1:18" x14ac:dyDescent="0.3">
      <c r="A33">
        <v>64</v>
      </c>
      <c r="B33">
        <v>34</v>
      </c>
      <c r="C33" s="1" t="s">
        <v>1245</v>
      </c>
      <c r="D33" s="1" t="s">
        <v>36</v>
      </c>
      <c r="E33" s="1" t="s">
        <v>1232</v>
      </c>
      <c r="F33" s="1" t="str">
        <f t="shared" si="0"/>
        <v>c32,</v>
      </c>
      <c r="H33" s="1" t="s">
        <v>3</v>
      </c>
      <c r="I33" s="1" t="str">
        <f t="shared" si="1"/>
        <v>Q09</v>
      </c>
      <c r="J33" s="2" t="s">
        <v>1230</v>
      </c>
      <c r="K33" s="1" t="str">
        <f t="shared" si="2"/>
        <v>c32</v>
      </c>
      <c r="L33" s="2" t="s">
        <v>1231</v>
      </c>
      <c r="M33" s="1">
        <f t="shared" si="3"/>
        <v>64</v>
      </c>
      <c r="N33" s="1" t="s">
        <v>1232</v>
      </c>
      <c r="O33" s="1">
        <f t="shared" si="4"/>
        <v>34</v>
      </c>
      <c r="P33" s="1" t="s">
        <v>1233</v>
      </c>
      <c r="R33" s="1" t="str">
        <f t="shared" si="5"/>
        <v>WEAP.Branch('\\Key Assumptions\\MODFLOW\\SHAC\\Q09\\c32').Variables(1).Expression = 'ModflowCellHead(1,64,34)'</v>
      </c>
    </row>
    <row r="34" spans="1:18" x14ac:dyDescent="0.3">
      <c r="A34">
        <v>64</v>
      </c>
      <c r="B34">
        <v>35</v>
      </c>
      <c r="C34" s="1" t="s">
        <v>1245</v>
      </c>
      <c r="D34" s="1" t="s">
        <v>37</v>
      </c>
      <c r="E34" s="1" t="s">
        <v>1232</v>
      </c>
      <c r="F34" s="1" t="str">
        <f t="shared" si="0"/>
        <v>c33,</v>
      </c>
      <c r="H34" s="1" t="s">
        <v>3</v>
      </c>
      <c r="I34" s="1" t="str">
        <f t="shared" si="1"/>
        <v>Q09</v>
      </c>
      <c r="J34" s="2" t="s">
        <v>1230</v>
      </c>
      <c r="K34" s="1" t="str">
        <f t="shared" si="2"/>
        <v>c33</v>
      </c>
      <c r="L34" s="2" t="s">
        <v>1231</v>
      </c>
      <c r="M34" s="1">
        <f t="shared" si="3"/>
        <v>64</v>
      </c>
      <c r="N34" s="1" t="s">
        <v>1232</v>
      </c>
      <c r="O34" s="1">
        <f t="shared" si="4"/>
        <v>35</v>
      </c>
      <c r="P34" s="1" t="s">
        <v>1233</v>
      </c>
      <c r="R34" s="1" t="str">
        <f t="shared" si="5"/>
        <v>WEAP.Branch('\\Key Assumptions\\MODFLOW\\SHAC\\Q09\\c33').Variables(1).Expression = 'ModflowCellHead(1,64,35)'</v>
      </c>
    </row>
    <row r="35" spans="1:18" x14ac:dyDescent="0.3">
      <c r="A35">
        <v>64</v>
      </c>
      <c r="B35">
        <v>36</v>
      </c>
      <c r="C35" s="1" t="s">
        <v>1245</v>
      </c>
      <c r="D35" s="1" t="s">
        <v>38</v>
      </c>
      <c r="E35" s="1" t="s">
        <v>1232</v>
      </c>
      <c r="F35" s="1" t="str">
        <f t="shared" si="0"/>
        <v>c34,</v>
      </c>
      <c r="H35" s="1" t="s">
        <v>3</v>
      </c>
      <c r="I35" s="1" t="str">
        <f t="shared" si="1"/>
        <v>Q09</v>
      </c>
      <c r="J35" s="2" t="s">
        <v>1230</v>
      </c>
      <c r="K35" s="1" t="str">
        <f t="shared" si="2"/>
        <v>c34</v>
      </c>
      <c r="L35" s="2" t="s">
        <v>1231</v>
      </c>
      <c r="M35" s="1">
        <f t="shared" si="3"/>
        <v>64</v>
      </c>
      <c r="N35" s="1" t="s">
        <v>1232</v>
      </c>
      <c r="O35" s="1">
        <f t="shared" si="4"/>
        <v>36</v>
      </c>
      <c r="P35" s="1" t="s">
        <v>1233</v>
      </c>
      <c r="R35" s="1" t="str">
        <f t="shared" si="5"/>
        <v>WEAP.Branch('\\Key Assumptions\\MODFLOW\\SHAC\\Q09\\c34').Variables(1).Expression = 'ModflowCellHead(1,64,36)'</v>
      </c>
    </row>
    <row r="36" spans="1:18" x14ac:dyDescent="0.3">
      <c r="A36">
        <v>64</v>
      </c>
      <c r="B36">
        <v>37</v>
      </c>
      <c r="C36" s="1" t="s">
        <v>1245</v>
      </c>
      <c r="D36" s="1" t="s">
        <v>39</v>
      </c>
      <c r="E36" s="1" t="s">
        <v>1232</v>
      </c>
      <c r="F36" s="1" t="str">
        <f t="shared" si="0"/>
        <v>c35,</v>
      </c>
      <c r="H36" s="1" t="s">
        <v>3</v>
      </c>
      <c r="I36" s="1" t="str">
        <f t="shared" si="1"/>
        <v>Q09</v>
      </c>
      <c r="J36" s="2" t="s">
        <v>1230</v>
      </c>
      <c r="K36" s="1" t="str">
        <f t="shared" si="2"/>
        <v>c35</v>
      </c>
      <c r="L36" s="2" t="s">
        <v>1231</v>
      </c>
      <c r="M36" s="1">
        <f t="shared" si="3"/>
        <v>64</v>
      </c>
      <c r="N36" s="1" t="s">
        <v>1232</v>
      </c>
      <c r="O36" s="1">
        <f t="shared" si="4"/>
        <v>37</v>
      </c>
      <c r="P36" s="1" t="s">
        <v>1233</v>
      </c>
      <c r="R36" s="1" t="str">
        <f t="shared" si="5"/>
        <v>WEAP.Branch('\\Key Assumptions\\MODFLOW\\SHAC\\Q09\\c35').Variables(1).Expression = 'ModflowCellHead(1,64,37)'</v>
      </c>
    </row>
    <row r="37" spans="1:18" x14ac:dyDescent="0.3">
      <c r="A37">
        <v>64</v>
      </c>
      <c r="B37">
        <v>48</v>
      </c>
      <c r="C37" s="1" t="s">
        <v>1245</v>
      </c>
      <c r="D37" s="1" t="s">
        <v>40</v>
      </c>
      <c r="E37" s="1" t="s">
        <v>1232</v>
      </c>
      <c r="F37" s="1" t="str">
        <f t="shared" si="0"/>
        <v>c36,</v>
      </c>
      <c r="H37" s="1" t="s">
        <v>3</v>
      </c>
      <c r="I37" s="1" t="str">
        <f t="shared" si="1"/>
        <v>Q09</v>
      </c>
      <c r="J37" s="2" t="s">
        <v>1230</v>
      </c>
      <c r="K37" s="1" t="str">
        <f t="shared" si="2"/>
        <v>c36</v>
      </c>
      <c r="L37" s="2" t="s">
        <v>1231</v>
      </c>
      <c r="M37" s="1">
        <f t="shared" si="3"/>
        <v>64</v>
      </c>
      <c r="N37" s="1" t="s">
        <v>1232</v>
      </c>
      <c r="O37" s="1">
        <f t="shared" si="4"/>
        <v>48</v>
      </c>
      <c r="P37" s="1" t="s">
        <v>1233</v>
      </c>
      <c r="R37" s="1" t="str">
        <f t="shared" si="5"/>
        <v>WEAP.Branch('\\Key Assumptions\\MODFLOW\\SHAC\\Q09\\c36').Variables(1).Expression = 'ModflowCellHead(1,64,48)'</v>
      </c>
    </row>
    <row r="38" spans="1:18" x14ac:dyDescent="0.3">
      <c r="A38">
        <v>64</v>
      </c>
      <c r="B38">
        <v>49</v>
      </c>
      <c r="C38" s="1" t="s">
        <v>1245</v>
      </c>
      <c r="D38" s="1" t="s">
        <v>41</v>
      </c>
      <c r="E38" s="1" t="s">
        <v>1232</v>
      </c>
      <c r="F38" s="1" t="str">
        <f t="shared" si="0"/>
        <v>c37,</v>
      </c>
      <c r="H38" s="1" t="s">
        <v>3</v>
      </c>
      <c r="I38" s="1" t="str">
        <f t="shared" si="1"/>
        <v>Q09</v>
      </c>
      <c r="J38" s="2" t="s">
        <v>1230</v>
      </c>
      <c r="K38" s="1" t="str">
        <f t="shared" si="2"/>
        <v>c37</v>
      </c>
      <c r="L38" s="2" t="s">
        <v>1231</v>
      </c>
      <c r="M38" s="1">
        <f t="shared" si="3"/>
        <v>64</v>
      </c>
      <c r="N38" s="1" t="s">
        <v>1232</v>
      </c>
      <c r="O38" s="1">
        <f t="shared" si="4"/>
        <v>49</v>
      </c>
      <c r="P38" s="1" t="s">
        <v>1233</v>
      </c>
      <c r="R38" s="1" t="str">
        <f t="shared" si="5"/>
        <v>WEAP.Branch('\\Key Assumptions\\MODFLOW\\SHAC\\Q09\\c37').Variables(1).Expression = 'ModflowCellHead(1,64,49)'</v>
      </c>
    </row>
    <row r="39" spans="1:18" x14ac:dyDescent="0.3">
      <c r="A39">
        <v>65</v>
      </c>
      <c r="B39">
        <v>4</v>
      </c>
      <c r="C39" s="1" t="s">
        <v>1245</v>
      </c>
      <c r="D39" s="1" t="s">
        <v>42</v>
      </c>
      <c r="E39" s="1" t="s">
        <v>1232</v>
      </c>
      <c r="F39" s="1" t="str">
        <f t="shared" si="0"/>
        <v>c38,</v>
      </c>
      <c r="H39" s="1" t="s">
        <v>3</v>
      </c>
      <c r="I39" s="1" t="str">
        <f t="shared" si="1"/>
        <v>Q09</v>
      </c>
      <c r="J39" s="2" t="s">
        <v>1230</v>
      </c>
      <c r="K39" s="1" t="str">
        <f t="shared" si="2"/>
        <v>c38</v>
      </c>
      <c r="L39" s="2" t="s">
        <v>1231</v>
      </c>
      <c r="M39" s="1">
        <f t="shared" si="3"/>
        <v>65</v>
      </c>
      <c r="N39" s="1" t="s">
        <v>1232</v>
      </c>
      <c r="O39" s="1">
        <f t="shared" si="4"/>
        <v>4</v>
      </c>
      <c r="P39" s="1" t="s">
        <v>1233</v>
      </c>
      <c r="R39" s="1" t="str">
        <f t="shared" si="5"/>
        <v>WEAP.Branch('\\Key Assumptions\\MODFLOW\\SHAC\\Q09\\c38').Variables(1).Expression = 'ModflowCellHead(1,65,4)'</v>
      </c>
    </row>
    <row r="40" spans="1:18" x14ac:dyDescent="0.3">
      <c r="A40">
        <v>65</v>
      </c>
      <c r="B40">
        <v>5</v>
      </c>
      <c r="C40" s="1" t="s">
        <v>1245</v>
      </c>
      <c r="D40" s="1" t="s">
        <v>43</v>
      </c>
      <c r="E40" s="1" t="s">
        <v>1232</v>
      </c>
      <c r="F40" s="1" t="str">
        <f t="shared" si="0"/>
        <v>c39,</v>
      </c>
      <c r="H40" s="1" t="s">
        <v>3</v>
      </c>
      <c r="I40" s="1" t="str">
        <f t="shared" si="1"/>
        <v>Q09</v>
      </c>
      <c r="J40" s="2" t="s">
        <v>1230</v>
      </c>
      <c r="K40" s="1" t="str">
        <f t="shared" si="2"/>
        <v>c39</v>
      </c>
      <c r="L40" s="2" t="s">
        <v>1231</v>
      </c>
      <c r="M40" s="1">
        <f t="shared" si="3"/>
        <v>65</v>
      </c>
      <c r="N40" s="1" t="s">
        <v>1232</v>
      </c>
      <c r="O40" s="1">
        <f t="shared" si="4"/>
        <v>5</v>
      </c>
      <c r="P40" s="1" t="s">
        <v>1233</v>
      </c>
      <c r="R40" s="1" t="str">
        <f t="shared" si="5"/>
        <v>WEAP.Branch('\\Key Assumptions\\MODFLOW\\SHAC\\Q09\\c39').Variables(1).Expression = 'ModflowCellHead(1,65,5)'</v>
      </c>
    </row>
    <row r="41" spans="1:18" x14ac:dyDescent="0.3">
      <c r="A41">
        <v>65</v>
      </c>
      <c r="B41">
        <v>6</v>
      </c>
      <c r="C41" s="1" t="s">
        <v>1245</v>
      </c>
      <c r="D41" s="1" t="s">
        <v>44</v>
      </c>
      <c r="E41" s="1" t="s">
        <v>1232</v>
      </c>
      <c r="F41" s="1" t="str">
        <f t="shared" si="0"/>
        <v>c40,</v>
      </c>
      <c r="H41" s="1" t="s">
        <v>3</v>
      </c>
      <c r="I41" s="1" t="str">
        <f t="shared" si="1"/>
        <v>Q09</v>
      </c>
      <c r="J41" s="2" t="s">
        <v>1230</v>
      </c>
      <c r="K41" s="1" t="str">
        <f t="shared" si="2"/>
        <v>c40</v>
      </c>
      <c r="L41" s="2" t="s">
        <v>1231</v>
      </c>
      <c r="M41" s="1">
        <f t="shared" si="3"/>
        <v>65</v>
      </c>
      <c r="N41" s="1" t="s">
        <v>1232</v>
      </c>
      <c r="O41" s="1">
        <f t="shared" si="4"/>
        <v>6</v>
      </c>
      <c r="P41" s="1" t="s">
        <v>1233</v>
      </c>
      <c r="R41" s="1" t="str">
        <f t="shared" si="5"/>
        <v>WEAP.Branch('\\Key Assumptions\\MODFLOW\\SHAC\\Q09\\c40').Variables(1).Expression = 'ModflowCellHead(1,65,6)'</v>
      </c>
    </row>
    <row r="42" spans="1:18" x14ac:dyDescent="0.3">
      <c r="A42">
        <v>65</v>
      </c>
      <c r="B42">
        <v>7</v>
      </c>
      <c r="C42" s="1" t="s">
        <v>1245</v>
      </c>
      <c r="D42" s="1" t="s">
        <v>45</v>
      </c>
      <c r="E42" s="1" t="s">
        <v>1232</v>
      </c>
      <c r="F42" s="1" t="str">
        <f t="shared" si="0"/>
        <v>c41,</v>
      </c>
      <c r="H42" s="1" t="s">
        <v>3</v>
      </c>
      <c r="I42" s="1" t="str">
        <f t="shared" si="1"/>
        <v>Q09</v>
      </c>
      <c r="J42" s="2" t="s">
        <v>1230</v>
      </c>
      <c r="K42" s="1" t="str">
        <f t="shared" si="2"/>
        <v>c41</v>
      </c>
      <c r="L42" s="2" t="s">
        <v>1231</v>
      </c>
      <c r="M42" s="1">
        <f t="shared" si="3"/>
        <v>65</v>
      </c>
      <c r="N42" s="1" t="s">
        <v>1232</v>
      </c>
      <c r="O42" s="1">
        <f t="shared" si="4"/>
        <v>7</v>
      </c>
      <c r="P42" s="1" t="s">
        <v>1233</v>
      </c>
      <c r="R42" s="1" t="str">
        <f t="shared" si="5"/>
        <v>WEAP.Branch('\\Key Assumptions\\MODFLOW\\SHAC\\Q09\\c41').Variables(1).Expression = 'ModflowCellHead(1,65,7)'</v>
      </c>
    </row>
    <row r="43" spans="1:18" x14ac:dyDescent="0.3">
      <c r="A43">
        <v>65</v>
      </c>
      <c r="B43">
        <v>8</v>
      </c>
      <c r="C43" s="1" t="s">
        <v>1245</v>
      </c>
      <c r="D43" s="1" t="s">
        <v>46</v>
      </c>
      <c r="E43" s="1" t="s">
        <v>1232</v>
      </c>
      <c r="F43" s="1" t="str">
        <f t="shared" si="0"/>
        <v>c42,</v>
      </c>
      <c r="H43" s="1" t="s">
        <v>3</v>
      </c>
      <c r="I43" s="1" t="str">
        <f t="shared" si="1"/>
        <v>Q09</v>
      </c>
      <c r="J43" s="2" t="s">
        <v>1230</v>
      </c>
      <c r="K43" s="1" t="str">
        <f t="shared" si="2"/>
        <v>c42</v>
      </c>
      <c r="L43" s="2" t="s">
        <v>1231</v>
      </c>
      <c r="M43" s="1">
        <f t="shared" si="3"/>
        <v>65</v>
      </c>
      <c r="N43" s="1" t="s">
        <v>1232</v>
      </c>
      <c r="O43" s="1">
        <f t="shared" si="4"/>
        <v>8</v>
      </c>
      <c r="P43" s="1" t="s">
        <v>1233</v>
      </c>
      <c r="R43" s="1" t="str">
        <f t="shared" si="5"/>
        <v>WEAP.Branch('\\Key Assumptions\\MODFLOW\\SHAC\\Q09\\c42').Variables(1).Expression = 'ModflowCellHead(1,65,8)'</v>
      </c>
    </row>
    <row r="44" spans="1:18" x14ac:dyDescent="0.3">
      <c r="A44">
        <v>65</v>
      </c>
      <c r="B44">
        <v>9</v>
      </c>
      <c r="C44" s="1" t="s">
        <v>1245</v>
      </c>
      <c r="D44" s="1" t="s">
        <v>47</v>
      </c>
      <c r="E44" s="1" t="s">
        <v>1232</v>
      </c>
      <c r="F44" s="1" t="str">
        <f t="shared" si="0"/>
        <v>c43,</v>
      </c>
      <c r="H44" s="1" t="s">
        <v>3</v>
      </c>
      <c r="I44" s="1" t="str">
        <f t="shared" si="1"/>
        <v>Q09</v>
      </c>
      <c r="J44" s="2" t="s">
        <v>1230</v>
      </c>
      <c r="K44" s="1" t="str">
        <f t="shared" si="2"/>
        <v>c43</v>
      </c>
      <c r="L44" s="2" t="s">
        <v>1231</v>
      </c>
      <c r="M44" s="1">
        <f t="shared" si="3"/>
        <v>65</v>
      </c>
      <c r="N44" s="1" t="s">
        <v>1232</v>
      </c>
      <c r="O44" s="1">
        <f t="shared" si="4"/>
        <v>9</v>
      </c>
      <c r="P44" s="1" t="s">
        <v>1233</v>
      </c>
      <c r="R44" s="1" t="str">
        <f t="shared" si="5"/>
        <v>WEAP.Branch('\\Key Assumptions\\MODFLOW\\SHAC\\Q09\\c43').Variables(1).Expression = 'ModflowCellHead(1,65,9)'</v>
      </c>
    </row>
    <row r="45" spans="1:18" x14ac:dyDescent="0.3">
      <c r="A45">
        <v>65</v>
      </c>
      <c r="B45">
        <v>10</v>
      </c>
      <c r="C45" s="1" t="s">
        <v>1245</v>
      </c>
      <c r="D45" s="1" t="s">
        <v>48</v>
      </c>
      <c r="E45" s="1" t="s">
        <v>1232</v>
      </c>
      <c r="F45" s="1" t="str">
        <f t="shared" si="0"/>
        <v>c44,</v>
      </c>
      <c r="H45" s="1" t="s">
        <v>3</v>
      </c>
      <c r="I45" s="1" t="str">
        <f t="shared" si="1"/>
        <v>Q09</v>
      </c>
      <c r="J45" s="2" t="s">
        <v>1230</v>
      </c>
      <c r="K45" s="1" t="str">
        <f t="shared" si="2"/>
        <v>c44</v>
      </c>
      <c r="L45" s="2" t="s">
        <v>1231</v>
      </c>
      <c r="M45" s="1">
        <f t="shared" si="3"/>
        <v>65</v>
      </c>
      <c r="N45" s="1" t="s">
        <v>1232</v>
      </c>
      <c r="O45" s="1">
        <f t="shared" si="4"/>
        <v>10</v>
      </c>
      <c r="P45" s="1" t="s">
        <v>1233</v>
      </c>
      <c r="R45" s="1" t="str">
        <f t="shared" si="5"/>
        <v>WEAP.Branch('\\Key Assumptions\\MODFLOW\\SHAC\\Q09\\c44').Variables(1).Expression = 'ModflowCellHead(1,65,10)'</v>
      </c>
    </row>
    <row r="46" spans="1:18" x14ac:dyDescent="0.3">
      <c r="A46">
        <v>65</v>
      </c>
      <c r="B46">
        <v>11</v>
      </c>
      <c r="C46" s="1" t="s">
        <v>1245</v>
      </c>
      <c r="D46" s="1" t="s">
        <v>49</v>
      </c>
      <c r="E46" s="1" t="s">
        <v>1232</v>
      </c>
      <c r="F46" s="1" t="str">
        <f t="shared" si="0"/>
        <v>c45,</v>
      </c>
      <c r="H46" s="1" t="s">
        <v>3</v>
      </c>
      <c r="I46" s="1" t="str">
        <f t="shared" si="1"/>
        <v>Q09</v>
      </c>
      <c r="J46" s="2" t="s">
        <v>1230</v>
      </c>
      <c r="K46" s="1" t="str">
        <f t="shared" si="2"/>
        <v>c45</v>
      </c>
      <c r="L46" s="2" t="s">
        <v>1231</v>
      </c>
      <c r="M46" s="1">
        <f t="shared" si="3"/>
        <v>65</v>
      </c>
      <c r="N46" s="1" t="s">
        <v>1232</v>
      </c>
      <c r="O46" s="1">
        <f t="shared" si="4"/>
        <v>11</v>
      </c>
      <c r="P46" s="1" t="s">
        <v>1233</v>
      </c>
      <c r="R46" s="1" t="str">
        <f t="shared" si="5"/>
        <v>WEAP.Branch('\\Key Assumptions\\MODFLOW\\SHAC\\Q09\\c45').Variables(1).Expression = 'ModflowCellHead(1,65,11)'</v>
      </c>
    </row>
    <row r="47" spans="1:18" x14ac:dyDescent="0.3">
      <c r="A47">
        <v>65</v>
      </c>
      <c r="B47">
        <v>12</v>
      </c>
      <c r="C47" s="1" t="s">
        <v>1245</v>
      </c>
      <c r="D47" s="1" t="s">
        <v>50</v>
      </c>
      <c r="E47" s="1" t="s">
        <v>1232</v>
      </c>
      <c r="F47" s="1" t="str">
        <f t="shared" si="0"/>
        <v>c46,</v>
      </c>
      <c r="H47" s="1" t="s">
        <v>3</v>
      </c>
      <c r="I47" s="1" t="str">
        <f t="shared" si="1"/>
        <v>Q09</v>
      </c>
      <c r="J47" s="2" t="s">
        <v>1230</v>
      </c>
      <c r="K47" s="1" t="str">
        <f t="shared" si="2"/>
        <v>c46</v>
      </c>
      <c r="L47" s="2" t="s">
        <v>1231</v>
      </c>
      <c r="M47" s="1">
        <f t="shared" si="3"/>
        <v>65</v>
      </c>
      <c r="N47" s="1" t="s">
        <v>1232</v>
      </c>
      <c r="O47" s="1">
        <f t="shared" si="4"/>
        <v>12</v>
      </c>
      <c r="P47" s="1" t="s">
        <v>1233</v>
      </c>
      <c r="R47" s="1" t="str">
        <f t="shared" si="5"/>
        <v>WEAP.Branch('\\Key Assumptions\\MODFLOW\\SHAC\\Q09\\c46').Variables(1).Expression = 'ModflowCellHead(1,65,12)'</v>
      </c>
    </row>
    <row r="48" spans="1:18" x14ac:dyDescent="0.3">
      <c r="A48">
        <v>65</v>
      </c>
      <c r="B48">
        <v>13</v>
      </c>
      <c r="C48" s="1" t="s">
        <v>1245</v>
      </c>
      <c r="D48" s="1" t="s">
        <v>51</v>
      </c>
      <c r="E48" s="1" t="s">
        <v>1232</v>
      </c>
      <c r="F48" s="1" t="str">
        <f t="shared" si="0"/>
        <v>c47,</v>
      </c>
      <c r="H48" s="1" t="s">
        <v>3</v>
      </c>
      <c r="I48" s="1" t="str">
        <f t="shared" si="1"/>
        <v>Q09</v>
      </c>
      <c r="J48" s="2" t="s">
        <v>1230</v>
      </c>
      <c r="K48" s="1" t="str">
        <f t="shared" si="2"/>
        <v>c47</v>
      </c>
      <c r="L48" s="2" t="s">
        <v>1231</v>
      </c>
      <c r="M48" s="1">
        <f t="shared" si="3"/>
        <v>65</v>
      </c>
      <c r="N48" s="1" t="s">
        <v>1232</v>
      </c>
      <c r="O48" s="1">
        <f t="shared" si="4"/>
        <v>13</v>
      </c>
      <c r="P48" s="1" t="s">
        <v>1233</v>
      </c>
      <c r="R48" s="1" t="str">
        <f t="shared" si="5"/>
        <v>WEAP.Branch('\\Key Assumptions\\MODFLOW\\SHAC\\Q09\\c47').Variables(1).Expression = 'ModflowCellHead(1,65,13)'</v>
      </c>
    </row>
    <row r="49" spans="1:18" x14ac:dyDescent="0.3">
      <c r="A49">
        <v>65</v>
      </c>
      <c r="B49">
        <v>14</v>
      </c>
      <c r="C49" s="1" t="s">
        <v>1245</v>
      </c>
      <c r="D49" s="1" t="s">
        <v>52</v>
      </c>
      <c r="E49" s="1" t="s">
        <v>1232</v>
      </c>
      <c r="F49" s="1" t="str">
        <f t="shared" si="0"/>
        <v>c48,</v>
      </c>
      <c r="H49" s="1" t="s">
        <v>3</v>
      </c>
      <c r="I49" s="1" t="str">
        <f t="shared" si="1"/>
        <v>Q09</v>
      </c>
      <c r="J49" s="2" t="s">
        <v>1230</v>
      </c>
      <c r="K49" s="1" t="str">
        <f t="shared" si="2"/>
        <v>c48</v>
      </c>
      <c r="L49" s="2" t="s">
        <v>1231</v>
      </c>
      <c r="M49" s="1">
        <f t="shared" si="3"/>
        <v>65</v>
      </c>
      <c r="N49" s="1" t="s">
        <v>1232</v>
      </c>
      <c r="O49" s="1">
        <f t="shared" si="4"/>
        <v>14</v>
      </c>
      <c r="P49" s="1" t="s">
        <v>1233</v>
      </c>
      <c r="R49" s="1" t="str">
        <f t="shared" si="5"/>
        <v>WEAP.Branch('\\Key Assumptions\\MODFLOW\\SHAC\\Q09\\c48').Variables(1).Expression = 'ModflowCellHead(1,65,14)'</v>
      </c>
    </row>
    <row r="50" spans="1:18" x14ac:dyDescent="0.3">
      <c r="A50">
        <v>65</v>
      </c>
      <c r="B50">
        <v>15</v>
      </c>
      <c r="C50" s="1" t="s">
        <v>1245</v>
      </c>
      <c r="D50" s="1" t="s">
        <v>53</v>
      </c>
      <c r="E50" s="1" t="s">
        <v>1232</v>
      </c>
      <c r="F50" s="1" t="str">
        <f t="shared" si="0"/>
        <v>c49,</v>
      </c>
      <c r="H50" s="1" t="s">
        <v>3</v>
      </c>
      <c r="I50" s="1" t="str">
        <f t="shared" si="1"/>
        <v>Q09</v>
      </c>
      <c r="J50" s="2" t="s">
        <v>1230</v>
      </c>
      <c r="K50" s="1" t="str">
        <f t="shared" si="2"/>
        <v>c49</v>
      </c>
      <c r="L50" s="2" t="s">
        <v>1231</v>
      </c>
      <c r="M50" s="1">
        <f t="shared" si="3"/>
        <v>65</v>
      </c>
      <c r="N50" s="1" t="s">
        <v>1232</v>
      </c>
      <c r="O50" s="1">
        <f t="shared" si="4"/>
        <v>15</v>
      </c>
      <c r="P50" s="1" t="s">
        <v>1233</v>
      </c>
      <c r="R50" s="1" t="str">
        <f t="shared" si="5"/>
        <v>WEAP.Branch('\\Key Assumptions\\MODFLOW\\SHAC\\Q09\\c49').Variables(1).Expression = 'ModflowCellHead(1,65,15)'</v>
      </c>
    </row>
    <row r="51" spans="1:18" x14ac:dyDescent="0.3">
      <c r="A51">
        <v>65</v>
      </c>
      <c r="B51">
        <v>16</v>
      </c>
      <c r="C51" s="1" t="s">
        <v>1245</v>
      </c>
      <c r="D51" s="1" t="s">
        <v>54</v>
      </c>
      <c r="E51" s="1" t="s">
        <v>1232</v>
      </c>
      <c r="F51" s="1" t="str">
        <f t="shared" si="0"/>
        <v>c50,</v>
      </c>
      <c r="H51" s="1" t="s">
        <v>3</v>
      </c>
      <c r="I51" s="1" t="str">
        <f t="shared" si="1"/>
        <v>Q09</v>
      </c>
      <c r="J51" s="2" t="s">
        <v>1230</v>
      </c>
      <c r="K51" s="1" t="str">
        <f t="shared" si="2"/>
        <v>c50</v>
      </c>
      <c r="L51" s="2" t="s">
        <v>1231</v>
      </c>
      <c r="M51" s="1">
        <f t="shared" si="3"/>
        <v>65</v>
      </c>
      <c r="N51" s="1" t="s">
        <v>1232</v>
      </c>
      <c r="O51" s="1">
        <f t="shared" si="4"/>
        <v>16</v>
      </c>
      <c r="P51" s="1" t="s">
        <v>1233</v>
      </c>
      <c r="R51" s="1" t="str">
        <f t="shared" si="5"/>
        <v>WEAP.Branch('\\Key Assumptions\\MODFLOW\\SHAC\\Q09\\c50').Variables(1).Expression = 'ModflowCellHead(1,65,16)'</v>
      </c>
    </row>
    <row r="52" spans="1:18" x14ac:dyDescent="0.3">
      <c r="A52">
        <v>65</v>
      </c>
      <c r="B52">
        <v>17</v>
      </c>
      <c r="C52" s="1" t="s">
        <v>1245</v>
      </c>
      <c r="D52" s="1" t="s">
        <v>55</v>
      </c>
      <c r="E52" s="1" t="s">
        <v>1232</v>
      </c>
      <c r="F52" s="1" t="str">
        <f t="shared" si="0"/>
        <v>c51,</v>
      </c>
      <c r="H52" s="1" t="s">
        <v>3</v>
      </c>
      <c r="I52" s="1" t="str">
        <f t="shared" si="1"/>
        <v>Q09</v>
      </c>
      <c r="J52" s="2" t="s">
        <v>1230</v>
      </c>
      <c r="K52" s="1" t="str">
        <f t="shared" si="2"/>
        <v>c51</v>
      </c>
      <c r="L52" s="2" t="s">
        <v>1231</v>
      </c>
      <c r="M52" s="1">
        <f t="shared" si="3"/>
        <v>65</v>
      </c>
      <c r="N52" s="1" t="s">
        <v>1232</v>
      </c>
      <c r="O52" s="1">
        <f t="shared" si="4"/>
        <v>17</v>
      </c>
      <c r="P52" s="1" t="s">
        <v>1233</v>
      </c>
      <c r="R52" s="1" t="str">
        <f t="shared" si="5"/>
        <v>WEAP.Branch('\\Key Assumptions\\MODFLOW\\SHAC\\Q09\\c51').Variables(1).Expression = 'ModflowCellHead(1,65,17)'</v>
      </c>
    </row>
    <row r="53" spans="1:18" x14ac:dyDescent="0.3">
      <c r="A53">
        <v>65</v>
      </c>
      <c r="B53">
        <v>18</v>
      </c>
      <c r="C53" s="1" t="s">
        <v>1245</v>
      </c>
      <c r="D53" s="1" t="s">
        <v>56</v>
      </c>
      <c r="E53" s="1" t="s">
        <v>1232</v>
      </c>
      <c r="F53" s="1" t="str">
        <f t="shared" si="0"/>
        <v>c52,</v>
      </c>
      <c r="H53" s="1" t="s">
        <v>3</v>
      </c>
      <c r="I53" s="1" t="str">
        <f t="shared" si="1"/>
        <v>Q09</v>
      </c>
      <c r="J53" s="2" t="s">
        <v>1230</v>
      </c>
      <c r="K53" s="1" t="str">
        <f t="shared" si="2"/>
        <v>c52</v>
      </c>
      <c r="L53" s="2" t="s">
        <v>1231</v>
      </c>
      <c r="M53" s="1">
        <f t="shared" si="3"/>
        <v>65</v>
      </c>
      <c r="N53" s="1" t="s">
        <v>1232</v>
      </c>
      <c r="O53" s="1">
        <f t="shared" si="4"/>
        <v>18</v>
      </c>
      <c r="P53" s="1" t="s">
        <v>1233</v>
      </c>
      <c r="R53" s="1" t="str">
        <f t="shared" si="5"/>
        <v>WEAP.Branch('\\Key Assumptions\\MODFLOW\\SHAC\\Q09\\c52').Variables(1).Expression = 'ModflowCellHead(1,65,18)'</v>
      </c>
    </row>
    <row r="54" spans="1:18" x14ac:dyDescent="0.3">
      <c r="A54">
        <v>65</v>
      </c>
      <c r="B54">
        <v>19</v>
      </c>
      <c r="C54" s="1" t="s">
        <v>1245</v>
      </c>
      <c r="D54" s="1" t="s">
        <v>57</v>
      </c>
      <c r="E54" s="1" t="s">
        <v>1232</v>
      </c>
      <c r="F54" s="1" t="str">
        <f t="shared" si="0"/>
        <v>c53,</v>
      </c>
      <c r="H54" s="1" t="s">
        <v>3</v>
      </c>
      <c r="I54" s="1" t="str">
        <f t="shared" si="1"/>
        <v>Q09</v>
      </c>
      <c r="J54" s="2" t="s">
        <v>1230</v>
      </c>
      <c r="K54" s="1" t="str">
        <f t="shared" si="2"/>
        <v>c53</v>
      </c>
      <c r="L54" s="2" t="s">
        <v>1231</v>
      </c>
      <c r="M54" s="1">
        <f t="shared" si="3"/>
        <v>65</v>
      </c>
      <c r="N54" s="1" t="s">
        <v>1232</v>
      </c>
      <c r="O54" s="1">
        <f t="shared" si="4"/>
        <v>19</v>
      </c>
      <c r="P54" s="1" t="s">
        <v>1233</v>
      </c>
      <c r="R54" s="1" t="str">
        <f t="shared" si="5"/>
        <v>WEAP.Branch('\\Key Assumptions\\MODFLOW\\SHAC\\Q09\\c53').Variables(1).Expression = 'ModflowCellHead(1,65,19)'</v>
      </c>
    </row>
    <row r="55" spans="1:18" x14ac:dyDescent="0.3">
      <c r="A55">
        <v>65</v>
      </c>
      <c r="B55">
        <v>20</v>
      </c>
      <c r="C55" s="1" t="s">
        <v>1245</v>
      </c>
      <c r="D55" s="1" t="s">
        <v>58</v>
      </c>
      <c r="E55" s="1" t="s">
        <v>1232</v>
      </c>
      <c r="F55" s="1" t="str">
        <f t="shared" si="0"/>
        <v>c54,</v>
      </c>
      <c r="H55" s="1" t="s">
        <v>3</v>
      </c>
      <c r="I55" s="1" t="str">
        <f t="shared" si="1"/>
        <v>Q09</v>
      </c>
      <c r="J55" s="2" t="s">
        <v>1230</v>
      </c>
      <c r="K55" s="1" t="str">
        <f t="shared" si="2"/>
        <v>c54</v>
      </c>
      <c r="L55" s="2" t="s">
        <v>1231</v>
      </c>
      <c r="M55" s="1">
        <f t="shared" si="3"/>
        <v>65</v>
      </c>
      <c r="N55" s="1" t="s">
        <v>1232</v>
      </c>
      <c r="O55" s="1">
        <f t="shared" si="4"/>
        <v>20</v>
      </c>
      <c r="P55" s="1" t="s">
        <v>1233</v>
      </c>
      <c r="R55" s="1" t="str">
        <f t="shared" si="5"/>
        <v>WEAP.Branch('\\Key Assumptions\\MODFLOW\\SHAC\\Q09\\c54').Variables(1).Expression = 'ModflowCellHead(1,65,20)'</v>
      </c>
    </row>
    <row r="56" spans="1:18" x14ac:dyDescent="0.3">
      <c r="A56">
        <v>65</v>
      </c>
      <c r="B56">
        <v>21</v>
      </c>
      <c r="C56" s="1" t="s">
        <v>1245</v>
      </c>
      <c r="D56" s="1" t="s">
        <v>59</v>
      </c>
      <c r="E56" s="1" t="s">
        <v>1232</v>
      </c>
      <c r="F56" s="1" t="str">
        <f t="shared" si="0"/>
        <v>c55,</v>
      </c>
      <c r="H56" s="1" t="s">
        <v>3</v>
      </c>
      <c r="I56" s="1" t="str">
        <f t="shared" si="1"/>
        <v>Q09</v>
      </c>
      <c r="J56" s="2" t="s">
        <v>1230</v>
      </c>
      <c r="K56" s="1" t="str">
        <f t="shared" si="2"/>
        <v>c55</v>
      </c>
      <c r="L56" s="2" t="s">
        <v>1231</v>
      </c>
      <c r="M56" s="1">
        <f t="shared" si="3"/>
        <v>65</v>
      </c>
      <c r="N56" s="1" t="s">
        <v>1232</v>
      </c>
      <c r="O56" s="1">
        <f t="shared" si="4"/>
        <v>21</v>
      </c>
      <c r="P56" s="1" t="s">
        <v>1233</v>
      </c>
      <c r="R56" s="1" t="str">
        <f t="shared" si="5"/>
        <v>WEAP.Branch('\\Key Assumptions\\MODFLOW\\SHAC\\Q09\\c55').Variables(1).Expression = 'ModflowCellHead(1,65,21)'</v>
      </c>
    </row>
    <row r="57" spans="1:18" x14ac:dyDescent="0.3">
      <c r="A57">
        <v>65</v>
      </c>
      <c r="B57">
        <v>22</v>
      </c>
      <c r="C57" s="1" t="s">
        <v>1245</v>
      </c>
      <c r="D57" s="1" t="s">
        <v>60</v>
      </c>
      <c r="E57" s="1" t="s">
        <v>1232</v>
      </c>
      <c r="F57" s="1" t="str">
        <f t="shared" si="0"/>
        <v>c56,</v>
      </c>
      <c r="H57" s="1" t="s">
        <v>3</v>
      </c>
      <c r="I57" s="1" t="str">
        <f t="shared" si="1"/>
        <v>Q09</v>
      </c>
      <c r="J57" s="2" t="s">
        <v>1230</v>
      </c>
      <c r="K57" s="1" t="str">
        <f t="shared" si="2"/>
        <v>c56</v>
      </c>
      <c r="L57" s="2" t="s">
        <v>1231</v>
      </c>
      <c r="M57" s="1">
        <f t="shared" si="3"/>
        <v>65</v>
      </c>
      <c r="N57" s="1" t="s">
        <v>1232</v>
      </c>
      <c r="O57" s="1">
        <f t="shared" si="4"/>
        <v>22</v>
      </c>
      <c r="P57" s="1" t="s">
        <v>1233</v>
      </c>
      <c r="R57" s="1" t="str">
        <f t="shared" si="5"/>
        <v>WEAP.Branch('\\Key Assumptions\\MODFLOW\\SHAC\\Q09\\c56').Variables(1).Expression = 'ModflowCellHead(1,65,22)'</v>
      </c>
    </row>
    <row r="58" spans="1:18" x14ac:dyDescent="0.3">
      <c r="A58">
        <v>65</v>
      </c>
      <c r="B58">
        <v>23</v>
      </c>
      <c r="C58" s="1" t="s">
        <v>1245</v>
      </c>
      <c r="D58" s="1" t="s">
        <v>61</v>
      </c>
      <c r="E58" s="1" t="s">
        <v>1232</v>
      </c>
      <c r="F58" s="1" t="str">
        <f t="shared" si="0"/>
        <v>c57,</v>
      </c>
      <c r="H58" s="1" t="s">
        <v>3</v>
      </c>
      <c r="I58" s="1" t="str">
        <f t="shared" si="1"/>
        <v>Q09</v>
      </c>
      <c r="J58" s="2" t="s">
        <v>1230</v>
      </c>
      <c r="K58" s="1" t="str">
        <f t="shared" si="2"/>
        <v>c57</v>
      </c>
      <c r="L58" s="2" t="s">
        <v>1231</v>
      </c>
      <c r="M58" s="1">
        <f t="shared" si="3"/>
        <v>65</v>
      </c>
      <c r="N58" s="1" t="s">
        <v>1232</v>
      </c>
      <c r="O58" s="1">
        <f t="shared" si="4"/>
        <v>23</v>
      </c>
      <c r="P58" s="1" t="s">
        <v>1233</v>
      </c>
      <c r="R58" s="1" t="str">
        <f t="shared" si="5"/>
        <v>WEAP.Branch('\\Key Assumptions\\MODFLOW\\SHAC\\Q09\\c57').Variables(1).Expression = 'ModflowCellHead(1,65,23)'</v>
      </c>
    </row>
    <row r="59" spans="1:18" x14ac:dyDescent="0.3">
      <c r="A59">
        <v>65</v>
      </c>
      <c r="B59">
        <v>24</v>
      </c>
      <c r="C59" s="1" t="s">
        <v>1245</v>
      </c>
      <c r="D59" s="1" t="s">
        <v>62</v>
      </c>
      <c r="E59" s="1" t="s">
        <v>1232</v>
      </c>
      <c r="F59" s="1" t="str">
        <f t="shared" si="0"/>
        <v>c58,</v>
      </c>
      <c r="H59" s="1" t="s">
        <v>3</v>
      </c>
      <c r="I59" s="1" t="str">
        <f t="shared" si="1"/>
        <v>Q09</v>
      </c>
      <c r="J59" s="2" t="s">
        <v>1230</v>
      </c>
      <c r="K59" s="1" t="str">
        <f t="shared" si="2"/>
        <v>c58</v>
      </c>
      <c r="L59" s="2" t="s">
        <v>1231</v>
      </c>
      <c r="M59" s="1">
        <f t="shared" si="3"/>
        <v>65</v>
      </c>
      <c r="N59" s="1" t="s">
        <v>1232</v>
      </c>
      <c r="O59" s="1">
        <f t="shared" si="4"/>
        <v>24</v>
      </c>
      <c r="P59" s="1" t="s">
        <v>1233</v>
      </c>
      <c r="R59" s="1" t="str">
        <f t="shared" si="5"/>
        <v>WEAP.Branch('\\Key Assumptions\\MODFLOW\\SHAC\\Q09\\c58').Variables(1).Expression = 'ModflowCellHead(1,65,24)'</v>
      </c>
    </row>
    <row r="60" spans="1:18" x14ac:dyDescent="0.3">
      <c r="A60">
        <v>65</v>
      </c>
      <c r="B60">
        <v>25</v>
      </c>
      <c r="C60" s="1" t="s">
        <v>1245</v>
      </c>
      <c r="D60" s="1" t="s">
        <v>63</v>
      </c>
      <c r="E60" s="1" t="s">
        <v>1232</v>
      </c>
      <c r="F60" s="1" t="str">
        <f t="shared" si="0"/>
        <v>c59,</v>
      </c>
      <c r="H60" s="1" t="s">
        <v>3</v>
      </c>
      <c r="I60" s="1" t="str">
        <f t="shared" si="1"/>
        <v>Q09</v>
      </c>
      <c r="J60" s="2" t="s">
        <v>1230</v>
      </c>
      <c r="K60" s="1" t="str">
        <f t="shared" si="2"/>
        <v>c59</v>
      </c>
      <c r="L60" s="2" t="s">
        <v>1231</v>
      </c>
      <c r="M60" s="1">
        <f t="shared" si="3"/>
        <v>65</v>
      </c>
      <c r="N60" s="1" t="s">
        <v>1232</v>
      </c>
      <c r="O60" s="1">
        <f t="shared" si="4"/>
        <v>25</v>
      </c>
      <c r="P60" s="1" t="s">
        <v>1233</v>
      </c>
      <c r="R60" s="1" t="str">
        <f t="shared" si="5"/>
        <v>WEAP.Branch('\\Key Assumptions\\MODFLOW\\SHAC\\Q09\\c59').Variables(1).Expression = 'ModflowCellHead(1,65,25)'</v>
      </c>
    </row>
    <row r="61" spans="1:18" x14ac:dyDescent="0.3">
      <c r="A61">
        <v>65</v>
      </c>
      <c r="B61">
        <v>26</v>
      </c>
      <c r="C61" s="1" t="s">
        <v>1245</v>
      </c>
      <c r="D61" s="1" t="s">
        <v>64</v>
      </c>
      <c r="E61" s="1" t="s">
        <v>1232</v>
      </c>
      <c r="F61" s="1" t="str">
        <f t="shared" si="0"/>
        <v>c60,</v>
      </c>
      <c r="H61" s="1" t="s">
        <v>3</v>
      </c>
      <c r="I61" s="1" t="str">
        <f t="shared" si="1"/>
        <v>Q09</v>
      </c>
      <c r="J61" s="2" t="s">
        <v>1230</v>
      </c>
      <c r="K61" s="1" t="str">
        <f t="shared" si="2"/>
        <v>c60</v>
      </c>
      <c r="L61" s="2" t="s">
        <v>1231</v>
      </c>
      <c r="M61" s="1">
        <f t="shared" si="3"/>
        <v>65</v>
      </c>
      <c r="N61" s="1" t="s">
        <v>1232</v>
      </c>
      <c r="O61" s="1">
        <f t="shared" si="4"/>
        <v>26</v>
      </c>
      <c r="P61" s="1" t="s">
        <v>1233</v>
      </c>
      <c r="R61" s="1" t="str">
        <f t="shared" si="5"/>
        <v>WEAP.Branch('\\Key Assumptions\\MODFLOW\\SHAC\\Q09\\c60').Variables(1).Expression = 'ModflowCellHead(1,65,26)'</v>
      </c>
    </row>
    <row r="62" spans="1:18" x14ac:dyDescent="0.3">
      <c r="A62">
        <v>65</v>
      </c>
      <c r="B62">
        <v>27</v>
      </c>
      <c r="C62" s="1" t="s">
        <v>1245</v>
      </c>
      <c r="D62" s="1" t="s">
        <v>65</v>
      </c>
      <c r="E62" s="1" t="s">
        <v>1232</v>
      </c>
      <c r="F62" s="1" t="str">
        <f t="shared" si="0"/>
        <v>c61,</v>
      </c>
      <c r="H62" s="1" t="s">
        <v>3</v>
      </c>
      <c r="I62" s="1" t="str">
        <f t="shared" si="1"/>
        <v>Q09</v>
      </c>
      <c r="J62" s="2" t="s">
        <v>1230</v>
      </c>
      <c r="K62" s="1" t="str">
        <f t="shared" si="2"/>
        <v>c61</v>
      </c>
      <c r="L62" s="2" t="s">
        <v>1231</v>
      </c>
      <c r="M62" s="1">
        <f t="shared" si="3"/>
        <v>65</v>
      </c>
      <c r="N62" s="1" t="s">
        <v>1232</v>
      </c>
      <c r="O62" s="1">
        <f t="shared" si="4"/>
        <v>27</v>
      </c>
      <c r="P62" s="1" t="s">
        <v>1233</v>
      </c>
      <c r="R62" s="1" t="str">
        <f t="shared" si="5"/>
        <v>WEAP.Branch('\\Key Assumptions\\MODFLOW\\SHAC\\Q09\\c61').Variables(1).Expression = 'ModflowCellHead(1,65,27)'</v>
      </c>
    </row>
    <row r="63" spans="1:18" x14ac:dyDescent="0.3">
      <c r="A63">
        <v>65</v>
      </c>
      <c r="B63">
        <v>28</v>
      </c>
      <c r="C63" s="1" t="s">
        <v>1245</v>
      </c>
      <c r="D63" s="1" t="s">
        <v>66</v>
      </c>
      <c r="E63" s="1" t="s">
        <v>1232</v>
      </c>
      <c r="F63" s="1" t="str">
        <f t="shared" si="0"/>
        <v>c62,</v>
      </c>
      <c r="H63" s="1" t="s">
        <v>3</v>
      </c>
      <c r="I63" s="1" t="str">
        <f t="shared" si="1"/>
        <v>Q09</v>
      </c>
      <c r="J63" s="2" t="s">
        <v>1230</v>
      </c>
      <c r="K63" s="1" t="str">
        <f t="shared" si="2"/>
        <v>c62</v>
      </c>
      <c r="L63" s="2" t="s">
        <v>1231</v>
      </c>
      <c r="M63" s="1">
        <f t="shared" si="3"/>
        <v>65</v>
      </c>
      <c r="N63" s="1" t="s">
        <v>1232</v>
      </c>
      <c r="O63" s="1">
        <f t="shared" si="4"/>
        <v>28</v>
      </c>
      <c r="P63" s="1" t="s">
        <v>1233</v>
      </c>
      <c r="R63" s="1" t="str">
        <f t="shared" si="5"/>
        <v>WEAP.Branch('\\Key Assumptions\\MODFLOW\\SHAC\\Q09\\c62').Variables(1).Expression = 'ModflowCellHead(1,65,28)'</v>
      </c>
    </row>
    <row r="64" spans="1:18" x14ac:dyDescent="0.3">
      <c r="A64">
        <v>65</v>
      </c>
      <c r="B64">
        <v>29</v>
      </c>
      <c r="C64" s="1" t="s">
        <v>1245</v>
      </c>
      <c r="D64" s="1" t="s">
        <v>67</v>
      </c>
      <c r="E64" s="1" t="s">
        <v>1232</v>
      </c>
      <c r="F64" s="1" t="str">
        <f t="shared" si="0"/>
        <v>c63,</v>
      </c>
      <c r="H64" s="1" t="s">
        <v>3</v>
      </c>
      <c r="I64" s="1" t="str">
        <f t="shared" si="1"/>
        <v>Q09</v>
      </c>
      <c r="J64" s="2" t="s">
        <v>1230</v>
      </c>
      <c r="K64" s="1" t="str">
        <f t="shared" si="2"/>
        <v>c63</v>
      </c>
      <c r="L64" s="2" t="s">
        <v>1231</v>
      </c>
      <c r="M64" s="1">
        <f t="shared" si="3"/>
        <v>65</v>
      </c>
      <c r="N64" s="1" t="s">
        <v>1232</v>
      </c>
      <c r="O64" s="1">
        <f t="shared" si="4"/>
        <v>29</v>
      </c>
      <c r="P64" s="1" t="s">
        <v>1233</v>
      </c>
      <c r="R64" s="1" t="str">
        <f t="shared" si="5"/>
        <v>WEAP.Branch('\\Key Assumptions\\MODFLOW\\SHAC\\Q09\\c63').Variables(1).Expression = 'ModflowCellHead(1,65,29)'</v>
      </c>
    </row>
    <row r="65" spans="1:18" x14ac:dyDescent="0.3">
      <c r="A65">
        <v>65</v>
      </c>
      <c r="B65">
        <v>30</v>
      </c>
      <c r="C65" s="1" t="s">
        <v>1245</v>
      </c>
      <c r="D65" s="1" t="s">
        <v>68</v>
      </c>
      <c r="E65" s="1" t="s">
        <v>1232</v>
      </c>
      <c r="F65" s="1" t="str">
        <f t="shared" si="0"/>
        <v>c64,</v>
      </c>
      <c r="H65" s="1" t="s">
        <v>3</v>
      </c>
      <c r="I65" s="1" t="str">
        <f t="shared" si="1"/>
        <v>Q09</v>
      </c>
      <c r="J65" s="2" t="s">
        <v>1230</v>
      </c>
      <c r="K65" s="1" t="str">
        <f t="shared" si="2"/>
        <v>c64</v>
      </c>
      <c r="L65" s="2" t="s">
        <v>1231</v>
      </c>
      <c r="M65" s="1">
        <f t="shared" si="3"/>
        <v>65</v>
      </c>
      <c r="N65" s="1" t="s">
        <v>1232</v>
      </c>
      <c r="O65" s="1">
        <f t="shared" si="4"/>
        <v>30</v>
      </c>
      <c r="P65" s="1" t="s">
        <v>1233</v>
      </c>
      <c r="R65" s="1" t="str">
        <f t="shared" si="5"/>
        <v>WEAP.Branch('\\Key Assumptions\\MODFLOW\\SHAC\\Q09\\c64').Variables(1).Expression = 'ModflowCellHead(1,65,30)'</v>
      </c>
    </row>
    <row r="66" spans="1:18" x14ac:dyDescent="0.3">
      <c r="A66">
        <v>65</v>
      </c>
      <c r="B66">
        <v>31</v>
      </c>
      <c r="C66" s="1" t="s">
        <v>1245</v>
      </c>
      <c r="D66" s="1" t="s">
        <v>69</v>
      </c>
      <c r="E66" s="1" t="s">
        <v>1232</v>
      </c>
      <c r="F66" s="1" t="str">
        <f t="shared" si="0"/>
        <v>c65,</v>
      </c>
      <c r="H66" s="1" t="s">
        <v>3</v>
      </c>
      <c r="I66" s="1" t="str">
        <f t="shared" si="1"/>
        <v>Q09</v>
      </c>
      <c r="J66" s="2" t="s">
        <v>1230</v>
      </c>
      <c r="K66" s="1" t="str">
        <f t="shared" si="2"/>
        <v>c65</v>
      </c>
      <c r="L66" s="2" t="s">
        <v>1231</v>
      </c>
      <c r="M66" s="1">
        <f t="shared" si="3"/>
        <v>65</v>
      </c>
      <c r="N66" s="1" t="s">
        <v>1232</v>
      </c>
      <c r="O66" s="1">
        <f t="shared" si="4"/>
        <v>31</v>
      </c>
      <c r="P66" s="1" t="s">
        <v>1233</v>
      </c>
      <c r="R66" s="1" t="str">
        <f t="shared" si="5"/>
        <v>WEAP.Branch('\\Key Assumptions\\MODFLOW\\SHAC\\Q09\\c65').Variables(1).Expression = 'ModflowCellHead(1,65,31)'</v>
      </c>
    </row>
    <row r="67" spans="1:18" x14ac:dyDescent="0.3">
      <c r="A67">
        <v>65</v>
      </c>
      <c r="B67">
        <v>32</v>
      </c>
      <c r="C67" s="1" t="s">
        <v>1245</v>
      </c>
      <c r="D67" s="1" t="s">
        <v>70</v>
      </c>
      <c r="E67" s="1" t="s">
        <v>1232</v>
      </c>
      <c r="F67" s="1" t="str">
        <f t="shared" ref="F67:F130" si="6">_xlfn.CONCAT(D67:E67)</f>
        <v>c66,</v>
      </c>
      <c r="H67" s="1" t="s">
        <v>3</v>
      </c>
      <c r="I67" s="1" t="str">
        <f t="shared" ref="I67:I130" si="7">C67</f>
        <v>Q09</v>
      </c>
      <c r="J67" s="2" t="s">
        <v>1230</v>
      </c>
      <c r="K67" s="1" t="str">
        <f t="shared" ref="K67:K130" si="8">D67</f>
        <v>c66</v>
      </c>
      <c r="L67" s="2" t="s">
        <v>1231</v>
      </c>
      <c r="M67" s="1">
        <f t="shared" ref="M67:M130" si="9">A67</f>
        <v>65</v>
      </c>
      <c r="N67" s="1" t="s">
        <v>1232</v>
      </c>
      <c r="O67" s="1">
        <f t="shared" ref="O67:O130" si="10">B67</f>
        <v>32</v>
      </c>
      <c r="P67" s="1" t="s">
        <v>1233</v>
      </c>
      <c r="R67" s="1" t="str">
        <f t="shared" ref="R67:R130" si="11">CONCATENATE(H67,I67,J67,K67,L67,M67,N67,O67,P67)</f>
        <v>WEAP.Branch('\\Key Assumptions\\MODFLOW\\SHAC\\Q09\\c66').Variables(1).Expression = 'ModflowCellHead(1,65,32)'</v>
      </c>
    </row>
    <row r="68" spans="1:18" x14ac:dyDescent="0.3">
      <c r="A68">
        <v>65</v>
      </c>
      <c r="B68">
        <v>33</v>
      </c>
      <c r="C68" s="1" t="s">
        <v>1245</v>
      </c>
      <c r="D68" s="1" t="s">
        <v>71</v>
      </c>
      <c r="E68" s="1" t="s">
        <v>1232</v>
      </c>
      <c r="F68" s="1" t="str">
        <f t="shared" si="6"/>
        <v>c67,</v>
      </c>
      <c r="H68" s="1" t="s">
        <v>3</v>
      </c>
      <c r="I68" s="1" t="str">
        <f t="shared" si="7"/>
        <v>Q09</v>
      </c>
      <c r="J68" s="2" t="s">
        <v>1230</v>
      </c>
      <c r="K68" s="1" t="str">
        <f t="shared" si="8"/>
        <v>c67</v>
      </c>
      <c r="L68" s="2" t="s">
        <v>1231</v>
      </c>
      <c r="M68" s="1">
        <f t="shared" si="9"/>
        <v>65</v>
      </c>
      <c r="N68" s="1" t="s">
        <v>1232</v>
      </c>
      <c r="O68" s="1">
        <f t="shared" si="10"/>
        <v>33</v>
      </c>
      <c r="P68" s="1" t="s">
        <v>1233</v>
      </c>
      <c r="R68" s="1" t="str">
        <f t="shared" si="11"/>
        <v>WEAP.Branch('\\Key Assumptions\\MODFLOW\\SHAC\\Q09\\c67').Variables(1).Expression = 'ModflowCellHead(1,65,33)'</v>
      </c>
    </row>
    <row r="69" spans="1:18" x14ac:dyDescent="0.3">
      <c r="A69">
        <v>65</v>
      </c>
      <c r="B69">
        <v>34</v>
      </c>
      <c r="C69" s="1" t="s">
        <v>1245</v>
      </c>
      <c r="D69" s="1" t="s">
        <v>72</v>
      </c>
      <c r="E69" s="1" t="s">
        <v>1232</v>
      </c>
      <c r="F69" s="1" t="str">
        <f t="shared" si="6"/>
        <v>c68,</v>
      </c>
      <c r="H69" s="1" t="s">
        <v>3</v>
      </c>
      <c r="I69" s="1" t="str">
        <f t="shared" si="7"/>
        <v>Q09</v>
      </c>
      <c r="J69" s="2" t="s">
        <v>1230</v>
      </c>
      <c r="K69" s="1" t="str">
        <f t="shared" si="8"/>
        <v>c68</v>
      </c>
      <c r="L69" s="2" t="s">
        <v>1231</v>
      </c>
      <c r="M69" s="1">
        <f t="shared" si="9"/>
        <v>65</v>
      </c>
      <c r="N69" s="1" t="s">
        <v>1232</v>
      </c>
      <c r="O69" s="1">
        <f t="shared" si="10"/>
        <v>34</v>
      </c>
      <c r="P69" s="1" t="s">
        <v>1233</v>
      </c>
      <c r="R69" s="1" t="str">
        <f t="shared" si="11"/>
        <v>WEAP.Branch('\\Key Assumptions\\MODFLOW\\SHAC\\Q09\\c68').Variables(1).Expression = 'ModflowCellHead(1,65,34)'</v>
      </c>
    </row>
    <row r="70" spans="1:18" x14ac:dyDescent="0.3">
      <c r="A70">
        <v>65</v>
      </c>
      <c r="B70">
        <v>35</v>
      </c>
      <c r="C70" s="1" t="s">
        <v>1245</v>
      </c>
      <c r="D70" s="1" t="s">
        <v>73</v>
      </c>
      <c r="E70" s="1" t="s">
        <v>1232</v>
      </c>
      <c r="F70" s="1" t="str">
        <f t="shared" si="6"/>
        <v>c69,</v>
      </c>
      <c r="H70" s="1" t="s">
        <v>3</v>
      </c>
      <c r="I70" s="1" t="str">
        <f t="shared" si="7"/>
        <v>Q09</v>
      </c>
      <c r="J70" s="2" t="s">
        <v>1230</v>
      </c>
      <c r="K70" s="1" t="str">
        <f t="shared" si="8"/>
        <v>c69</v>
      </c>
      <c r="L70" s="2" t="s">
        <v>1231</v>
      </c>
      <c r="M70" s="1">
        <f t="shared" si="9"/>
        <v>65</v>
      </c>
      <c r="N70" s="1" t="s">
        <v>1232</v>
      </c>
      <c r="O70" s="1">
        <f t="shared" si="10"/>
        <v>35</v>
      </c>
      <c r="P70" s="1" t="s">
        <v>1233</v>
      </c>
      <c r="R70" s="1" t="str">
        <f t="shared" si="11"/>
        <v>WEAP.Branch('\\Key Assumptions\\MODFLOW\\SHAC\\Q09\\c69').Variables(1).Expression = 'ModflowCellHead(1,65,35)'</v>
      </c>
    </row>
    <row r="71" spans="1:18" x14ac:dyDescent="0.3">
      <c r="A71">
        <v>65</v>
      </c>
      <c r="B71">
        <v>36</v>
      </c>
      <c r="C71" s="1" t="s">
        <v>1245</v>
      </c>
      <c r="D71" s="1" t="s">
        <v>74</v>
      </c>
      <c r="E71" s="1" t="s">
        <v>1232</v>
      </c>
      <c r="F71" s="1" t="str">
        <f t="shared" si="6"/>
        <v>c70,</v>
      </c>
      <c r="H71" s="1" t="s">
        <v>3</v>
      </c>
      <c r="I71" s="1" t="str">
        <f t="shared" si="7"/>
        <v>Q09</v>
      </c>
      <c r="J71" s="2" t="s">
        <v>1230</v>
      </c>
      <c r="K71" s="1" t="str">
        <f t="shared" si="8"/>
        <v>c70</v>
      </c>
      <c r="L71" s="2" t="s">
        <v>1231</v>
      </c>
      <c r="M71" s="1">
        <f t="shared" si="9"/>
        <v>65</v>
      </c>
      <c r="N71" s="1" t="s">
        <v>1232</v>
      </c>
      <c r="O71" s="1">
        <f t="shared" si="10"/>
        <v>36</v>
      </c>
      <c r="P71" s="1" t="s">
        <v>1233</v>
      </c>
      <c r="R71" s="1" t="str">
        <f t="shared" si="11"/>
        <v>WEAP.Branch('\\Key Assumptions\\MODFLOW\\SHAC\\Q09\\c70').Variables(1).Expression = 'ModflowCellHead(1,65,36)'</v>
      </c>
    </row>
    <row r="72" spans="1:18" x14ac:dyDescent="0.3">
      <c r="A72">
        <v>65</v>
      </c>
      <c r="B72">
        <v>37</v>
      </c>
      <c r="C72" s="1" t="s">
        <v>1245</v>
      </c>
      <c r="D72" s="1" t="s">
        <v>75</v>
      </c>
      <c r="E72" s="1" t="s">
        <v>1232</v>
      </c>
      <c r="F72" s="1" t="str">
        <f t="shared" si="6"/>
        <v>c71,</v>
      </c>
      <c r="H72" s="1" t="s">
        <v>3</v>
      </c>
      <c r="I72" s="1" t="str">
        <f t="shared" si="7"/>
        <v>Q09</v>
      </c>
      <c r="J72" s="2" t="s">
        <v>1230</v>
      </c>
      <c r="K72" s="1" t="str">
        <f t="shared" si="8"/>
        <v>c71</v>
      </c>
      <c r="L72" s="2" t="s">
        <v>1231</v>
      </c>
      <c r="M72" s="1">
        <f t="shared" si="9"/>
        <v>65</v>
      </c>
      <c r="N72" s="1" t="s">
        <v>1232</v>
      </c>
      <c r="O72" s="1">
        <f t="shared" si="10"/>
        <v>37</v>
      </c>
      <c r="P72" s="1" t="s">
        <v>1233</v>
      </c>
      <c r="R72" s="1" t="str">
        <f t="shared" si="11"/>
        <v>WEAP.Branch('\\Key Assumptions\\MODFLOW\\SHAC\\Q09\\c71').Variables(1).Expression = 'ModflowCellHead(1,65,37)'</v>
      </c>
    </row>
    <row r="73" spans="1:18" x14ac:dyDescent="0.3">
      <c r="A73">
        <v>65</v>
      </c>
      <c r="B73">
        <v>38</v>
      </c>
      <c r="C73" s="1" t="s">
        <v>1245</v>
      </c>
      <c r="D73" s="1" t="s">
        <v>76</v>
      </c>
      <c r="E73" s="1" t="s">
        <v>1232</v>
      </c>
      <c r="F73" s="1" t="str">
        <f t="shared" si="6"/>
        <v>c72,</v>
      </c>
      <c r="H73" s="1" t="s">
        <v>3</v>
      </c>
      <c r="I73" s="1" t="str">
        <f t="shared" si="7"/>
        <v>Q09</v>
      </c>
      <c r="J73" s="2" t="s">
        <v>1230</v>
      </c>
      <c r="K73" s="1" t="str">
        <f t="shared" si="8"/>
        <v>c72</v>
      </c>
      <c r="L73" s="2" t="s">
        <v>1231</v>
      </c>
      <c r="M73" s="1">
        <f t="shared" si="9"/>
        <v>65</v>
      </c>
      <c r="N73" s="1" t="s">
        <v>1232</v>
      </c>
      <c r="O73" s="1">
        <f t="shared" si="10"/>
        <v>38</v>
      </c>
      <c r="P73" s="1" t="s">
        <v>1233</v>
      </c>
      <c r="R73" s="1" t="str">
        <f t="shared" si="11"/>
        <v>WEAP.Branch('\\Key Assumptions\\MODFLOW\\SHAC\\Q09\\c72').Variables(1).Expression = 'ModflowCellHead(1,65,38)'</v>
      </c>
    </row>
    <row r="74" spans="1:18" x14ac:dyDescent="0.3">
      <c r="A74">
        <v>65</v>
      </c>
      <c r="B74">
        <v>39</v>
      </c>
      <c r="C74" s="1" t="s">
        <v>1245</v>
      </c>
      <c r="D74" s="1" t="s">
        <v>77</v>
      </c>
      <c r="E74" s="1" t="s">
        <v>1232</v>
      </c>
      <c r="F74" s="1" t="str">
        <f t="shared" si="6"/>
        <v>c73,</v>
      </c>
      <c r="H74" s="1" t="s">
        <v>3</v>
      </c>
      <c r="I74" s="1" t="str">
        <f t="shared" si="7"/>
        <v>Q09</v>
      </c>
      <c r="J74" s="2" t="s">
        <v>1230</v>
      </c>
      <c r="K74" s="1" t="str">
        <f t="shared" si="8"/>
        <v>c73</v>
      </c>
      <c r="L74" s="2" t="s">
        <v>1231</v>
      </c>
      <c r="M74" s="1">
        <f t="shared" si="9"/>
        <v>65</v>
      </c>
      <c r="N74" s="1" t="s">
        <v>1232</v>
      </c>
      <c r="O74" s="1">
        <f t="shared" si="10"/>
        <v>39</v>
      </c>
      <c r="P74" s="1" t="s">
        <v>1233</v>
      </c>
      <c r="R74" s="1" t="str">
        <f t="shared" si="11"/>
        <v>WEAP.Branch('\\Key Assumptions\\MODFLOW\\SHAC\\Q09\\c73').Variables(1).Expression = 'ModflowCellHead(1,65,39)'</v>
      </c>
    </row>
    <row r="75" spans="1:18" x14ac:dyDescent="0.3">
      <c r="A75">
        <v>65</v>
      </c>
      <c r="B75">
        <v>47</v>
      </c>
      <c r="C75" s="1" t="s">
        <v>1245</v>
      </c>
      <c r="D75" s="1" t="s">
        <v>78</v>
      </c>
      <c r="E75" s="1" t="s">
        <v>1232</v>
      </c>
      <c r="F75" s="1" t="str">
        <f t="shared" si="6"/>
        <v>c74,</v>
      </c>
      <c r="H75" s="1" t="s">
        <v>3</v>
      </c>
      <c r="I75" s="1" t="str">
        <f t="shared" si="7"/>
        <v>Q09</v>
      </c>
      <c r="J75" s="2" t="s">
        <v>1230</v>
      </c>
      <c r="K75" s="1" t="str">
        <f t="shared" si="8"/>
        <v>c74</v>
      </c>
      <c r="L75" s="2" t="s">
        <v>1231</v>
      </c>
      <c r="M75" s="1">
        <f t="shared" si="9"/>
        <v>65</v>
      </c>
      <c r="N75" s="1" t="s">
        <v>1232</v>
      </c>
      <c r="O75" s="1">
        <f t="shared" si="10"/>
        <v>47</v>
      </c>
      <c r="P75" s="1" t="s">
        <v>1233</v>
      </c>
      <c r="R75" s="1" t="str">
        <f t="shared" si="11"/>
        <v>WEAP.Branch('\\Key Assumptions\\MODFLOW\\SHAC\\Q09\\c74').Variables(1).Expression = 'ModflowCellHead(1,65,47)'</v>
      </c>
    </row>
    <row r="76" spans="1:18" x14ac:dyDescent="0.3">
      <c r="A76">
        <v>65</v>
      </c>
      <c r="B76">
        <v>48</v>
      </c>
      <c r="C76" s="1" t="s">
        <v>1245</v>
      </c>
      <c r="D76" s="1" t="s">
        <v>79</v>
      </c>
      <c r="E76" s="1" t="s">
        <v>1232</v>
      </c>
      <c r="F76" s="1" t="str">
        <f t="shared" si="6"/>
        <v>c75,</v>
      </c>
      <c r="H76" s="1" t="s">
        <v>3</v>
      </c>
      <c r="I76" s="1" t="str">
        <f t="shared" si="7"/>
        <v>Q09</v>
      </c>
      <c r="J76" s="2" t="s">
        <v>1230</v>
      </c>
      <c r="K76" s="1" t="str">
        <f t="shared" si="8"/>
        <v>c75</v>
      </c>
      <c r="L76" s="2" t="s">
        <v>1231</v>
      </c>
      <c r="M76" s="1">
        <f t="shared" si="9"/>
        <v>65</v>
      </c>
      <c r="N76" s="1" t="s">
        <v>1232</v>
      </c>
      <c r="O76" s="1">
        <f t="shared" si="10"/>
        <v>48</v>
      </c>
      <c r="P76" s="1" t="s">
        <v>1233</v>
      </c>
      <c r="R76" s="1" t="str">
        <f t="shared" si="11"/>
        <v>WEAP.Branch('\\Key Assumptions\\MODFLOW\\SHAC\\Q09\\c75').Variables(1).Expression = 'ModflowCellHead(1,65,48)'</v>
      </c>
    </row>
    <row r="77" spans="1:18" x14ac:dyDescent="0.3">
      <c r="A77">
        <v>65</v>
      </c>
      <c r="B77">
        <v>49</v>
      </c>
      <c r="C77" s="1" t="s">
        <v>1245</v>
      </c>
      <c r="D77" s="1" t="s">
        <v>80</v>
      </c>
      <c r="E77" s="1" t="s">
        <v>1232</v>
      </c>
      <c r="F77" s="1" t="str">
        <f t="shared" si="6"/>
        <v>c76,</v>
      </c>
      <c r="H77" s="1" t="s">
        <v>3</v>
      </c>
      <c r="I77" s="1" t="str">
        <f t="shared" si="7"/>
        <v>Q09</v>
      </c>
      <c r="J77" s="2" t="s">
        <v>1230</v>
      </c>
      <c r="K77" s="1" t="str">
        <f t="shared" si="8"/>
        <v>c76</v>
      </c>
      <c r="L77" s="2" t="s">
        <v>1231</v>
      </c>
      <c r="M77" s="1">
        <f t="shared" si="9"/>
        <v>65</v>
      </c>
      <c r="N77" s="1" t="s">
        <v>1232</v>
      </c>
      <c r="O77" s="1">
        <f t="shared" si="10"/>
        <v>49</v>
      </c>
      <c r="P77" s="1" t="s">
        <v>1233</v>
      </c>
      <c r="R77" s="1" t="str">
        <f t="shared" si="11"/>
        <v>WEAP.Branch('\\Key Assumptions\\MODFLOW\\SHAC\\Q09\\c76').Variables(1).Expression = 'ModflowCellHead(1,65,49)'</v>
      </c>
    </row>
    <row r="78" spans="1:18" x14ac:dyDescent="0.3">
      <c r="A78">
        <v>66</v>
      </c>
      <c r="B78">
        <v>4</v>
      </c>
      <c r="C78" s="1" t="s">
        <v>1245</v>
      </c>
      <c r="D78" s="1" t="s">
        <v>81</v>
      </c>
      <c r="E78" s="1" t="s">
        <v>1232</v>
      </c>
      <c r="F78" s="1" t="str">
        <f t="shared" si="6"/>
        <v>c77,</v>
      </c>
      <c r="H78" s="1" t="s">
        <v>3</v>
      </c>
      <c r="I78" s="1" t="str">
        <f t="shared" si="7"/>
        <v>Q09</v>
      </c>
      <c r="J78" s="2" t="s">
        <v>1230</v>
      </c>
      <c r="K78" s="1" t="str">
        <f t="shared" si="8"/>
        <v>c77</v>
      </c>
      <c r="L78" s="2" t="s">
        <v>1231</v>
      </c>
      <c r="M78" s="1">
        <f t="shared" si="9"/>
        <v>66</v>
      </c>
      <c r="N78" s="1" t="s">
        <v>1232</v>
      </c>
      <c r="O78" s="1">
        <f t="shared" si="10"/>
        <v>4</v>
      </c>
      <c r="P78" s="1" t="s">
        <v>1233</v>
      </c>
      <c r="R78" s="1" t="str">
        <f t="shared" si="11"/>
        <v>WEAP.Branch('\\Key Assumptions\\MODFLOW\\SHAC\\Q09\\c77').Variables(1).Expression = 'ModflowCellHead(1,66,4)'</v>
      </c>
    </row>
    <row r="79" spans="1:18" x14ac:dyDescent="0.3">
      <c r="A79">
        <v>66</v>
      </c>
      <c r="B79">
        <v>5</v>
      </c>
      <c r="C79" s="1" t="s">
        <v>1245</v>
      </c>
      <c r="D79" s="1" t="s">
        <v>82</v>
      </c>
      <c r="E79" s="1" t="s">
        <v>1232</v>
      </c>
      <c r="F79" s="1" t="str">
        <f t="shared" si="6"/>
        <v>c78,</v>
      </c>
      <c r="H79" s="1" t="s">
        <v>3</v>
      </c>
      <c r="I79" s="1" t="str">
        <f t="shared" si="7"/>
        <v>Q09</v>
      </c>
      <c r="J79" s="2" t="s">
        <v>1230</v>
      </c>
      <c r="K79" s="1" t="str">
        <f t="shared" si="8"/>
        <v>c78</v>
      </c>
      <c r="L79" s="2" t="s">
        <v>1231</v>
      </c>
      <c r="M79" s="1">
        <f t="shared" si="9"/>
        <v>66</v>
      </c>
      <c r="N79" s="1" t="s">
        <v>1232</v>
      </c>
      <c r="O79" s="1">
        <f t="shared" si="10"/>
        <v>5</v>
      </c>
      <c r="P79" s="1" t="s">
        <v>1233</v>
      </c>
      <c r="R79" s="1" t="str">
        <f t="shared" si="11"/>
        <v>WEAP.Branch('\\Key Assumptions\\MODFLOW\\SHAC\\Q09\\c78').Variables(1).Expression = 'ModflowCellHead(1,66,5)'</v>
      </c>
    </row>
    <row r="80" spans="1:18" x14ac:dyDescent="0.3">
      <c r="A80">
        <v>66</v>
      </c>
      <c r="B80">
        <v>6</v>
      </c>
      <c r="C80" s="1" t="s">
        <v>1245</v>
      </c>
      <c r="D80" s="1" t="s">
        <v>83</v>
      </c>
      <c r="E80" s="1" t="s">
        <v>1232</v>
      </c>
      <c r="F80" s="1" t="str">
        <f t="shared" si="6"/>
        <v>c79,</v>
      </c>
      <c r="H80" s="1" t="s">
        <v>3</v>
      </c>
      <c r="I80" s="1" t="str">
        <f t="shared" si="7"/>
        <v>Q09</v>
      </c>
      <c r="J80" s="2" t="s">
        <v>1230</v>
      </c>
      <c r="K80" s="1" t="str">
        <f t="shared" si="8"/>
        <v>c79</v>
      </c>
      <c r="L80" s="2" t="s">
        <v>1231</v>
      </c>
      <c r="M80" s="1">
        <f t="shared" si="9"/>
        <v>66</v>
      </c>
      <c r="N80" s="1" t="s">
        <v>1232</v>
      </c>
      <c r="O80" s="1">
        <f t="shared" si="10"/>
        <v>6</v>
      </c>
      <c r="P80" s="1" t="s">
        <v>1233</v>
      </c>
      <c r="R80" s="1" t="str">
        <f t="shared" si="11"/>
        <v>WEAP.Branch('\\Key Assumptions\\MODFLOW\\SHAC\\Q09\\c79').Variables(1).Expression = 'ModflowCellHead(1,66,6)'</v>
      </c>
    </row>
    <row r="81" spans="1:18" x14ac:dyDescent="0.3">
      <c r="A81">
        <v>66</v>
      </c>
      <c r="B81">
        <v>7</v>
      </c>
      <c r="C81" s="1" t="s">
        <v>1245</v>
      </c>
      <c r="D81" s="1" t="s">
        <v>84</v>
      </c>
      <c r="E81" s="1" t="s">
        <v>1232</v>
      </c>
      <c r="F81" s="1" t="str">
        <f t="shared" si="6"/>
        <v>c80,</v>
      </c>
      <c r="H81" s="1" t="s">
        <v>3</v>
      </c>
      <c r="I81" s="1" t="str">
        <f t="shared" si="7"/>
        <v>Q09</v>
      </c>
      <c r="J81" s="2" t="s">
        <v>1230</v>
      </c>
      <c r="K81" s="1" t="str">
        <f t="shared" si="8"/>
        <v>c80</v>
      </c>
      <c r="L81" s="2" t="s">
        <v>1231</v>
      </c>
      <c r="M81" s="1">
        <f t="shared" si="9"/>
        <v>66</v>
      </c>
      <c r="N81" s="1" t="s">
        <v>1232</v>
      </c>
      <c r="O81" s="1">
        <f t="shared" si="10"/>
        <v>7</v>
      </c>
      <c r="P81" s="1" t="s">
        <v>1233</v>
      </c>
      <c r="R81" s="1" t="str">
        <f t="shared" si="11"/>
        <v>WEAP.Branch('\\Key Assumptions\\MODFLOW\\SHAC\\Q09\\c80').Variables(1).Expression = 'ModflowCellHead(1,66,7)'</v>
      </c>
    </row>
    <row r="82" spans="1:18" x14ac:dyDescent="0.3">
      <c r="A82">
        <v>66</v>
      </c>
      <c r="B82">
        <v>8</v>
      </c>
      <c r="C82" s="1" t="s">
        <v>1245</v>
      </c>
      <c r="D82" s="1" t="s">
        <v>85</v>
      </c>
      <c r="E82" s="1" t="s">
        <v>1232</v>
      </c>
      <c r="F82" s="1" t="str">
        <f t="shared" si="6"/>
        <v>c81,</v>
      </c>
      <c r="H82" s="1" t="s">
        <v>3</v>
      </c>
      <c r="I82" s="1" t="str">
        <f t="shared" si="7"/>
        <v>Q09</v>
      </c>
      <c r="J82" s="2" t="s">
        <v>1230</v>
      </c>
      <c r="K82" s="1" t="str">
        <f t="shared" si="8"/>
        <v>c81</v>
      </c>
      <c r="L82" s="2" t="s">
        <v>1231</v>
      </c>
      <c r="M82" s="1">
        <f t="shared" si="9"/>
        <v>66</v>
      </c>
      <c r="N82" s="1" t="s">
        <v>1232</v>
      </c>
      <c r="O82" s="1">
        <f t="shared" si="10"/>
        <v>8</v>
      </c>
      <c r="P82" s="1" t="s">
        <v>1233</v>
      </c>
      <c r="R82" s="1" t="str">
        <f t="shared" si="11"/>
        <v>WEAP.Branch('\\Key Assumptions\\MODFLOW\\SHAC\\Q09\\c81').Variables(1).Expression = 'ModflowCellHead(1,66,8)'</v>
      </c>
    </row>
    <row r="83" spans="1:18" x14ac:dyDescent="0.3">
      <c r="A83">
        <v>66</v>
      </c>
      <c r="B83">
        <v>9</v>
      </c>
      <c r="C83" s="1" t="s">
        <v>1245</v>
      </c>
      <c r="D83" s="1" t="s">
        <v>86</v>
      </c>
      <c r="E83" s="1" t="s">
        <v>1232</v>
      </c>
      <c r="F83" s="1" t="str">
        <f t="shared" si="6"/>
        <v>c82,</v>
      </c>
      <c r="H83" s="1" t="s">
        <v>3</v>
      </c>
      <c r="I83" s="1" t="str">
        <f t="shared" si="7"/>
        <v>Q09</v>
      </c>
      <c r="J83" s="2" t="s">
        <v>1230</v>
      </c>
      <c r="K83" s="1" t="str">
        <f t="shared" si="8"/>
        <v>c82</v>
      </c>
      <c r="L83" s="2" t="s">
        <v>1231</v>
      </c>
      <c r="M83" s="1">
        <f t="shared" si="9"/>
        <v>66</v>
      </c>
      <c r="N83" s="1" t="s">
        <v>1232</v>
      </c>
      <c r="O83" s="1">
        <f t="shared" si="10"/>
        <v>9</v>
      </c>
      <c r="P83" s="1" t="s">
        <v>1233</v>
      </c>
      <c r="R83" s="1" t="str">
        <f t="shared" si="11"/>
        <v>WEAP.Branch('\\Key Assumptions\\MODFLOW\\SHAC\\Q09\\c82').Variables(1).Expression = 'ModflowCellHead(1,66,9)'</v>
      </c>
    </row>
    <row r="84" spans="1:18" x14ac:dyDescent="0.3">
      <c r="A84">
        <v>66</v>
      </c>
      <c r="B84">
        <v>10</v>
      </c>
      <c r="C84" s="1" t="s">
        <v>1245</v>
      </c>
      <c r="D84" s="1" t="s">
        <v>87</v>
      </c>
      <c r="E84" s="1" t="s">
        <v>1232</v>
      </c>
      <c r="F84" s="1" t="str">
        <f t="shared" si="6"/>
        <v>c83,</v>
      </c>
      <c r="H84" s="1" t="s">
        <v>3</v>
      </c>
      <c r="I84" s="1" t="str">
        <f t="shared" si="7"/>
        <v>Q09</v>
      </c>
      <c r="J84" s="2" t="s">
        <v>1230</v>
      </c>
      <c r="K84" s="1" t="str">
        <f t="shared" si="8"/>
        <v>c83</v>
      </c>
      <c r="L84" s="2" t="s">
        <v>1231</v>
      </c>
      <c r="M84" s="1">
        <f t="shared" si="9"/>
        <v>66</v>
      </c>
      <c r="N84" s="1" t="s">
        <v>1232</v>
      </c>
      <c r="O84" s="1">
        <f t="shared" si="10"/>
        <v>10</v>
      </c>
      <c r="P84" s="1" t="s">
        <v>1233</v>
      </c>
      <c r="R84" s="1" t="str">
        <f t="shared" si="11"/>
        <v>WEAP.Branch('\\Key Assumptions\\MODFLOW\\SHAC\\Q09\\c83').Variables(1).Expression = 'ModflowCellHead(1,66,10)'</v>
      </c>
    </row>
    <row r="85" spans="1:18" x14ac:dyDescent="0.3">
      <c r="A85">
        <v>66</v>
      </c>
      <c r="B85">
        <v>11</v>
      </c>
      <c r="C85" s="1" t="s">
        <v>1245</v>
      </c>
      <c r="D85" s="1" t="s">
        <v>88</v>
      </c>
      <c r="E85" s="1" t="s">
        <v>1232</v>
      </c>
      <c r="F85" s="1" t="str">
        <f t="shared" si="6"/>
        <v>c84,</v>
      </c>
      <c r="H85" s="1" t="s">
        <v>3</v>
      </c>
      <c r="I85" s="1" t="str">
        <f t="shared" si="7"/>
        <v>Q09</v>
      </c>
      <c r="J85" s="2" t="s">
        <v>1230</v>
      </c>
      <c r="K85" s="1" t="str">
        <f t="shared" si="8"/>
        <v>c84</v>
      </c>
      <c r="L85" s="2" t="s">
        <v>1231</v>
      </c>
      <c r="M85" s="1">
        <f t="shared" si="9"/>
        <v>66</v>
      </c>
      <c r="N85" s="1" t="s">
        <v>1232</v>
      </c>
      <c r="O85" s="1">
        <f t="shared" si="10"/>
        <v>11</v>
      </c>
      <c r="P85" s="1" t="s">
        <v>1233</v>
      </c>
      <c r="R85" s="1" t="str">
        <f t="shared" si="11"/>
        <v>WEAP.Branch('\\Key Assumptions\\MODFLOW\\SHAC\\Q09\\c84').Variables(1).Expression = 'ModflowCellHead(1,66,11)'</v>
      </c>
    </row>
    <row r="86" spans="1:18" x14ac:dyDescent="0.3">
      <c r="A86">
        <v>66</v>
      </c>
      <c r="B86">
        <v>12</v>
      </c>
      <c r="C86" s="1" t="s">
        <v>1245</v>
      </c>
      <c r="D86" s="1" t="s">
        <v>89</v>
      </c>
      <c r="E86" s="1" t="s">
        <v>1232</v>
      </c>
      <c r="F86" s="1" t="str">
        <f t="shared" si="6"/>
        <v>c85,</v>
      </c>
      <c r="H86" s="1" t="s">
        <v>3</v>
      </c>
      <c r="I86" s="1" t="str">
        <f t="shared" si="7"/>
        <v>Q09</v>
      </c>
      <c r="J86" s="2" t="s">
        <v>1230</v>
      </c>
      <c r="K86" s="1" t="str">
        <f t="shared" si="8"/>
        <v>c85</v>
      </c>
      <c r="L86" s="2" t="s">
        <v>1231</v>
      </c>
      <c r="M86" s="1">
        <f t="shared" si="9"/>
        <v>66</v>
      </c>
      <c r="N86" s="1" t="s">
        <v>1232</v>
      </c>
      <c r="O86" s="1">
        <f t="shared" si="10"/>
        <v>12</v>
      </c>
      <c r="P86" s="1" t="s">
        <v>1233</v>
      </c>
      <c r="R86" s="1" t="str">
        <f t="shared" si="11"/>
        <v>WEAP.Branch('\\Key Assumptions\\MODFLOW\\SHAC\\Q09\\c85').Variables(1).Expression = 'ModflowCellHead(1,66,12)'</v>
      </c>
    </row>
    <row r="87" spans="1:18" x14ac:dyDescent="0.3">
      <c r="A87">
        <v>66</v>
      </c>
      <c r="B87">
        <v>13</v>
      </c>
      <c r="C87" s="1" t="s">
        <v>1245</v>
      </c>
      <c r="D87" s="1" t="s">
        <v>90</v>
      </c>
      <c r="E87" s="1" t="s">
        <v>1232</v>
      </c>
      <c r="F87" s="1" t="str">
        <f t="shared" si="6"/>
        <v>c86,</v>
      </c>
      <c r="H87" s="1" t="s">
        <v>3</v>
      </c>
      <c r="I87" s="1" t="str">
        <f t="shared" si="7"/>
        <v>Q09</v>
      </c>
      <c r="J87" s="2" t="s">
        <v>1230</v>
      </c>
      <c r="K87" s="1" t="str">
        <f t="shared" si="8"/>
        <v>c86</v>
      </c>
      <c r="L87" s="2" t="s">
        <v>1231</v>
      </c>
      <c r="M87" s="1">
        <f t="shared" si="9"/>
        <v>66</v>
      </c>
      <c r="N87" s="1" t="s">
        <v>1232</v>
      </c>
      <c r="O87" s="1">
        <f t="shared" si="10"/>
        <v>13</v>
      </c>
      <c r="P87" s="1" t="s">
        <v>1233</v>
      </c>
      <c r="R87" s="1" t="str">
        <f t="shared" si="11"/>
        <v>WEAP.Branch('\\Key Assumptions\\MODFLOW\\SHAC\\Q09\\c86').Variables(1).Expression = 'ModflowCellHead(1,66,13)'</v>
      </c>
    </row>
    <row r="88" spans="1:18" x14ac:dyDescent="0.3">
      <c r="A88">
        <v>66</v>
      </c>
      <c r="B88">
        <v>14</v>
      </c>
      <c r="C88" s="1" t="s">
        <v>1245</v>
      </c>
      <c r="D88" s="1" t="s">
        <v>91</v>
      </c>
      <c r="E88" s="1" t="s">
        <v>1232</v>
      </c>
      <c r="F88" s="1" t="str">
        <f t="shared" si="6"/>
        <v>c87,</v>
      </c>
      <c r="H88" s="1" t="s">
        <v>3</v>
      </c>
      <c r="I88" s="1" t="str">
        <f t="shared" si="7"/>
        <v>Q09</v>
      </c>
      <c r="J88" s="2" t="s">
        <v>1230</v>
      </c>
      <c r="K88" s="1" t="str">
        <f t="shared" si="8"/>
        <v>c87</v>
      </c>
      <c r="L88" s="2" t="s">
        <v>1231</v>
      </c>
      <c r="M88" s="1">
        <f t="shared" si="9"/>
        <v>66</v>
      </c>
      <c r="N88" s="1" t="s">
        <v>1232</v>
      </c>
      <c r="O88" s="1">
        <f t="shared" si="10"/>
        <v>14</v>
      </c>
      <c r="P88" s="1" t="s">
        <v>1233</v>
      </c>
      <c r="R88" s="1" t="str">
        <f t="shared" si="11"/>
        <v>WEAP.Branch('\\Key Assumptions\\MODFLOW\\SHAC\\Q09\\c87').Variables(1).Expression = 'ModflowCellHead(1,66,14)'</v>
      </c>
    </row>
    <row r="89" spans="1:18" x14ac:dyDescent="0.3">
      <c r="A89">
        <v>66</v>
      </c>
      <c r="B89">
        <v>15</v>
      </c>
      <c r="C89" s="1" t="s">
        <v>1245</v>
      </c>
      <c r="D89" s="1" t="s">
        <v>92</v>
      </c>
      <c r="E89" s="1" t="s">
        <v>1232</v>
      </c>
      <c r="F89" s="1" t="str">
        <f t="shared" si="6"/>
        <v>c88,</v>
      </c>
      <c r="H89" s="1" t="s">
        <v>3</v>
      </c>
      <c r="I89" s="1" t="str">
        <f t="shared" si="7"/>
        <v>Q09</v>
      </c>
      <c r="J89" s="2" t="s">
        <v>1230</v>
      </c>
      <c r="K89" s="1" t="str">
        <f t="shared" si="8"/>
        <v>c88</v>
      </c>
      <c r="L89" s="2" t="s">
        <v>1231</v>
      </c>
      <c r="M89" s="1">
        <f t="shared" si="9"/>
        <v>66</v>
      </c>
      <c r="N89" s="1" t="s">
        <v>1232</v>
      </c>
      <c r="O89" s="1">
        <f t="shared" si="10"/>
        <v>15</v>
      </c>
      <c r="P89" s="1" t="s">
        <v>1233</v>
      </c>
      <c r="R89" s="1" t="str">
        <f t="shared" si="11"/>
        <v>WEAP.Branch('\\Key Assumptions\\MODFLOW\\SHAC\\Q09\\c88').Variables(1).Expression = 'ModflowCellHead(1,66,15)'</v>
      </c>
    </row>
    <row r="90" spans="1:18" x14ac:dyDescent="0.3">
      <c r="A90">
        <v>66</v>
      </c>
      <c r="B90">
        <v>16</v>
      </c>
      <c r="C90" s="1" t="s">
        <v>1245</v>
      </c>
      <c r="D90" s="1" t="s">
        <v>93</v>
      </c>
      <c r="E90" s="1" t="s">
        <v>1232</v>
      </c>
      <c r="F90" s="1" t="str">
        <f t="shared" si="6"/>
        <v>c89,</v>
      </c>
      <c r="H90" s="1" t="s">
        <v>3</v>
      </c>
      <c r="I90" s="1" t="str">
        <f t="shared" si="7"/>
        <v>Q09</v>
      </c>
      <c r="J90" s="2" t="s">
        <v>1230</v>
      </c>
      <c r="K90" s="1" t="str">
        <f t="shared" si="8"/>
        <v>c89</v>
      </c>
      <c r="L90" s="2" t="s">
        <v>1231</v>
      </c>
      <c r="M90" s="1">
        <f t="shared" si="9"/>
        <v>66</v>
      </c>
      <c r="N90" s="1" t="s">
        <v>1232</v>
      </c>
      <c r="O90" s="1">
        <f t="shared" si="10"/>
        <v>16</v>
      </c>
      <c r="P90" s="1" t="s">
        <v>1233</v>
      </c>
      <c r="R90" s="1" t="str">
        <f t="shared" si="11"/>
        <v>WEAP.Branch('\\Key Assumptions\\MODFLOW\\SHAC\\Q09\\c89').Variables(1).Expression = 'ModflowCellHead(1,66,16)'</v>
      </c>
    </row>
    <row r="91" spans="1:18" x14ac:dyDescent="0.3">
      <c r="A91">
        <v>66</v>
      </c>
      <c r="B91">
        <v>17</v>
      </c>
      <c r="C91" s="1" t="s">
        <v>1245</v>
      </c>
      <c r="D91" s="1" t="s">
        <v>94</v>
      </c>
      <c r="E91" s="1" t="s">
        <v>1232</v>
      </c>
      <c r="F91" s="1" t="str">
        <f t="shared" si="6"/>
        <v>c90,</v>
      </c>
      <c r="H91" s="1" t="s">
        <v>3</v>
      </c>
      <c r="I91" s="1" t="str">
        <f t="shared" si="7"/>
        <v>Q09</v>
      </c>
      <c r="J91" s="2" t="s">
        <v>1230</v>
      </c>
      <c r="K91" s="1" t="str">
        <f t="shared" si="8"/>
        <v>c90</v>
      </c>
      <c r="L91" s="2" t="s">
        <v>1231</v>
      </c>
      <c r="M91" s="1">
        <f t="shared" si="9"/>
        <v>66</v>
      </c>
      <c r="N91" s="1" t="s">
        <v>1232</v>
      </c>
      <c r="O91" s="1">
        <f t="shared" si="10"/>
        <v>17</v>
      </c>
      <c r="P91" s="1" t="s">
        <v>1233</v>
      </c>
      <c r="R91" s="1" t="str">
        <f t="shared" si="11"/>
        <v>WEAP.Branch('\\Key Assumptions\\MODFLOW\\SHAC\\Q09\\c90').Variables(1).Expression = 'ModflowCellHead(1,66,17)'</v>
      </c>
    </row>
    <row r="92" spans="1:18" x14ac:dyDescent="0.3">
      <c r="A92">
        <v>66</v>
      </c>
      <c r="B92">
        <v>18</v>
      </c>
      <c r="C92" s="1" t="s">
        <v>1245</v>
      </c>
      <c r="D92" s="1" t="s">
        <v>95</v>
      </c>
      <c r="E92" s="1" t="s">
        <v>1232</v>
      </c>
      <c r="F92" s="1" t="str">
        <f t="shared" si="6"/>
        <v>c91,</v>
      </c>
      <c r="H92" s="1" t="s">
        <v>3</v>
      </c>
      <c r="I92" s="1" t="str">
        <f t="shared" si="7"/>
        <v>Q09</v>
      </c>
      <c r="J92" s="2" t="s">
        <v>1230</v>
      </c>
      <c r="K92" s="1" t="str">
        <f t="shared" si="8"/>
        <v>c91</v>
      </c>
      <c r="L92" s="2" t="s">
        <v>1231</v>
      </c>
      <c r="M92" s="1">
        <f t="shared" si="9"/>
        <v>66</v>
      </c>
      <c r="N92" s="1" t="s">
        <v>1232</v>
      </c>
      <c r="O92" s="1">
        <f t="shared" si="10"/>
        <v>18</v>
      </c>
      <c r="P92" s="1" t="s">
        <v>1233</v>
      </c>
      <c r="R92" s="1" t="str">
        <f t="shared" si="11"/>
        <v>WEAP.Branch('\\Key Assumptions\\MODFLOW\\SHAC\\Q09\\c91').Variables(1).Expression = 'ModflowCellHead(1,66,18)'</v>
      </c>
    </row>
    <row r="93" spans="1:18" x14ac:dyDescent="0.3">
      <c r="A93">
        <v>66</v>
      </c>
      <c r="B93">
        <v>19</v>
      </c>
      <c r="C93" s="1" t="s">
        <v>1245</v>
      </c>
      <c r="D93" s="1" t="s">
        <v>96</v>
      </c>
      <c r="E93" s="1" t="s">
        <v>1232</v>
      </c>
      <c r="F93" s="1" t="str">
        <f t="shared" si="6"/>
        <v>c92,</v>
      </c>
      <c r="H93" s="1" t="s">
        <v>3</v>
      </c>
      <c r="I93" s="1" t="str">
        <f t="shared" si="7"/>
        <v>Q09</v>
      </c>
      <c r="J93" s="2" t="s">
        <v>1230</v>
      </c>
      <c r="K93" s="1" t="str">
        <f t="shared" si="8"/>
        <v>c92</v>
      </c>
      <c r="L93" s="2" t="s">
        <v>1231</v>
      </c>
      <c r="M93" s="1">
        <f t="shared" si="9"/>
        <v>66</v>
      </c>
      <c r="N93" s="1" t="s">
        <v>1232</v>
      </c>
      <c r="O93" s="1">
        <f t="shared" si="10"/>
        <v>19</v>
      </c>
      <c r="P93" s="1" t="s">
        <v>1233</v>
      </c>
      <c r="R93" s="1" t="str">
        <f t="shared" si="11"/>
        <v>WEAP.Branch('\\Key Assumptions\\MODFLOW\\SHAC\\Q09\\c92').Variables(1).Expression = 'ModflowCellHead(1,66,19)'</v>
      </c>
    </row>
    <row r="94" spans="1:18" x14ac:dyDescent="0.3">
      <c r="A94">
        <v>66</v>
      </c>
      <c r="B94">
        <v>20</v>
      </c>
      <c r="C94" s="1" t="s">
        <v>1245</v>
      </c>
      <c r="D94" s="1" t="s">
        <v>97</v>
      </c>
      <c r="E94" s="1" t="s">
        <v>1232</v>
      </c>
      <c r="F94" s="1" t="str">
        <f t="shared" si="6"/>
        <v>c93,</v>
      </c>
      <c r="H94" s="1" t="s">
        <v>3</v>
      </c>
      <c r="I94" s="1" t="str">
        <f t="shared" si="7"/>
        <v>Q09</v>
      </c>
      <c r="J94" s="2" t="s">
        <v>1230</v>
      </c>
      <c r="K94" s="1" t="str">
        <f t="shared" si="8"/>
        <v>c93</v>
      </c>
      <c r="L94" s="2" t="s">
        <v>1231</v>
      </c>
      <c r="M94" s="1">
        <f t="shared" si="9"/>
        <v>66</v>
      </c>
      <c r="N94" s="1" t="s">
        <v>1232</v>
      </c>
      <c r="O94" s="1">
        <f t="shared" si="10"/>
        <v>20</v>
      </c>
      <c r="P94" s="1" t="s">
        <v>1233</v>
      </c>
      <c r="R94" s="1" t="str">
        <f t="shared" si="11"/>
        <v>WEAP.Branch('\\Key Assumptions\\MODFLOW\\SHAC\\Q09\\c93').Variables(1).Expression = 'ModflowCellHead(1,66,20)'</v>
      </c>
    </row>
    <row r="95" spans="1:18" x14ac:dyDescent="0.3">
      <c r="A95">
        <v>66</v>
      </c>
      <c r="B95">
        <v>21</v>
      </c>
      <c r="C95" s="1" t="s">
        <v>1245</v>
      </c>
      <c r="D95" s="1" t="s">
        <v>98</v>
      </c>
      <c r="E95" s="1" t="s">
        <v>1232</v>
      </c>
      <c r="F95" s="1" t="str">
        <f t="shared" si="6"/>
        <v>c94,</v>
      </c>
      <c r="H95" s="1" t="s">
        <v>3</v>
      </c>
      <c r="I95" s="1" t="str">
        <f t="shared" si="7"/>
        <v>Q09</v>
      </c>
      <c r="J95" s="2" t="s">
        <v>1230</v>
      </c>
      <c r="K95" s="1" t="str">
        <f t="shared" si="8"/>
        <v>c94</v>
      </c>
      <c r="L95" s="2" t="s">
        <v>1231</v>
      </c>
      <c r="M95" s="1">
        <f t="shared" si="9"/>
        <v>66</v>
      </c>
      <c r="N95" s="1" t="s">
        <v>1232</v>
      </c>
      <c r="O95" s="1">
        <f t="shared" si="10"/>
        <v>21</v>
      </c>
      <c r="P95" s="1" t="s">
        <v>1233</v>
      </c>
      <c r="R95" s="1" t="str">
        <f t="shared" si="11"/>
        <v>WEAP.Branch('\\Key Assumptions\\MODFLOW\\SHAC\\Q09\\c94').Variables(1).Expression = 'ModflowCellHead(1,66,21)'</v>
      </c>
    </row>
    <row r="96" spans="1:18" x14ac:dyDescent="0.3">
      <c r="A96">
        <v>66</v>
      </c>
      <c r="B96">
        <v>22</v>
      </c>
      <c r="C96" s="1" t="s">
        <v>1245</v>
      </c>
      <c r="D96" s="1" t="s">
        <v>99</v>
      </c>
      <c r="E96" s="1" t="s">
        <v>1232</v>
      </c>
      <c r="F96" s="1" t="str">
        <f t="shared" si="6"/>
        <v>c95,</v>
      </c>
      <c r="H96" s="1" t="s">
        <v>3</v>
      </c>
      <c r="I96" s="1" t="str">
        <f t="shared" si="7"/>
        <v>Q09</v>
      </c>
      <c r="J96" s="2" t="s">
        <v>1230</v>
      </c>
      <c r="K96" s="1" t="str">
        <f t="shared" si="8"/>
        <v>c95</v>
      </c>
      <c r="L96" s="2" t="s">
        <v>1231</v>
      </c>
      <c r="M96" s="1">
        <f t="shared" si="9"/>
        <v>66</v>
      </c>
      <c r="N96" s="1" t="s">
        <v>1232</v>
      </c>
      <c r="O96" s="1">
        <f t="shared" si="10"/>
        <v>22</v>
      </c>
      <c r="P96" s="1" t="s">
        <v>1233</v>
      </c>
      <c r="R96" s="1" t="str">
        <f t="shared" si="11"/>
        <v>WEAP.Branch('\\Key Assumptions\\MODFLOW\\SHAC\\Q09\\c95').Variables(1).Expression = 'ModflowCellHead(1,66,22)'</v>
      </c>
    </row>
    <row r="97" spans="1:18" x14ac:dyDescent="0.3">
      <c r="A97">
        <v>66</v>
      </c>
      <c r="B97">
        <v>23</v>
      </c>
      <c r="C97" s="1" t="s">
        <v>1245</v>
      </c>
      <c r="D97" s="1" t="s">
        <v>100</v>
      </c>
      <c r="E97" s="1" t="s">
        <v>1232</v>
      </c>
      <c r="F97" s="1" t="str">
        <f t="shared" si="6"/>
        <v>c96,</v>
      </c>
      <c r="H97" s="1" t="s">
        <v>3</v>
      </c>
      <c r="I97" s="1" t="str">
        <f t="shared" si="7"/>
        <v>Q09</v>
      </c>
      <c r="J97" s="2" t="s">
        <v>1230</v>
      </c>
      <c r="K97" s="1" t="str">
        <f t="shared" si="8"/>
        <v>c96</v>
      </c>
      <c r="L97" s="2" t="s">
        <v>1231</v>
      </c>
      <c r="M97" s="1">
        <f t="shared" si="9"/>
        <v>66</v>
      </c>
      <c r="N97" s="1" t="s">
        <v>1232</v>
      </c>
      <c r="O97" s="1">
        <f t="shared" si="10"/>
        <v>23</v>
      </c>
      <c r="P97" s="1" t="s">
        <v>1233</v>
      </c>
      <c r="R97" s="1" t="str">
        <f t="shared" si="11"/>
        <v>WEAP.Branch('\\Key Assumptions\\MODFLOW\\SHAC\\Q09\\c96').Variables(1).Expression = 'ModflowCellHead(1,66,23)'</v>
      </c>
    </row>
    <row r="98" spans="1:18" x14ac:dyDescent="0.3">
      <c r="A98">
        <v>66</v>
      </c>
      <c r="B98">
        <v>24</v>
      </c>
      <c r="C98" s="1" t="s">
        <v>1245</v>
      </c>
      <c r="D98" s="1" t="s">
        <v>101</v>
      </c>
      <c r="E98" s="1" t="s">
        <v>1232</v>
      </c>
      <c r="F98" s="1" t="str">
        <f t="shared" si="6"/>
        <v>c97,</v>
      </c>
      <c r="H98" s="1" t="s">
        <v>3</v>
      </c>
      <c r="I98" s="1" t="str">
        <f t="shared" si="7"/>
        <v>Q09</v>
      </c>
      <c r="J98" s="2" t="s">
        <v>1230</v>
      </c>
      <c r="K98" s="1" t="str">
        <f t="shared" si="8"/>
        <v>c97</v>
      </c>
      <c r="L98" s="2" t="s">
        <v>1231</v>
      </c>
      <c r="M98" s="1">
        <f t="shared" si="9"/>
        <v>66</v>
      </c>
      <c r="N98" s="1" t="s">
        <v>1232</v>
      </c>
      <c r="O98" s="1">
        <f t="shared" si="10"/>
        <v>24</v>
      </c>
      <c r="P98" s="1" t="s">
        <v>1233</v>
      </c>
      <c r="R98" s="1" t="str">
        <f t="shared" si="11"/>
        <v>WEAP.Branch('\\Key Assumptions\\MODFLOW\\SHAC\\Q09\\c97').Variables(1).Expression = 'ModflowCellHead(1,66,24)'</v>
      </c>
    </row>
    <row r="99" spans="1:18" x14ac:dyDescent="0.3">
      <c r="A99">
        <v>66</v>
      </c>
      <c r="B99">
        <v>25</v>
      </c>
      <c r="C99" s="1" t="s">
        <v>1245</v>
      </c>
      <c r="D99" s="1" t="s">
        <v>102</v>
      </c>
      <c r="E99" s="1" t="s">
        <v>1232</v>
      </c>
      <c r="F99" s="1" t="str">
        <f t="shared" si="6"/>
        <v>c98,</v>
      </c>
      <c r="H99" s="1" t="s">
        <v>3</v>
      </c>
      <c r="I99" s="1" t="str">
        <f t="shared" si="7"/>
        <v>Q09</v>
      </c>
      <c r="J99" s="2" t="s">
        <v>1230</v>
      </c>
      <c r="K99" s="1" t="str">
        <f t="shared" si="8"/>
        <v>c98</v>
      </c>
      <c r="L99" s="2" t="s">
        <v>1231</v>
      </c>
      <c r="M99" s="1">
        <f t="shared" si="9"/>
        <v>66</v>
      </c>
      <c r="N99" s="1" t="s">
        <v>1232</v>
      </c>
      <c r="O99" s="1">
        <f t="shared" si="10"/>
        <v>25</v>
      </c>
      <c r="P99" s="1" t="s">
        <v>1233</v>
      </c>
      <c r="R99" s="1" t="str">
        <f t="shared" si="11"/>
        <v>WEAP.Branch('\\Key Assumptions\\MODFLOW\\SHAC\\Q09\\c98').Variables(1).Expression = 'ModflowCellHead(1,66,25)'</v>
      </c>
    </row>
    <row r="100" spans="1:18" x14ac:dyDescent="0.3">
      <c r="A100">
        <v>66</v>
      </c>
      <c r="B100">
        <v>26</v>
      </c>
      <c r="C100" s="1" t="s">
        <v>1245</v>
      </c>
      <c r="D100" s="1" t="s">
        <v>103</v>
      </c>
      <c r="E100" s="1" t="s">
        <v>1232</v>
      </c>
      <c r="F100" s="1" t="str">
        <f t="shared" si="6"/>
        <v>c99,</v>
      </c>
      <c r="H100" s="1" t="s">
        <v>3</v>
      </c>
      <c r="I100" s="1" t="str">
        <f t="shared" si="7"/>
        <v>Q09</v>
      </c>
      <c r="J100" s="2" t="s">
        <v>1230</v>
      </c>
      <c r="K100" s="1" t="str">
        <f t="shared" si="8"/>
        <v>c99</v>
      </c>
      <c r="L100" s="2" t="s">
        <v>1231</v>
      </c>
      <c r="M100" s="1">
        <f t="shared" si="9"/>
        <v>66</v>
      </c>
      <c r="N100" s="1" t="s">
        <v>1232</v>
      </c>
      <c r="O100" s="1">
        <f t="shared" si="10"/>
        <v>26</v>
      </c>
      <c r="P100" s="1" t="s">
        <v>1233</v>
      </c>
      <c r="R100" s="1" t="str">
        <f t="shared" si="11"/>
        <v>WEAP.Branch('\\Key Assumptions\\MODFLOW\\SHAC\\Q09\\c99').Variables(1).Expression = 'ModflowCellHead(1,66,26)'</v>
      </c>
    </row>
    <row r="101" spans="1:18" x14ac:dyDescent="0.3">
      <c r="A101">
        <v>66</v>
      </c>
      <c r="B101">
        <v>27</v>
      </c>
      <c r="C101" s="1" t="s">
        <v>1245</v>
      </c>
      <c r="D101" s="1" t="s">
        <v>104</v>
      </c>
      <c r="E101" s="1" t="s">
        <v>1232</v>
      </c>
      <c r="F101" s="1" t="str">
        <f t="shared" si="6"/>
        <v>c100,</v>
      </c>
      <c r="H101" s="1" t="s">
        <v>3</v>
      </c>
      <c r="I101" s="1" t="str">
        <f t="shared" si="7"/>
        <v>Q09</v>
      </c>
      <c r="J101" s="2" t="s">
        <v>1230</v>
      </c>
      <c r="K101" s="1" t="str">
        <f t="shared" si="8"/>
        <v>c100</v>
      </c>
      <c r="L101" s="2" t="s">
        <v>1231</v>
      </c>
      <c r="M101" s="1">
        <f t="shared" si="9"/>
        <v>66</v>
      </c>
      <c r="N101" s="1" t="s">
        <v>1232</v>
      </c>
      <c r="O101" s="1">
        <f t="shared" si="10"/>
        <v>27</v>
      </c>
      <c r="P101" s="1" t="s">
        <v>1233</v>
      </c>
      <c r="R101" s="1" t="str">
        <f t="shared" si="11"/>
        <v>WEAP.Branch('\\Key Assumptions\\MODFLOW\\SHAC\\Q09\\c100').Variables(1).Expression = 'ModflowCellHead(1,66,27)'</v>
      </c>
    </row>
    <row r="102" spans="1:18" x14ac:dyDescent="0.3">
      <c r="A102">
        <v>66</v>
      </c>
      <c r="B102">
        <v>28</v>
      </c>
      <c r="C102" s="1" t="s">
        <v>1245</v>
      </c>
      <c r="D102" s="1" t="s">
        <v>105</v>
      </c>
      <c r="E102" s="1" t="s">
        <v>1232</v>
      </c>
      <c r="F102" s="1" t="str">
        <f t="shared" si="6"/>
        <v>c101,</v>
      </c>
      <c r="H102" s="1" t="s">
        <v>3</v>
      </c>
      <c r="I102" s="1" t="str">
        <f t="shared" si="7"/>
        <v>Q09</v>
      </c>
      <c r="J102" s="2" t="s">
        <v>1230</v>
      </c>
      <c r="K102" s="1" t="str">
        <f t="shared" si="8"/>
        <v>c101</v>
      </c>
      <c r="L102" s="2" t="s">
        <v>1231</v>
      </c>
      <c r="M102" s="1">
        <f t="shared" si="9"/>
        <v>66</v>
      </c>
      <c r="N102" s="1" t="s">
        <v>1232</v>
      </c>
      <c r="O102" s="1">
        <f t="shared" si="10"/>
        <v>28</v>
      </c>
      <c r="P102" s="1" t="s">
        <v>1233</v>
      </c>
      <c r="R102" s="1" t="str">
        <f t="shared" si="11"/>
        <v>WEAP.Branch('\\Key Assumptions\\MODFLOW\\SHAC\\Q09\\c101').Variables(1).Expression = 'ModflowCellHead(1,66,28)'</v>
      </c>
    </row>
    <row r="103" spans="1:18" x14ac:dyDescent="0.3">
      <c r="A103">
        <v>66</v>
      </c>
      <c r="B103">
        <v>29</v>
      </c>
      <c r="C103" s="1" t="s">
        <v>1245</v>
      </c>
      <c r="D103" s="1" t="s">
        <v>106</v>
      </c>
      <c r="E103" s="1" t="s">
        <v>1232</v>
      </c>
      <c r="F103" s="1" t="str">
        <f t="shared" si="6"/>
        <v>c102,</v>
      </c>
      <c r="H103" s="1" t="s">
        <v>3</v>
      </c>
      <c r="I103" s="1" t="str">
        <f t="shared" si="7"/>
        <v>Q09</v>
      </c>
      <c r="J103" s="2" t="s">
        <v>1230</v>
      </c>
      <c r="K103" s="1" t="str">
        <f t="shared" si="8"/>
        <v>c102</v>
      </c>
      <c r="L103" s="2" t="s">
        <v>1231</v>
      </c>
      <c r="M103" s="1">
        <f t="shared" si="9"/>
        <v>66</v>
      </c>
      <c r="N103" s="1" t="s">
        <v>1232</v>
      </c>
      <c r="O103" s="1">
        <f t="shared" si="10"/>
        <v>29</v>
      </c>
      <c r="P103" s="1" t="s">
        <v>1233</v>
      </c>
      <c r="R103" s="1" t="str">
        <f t="shared" si="11"/>
        <v>WEAP.Branch('\\Key Assumptions\\MODFLOW\\SHAC\\Q09\\c102').Variables(1).Expression = 'ModflowCellHead(1,66,29)'</v>
      </c>
    </row>
    <row r="104" spans="1:18" x14ac:dyDescent="0.3">
      <c r="A104">
        <v>66</v>
      </c>
      <c r="B104">
        <v>30</v>
      </c>
      <c r="C104" s="1" t="s">
        <v>1245</v>
      </c>
      <c r="D104" s="1" t="s">
        <v>107</v>
      </c>
      <c r="E104" s="1" t="s">
        <v>1232</v>
      </c>
      <c r="F104" s="1" t="str">
        <f t="shared" si="6"/>
        <v>c103,</v>
      </c>
      <c r="H104" s="1" t="s">
        <v>3</v>
      </c>
      <c r="I104" s="1" t="str">
        <f t="shared" si="7"/>
        <v>Q09</v>
      </c>
      <c r="J104" s="2" t="s">
        <v>1230</v>
      </c>
      <c r="K104" s="1" t="str">
        <f t="shared" si="8"/>
        <v>c103</v>
      </c>
      <c r="L104" s="2" t="s">
        <v>1231</v>
      </c>
      <c r="M104" s="1">
        <f t="shared" si="9"/>
        <v>66</v>
      </c>
      <c r="N104" s="1" t="s">
        <v>1232</v>
      </c>
      <c r="O104" s="1">
        <f t="shared" si="10"/>
        <v>30</v>
      </c>
      <c r="P104" s="1" t="s">
        <v>1233</v>
      </c>
      <c r="R104" s="1" t="str">
        <f t="shared" si="11"/>
        <v>WEAP.Branch('\\Key Assumptions\\MODFLOW\\SHAC\\Q09\\c103').Variables(1).Expression = 'ModflowCellHead(1,66,30)'</v>
      </c>
    </row>
    <row r="105" spans="1:18" x14ac:dyDescent="0.3">
      <c r="A105">
        <v>66</v>
      </c>
      <c r="B105">
        <v>31</v>
      </c>
      <c r="C105" s="1" t="s">
        <v>1245</v>
      </c>
      <c r="D105" s="1" t="s">
        <v>108</v>
      </c>
      <c r="E105" s="1" t="s">
        <v>1232</v>
      </c>
      <c r="F105" s="1" t="str">
        <f t="shared" si="6"/>
        <v>c104,</v>
      </c>
      <c r="H105" s="1" t="s">
        <v>3</v>
      </c>
      <c r="I105" s="1" t="str">
        <f t="shared" si="7"/>
        <v>Q09</v>
      </c>
      <c r="J105" s="2" t="s">
        <v>1230</v>
      </c>
      <c r="K105" s="1" t="str">
        <f t="shared" si="8"/>
        <v>c104</v>
      </c>
      <c r="L105" s="2" t="s">
        <v>1231</v>
      </c>
      <c r="M105" s="1">
        <f t="shared" si="9"/>
        <v>66</v>
      </c>
      <c r="N105" s="1" t="s">
        <v>1232</v>
      </c>
      <c r="O105" s="1">
        <f t="shared" si="10"/>
        <v>31</v>
      </c>
      <c r="P105" s="1" t="s">
        <v>1233</v>
      </c>
      <c r="R105" s="1" t="str">
        <f t="shared" si="11"/>
        <v>WEAP.Branch('\\Key Assumptions\\MODFLOW\\SHAC\\Q09\\c104').Variables(1).Expression = 'ModflowCellHead(1,66,31)'</v>
      </c>
    </row>
    <row r="106" spans="1:18" x14ac:dyDescent="0.3">
      <c r="A106">
        <v>66</v>
      </c>
      <c r="B106">
        <v>32</v>
      </c>
      <c r="C106" s="1" t="s">
        <v>1245</v>
      </c>
      <c r="D106" s="1" t="s">
        <v>109</v>
      </c>
      <c r="E106" s="1" t="s">
        <v>1232</v>
      </c>
      <c r="F106" s="1" t="str">
        <f t="shared" si="6"/>
        <v>c105,</v>
      </c>
      <c r="H106" s="1" t="s">
        <v>3</v>
      </c>
      <c r="I106" s="1" t="str">
        <f t="shared" si="7"/>
        <v>Q09</v>
      </c>
      <c r="J106" s="2" t="s">
        <v>1230</v>
      </c>
      <c r="K106" s="1" t="str">
        <f t="shared" si="8"/>
        <v>c105</v>
      </c>
      <c r="L106" s="2" t="s">
        <v>1231</v>
      </c>
      <c r="M106" s="1">
        <f t="shared" si="9"/>
        <v>66</v>
      </c>
      <c r="N106" s="1" t="s">
        <v>1232</v>
      </c>
      <c r="O106" s="1">
        <f t="shared" si="10"/>
        <v>32</v>
      </c>
      <c r="P106" s="1" t="s">
        <v>1233</v>
      </c>
      <c r="R106" s="1" t="str">
        <f t="shared" si="11"/>
        <v>WEAP.Branch('\\Key Assumptions\\MODFLOW\\SHAC\\Q09\\c105').Variables(1).Expression = 'ModflowCellHead(1,66,32)'</v>
      </c>
    </row>
    <row r="107" spans="1:18" x14ac:dyDescent="0.3">
      <c r="A107">
        <v>66</v>
      </c>
      <c r="B107">
        <v>33</v>
      </c>
      <c r="C107" s="1" t="s">
        <v>1245</v>
      </c>
      <c r="D107" s="1" t="s">
        <v>110</v>
      </c>
      <c r="E107" s="1" t="s">
        <v>1232</v>
      </c>
      <c r="F107" s="1" t="str">
        <f t="shared" si="6"/>
        <v>c106,</v>
      </c>
      <c r="H107" s="1" t="s">
        <v>3</v>
      </c>
      <c r="I107" s="1" t="str">
        <f t="shared" si="7"/>
        <v>Q09</v>
      </c>
      <c r="J107" s="2" t="s">
        <v>1230</v>
      </c>
      <c r="K107" s="1" t="str">
        <f t="shared" si="8"/>
        <v>c106</v>
      </c>
      <c r="L107" s="2" t="s">
        <v>1231</v>
      </c>
      <c r="M107" s="1">
        <f t="shared" si="9"/>
        <v>66</v>
      </c>
      <c r="N107" s="1" t="s">
        <v>1232</v>
      </c>
      <c r="O107" s="1">
        <f t="shared" si="10"/>
        <v>33</v>
      </c>
      <c r="P107" s="1" t="s">
        <v>1233</v>
      </c>
      <c r="R107" s="1" t="str">
        <f t="shared" si="11"/>
        <v>WEAP.Branch('\\Key Assumptions\\MODFLOW\\SHAC\\Q09\\c106').Variables(1).Expression = 'ModflowCellHead(1,66,33)'</v>
      </c>
    </row>
    <row r="108" spans="1:18" x14ac:dyDescent="0.3">
      <c r="A108">
        <v>66</v>
      </c>
      <c r="B108">
        <v>34</v>
      </c>
      <c r="C108" s="1" t="s">
        <v>1245</v>
      </c>
      <c r="D108" s="1" t="s">
        <v>111</v>
      </c>
      <c r="E108" s="1" t="s">
        <v>1232</v>
      </c>
      <c r="F108" s="1" t="str">
        <f t="shared" si="6"/>
        <v>c107,</v>
      </c>
      <c r="H108" s="1" t="s">
        <v>3</v>
      </c>
      <c r="I108" s="1" t="str">
        <f t="shared" si="7"/>
        <v>Q09</v>
      </c>
      <c r="J108" s="2" t="s">
        <v>1230</v>
      </c>
      <c r="K108" s="1" t="str">
        <f t="shared" si="8"/>
        <v>c107</v>
      </c>
      <c r="L108" s="2" t="s">
        <v>1231</v>
      </c>
      <c r="M108" s="1">
        <f t="shared" si="9"/>
        <v>66</v>
      </c>
      <c r="N108" s="1" t="s">
        <v>1232</v>
      </c>
      <c r="O108" s="1">
        <f t="shared" si="10"/>
        <v>34</v>
      </c>
      <c r="P108" s="1" t="s">
        <v>1233</v>
      </c>
      <c r="R108" s="1" t="str">
        <f t="shared" si="11"/>
        <v>WEAP.Branch('\\Key Assumptions\\MODFLOW\\SHAC\\Q09\\c107').Variables(1).Expression = 'ModflowCellHead(1,66,34)'</v>
      </c>
    </row>
    <row r="109" spans="1:18" x14ac:dyDescent="0.3">
      <c r="A109">
        <v>66</v>
      </c>
      <c r="B109">
        <v>35</v>
      </c>
      <c r="C109" s="1" t="s">
        <v>1245</v>
      </c>
      <c r="D109" s="1" t="s">
        <v>112</v>
      </c>
      <c r="E109" s="1" t="s">
        <v>1232</v>
      </c>
      <c r="F109" s="1" t="str">
        <f t="shared" si="6"/>
        <v>c108,</v>
      </c>
      <c r="H109" s="1" t="s">
        <v>3</v>
      </c>
      <c r="I109" s="1" t="str">
        <f t="shared" si="7"/>
        <v>Q09</v>
      </c>
      <c r="J109" s="2" t="s">
        <v>1230</v>
      </c>
      <c r="K109" s="1" t="str">
        <f t="shared" si="8"/>
        <v>c108</v>
      </c>
      <c r="L109" s="2" t="s">
        <v>1231</v>
      </c>
      <c r="M109" s="1">
        <f t="shared" si="9"/>
        <v>66</v>
      </c>
      <c r="N109" s="1" t="s">
        <v>1232</v>
      </c>
      <c r="O109" s="1">
        <f t="shared" si="10"/>
        <v>35</v>
      </c>
      <c r="P109" s="1" t="s">
        <v>1233</v>
      </c>
      <c r="R109" s="1" t="str">
        <f t="shared" si="11"/>
        <v>WEAP.Branch('\\Key Assumptions\\MODFLOW\\SHAC\\Q09\\c108').Variables(1).Expression = 'ModflowCellHead(1,66,35)'</v>
      </c>
    </row>
    <row r="110" spans="1:18" x14ac:dyDescent="0.3">
      <c r="A110">
        <v>66</v>
      </c>
      <c r="B110">
        <v>36</v>
      </c>
      <c r="C110" s="1" t="s">
        <v>1245</v>
      </c>
      <c r="D110" s="1" t="s">
        <v>113</v>
      </c>
      <c r="E110" s="1" t="s">
        <v>1232</v>
      </c>
      <c r="F110" s="1" t="str">
        <f t="shared" si="6"/>
        <v>c109,</v>
      </c>
      <c r="H110" s="1" t="s">
        <v>3</v>
      </c>
      <c r="I110" s="1" t="str">
        <f t="shared" si="7"/>
        <v>Q09</v>
      </c>
      <c r="J110" s="2" t="s">
        <v>1230</v>
      </c>
      <c r="K110" s="1" t="str">
        <f t="shared" si="8"/>
        <v>c109</v>
      </c>
      <c r="L110" s="2" t="s">
        <v>1231</v>
      </c>
      <c r="M110" s="1">
        <f t="shared" si="9"/>
        <v>66</v>
      </c>
      <c r="N110" s="1" t="s">
        <v>1232</v>
      </c>
      <c r="O110" s="1">
        <f t="shared" si="10"/>
        <v>36</v>
      </c>
      <c r="P110" s="1" t="s">
        <v>1233</v>
      </c>
      <c r="R110" s="1" t="str">
        <f t="shared" si="11"/>
        <v>WEAP.Branch('\\Key Assumptions\\MODFLOW\\SHAC\\Q09\\c109').Variables(1).Expression = 'ModflowCellHead(1,66,36)'</v>
      </c>
    </row>
    <row r="111" spans="1:18" x14ac:dyDescent="0.3">
      <c r="A111">
        <v>66</v>
      </c>
      <c r="B111">
        <v>37</v>
      </c>
      <c r="C111" s="1" t="s">
        <v>1245</v>
      </c>
      <c r="D111" s="1" t="s">
        <v>114</v>
      </c>
      <c r="E111" s="1" t="s">
        <v>1232</v>
      </c>
      <c r="F111" s="1" t="str">
        <f t="shared" si="6"/>
        <v>c110,</v>
      </c>
      <c r="H111" s="1" t="s">
        <v>3</v>
      </c>
      <c r="I111" s="1" t="str">
        <f t="shared" si="7"/>
        <v>Q09</v>
      </c>
      <c r="J111" s="2" t="s">
        <v>1230</v>
      </c>
      <c r="K111" s="1" t="str">
        <f t="shared" si="8"/>
        <v>c110</v>
      </c>
      <c r="L111" s="2" t="s">
        <v>1231</v>
      </c>
      <c r="M111" s="1">
        <f t="shared" si="9"/>
        <v>66</v>
      </c>
      <c r="N111" s="1" t="s">
        <v>1232</v>
      </c>
      <c r="O111" s="1">
        <f t="shared" si="10"/>
        <v>37</v>
      </c>
      <c r="P111" s="1" t="s">
        <v>1233</v>
      </c>
      <c r="R111" s="1" t="str">
        <f t="shared" si="11"/>
        <v>WEAP.Branch('\\Key Assumptions\\MODFLOW\\SHAC\\Q09\\c110').Variables(1).Expression = 'ModflowCellHead(1,66,37)'</v>
      </c>
    </row>
    <row r="112" spans="1:18" x14ac:dyDescent="0.3">
      <c r="A112">
        <v>66</v>
      </c>
      <c r="B112">
        <v>38</v>
      </c>
      <c r="C112" s="1" t="s">
        <v>1245</v>
      </c>
      <c r="D112" s="1" t="s">
        <v>115</v>
      </c>
      <c r="E112" s="1" t="s">
        <v>1232</v>
      </c>
      <c r="F112" s="1" t="str">
        <f t="shared" si="6"/>
        <v>c111,</v>
      </c>
      <c r="H112" s="1" t="s">
        <v>3</v>
      </c>
      <c r="I112" s="1" t="str">
        <f t="shared" si="7"/>
        <v>Q09</v>
      </c>
      <c r="J112" s="2" t="s">
        <v>1230</v>
      </c>
      <c r="K112" s="1" t="str">
        <f t="shared" si="8"/>
        <v>c111</v>
      </c>
      <c r="L112" s="2" t="s">
        <v>1231</v>
      </c>
      <c r="M112" s="1">
        <f t="shared" si="9"/>
        <v>66</v>
      </c>
      <c r="N112" s="1" t="s">
        <v>1232</v>
      </c>
      <c r="O112" s="1">
        <f t="shared" si="10"/>
        <v>38</v>
      </c>
      <c r="P112" s="1" t="s">
        <v>1233</v>
      </c>
      <c r="R112" s="1" t="str">
        <f t="shared" si="11"/>
        <v>WEAP.Branch('\\Key Assumptions\\MODFLOW\\SHAC\\Q09\\c111').Variables(1).Expression = 'ModflowCellHead(1,66,38)'</v>
      </c>
    </row>
    <row r="113" spans="1:18" x14ac:dyDescent="0.3">
      <c r="A113">
        <v>66</v>
      </c>
      <c r="B113">
        <v>39</v>
      </c>
      <c r="C113" s="1" t="s">
        <v>1245</v>
      </c>
      <c r="D113" s="1" t="s">
        <v>116</v>
      </c>
      <c r="E113" s="1" t="s">
        <v>1232</v>
      </c>
      <c r="F113" s="1" t="str">
        <f t="shared" si="6"/>
        <v>c112,</v>
      </c>
      <c r="H113" s="1" t="s">
        <v>3</v>
      </c>
      <c r="I113" s="1" t="str">
        <f t="shared" si="7"/>
        <v>Q09</v>
      </c>
      <c r="J113" s="2" t="s">
        <v>1230</v>
      </c>
      <c r="K113" s="1" t="str">
        <f t="shared" si="8"/>
        <v>c112</v>
      </c>
      <c r="L113" s="2" t="s">
        <v>1231</v>
      </c>
      <c r="M113" s="1">
        <f t="shared" si="9"/>
        <v>66</v>
      </c>
      <c r="N113" s="1" t="s">
        <v>1232</v>
      </c>
      <c r="O113" s="1">
        <f t="shared" si="10"/>
        <v>39</v>
      </c>
      <c r="P113" s="1" t="s">
        <v>1233</v>
      </c>
      <c r="R113" s="1" t="str">
        <f t="shared" si="11"/>
        <v>WEAP.Branch('\\Key Assumptions\\MODFLOW\\SHAC\\Q09\\c112').Variables(1).Expression = 'ModflowCellHead(1,66,39)'</v>
      </c>
    </row>
    <row r="114" spans="1:18" x14ac:dyDescent="0.3">
      <c r="A114">
        <v>66</v>
      </c>
      <c r="B114">
        <v>40</v>
      </c>
      <c r="C114" s="1" t="s">
        <v>1245</v>
      </c>
      <c r="D114" s="1" t="s">
        <v>117</v>
      </c>
      <c r="E114" s="1" t="s">
        <v>1232</v>
      </c>
      <c r="F114" s="1" t="str">
        <f t="shared" si="6"/>
        <v>c113,</v>
      </c>
      <c r="H114" s="1" t="s">
        <v>3</v>
      </c>
      <c r="I114" s="1" t="str">
        <f t="shared" si="7"/>
        <v>Q09</v>
      </c>
      <c r="J114" s="2" t="s">
        <v>1230</v>
      </c>
      <c r="K114" s="1" t="str">
        <f t="shared" si="8"/>
        <v>c113</v>
      </c>
      <c r="L114" s="2" t="s">
        <v>1231</v>
      </c>
      <c r="M114" s="1">
        <f t="shared" si="9"/>
        <v>66</v>
      </c>
      <c r="N114" s="1" t="s">
        <v>1232</v>
      </c>
      <c r="O114" s="1">
        <f t="shared" si="10"/>
        <v>40</v>
      </c>
      <c r="P114" s="1" t="s">
        <v>1233</v>
      </c>
      <c r="R114" s="1" t="str">
        <f t="shared" si="11"/>
        <v>WEAP.Branch('\\Key Assumptions\\MODFLOW\\SHAC\\Q09\\c113').Variables(1).Expression = 'ModflowCellHead(1,66,40)'</v>
      </c>
    </row>
    <row r="115" spans="1:18" x14ac:dyDescent="0.3">
      <c r="A115">
        <v>66</v>
      </c>
      <c r="B115">
        <v>41</v>
      </c>
      <c r="C115" s="1" t="s">
        <v>1245</v>
      </c>
      <c r="D115" s="1" t="s">
        <v>118</v>
      </c>
      <c r="E115" s="1" t="s">
        <v>1232</v>
      </c>
      <c r="F115" s="1" t="str">
        <f t="shared" si="6"/>
        <v>c114,</v>
      </c>
      <c r="H115" s="1" t="s">
        <v>3</v>
      </c>
      <c r="I115" s="1" t="str">
        <f t="shared" si="7"/>
        <v>Q09</v>
      </c>
      <c r="J115" s="2" t="s">
        <v>1230</v>
      </c>
      <c r="K115" s="1" t="str">
        <f t="shared" si="8"/>
        <v>c114</v>
      </c>
      <c r="L115" s="2" t="s">
        <v>1231</v>
      </c>
      <c r="M115" s="1">
        <f t="shared" si="9"/>
        <v>66</v>
      </c>
      <c r="N115" s="1" t="s">
        <v>1232</v>
      </c>
      <c r="O115" s="1">
        <f t="shared" si="10"/>
        <v>41</v>
      </c>
      <c r="P115" s="1" t="s">
        <v>1233</v>
      </c>
      <c r="R115" s="1" t="str">
        <f t="shared" si="11"/>
        <v>WEAP.Branch('\\Key Assumptions\\MODFLOW\\SHAC\\Q09\\c114').Variables(1).Expression = 'ModflowCellHead(1,66,41)'</v>
      </c>
    </row>
    <row r="116" spans="1:18" x14ac:dyDescent="0.3">
      <c r="A116">
        <v>66</v>
      </c>
      <c r="B116">
        <v>42</v>
      </c>
      <c r="C116" s="1" t="s">
        <v>1245</v>
      </c>
      <c r="D116" s="1" t="s">
        <v>119</v>
      </c>
      <c r="E116" s="1" t="s">
        <v>1232</v>
      </c>
      <c r="F116" s="1" t="str">
        <f t="shared" si="6"/>
        <v>c115,</v>
      </c>
      <c r="H116" s="1" t="s">
        <v>3</v>
      </c>
      <c r="I116" s="1" t="str">
        <f t="shared" si="7"/>
        <v>Q09</v>
      </c>
      <c r="J116" s="2" t="s">
        <v>1230</v>
      </c>
      <c r="K116" s="1" t="str">
        <f t="shared" si="8"/>
        <v>c115</v>
      </c>
      <c r="L116" s="2" t="s">
        <v>1231</v>
      </c>
      <c r="M116" s="1">
        <f t="shared" si="9"/>
        <v>66</v>
      </c>
      <c r="N116" s="1" t="s">
        <v>1232</v>
      </c>
      <c r="O116" s="1">
        <f t="shared" si="10"/>
        <v>42</v>
      </c>
      <c r="P116" s="1" t="s">
        <v>1233</v>
      </c>
      <c r="R116" s="1" t="str">
        <f t="shared" si="11"/>
        <v>WEAP.Branch('\\Key Assumptions\\MODFLOW\\SHAC\\Q09\\c115').Variables(1).Expression = 'ModflowCellHead(1,66,42)'</v>
      </c>
    </row>
    <row r="117" spans="1:18" x14ac:dyDescent="0.3">
      <c r="A117">
        <v>66</v>
      </c>
      <c r="B117">
        <v>43</v>
      </c>
      <c r="C117" s="1" t="s">
        <v>1245</v>
      </c>
      <c r="D117" s="1" t="s">
        <v>120</v>
      </c>
      <c r="E117" s="1" t="s">
        <v>1232</v>
      </c>
      <c r="F117" s="1" t="str">
        <f t="shared" si="6"/>
        <v>c116,</v>
      </c>
      <c r="H117" s="1" t="s">
        <v>3</v>
      </c>
      <c r="I117" s="1" t="str">
        <f t="shared" si="7"/>
        <v>Q09</v>
      </c>
      <c r="J117" s="2" t="s">
        <v>1230</v>
      </c>
      <c r="K117" s="1" t="str">
        <f t="shared" si="8"/>
        <v>c116</v>
      </c>
      <c r="L117" s="2" t="s">
        <v>1231</v>
      </c>
      <c r="M117" s="1">
        <f t="shared" si="9"/>
        <v>66</v>
      </c>
      <c r="N117" s="1" t="s">
        <v>1232</v>
      </c>
      <c r="O117" s="1">
        <f t="shared" si="10"/>
        <v>43</v>
      </c>
      <c r="P117" s="1" t="s">
        <v>1233</v>
      </c>
      <c r="R117" s="1" t="str">
        <f t="shared" si="11"/>
        <v>WEAP.Branch('\\Key Assumptions\\MODFLOW\\SHAC\\Q09\\c116').Variables(1).Expression = 'ModflowCellHead(1,66,43)'</v>
      </c>
    </row>
    <row r="118" spans="1:18" x14ac:dyDescent="0.3">
      <c r="A118">
        <v>66</v>
      </c>
      <c r="B118">
        <v>44</v>
      </c>
      <c r="C118" s="1" t="s">
        <v>1245</v>
      </c>
      <c r="D118" s="1" t="s">
        <v>121</v>
      </c>
      <c r="E118" s="1" t="s">
        <v>1232</v>
      </c>
      <c r="F118" s="1" t="str">
        <f t="shared" si="6"/>
        <v>c117,</v>
      </c>
      <c r="H118" s="1" t="s">
        <v>3</v>
      </c>
      <c r="I118" s="1" t="str">
        <f t="shared" si="7"/>
        <v>Q09</v>
      </c>
      <c r="J118" s="2" t="s">
        <v>1230</v>
      </c>
      <c r="K118" s="1" t="str">
        <f t="shared" si="8"/>
        <v>c117</v>
      </c>
      <c r="L118" s="2" t="s">
        <v>1231</v>
      </c>
      <c r="M118" s="1">
        <f t="shared" si="9"/>
        <v>66</v>
      </c>
      <c r="N118" s="1" t="s">
        <v>1232</v>
      </c>
      <c r="O118" s="1">
        <f t="shared" si="10"/>
        <v>44</v>
      </c>
      <c r="P118" s="1" t="s">
        <v>1233</v>
      </c>
      <c r="R118" s="1" t="str">
        <f t="shared" si="11"/>
        <v>WEAP.Branch('\\Key Assumptions\\MODFLOW\\SHAC\\Q09\\c117').Variables(1).Expression = 'ModflowCellHead(1,66,44)'</v>
      </c>
    </row>
    <row r="119" spans="1:18" x14ac:dyDescent="0.3">
      <c r="A119">
        <v>66</v>
      </c>
      <c r="B119">
        <v>45</v>
      </c>
      <c r="C119" s="1" t="s">
        <v>1245</v>
      </c>
      <c r="D119" s="1" t="s">
        <v>122</v>
      </c>
      <c r="E119" s="1" t="s">
        <v>1232</v>
      </c>
      <c r="F119" s="1" t="str">
        <f t="shared" si="6"/>
        <v>c118,</v>
      </c>
      <c r="H119" s="1" t="s">
        <v>3</v>
      </c>
      <c r="I119" s="1" t="str">
        <f t="shared" si="7"/>
        <v>Q09</v>
      </c>
      <c r="J119" s="2" t="s">
        <v>1230</v>
      </c>
      <c r="K119" s="1" t="str">
        <f t="shared" si="8"/>
        <v>c118</v>
      </c>
      <c r="L119" s="2" t="s">
        <v>1231</v>
      </c>
      <c r="M119" s="1">
        <f t="shared" si="9"/>
        <v>66</v>
      </c>
      <c r="N119" s="1" t="s">
        <v>1232</v>
      </c>
      <c r="O119" s="1">
        <f t="shared" si="10"/>
        <v>45</v>
      </c>
      <c r="P119" s="1" t="s">
        <v>1233</v>
      </c>
      <c r="R119" s="1" t="str">
        <f t="shared" si="11"/>
        <v>WEAP.Branch('\\Key Assumptions\\MODFLOW\\SHAC\\Q09\\c118').Variables(1).Expression = 'ModflowCellHead(1,66,45)'</v>
      </c>
    </row>
    <row r="120" spans="1:18" x14ac:dyDescent="0.3">
      <c r="A120">
        <v>66</v>
      </c>
      <c r="B120">
        <v>46</v>
      </c>
      <c r="C120" s="1" t="s">
        <v>1245</v>
      </c>
      <c r="D120" s="1" t="s">
        <v>123</v>
      </c>
      <c r="E120" s="1" t="s">
        <v>1232</v>
      </c>
      <c r="F120" s="1" t="str">
        <f t="shared" si="6"/>
        <v>c119,</v>
      </c>
      <c r="H120" s="1" t="s">
        <v>3</v>
      </c>
      <c r="I120" s="1" t="str">
        <f t="shared" si="7"/>
        <v>Q09</v>
      </c>
      <c r="J120" s="2" t="s">
        <v>1230</v>
      </c>
      <c r="K120" s="1" t="str">
        <f t="shared" si="8"/>
        <v>c119</v>
      </c>
      <c r="L120" s="2" t="s">
        <v>1231</v>
      </c>
      <c r="M120" s="1">
        <f t="shared" si="9"/>
        <v>66</v>
      </c>
      <c r="N120" s="1" t="s">
        <v>1232</v>
      </c>
      <c r="O120" s="1">
        <f t="shared" si="10"/>
        <v>46</v>
      </c>
      <c r="P120" s="1" t="s">
        <v>1233</v>
      </c>
      <c r="R120" s="1" t="str">
        <f t="shared" si="11"/>
        <v>WEAP.Branch('\\Key Assumptions\\MODFLOW\\SHAC\\Q09\\c119').Variables(1).Expression = 'ModflowCellHead(1,66,46)'</v>
      </c>
    </row>
    <row r="121" spans="1:18" x14ac:dyDescent="0.3">
      <c r="A121">
        <v>66</v>
      </c>
      <c r="B121">
        <v>47</v>
      </c>
      <c r="C121" s="1" t="s">
        <v>1245</v>
      </c>
      <c r="D121" s="1" t="s">
        <v>124</v>
      </c>
      <c r="E121" s="1" t="s">
        <v>1232</v>
      </c>
      <c r="F121" s="1" t="str">
        <f t="shared" si="6"/>
        <v>c120,</v>
      </c>
      <c r="H121" s="1" t="s">
        <v>3</v>
      </c>
      <c r="I121" s="1" t="str">
        <f t="shared" si="7"/>
        <v>Q09</v>
      </c>
      <c r="J121" s="2" t="s">
        <v>1230</v>
      </c>
      <c r="K121" s="1" t="str">
        <f t="shared" si="8"/>
        <v>c120</v>
      </c>
      <c r="L121" s="2" t="s">
        <v>1231</v>
      </c>
      <c r="M121" s="1">
        <f t="shared" si="9"/>
        <v>66</v>
      </c>
      <c r="N121" s="1" t="s">
        <v>1232</v>
      </c>
      <c r="O121" s="1">
        <f t="shared" si="10"/>
        <v>47</v>
      </c>
      <c r="P121" s="1" t="s">
        <v>1233</v>
      </c>
      <c r="R121" s="1" t="str">
        <f t="shared" si="11"/>
        <v>WEAP.Branch('\\Key Assumptions\\MODFLOW\\SHAC\\Q09\\c120').Variables(1).Expression = 'ModflowCellHead(1,66,47)'</v>
      </c>
    </row>
    <row r="122" spans="1:18" x14ac:dyDescent="0.3">
      <c r="A122">
        <v>66</v>
      </c>
      <c r="B122">
        <v>48</v>
      </c>
      <c r="C122" s="1" t="s">
        <v>1245</v>
      </c>
      <c r="D122" s="1" t="s">
        <v>125</v>
      </c>
      <c r="E122" s="1" t="s">
        <v>1232</v>
      </c>
      <c r="F122" s="1" t="str">
        <f t="shared" si="6"/>
        <v>c121,</v>
      </c>
      <c r="H122" s="1" t="s">
        <v>3</v>
      </c>
      <c r="I122" s="1" t="str">
        <f t="shared" si="7"/>
        <v>Q09</v>
      </c>
      <c r="J122" s="2" t="s">
        <v>1230</v>
      </c>
      <c r="K122" s="1" t="str">
        <f t="shared" si="8"/>
        <v>c121</v>
      </c>
      <c r="L122" s="2" t="s">
        <v>1231</v>
      </c>
      <c r="M122" s="1">
        <f t="shared" si="9"/>
        <v>66</v>
      </c>
      <c r="N122" s="1" t="s">
        <v>1232</v>
      </c>
      <c r="O122" s="1">
        <f t="shared" si="10"/>
        <v>48</v>
      </c>
      <c r="P122" s="1" t="s">
        <v>1233</v>
      </c>
      <c r="R122" s="1" t="str">
        <f t="shared" si="11"/>
        <v>WEAP.Branch('\\Key Assumptions\\MODFLOW\\SHAC\\Q09\\c121').Variables(1).Expression = 'ModflowCellHead(1,66,48)'</v>
      </c>
    </row>
    <row r="123" spans="1:18" x14ac:dyDescent="0.3">
      <c r="A123">
        <v>66</v>
      </c>
      <c r="B123">
        <v>49</v>
      </c>
      <c r="C123" s="1" t="s">
        <v>1245</v>
      </c>
      <c r="D123" s="1" t="s">
        <v>126</v>
      </c>
      <c r="E123" s="1" t="s">
        <v>1232</v>
      </c>
      <c r="F123" s="1" t="str">
        <f t="shared" si="6"/>
        <v>c122,</v>
      </c>
      <c r="H123" s="1" t="s">
        <v>3</v>
      </c>
      <c r="I123" s="1" t="str">
        <f t="shared" si="7"/>
        <v>Q09</v>
      </c>
      <c r="J123" s="2" t="s">
        <v>1230</v>
      </c>
      <c r="K123" s="1" t="str">
        <f t="shared" si="8"/>
        <v>c122</v>
      </c>
      <c r="L123" s="2" t="s">
        <v>1231</v>
      </c>
      <c r="M123" s="1">
        <f t="shared" si="9"/>
        <v>66</v>
      </c>
      <c r="N123" s="1" t="s">
        <v>1232</v>
      </c>
      <c r="O123" s="1">
        <f t="shared" si="10"/>
        <v>49</v>
      </c>
      <c r="P123" s="1" t="s">
        <v>1233</v>
      </c>
      <c r="R123" s="1" t="str">
        <f t="shared" si="11"/>
        <v>WEAP.Branch('\\Key Assumptions\\MODFLOW\\SHAC\\Q09\\c122').Variables(1).Expression = 'ModflowCellHead(1,66,49)'</v>
      </c>
    </row>
    <row r="124" spans="1:18" x14ac:dyDescent="0.3">
      <c r="A124">
        <v>67</v>
      </c>
      <c r="B124">
        <v>4</v>
      </c>
      <c r="C124" s="1" t="s">
        <v>1245</v>
      </c>
      <c r="D124" s="1" t="s">
        <v>127</v>
      </c>
      <c r="E124" s="1" t="s">
        <v>1232</v>
      </c>
      <c r="F124" s="1" t="str">
        <f t="shared" si="6"/>
        <v>c123,</v>
      </c>
      <c r="H124" s="1" t="s">
        <v>3</v>
      </c>
      <c r="I124" s="1" t="str">
        <f t="shared" si="7"/>
        <v>Q09</v>
      </c>
      <c r="J124" s="2" t="s">
        <v>1230</v>
      </c>
      <c r="K124" s="1" t="str">
        <f t="shared" si="8"/>
        <v>c123</v>
      </c>
      <c r="L124" s="2" t="s">
        <v>1231</v>
      </c>
      <c r="M124" s="1">
        <f t="shared" si="9"/>
        <v>67</v>
      </c>
      <c r="N124" s="1" t="s">
        <v>1232</v>
      </c>
      <c r="O124" s="1">
        <f t="shared" si="10"/>
        <v>4</v>
      </c>
      <c r="P124" s="1" t="s">
        <v>1233</v>
      </c>
      <c r="R124" s="1" t="str">
        <f t="shared" si="11"/>
        <v>WEAP.Branch('\\Key Assumptions\\MODFLOW\\SHAC\\Q09\\c123').Variables(1).Expression = 'ModflowCellHead(1,67,4)'</v>
      </c>
    </row>
    <row r="125" spans="1:18" x14ac:dyDescent="0.3">
      <c r="A125">
        <v>67</v>
      </c>
      <c r="B125">
        <v>5</v>
      </c>
      <c r="C125" s="1" t="s">
        <v>1245</v>
      </c>
      <c r="D125" s="1" t="s">
        <v>128</v>
      </c>
      <c r="E125" s="1" t="s">
        <v>1232</v>
      </c>
      <c r="F125" s="1" t="str">
        <f t="shared" si="6"/>
        <v>c124,</v>
      </c>
      <c r="H125" s="1" t="s">
        <v>3</v>
      </c>
      <c r="I125" s="1" t="str">
        <f t="shared" si="7"/>
        <v>Q09</v>
      </c>
      <c r="J125" s="2" t="s">
        <v>1230</v>
      </c>
      <c r="K125" s="1" t="str">
        <f t="shared" si="8"/>
        <v>c124</v>
      </c>
      <c r="L125" s="2" t="s">
        <v>1231</v>
      </c>
      <c r="M125" s="1">
        <f t="shared" si="9"/>
        <v>67</v>
      </c>
      <c r="N125" s="1" t="s">
        <v>1232</v>
      </c>
      <c r="O125" s="1">
        <f t="shared" si="10"/>
        <v>5</v>
      </c>
      <c r="P125" s="1" t="s">
        <v>1233</v>
      </c>
      <c r="R125" s="1" t="str">
        <f t="shared" si="11"/>
        <v>WEAP.Branch('\\Key Assumptions\\MODFLOW\\SHAC\\Q09\\c124').Variables(1).Expression = 'ModflowCellHead(1,67,5)'</v>
      </c>
    </row>
    <row r="126" spans="1:18" x14ac:dyDescent="0.3">
      <c r="A126">
        <v>67</v>
      </c>
      <c r="B126">
        <v>6</v>
      </c>
      <c r="C126" s="1" t="s">
        <v>1245</v>
      </c>
      <c r="D126" s="1" t="s">
        <v>129</v>
      </c>
      <c r="E126" s="1" t="s">
        <v>1232</v>
      </c>
      <c r="F126" s="1" t="str">
        <f t="shared" si="6"/>
        <v>c125,</v>
      </c>
      <c r="H126" s="1" t="s">
        <v>3</v>
      </c>
      <c r="I126" s="1" t="str">
        <f t="shared" si="7"/>
        <v>Q09</v>
      </c>
      <c r="J126" s="2" t="s">
        <v>1230</v>
      </c>
      <c r="K126" s="1" t="str">
        <f t="shared" si="8"/>
        <v>c125</v>
      </c>
      <c r="L126" s="2" t="s">
        <v>1231</v>
      </c>
      <c r="M126" s="1">
        <f t="shared" si="9"/>
        <v>67</v>
      </c>
      <c r="N126" s="1" t="s">
        <v>1232</v>
      </c>
      <c r="O126" s="1">
        <f t="shared" si="10"/>
        <v>6</v>
      </c>
      <c r="P126" s="1" t="s">
        <v>1233</v>
      </c>
      <c r="R126" s="1" t="str">
        <f t="shared" si="11"/>
        <v>WEAP.Branch('\\Key Assumptions\\MODFLOW\\SHAC\\Q09\\c125').Variables(1).Expression = 'ModflowCellHead(1,67,6)'</v>
      </c>
    </row>
    <row r="127" spans="1:18" x14ac:dyDescent="0.3">
      <c r="A127">
        <v>67</v>
      </c>
      <c r="B127">
        <v>7</v>
      </c>
      <c r="C127" s="1" t="s">
        <v>1245</v>
      </c>
      <c r="D127" s="1" t="s">
        <v>130</v>
      </c>
      <c r="E127" s="1" t="s">
        <v>1232</v>
      </c>
      <c r="F127" s="1" t="str">
        <f t="shared" si="6"/>
        <v>c126,</v>
      </c>
      <c r="H127" s="1" t="s">
        <v>3</v>
      </c>
      <c r="I127" s="1" t="str">
        <f t="shared" si="7"/>
        <v>Q09</v>
      </c>
      <c r="J127" s="2" t="s">
        <v>1230</v>
      </c>
      <c r="K127" s="1" t="str">
        <f t="shared" si="8"/>
        <v>c126</v>
      </c>
      <c r="L127" s="2" t="s">
        <v>1231</v>
      </c>
      <c r="M127" s="1">
        <f t="shared" si="9"/>
        <v>67</v>
      </c>
      <c r="N127" s="1" t="s">
        <v>1232</v>
      </c>
      <c r="O127" s="1">
        <f t="shared" si="10"/>
        <v>7</v>
      </c>
      <c r="P127" s="1" t="s">
        <v>1233</v>
      </c>
      <c r="R127" s="1" t="str">
        <f t="shared" si="11"/>
        <v>WEAP.Branch('\\Key Assumptions\\MODFLOW\\SHAC\\Q09\\c126').Variables(1).Expression = 'ModflowCellHead(1,67,7)'</v>
      </c>
    </row>
    <row r="128" spans="1:18" x14ac:dyDescent="0.3">
      <c r="A128">
        <v>67</v>
      </c>
      <c r="B128">
        <v>8</v>
      </c>
      <c r="C128" s="1" t="s">
        <v>1245</v>
      </c>
      <c r="D128" s="1" t="s">
        <v>131</v>
      </c>
      <c r="E128" s="1" t="s">
        <v>1232</v>
      </c>
      <c r="F128" s="1" t="str">
        <f t="shared" si="6"/>
        <v>c127,</v>
      </c>
      <c r="H128" s="1" t="s">
        <v>3</v>
      </c>
      <c r="I128" s="1" t="str">
        <f t="shared" si="7"/>
        <v>Q09</v>
      </c>
      <c r="J128" s="2" t="s">
        <v>1230</v>
      </c>
      <c r="K128" s="1" t="str">
        <f t="shared" si="8"/>
        <v>c127</v>
      </c>
      <c r="L128" s="2" t="s">
        <v>1231</v>
      </c>
      <c r="M128" s="1">
        <f t="shared" si="9"/>
        <v>67</v>
      </c>
      <c r="N128" s="1" t="s">
        <v>1232</v>
      </c>
      <c r="O128" s="1">
        <f t="shared" si="10"/>
        <v>8</v>
      </c>
      <c r="P128" s="1" t="s">
        <v>1233</v>
      </c>
      <c r="R128" s="1" t="str">
        <f t="shared" si="11"/>
        <v>WEAP.Branch('\\Key Assumptions\\MODFLOW\\SHAC\\Q09\\c127').Variables(1).Expression = 'ModflowCellHead(1,67,8)'</v>
      </c>
    </row>
    <row r="129" spans="1:18" x14ac:dyDescent="0.3">
      <c r="A129">
        <v>67</v>
      </c>
      <c r="B129">
        <v>9</v>
      </c>
      <c r="C129" s="1" t="s">
        <v>1245</v>
      </c>
      <c r="D129" s="1" t="s">
        <v>132</v>
      </c>
      <c r="E129" s="1" t="s">
        <v>1232</v>
      </c>
      <c r="F129" s="1" t="str">
        <f t="shared" si="6"/>
        <v>c128,</v>
      </c>
      <c r="H129" s="1" t="s">
        <v>3</v>
      </c>
      <c r="I129" s="1" t="str">
        <f t="shared" si="7"/>
        <v>Q09</v>
      </c>
      <c r="J129" s="2" t="s">
        <v>1230</v>
      </c>
      <c r="K129" s="1" t="str">
        <f t="shared" si="8"/>
        <v>c128</v>
      </c>
      <c r="L129" s="2" t="s">
        <v>1231</v>
      </c>
      <c r="M129" s="1">
        <f t="shared" si="9"/>
        <v>67</v>
      </c>
      <c r="N129" s="1" t="s">
        <v>1232</v>
      </c>
      <c r="O129" s="1">
        <f t="shared" si="10"/>
        <v>9</v>
      </c>
      <c r="P129" s="1" t="s">
        <v>1233</v>
      </c>
      <c r="R129" s="1" t="str">
        <f t="shared" si="11"/>
        <v>WEAP.Branch('\\Key Assumptions\\MODFLOW\\SHAC\\Q09\\c128').Variables(1).Expression = 'ModflowCellHead(1,67,9)'</v>
      </c>
    </row>
    <row r="130" spans="1:18" x14ac:dyDescent="0.3">
      <c r="A130">
        <v>67</v>
      </c>
      <c r="B130">
        <v>10</v>
      </c>
      <c r="C130" s="1" t="s">
        <v>1245</v>
      </c>
      <c r="D130" s="1" t="s">
        <v>133</v>
      </c>
      <c r="E130" s="1" t="s">
        <v>1232</v>
      </c>
      <c r="F130" s="1" t="str">
        <f t="shared" si="6"/>
        <v>c129,</v>
      </c>
      <c r="H130" s="1" t="s">
        <v>3</v>
      </c>
      <c r="I130" s="1" t="str">
        <f t="shared" si="7"/>
        <v>Q09</v>
      </c>
      <c r="J130" s="2" t="s">
        <v>1230</v>
      </c>
      <c r="K130" s="1" t="str">
        <f t="shared" si="8"/>
        <v>c129</v>
      </c>
      <c r="L130" s="2" t="s">
        <v>1231</v>
      </c>
      <c r="M130" s="1">
        <f t="shared" si="9"/>
        <v>67</v>
      </c>
      <c r="N130" s="1" t="s">
        <v>1232</v>
      </c>
      <c r="O130" s="1">
        <f t="shared" si="10"/>
        <v>10</v>
      </c>
      <c r="P130" s="1" t="s">
        <v>1233</v>
      </c>
      <c r="R130" s="1" t="str">
        <f t="shared" si="11"/>
        <v>WEAP.Branch('\\Key Assumptions\\MODFLOW\\SHAC\\Q09\\c129').Variables(1).Expression = 'ModflowCellHead(1,67,10)'</v>
      </c>
    </row>
    <row r="131" spans="1:18" x14ac:dyDescent="0.3">
      <c r="A131">
        <v>67</v>
      </c>
      <c r="B131">
        <v>11</v>
      </c>
      <c r="C131" s="1" t="s">
        <v>1245</v>
      </c>
      <c r="D131" s="1" t="s">
        <v>134</v>
      </c>
      <c r="E131" s="1" t="s">
        <v>1232</v>
      </c>
      <c r="F131" s="1" t="str">
        <f t="shared" ref="F131:F194" si="12">_xlfn.CONCAT(D131:E131)</f>
        <v>c130,</v>
      </c>
      <c r="H131" s="1" t="s">
        <v>3</v>
      </c>
      <c r="I131" s="1" t="str">
        <f t="shared" ref="I131:I194" si="13">C131</f>
        <v>Q09</v>
      </c>
      <c r="J131" s="2" t="s">
        <v>1230</v>
      </c>
      <c r="K131" s="1" t="str">
        <f t="shared" ref="K131:K194" si="14">D131</f>
        <v>c130</v>
      </c>
      <c r="L131" s="2" t="s">
        <v>1231</v>
      </c>
      <c r="M131" s="1">
        <f t="shared" ref="M131:M194" si="15">A131</f>
        <v>67</v>
      </c>
      <c r="N131" s="1" t="s">
        <v>1232</v>
      </c>
      <c r="O131" s="1">
        <f t="shared" ref="O131:O194" si="16">B131</f>
        <v>11</v>
      </c>
      <c r="P131" s="1" t="s">
        <v>1233</v>
      </c>
      <c r="R131" s="1" t="str">
        <f t="shared" ref="R131:R194" si="17">CONCATENATE(H131,I131,J131,K131,L131,M131,N131,O131,P131)</f>
        <v>WEAP.Branch('\\Key Assumptions\\MODFLOW\\SHAC\\Q09\\c130').Variables(1).Expression = 'ModflowCellHead(1,67,11)'</v>
      </c>
    </row>
    <row r="132" spans="1:18" x14ac:dyDescent="0.3">
      <c r="A132">
        <v>67</v>
      </c>
      <c r="B132">
        <v>12</v>
      </c>
      <c r="C132" s="1" t="s">
        <v>1245</v>
      </c>
      <c r="D132" s="1" t="s">
        <v>135</v>
      </c>
      <c r="E132" s="1" t="s">
        <v>1232</v>
      </c>
      <c r="F132" s="1" t="str">
        <f t="shared" si="12"/>
        <v>c131,</v>
      </c>
      <c r="H132" s="1" t="s">
        <v>3</v>
      </c>
      <c r="I132" s="1" t="str">
        <f t="shared" si="13"/>
        <v>Q09</v>
      </c>
      <c r="J132" s="2" t="s">
        <v>1230</v>
      </c>
      <c r="K132" s="1" t="str">
        <f t="shared" si="14"/>
        <v>c131</v>
      </c>
      <c r="L132" s="2" t="s">
        <v>1231</v>
      </c>
      <c r="M132" s="1">
        <f t="shared" si="15"/>
        <v>67</v>
      </c>
      <c r="N132" s="1" t="s">
        <v>1232</v>
      </c>
      <c r="O132" s="1">
        <f t="shared" si="16"/>
        <v>12</v>
      </c>
      <c r="P132" s="1" t="s">
        <v>1233</v>
      </c>
      <c r="R132" s="1" t="str">
        <f t="shared" si="17"/>
        <v>WEAP.Branch('\\Key Assumptions\\MODFLOW\\SHAC\\Q09\\c131').Variables(1).Expression = 'ModflowCellHead(1,67,12)'</v>
      </c>
    </row>
    <row r="133" spans="1:18" x14ac:dyDescent="0.3">
      <c r="A133">
        <v>67</v>
      </c>
      <c r="B133">
        <v>13</v>
      </c>
      <c r="C133" s="1" t="s">
        <v>1245</v>
      </c>
      <c r="D133" s="1" t="s">
        <v>136</v>
      </c>
      <c r="E133" s="1" t="s">
        <v>1232</v>
      </c>
      <c r="F133" s="1" t="str">
        <f t="shared" si="12"/>
        <v>c132,</v>
      </c>
      <c r="H133" s="1" t="s">
        <v>3</v>
      </c>
      <c r="I133" s="1" t="str">
        <f t="shared" si="13"/>
        <v>Q09</v>
      </c>
      <c r="J133" s="2" t="s">
        <v>1230</v>
      </c>
      <c r="K133" s="1" t="str">
        <f t="shared" si="14"/>
        <v>c132</v>
      </c>
      <c r="L133" s="2" t="s">
        <v>1231</v>
      </c>
      <c r="M133" s="1">
        <f t="shared" si="15"/>
        <v>67</v>
      </c>
      <c r="N133" s="1" t="s">
        <v>1232</v>
      </c>
      <c r="O133" s="1">
        <f t="shared" si="16"/>
        <v>13</v>
      </c>
      <c r="P133" s="1" t="s">
        <v>1233</v>
      </c>
      <c r="R133" s="1" t="str">
        <f t="shared" si="17"/>
        <v>WEAP.Branch('\\Key Assumptions\\MODFLOW\\SHAC\\Q09\\c132').Variables(1).Expression = 'ModflowCellHead(1,67,13)'</v>
      </c>
    </row>
    <row r="134" spans="1:18" x14ac:dyDescent="0.3">
      <c r="A134">
        <v>67</v>
      </c>
      <c r="B134">
        <v>14</v>
      </c>
      <c r="C134" s="1" t="s">
        <v>1245</v>
      </c>
      <c r="D134" s="1" t="s">
        <v>137</v>
      </c>
      <c r="E134" s="1" t="s">
        <v>1232</v>
      </c>
      <c r="F134" s="1" t="str">
        <f t="shared" si="12"/>
        <v>c133,</v>
      </c>
      <c r="H134" s="1" t="s">
        <v>3</v>
      </c>
      <c r="I134" s="1" t="str">
        <f t="shared" si="13"/>
        <v>Q09</v>
      </c>
      <c r="J134" s="2" t="s">
        <v>1230</v>
      </c>
      <c r="K134" s="1" t="str">
        <f t="shared" si="14"/>
        <v>c133</v>
      </c>
      <c r="L134" s="2" t="s">
        <v>1231</v>
      </c>
      <c r="M134" s="1">
        <f t="shared" si="15"/>
        <v>67</v>
      </c>
      <c r="N134" s="1" t="s">
        <v>1232</v>
      </c>
      <c r="O134" s="1">
        <f t="shared" si="16"/>
        <v>14</v>
      </c>
      <c r="P134" s="1" t="s">
        <v>1233</v>
      </c>
      <c r="R134" s="1" t="str">
        <f t="shared" si="17"/>
        <v>WEAP.Branch('\\Key Assumptions\\MODFLOW\\SHAC\\Q09\\c133').Variables(1).Expression = 'ModflowCellHead(1,67,14)'</v>
      </c>
    </row>
    <row r="135" spans="1:18" x14ac:dyDescent="0.3">
      <c r="A135">
        <v>67</v>
      </c>
      <c r="B135">
        <v>15</v>
      </c>
      <c r="C135" s="1" t="s">
        <v>1245</v>
      </c>
      <c r="D135" s="1" t="s">
        <v>138</v>
      </c>
      <c r="E135" s="1" t="s">
        <v>1232</v>
      </c>
      <c r="F135" s="1" t="str">
        <f t="shared" si="12"/>
        <v>c134,</v>
      </c>
      <c r="H135" s="1" t="s">
        <v>3</v>
      </c>
      <c r="I135" s="1" t="str">
        <f t="shared" si="13"/>
        <v>Q09</v>
      </c>
      <c r="J135" s="2" t="s">
        <v>1230</v>
      </c>
      <c r="K135" s="1" t="str">
        <f t="shared" si="14"/>
        <v>c134</v>
      </c>
      <c r="L135" s="2" t="s">
        <v>1231</v>
      </c>
      <c r="M135" s="1">
        <f t="shared" si="15"/>
        <v>67</v>
      </c>
      <c r="N135" s="1" t="s">
        <v>1232</v>
      </c>
      <c r="O135" s="1">
        <f t="shared" si="16"/>
        <v>15</v>
      </c>
      <c r="P135" s="1" t="s">
        <v>1233</v>
      </c>
      <c r="R135" s="1" t="str">
        <f t="shared" si="17"/>
        <v>WEAP.Branch('\\Key Assumptions\\MODFLOW\\SHAC\\Q09\\c134').Variables(1).Expression = 'ModflowCellHead(1,67,15)'</v>
      </c>
    </row>
    <row r="136" spans="1:18" x14ac:dyDescent="0.3">
      <c r="A136">
        <v>67</v>
      </c>
      <c r="B136">
        <v>16</v>
      </c>
      <c r="C136" s="1" t="s">
        <v>1245</v>
      </c>
      <c r="D136" s="1" t="s">
        <v>139</v>
      </c>
      <c r="E136" s="1" t="s">
        <v>1232</v>
      </c>
      <c r="F136" s="1" t="str">
        <f t="shared" si="12"/>
        <v>c135,</v>
      </c>
      <c r="H136" s="1" t="s">
        <v>3</v>
      </c>
      <c r="I136" s="1" t="str">
        <f t="shared" si="13"/>
        <v>Q09</v>
      </c>
      <c r="J136" s="2" t="s">
        <v>1230</v>
      </c>
      <c r="K136" s="1" t="str">
        <f t="shared" si="14"/>
        <v>c135</v>
      </c>
      <c r="L136" s="2" t="s">
        <v>1231</v>
      </c>
      <c r="M136" s="1">
        <f t="shared" si="15"/>
        <v>67</v>
      </c>
      <c r="N136" s="1" t="s">
        <v>1232</v>
      </c>
      <c r="O136" s="1">
        <f t="shared" si="16"/>
        <v>16</v>
      </c>
      <c r="P136" s="1" t="s">
        <v>1233</v>
      </c>
      <c r="R136" s="1" t="str">
        <f t="shared" si="17"/>
        <v>WEAP.Branch('\\Key Assumptions\\MODFLOW\\SHAC\\Q09\\c135').Variables(1).Expression = 'ModflowCellHead(1,67,16)'</v>
      </c>
    </row>
    <row r="137" spans="1:18" x14ac:dyDescent="0.3">
      <c r="A137">
        <v>67</v>
      </c>
      <c r="B137">
        <v>17</v>
      </c>
      <c r="C137" s="1" t="s">
        <v>1245</v>
      </c>
      <c r="D137" s="1" t="s">
        <v>140</v>
      </c>
      <c r="E137" s="1" t="s">
        <v>1232</v>
      </c>
      <c r="F137" s="1" t="str">
        <f t="shared" si="12"/>
        <v>c136,</v>
      </c>
      <c r="H137" s="1" t="s">
        <v>3</v>
      </c>
      <c r="I137" s="1" t="str">
        <f t="shared" si="13"/>
        <v>Q09</v>
      </c>
      <c r="J137" s="2" t="s">
        <v>1230</v>
      </c>
      <c r="K137" s="1" t="str">
        <f t="shared" si="14"/>
        <v>c136</v>
      </c>
      <c r="L137" s="2" t="s">
        <v>1231</v>
      </c>
      <c r="M137" s="1">
        <f t="shared" si="15"/>
        <v>67</v>
      </c>
      <c r="N137" s="1" t="s">
        <v>1232</v>
      </c>
      <c r="O137" s="1">
        <f t="shared" si="16"/>
        <v>17</v>
      </c>
      <c r="P137" s="1" t="s">
        <v>1233</v>
      </c>
      <c r="R137" s="1" t="str">
        <f t="shared" si="17"/>
        <v>WEAP.Branch('\\Key Assumptions\\MODFLOW\\SHAC\\Q09\\c136').Variables(1).Expression = 'ModflowCellHead(1,67,17)'</v>
      </c>
    </row>
    <row r="138" spans="1:18" x14ac:dyDescent="0.3">
      <c r="A138">
        <v>67</v>
      </c>
      <c r="B138">
        <v>18</v>
      </c>
      <c r="C138" s="1" t="s">
        <v>1245</v>
      </c>
      <c r="D138" s="1" t="s">
        <v>141</v>
      </c>
      <c r="E138" s="1" t="s">
        <v>1232</v>
      </c>
      <c r="F138" s="1" t="str">
        <f t="shared" si="12"/>
        <v>c137,</v>
      </c>
      <c r="H138" s="1" t="s">
        <v>3</v>
      </c>
      <c r="I138" s="1" t="str">
        <f t="shared" si="13"/>
        <v>Q09</v>
      </c>
      <c r="J138" s="2" t="s">
        <v>1230</v>
      </c>
      <c r="K138" s="1" t="str">
        <f t="shared" si="14"/>
        <v>c137</v>
      </c>
      <c r="L138" s="2" t="s">
        <v>1231</v>
      </c>
      <c r="M138" s="1">
        <f t="shared" si="15"/>
        <v>67</v>
      </c>
      <c r="N138" s="1" t="s">
        <v>1232</v>
      </c>
      <c r="O138" s="1">
        <f t="shared" si="16"/>
        <v>18</v>
      </c>
      <c r="P138" s="1" t="s">
        <v>1233</v>
      </c>
      <c r="R138" s="1" t="str">
        <f t="shared" si="17"/>
        <v>WEAP.Branch('\\Key Assumptions\\MODFLOW\\SHAC\\Q09\\c137').Variables(1).Expression = 'ModflowCellHead(1,67,18)'</v>
      </c>
    </row>
    <row r="139" spans="1:18" x14ac:dyDescent="0.3">
      <c r="A139">
        <v>67</v>
      </c>
      <c r="B139">
        <v>19</v>
      </c>
      <c r="C139" s="1" t="s">
        <v>1245</v>
      </c>
      <c r="D139" s="1" t="s">
        <v>142</v>
      </c>
      <c r="E139" s="1" t="s">
        <v>1232</v>
      </c>
      <c r="F139" s="1" t="str">
        <f t="shared" si="12"/>
        <v>c138,</v>
      </c>
      <c r="H139" s="1" t="s">
        <v>3</v>
      </c>
      <c r="I139" s="1" t="str">
        <f t="shared" si="13"/>
        <v>Q09</v>
      </c>
      <c r="J139" s="2" t="s">
        <v>1230</v>
      </c>
      <c r="K139" s="1" t="str">
        <f t="shared" si="14"/>
        <v>c138</v>
      </c>
      <c r="L139" s="2" t="s">
        <v>1231</v>
      </c>
      <c r="M139" s="1">
        <f t="shared" si="15"/>
        <v>67</v>
      </c>
      <c r="N139" s="1" t="s">
        <v>1232</v>
      </c>
      <c r="O139" s="1">
        <f t="shared" si="16"/>
        <v>19</v>
      </c>
      <c r="P139" s="1" t="s">
        <v>1233</v>
      </c>
      <c r="R139" s="1" t="str">
        <f t="shared" si="17"/>
        <v>WEAP.Branch('\\Key Assumptions\\MODFLOW\\SHAC\\Q09\\c138').Variables(1).Expression = 'ModflowCellHead(1,67,19)'</v>
      </c>
    </row>
    <row r="140" spans="1:18" x14ac:dyDescent="0.3">
      <c r="A140">
        <v>67</v>
      </c>
      <c r="B140">
        <v>20</v>
      </c>
      <c r="C140" s="1" t="s">
        <v>1245</v>
      </c>
      <c r="D140" s="1" t="s">
        <v>143</v>
      </c>
      <c r="E140" s="1" t="s">
        <v>1232</v>
      </c>
      <c r="F140" s="1" t="str">
        <f t="shared" si="12"/>
        <v>c139,</v>
      </c>
      <c r="H140" s="1" t="s">
        <v>3</v>
      </c>
      <c r="I140" s="1" t="str">
        <f t="shared" si="13"/>
        <v>Q09</v>
      </c>
      <c r="J140" s="2" t="s">
        <v>1230</v>
      </c>
      <c r="K140" s="1" t="str">
        <f t="shared" si="14"/>
        <v>c139</v>
      </c>
      <c r="L140" s="2" t="s">
        <v>1231</v>
      </c>
      <c r="M140" s="1">
        <f t="shared" si="15"/>
        <v>67</v>
      </c>
      <c r="N140" s="1" t="s">
        <v>1232</v>
      </c>
      <c r="O140" s="1">
        <f t="shared" si="16"/>
        <v>20</v>
      </c>
      <c r="P140" s="1" t="s">
        <v>1233</v>
      </c>
      <c r="R140" s="1" t="str">
        <f t="shared" si="17"/>
        <v>WEAP.Branch('\\Key Assumptions\\MODFLOW\\SHAC\\Q09\\c139').Variables(1).Expression = 'ModflowCellHead(1,67,20)'</v>
      </c>
    </row>
    <row r="141" spans="1:18" x14ac:dyDescent="0.3">
      <c r="A141">
        <v>67</v>
      </c>
      <c r="B141">
        <v>21</v>
      </c>
      <c r="C141" s="1" t="s">
        <v>1245</v>
      </c>
      <c r="D141" s="1" t="s">
        <v>144</v>
      </c>
      <c r="E141" s="1" t="s">
        <v>1232</v>
      </c>
      <c r="F141" s="1" t="str">
        <f t="shared" si="12"/>
        <v>c140,</v>
      </c>
      <c r="H141" s="1" t="s">
        <v>3</v>
      </c>
      <c r="I141" s="1" t="str">
        <f t="shared" si="13"/>
        <v>Q09</v>
      </c>
      <c r="J141" s="2" t="s">
        <v>1230</v>
      </c>
      <c r="K141" s="1" t="str">
        <f t="shared" si="14"/>
        <v>c140</v>
      </c>
      <c r="L141" s="2" t="s">
        <v>1231</v>
      </c>
      <c r="M141" s="1">
        <f t="shared" si="15"/>
        <v>67</v>
      </c>
      <c r="N141" s="1" t="s">
        <v>1232</v>
      </c>
      <c r="O141" s="1">
        <f t="shared" si="16"/>
        <v>21</v>
      </c>
      <c r="P141" s="1" t="s">
        <v>1233</v>
      </c>
      <c r="R141" s="1" t="str">
        <f t="shared" si="17"/>
        <v>WEAP.Branch('\\Key Assumptions\\MODFLOW\\SHAC\\Q09\\c140').Variables(1).Expression = 'ModflowCellHead(1,67,21)'</v>
      </c>
    </row>
    <row r="142" spans="1:18" x14ac:dyDescent="0.3">
      <c r="A142">
        <v>67</v>
      </c>
      <c r="B142">
        <v>22</v>
      </c>
      <c r="C142" s="1" t="s">
        <v>1245</v>
      </c>
      <c r="D142" s="1" t="s">
        <v>145</v>
      </c>
      <c r="E142" s="1" t="s">
        <v>1232</v>
      </c>
      <c r="F142" s="1" t="str">
        <f t="shared" si="12"/>
        <v>c141,</v>
      </c>
      <c r="H142" s="1" t="s">
        <v>3</v>
      </c>
      <c r="I142" s="1" t="str">
        <f t="shared" si="13"/>
        <v>Q09</v>
      </c>
      <c r="J142" s="2" t="s">
        <v>1230</v>
      </c>
      <c r="K142" s="1" t="str">
        <f t="shared" si="14"/>
        <v>c141</v>
      </c>
      <c r="L142" s="2" t="s">
        <v>1231</v>
      </c>
      <c r="M142" s="1">
        <f t="shared" si="15"/>
        <v>67</v>
      </c>
      <c r="N142" s="1" t="s">
        <v>1232</v>
      </c>
      <c r="O142" s="1">
        <f t="shared" si="16"/>
        <v>22</v>
      </c>
      <c r="P142" s="1" t="s">
        <v>1233</v>
      </c>
      <c r="R142" s="1" t="str">
        <f t="shared" si="17"/>
        <v>WEAP.Branch('\\Key Assumptions\\MODFLOW\\SHAC\\Q09\\c141').Variables(1).Expression = 'ModflowCellHead(1,67,22)'</v>
      </c>
    </row>
    <row r="143" spans="1:18" x14ac:dyDescent="0.3">
      <c r="A143">
        <v>67</v>
      </c>
      <c r="B143">
        <v>23</v>
      </c>
      <c r="C143" s="1" t="s">
        <v>1245</v>
      </c>
      <c r="D143" s="1" t="s">
        <v>146</v>
      </c>
      <c r="E143" s="1" t="s">
        <v>1232</v>
      </c>
      <c r="F143" s="1" t="str">
        <f t="shared" si="12"/>
        <v>c142,</v>
      </c>
      <c r="H143" s="1" t="s">
        <v>3</v>
      </c>
      <c r="I143" s="1" t="str">
        <f t="shared" si="13"/>
        <v>Q09</v>
      </c>
      <c r="J143" s="2" t="s">
        <v>1230</v>
      </c>
      <c r="K143" s="1" t="str">
        <f t="shared" si="14"/>
        <v>c142</v>
      </c>
      <c r="L143" s="2" t="s">
        <v>1231</v>
      </c>
      <c r="M143" s="1">
        <f t="shared" si="15"/>
        <v>67</v>
      </c>
      <c r="N143" s="1" t="s">
        <v>1232</v>
      </c>
      <c r="O143" s="1">
        <f t="shared" si="16"/>
        <v>23</v>
      </c>
      <c r="P143" s="1" t="s">
        <v>1233</v>
      </c>
      <c r="R143" s="1" t="str">
        <f t="shared" si="17"/>
        <v>WEAP.Branch('\\Key Assumptions\\MODFLOW\\SHAC\\Q09\\c142').Variables(1).Expression = 'ModflowCellHead(1,67,23)'</v>
      </c>
    </row>
    <row r="144" spans="1:18" x14ac:dyDescent="0.3">
      <c r="A144">
        <v>67</v>
      </c>
      <c r="B144">
        <v>24</v>
      </c>
      <c r="C144" s="1" t="s">
        <v>1245</v>
      </c>
      <c r="D144" s="1" t="s">
        <v>147</v>
      </c>
      <c r="E144" s="1" t="s">
        <v>1232</v>
      </c>
      <c r="F144" s="1" t="str">
        <f t="shared" si="12"/>
        <v>c143,</v>
      </c>
      <c r="H144" s="1" t="s">
        <v>3</v>
      </c>
      <c r="I144" s="1" t="str">
        <f t="shared" si="13"/>
        <v>Q09</v>
      </c>
      <c r="J144" s="2" t="s">
        <v>1230</v>
      </c>
      <c r="K144" s="1" t="str">
        <f t="shared" si="14"/>
        <v>c143</v>
      </c>
      <c r="L144" s="2" t="s">
        <v>1231</v>
      </c>
      <c r="M144" s="1">
        <f t="shared" si="15"/>
        <v>67</v>
      </c>
      <c r="N144" s="1" t="s">
        <v>1232</v>
      </c>
      <c r="O144" s="1">
        <f t="shared" si="16"/>
        <v>24</v>
      </c>
      <c r="P144" s="1" t="s">
        <v>1233</v>
      </c>
      <c r="R144" s="1" t="str">
        <f t="shared" si="17"/>
        <v>WEAP.Branch('\\Key Assumptions\\MODFLOW\\SHAC\\Q09\\c143').Variables(1).Expression = 'ModflowCellHead(1,67,24)'</v>
      </c>
    </row>
    <row r="145" spans="1:18" x14ac:dyDescent="0.3">
      <c r="A145">
        <v>67</v>
      </c>
      <c r="B145">
        <v>25</v>
      </c>
      <c r="C145" s="1" t="s">
        <v>1245</v>
      </c>
      <c r="D145" s="1" t="s">
        <v>148</v>
      </c>
      <c r="E145" s="1" t="s">
        <v>1232</v>
      </c>
      <c r="F145" s="1" t="str">
        <f t="shared" si="12"/>
        <v>c144,</v>
      </c>
      <c r="H145" s="1" t="s">
        <v>3</v>
      </c>
      <c r="I145" s="1" t="str">
        <f t="shared" si="13"/>
        <v>Q09</v>
      </c>
      <c r="J145" s="2" t="s">
        <v>1230</v>
      </c>
      <c r="K145" s="1" t="str">
        <f t="shared" si="14"/>
        <v>c144</v>
      </c>
      <c r="L145" s="2" t="s">
        <v>1231</v>
      </c>
      <c r="M145" s="1">
        <f t="shared" si="15"/>
        <v>67</v>
      </c>
      <c r="N145" s="1" t="s">
        <v>1232</v>
      </c>
      <c r="O145" s="1">
        <f t="shared" si="16"/>
        <v>25</v>
      </c>
      <c r="P145" s="1" t="s">
        <v>1233</v>
      </c>
      <c r="R145" s="1" t="str">
        <f t="shared" si="17"/>
        <v>WEAP.Branch('\\Key Assumptions\\MODFLOW\\SHAC\\Q09\\c144').Variables(1).Expression = 'ModflowCellHead(1,67,25)'</v>
      </c>
    </row>
    <row r="146" spans="1:18" x14ac:dyDescent="0.3">
      <c r="A146">
        <v>67</v>
      </c>
      <c r="B146">
        <v>26</v>
      </c>
      <c r="C146" s="1" t="s">
        <v>1245</v>
      </c>
      <c r="D146" s="1" t="s">
        <v>149</v>
      </c>
      <c r="E146" s="1" t="s">
        <v>1232</v>
      </c>
      <c r="F146" s="1" t="str">
        <f t="shared" si="12"/>
        <v>c145,</v>
      </c>
      <c r="H146" s="1" t="s">
        <v>3</v>
      </c>
      <c r="I146" s="1" t="str">
        <f t="shared" si="13"/>
        <v>Q09</v>
      </c>
      <c r="J146" s="2" t="s">
        <v>1230</v>
      </c>
      <c r="K146" s="1" t="str">
        <f t="shared" si="14"/>
        <v>c145</v>
      </c>
      <c r="L146" s="2" t="s">
        <v>1231</v>
      </c>
      <c r="M146" s="1">
        <f t="shared" si="15"/>
        <v>67</v>
      </c>
      <c r="N146" s="1" t="s">
        <v>1232</v>
      </c>
      <c r="O146" s="1">
        <f t="shared" si="16"/>
        <v>26</v>
      </c>
      <c r="P146" s="1" t="s">
        <v>1233</v>
      </c>
      <c r="R146" s="1" t="str">
        <f t="shared" si="17"/>
        <v>WEAP.Branch('\\Key Assumptions\\MODFLOW\\SHAC\\Q09\\c145').Variables(1).Expression = 'ModflowCellHead(1,67,26)'</v>
      </c>
    </row>
    <row r="147" spans="1:18" x14ac:dyDescent="0.3">
      <c r="A147">
        <v>67</v>
      </c>
      <c r="B147">
        <v>27</v>
      </c>
      <c r="C147" s="1" t="s">
        <v>1245</v>
      </c>
      <c r="D147" s="1" t="s">
        <v>150</v>
      </c>
      <c r="E147" s="1" t="s">
        <v>1232</v>
      </c>
      <c r="F147" s="1" t="str">
        <f t="shared" si="12"/>
        <v>c146,</v>
      </c>
      <c r="H147" s="1" t="s">
        <v>3</v>
      </c>
      <c r="I147" s="1" t="str">
        <f t="shared" si="13"/>
        <v>Q09</v>
      </c>
      <c r="J147" s="2" t="s">
        <v>1230</v>
      </c>
      <c r="K147" s="1" t="str">
        <f t="shared" si="14"/>
        <v>c146</v>
      </c>
      <c r="L147" s="2" t="s">
        <v>1231</v>
      </c>
      <c r="M147" s="1">
        <f t="shared" si="15"/>
        <v>67</v>
      </c>
      <c r="N147" s="1" t="s">
        <v>1232</v>
      </c>
      <c r="O147" s="1">
        <f t="shared" si="16"/>
        <v>27</v>
      </c>
      <c r="P147" s="1" t="s">
        <v>1233</v>
      </c>
      <c r="R147" s="1" t="str">
        <f t="shared" si="17"/>
        <v>WEAP.Branch('\\Key Assumptions\\MODFLOW\\SHAC\\Q09\\c146').Variables(1).Expression = 'ModflowCellHead(1,67,27)'</v>
      </c>
    </row>
    <row r="148" spans="1:18" x14ac:dyDescent="0.3">
      <c r="A148">
        <v>67</v>
      </c>
      <c r="B148">
        <v>28</v>
      </c>
      <c r="C148" s="1" t="s">
        <v>1245</v>
      </c>
      <c r="D148" s="1" t="s">
        <v>151</v>
      </c>
      <c r="E148" s="1" t="s">
        <v>1232</v>
      </c>
      <c r="F148" s="1" t="str">
        <f t="shared" si="12"/>
        <v>c147,</v>
      </c>
      <c r="H148" s="1" t="s">
        <v>3</v>
      </c>
      <c r="I148" s="1" t="str">
        <f t="shared" si="13"/>
        <v>Q09</v>
      </c>
      <c r="J148" s="2" t="s">
        <v>1230</v>
      </c>
      <c r="K148" s="1" t="str">
        <f t="shared" si="14"/>
        <v>c147</v>
      </c>
      <c r="L148" s="2" t="s">
        <v>1231</v>
      </c>
      <c r="M148" s="1">
        <f t="shared" si="15"/>
        <v>67</v>
      </c>
      <c r="N148" s="1" t="s">
        <v>1232</v>
      </c>
      <c r="O148" s="1">
        <f t="shared" si="16"/>
        <v>28</v>
      </c>
      <c r="P148" s="1" t="s">
        <v>1233</v>
      </c>
      <c r="R148" s="1" t="str">
        <f t="shared" si="17"/>
        <v>WEAP.Branch('\\Key Assumptions\\MODFLOW\\SHAC\\Q09\\c147').Variables(1).Expression = 'ModflowCellHead(1,67,28)'</v>
      </c>
    </row>
    <row r="149" spans="1:18" x14ac:dyDescent="0.3">
      <c r="A149">
        <v>67</v>
      </c>
      <c r="B149">
        <v>29</v>
      </c>
      <c r="C149" s="1" t="s">
        <v>1245</v>
      </c>
      <c r="D149" s="1" t="s">
        <v>152</v>
      </c>
      <c r="E149" s="1" t="s">
        <v>1232</v>
      </c>
      <c r="F149" s="1" t="str">
        <f t="shared" si="12"/>
        <v>c148,</v>
      </c>
      <c r="H149" s="1" t="s">
        <v>3</v>
      </c>
      <c r="I149" s="1" t="str">
        <f t="shared" si="13"/>
        <v>Q09</v>
      </c>
      <c r="J149" s="2" t="s">
        <v>1230</v>
      </c>
      <c r="K149" s="1" t="str">
        <f t="shared" si="14"/>
        <v>c148</v>
      </c>
      <c r="L149" s="2" t="s">
        <v>1231</v>
      </c>
      <c r="M149" s="1">
        <f t="shared" si="15"/>
        <v>67</v>
      </c>
      <c r="N149" s="1" t="s">
        <v>1232</v>
      </c>
      <c r="O149" s="1">
        <f t="shared" si="16"/>
        <v>29</v>
      </c>
      <c r="P149" s="1" t="s">
        <v>1233</v>
      </c>
      <c r="R149" s="1" t="str">
        <f t="shared" si="17"/>
        <v>WEAP.Branch('\\Key Assumptions\\MODFLOW\\SHAC\\Q09\\c148').Variables(1).Expression = 'ModflowCellHead(1,67,29)'</v>
      </c>
    </row>
    <row r="150" spans="1:18" x14ac:dyDescent="0.3">
      <c r="A150">
        <v>67</v>
      </c>
      <c r="B150">
        <v>30</v>
      </c>
      <c r="C150" s="1" t="s">
        <v>1245</v>
      </c>
      <c r="D150" s="1" t="s">
        <v>153</v>
      </c>
      <c r="E150" s="1" t="s">
        <v>1232</v>
      </c>
      <c r="F150" s="1" t="str">
        <f t="shared" si="12"/>
        <v>c149,</v>
      </c>
      <c r="H150" s="1" t="s">
        <v>3</v>
      </c>
      <c r="I150" s="1" t="str">
        <f t="shared" si="13"/>
        <v>Q09</v>
      </c>
      <c r="J150" s="2" t="s">
        <v>1230</v>
      </c>
      <c r="K150" s="1" t="str">
        <f t="shared" si="14"/>
        <v>c149</v>
      </c>
      <c r="L150" s="2" t="s">
        <v>1231</v>
      </c>
      <c r="M150" s="1">
        <f t="shared" si="15"/>
        <v>67</v>
      </c>
      <c r="N150" s="1" t="s">
        <v>1232</v>
      </c>
      <c r="O150" s="1">
        <f t="shared" si="16"/>
        <v>30</v>
      </c>
      <c r="P150" s="1" t="s">
        <v>1233</v>
      </c>
      <c r="R150" s="1" t="str">
        <f t="shared" si="17"/>
        <v>WEAP.Branch('\\Key Assumptions\\MODFLOW\\SHAC\\Q09\\c149').Variables(1).Expression = 'ModflowCellHead(1,67,30)'</v>
      </c>
    </row>
    <row r="151" spans="1:18" x14ac:dyDescent="0.3">
      <c r="A151">
        <v>67</v>
      </c>
      <c r="B151">
        <v>31</v>
      </c>
      <c r="C151" s="1" t="s">
        <v>1245</v>
      </c>
      <c r="D151" s="1" t="s">
        <v>154</v>
      </c>
      <c r="E151" s="1" t="s">
        <v>1232</v>
      </c>
      <c r="F151" s="1" t="str">
        <f t="shared" si="12"/>
        <v>c150,</v>
      </c>
      <c r="H151" s="1" t="s">
        <v>3</v>
      </c>
      <c r="I151" s="1" t="str">
        <f t="shared" si="13"/>
        <v>Q09</v>
      </c>
      <c r="J151" s="2" t="s">
        <v>1230</v>
      </c>
      <c r="K151" s="1" t="str">
        <f t="shared" si="14"/>
        <v>c150</v>
      </c>
      <c r="L151" s="2" t="s">
        <v>1231</v>
      </c>
      <c r="M151" s="1">
        <f t="shared" si="15"/>
        <v>67</v>
      </c>
      <c r="N151" s="1" t="s">
        <v>1232</v>
      </c>
      <c r="O151" s="1">
        <f t="shared" si="16"/>
        <v>31</v>
      </c>
      <c r="P151" s="1" t="s">
        <v>1233</v>
      </c>
      <c r="R151" s="1" t="str">
        <f t="shared" si="17"/>
        <v>WEAP.Branch('\\Key Assumptions\\MODFLOW\\SHAC\\Q09\\c150').Variables(1).Expression = 'ModflowCellHead(1,67,31)'</v>
      </c>
    </row>
    <row r="152" spans="1:18" x14ac:dyDescent="0.3">
      <c r="A152">
        <v>67</v>
      </c>
      <c r="B152">
        <v>32</v>
      </c>
      <c r="C152" s="1" t="s">
        <v>1245</v>
      </c>
      <c r="D152" s="1" t="s">
        <v>155</v>
      </c>
      <c r="E152" s="1" t="s">
        <v>1232</v>
      </c>
      <c r="F152" s="1" t="str">
        <f t="shared" si="12"/>
        <v>c151,</v>
      </c>
      <c r="H152" s="1" t="s">
        <v>3</v>
      </c>
      <c r="I152" s="1" t="str">
        <f t="shared" si="13"/>
        <v>Q09</v>
      </c>
      <c r="J152" s="2" t="s">
        <v>1230</v>
      </c>
      <c r="K152" s="1" t="str">
        <f t="shared" si="14"/>
        <v>c151</v>
      </c>
      <c r="L152" s="2" t="s">
        <v>1231</v>
      </c>
      <c r="M152" s="1">
        <f t="shared" si="15"/>
        <v>67</v>
      </c>
      <c r="N152" s="1" t="s">
        <v>1232</v>
      </c>
      <c r="O152" s="1">
        <f t="shared" si="16"/>
        <v>32</v>
      </c>
      <c r="P152" s="1" t="s">
        <v>1233</v>
      </c>
      <c r="R152" s="1" t="str">
        <f t="shared" si="17"/>
        <v>WEAP.Branch('\\Key Assumptions\\MODFLOW\\SHAC\\Q09\\c151').Variables(1).Expression = 'ModflowCellHead(1,67,32)'</v>
      </c>
    </row>
    <row r="153" spans="1:18" x14ac:dyDescent="0.3">
      <c r="A153">
        <v>67</v>
      </c>
      <c r="B153">
        <v>33</v>
      </c>
      <c r="C153" s="1" t="s">
        <v>1245</v>
      </c>
      <c r="D153" s="1" t="s">
        <v>156</v>
      </c>
      <c r="E153" s="1" t="s">
        <v>1232</v>
      </c>
      <c r="F153" s="1" t="str">
        <f t="shared" si="12"/>
        <v>c152,</v>
      </c>
      <c r="H153" s="1" t="s">
        <v>3</v>
      </c>
      <c r="I153" s="1" t="str">
        <f t="shared" si="13"/>
        <v>Q09</v>
      </c>
      <c r="J153" s="2" t="s">
        <v>1230</v>
      </c>
      <c r="K153" s="1" t="str">
        <f t="shared" si="14"/>
        <v>c152</v>
      </c>
      <c r="L153" s="2" t="s">
        <v>1231</v>
      </c>
      <c r="M153" s="1">
        <f t="shared" si="15"/>
        <v>67</v>
      </c>
      <c r="N153" s="1" t="s">
        <v>1232</v>
      </c>
      <c r="O153" s="1">
        <f t="shared" si="16"/>
        <v>33</v>
      </c>
      <c r="P153" s="1" t="s">
        <v>1233</v>
      </c>
      <c r="R153" s="1" t="str">
        <f t="shared" si="17"/>
        <v>WEAP.Branch('\\Key Assumptions\\MODFLOW\\SHAC\\Q09\\c152').Variables(1).Expression = 'ModflowCellHead(1,67,33)'</v>
      </c>
    </row>
    <row r="154" spans="1:18" x14ac:dyDescent="0.3">
      <c r="A154">
        <v>67</v>
      </c>
      <c r="B154">
        <v>34</v>
      </c>
      <c r="C154" s="1" t="s">
        <v>1245</v>
      </c>
      <c r="D154" s="1" t="s">
        <v>157</v>
      </c>
      <c r="E154" s="1" t="s">
        <v>1232</v>
      </c>
      <c r="F154" s="1" t="str">
        <f t="shared" si="12"/>
        <v>c153,</v>
      </c>
      <c r="H154" s="1" t="s">
        <v>3</v>
      </c>
      <c r="I154" s="1" t="str">
        <f t="shared" si="13"/>
        <v>Q09</v>
      </c>
      <c r="J154" s="2" t="s">
        <v>1230</v>
      </c>
      <c r="K154" s="1" t="str">
        <f t="shared" si="14"/>
        <v>c153</v>
      </c>
      <c r="L154" s="2" t="s">
        <v>1231</v>
      </c>
      <c r="M154" s="1">
        <f t="shared" si="15"/>
        <v>67</v>
      </c>
      <c r="N154" s="1" t="s">
        <v>1232</v>
      </c>
      <c r="O154" s="1">
        <f t="shared" si="16"/>
        <v>34</v>
      </c>
      <c r="P154" s="1" t="s">
        <v>1233</v>
      </c>
      <c r="R154" s="1" t="str">
        <f t="shared" si="17"/>
        <v>WEAP.Branch('\\Key Assumptions\\MODFLOW\\SHAC\\Q09\\c153').Variables(1).Expression = 'ModflowCellHead(1,67,34)'</v>
      </c>
    </row>
    <row r="155" spans="1:18" x14ac:dyDescent="0.3">
      <c r="A155">
        <v>67</v>
      </c>
      <c r="B155">
        <v>35</v>
      </c>
      <c r="C155" s="1" t="s">
        <v>1245</v>
      </c>
      <c r="D155" s="1" t="s">
        <v>158</v>
      </c>
      <c r="E155" s="1" t="s">
        <v>1232</v>
      </c>
      <c r="F155" s="1" t="str">
        <f t="shared" si="12"/>
        <v>c154,</v>
      </c>
      <c r="H155" s="1" t="s">
        <v>3</v>
      </c>
      <c r="I155" s="1" t="str">
        <f t="shared" si="13"/>
        <v>Q09</v>
      </c>
      <c r="J155" s="2" t="s">
        <v>1230</v>
      </c>
      <c r="K155" s="1" t="str">
        <f t="shared" si="14"/>
        <v>c154</v>
      </c>
      <c r="L155" s="2" t="s">
        <v>1231</v>
      </c>
      <c r="M155" s="1">
        <f t="shared" si="15"/>
        <v>67</v>
      </c>
      <c r="N155" s="1" t="s">
        <v>1232</v>
      </c>
      <c r="O155" s="1">
        <f t="shared" si="16"/>
        <v>35</v>
      </c>
      <c r="P155" s="1" t="s">
        <v>1233</v>
      </c>
      <c r="R155" s="1" t="str">
        <f t="shared" si="17"/>
        <v>WEAP.Branch('\\Key Assumptions\\MODFLOW\\SHAC\\Q09\\c154').Variables(1).Expression = 'ModflowCellHead(1,67,35)'</v>
      </c>
    </row>
    <row r="156" spans="1:18" x14ac:dyDescent="0.3">
      <c r="A156">
        <v>67</v>
      </c>
      <c r="B156">
        <v>36</v>
      </c>
      <c r="C156" s="1" t="s">
        <v>1245</v>
      </c>
      <c r="D156" s="1" t="s">
        <v>159</v>
      </c>
      <c r="E156" s="1" t="s">
        <v>1232</v>
      </c>
      <c r="F156" s="1" t="str">
        <f t="shared" si="12"/>
        <v>c155,</v>
      </c>
      <c r="H156" s="1" t="s">
        <v>3</v>
      </c>
      <c r="I156" s="1" t="str">
        <f t="shared" si="13"/>
        <v>Q09</v>
      </c>
      <c r="J156" s="2" t="s">
        <v>1230</v>
      </c>
      <c r="K156" s="1" t="str">
        <f t="shared" si="14"/>
        <v>c155</v>
      </c>
      <c r="L156" s="2" t="s">
        <v>1231</v>
      </c>
      <c r="M156" s="1">
        <f t="shared" si="15"/>
        <v>67</v>
      </c>
      <c r="N156" s="1" t="s">
        <v>1232</v>
      </c>
      <c r="O156" s="1">
        <f t="shared" si="16"/>
        <v>36</v>
      </c>
      <c r="P156" s="1" t="s">
        <v>1233</v>
      </c>
      <c r="R156" s="1" t="str">
        <f t="shared" si="17"/>
        <v>WEAP.Branch('\\Key Assumptions\\MODFLOW\\SHAC\\Q09\\c155').Variables(1).Expression = 'ModflowCellHead(1,67,36)'</v>
      </c>
    </row>
    <row r="157" spans="1:18" x14ac:dyDescent="0.3">
      <c r="A157">
        <v>67</v>
      </c>
      <c r="B157">
        <v>37</v>
      </c>
      <c r="C157" s="1" t="s">
        <v>1245</v>
      </c>
      <c r="D157" s="1" t="s">
        <v>160</v>
      </c>
      <c r="E157" s="1" t="s">
        <v>1232</v>
      </c>
      <c r="F157" s="1" t="str">
        <f t="shared" si="12"/>
        <v>c156,</v>
      </c>
      <c r="H157" s="1" t="s">
        <v>3</v>
      </c>
      <c r="I157" s="1" t="str">
        <f t="shared" si="13"/>
        <v>Q09</v>
      </c>
      <c r="J157" s="2" t="s">
        <v>1230</v>
      </c>
      <c r="K157" s="1" t="str">
        <f t="shared" si="14"/>
        <v>c156</v>
      </c>
      <c r="L157" s="2" t="s">
        <v>1231</v>
      </c>
      <c r="M157" s="1">
        <f t="shared" si="15"/>
        <v>67</v>
      </c>
      <c r="N157" s="1" t="s">
        <v>1232</v>
      </c>
      <c r="O157" s="1">
        <f t="shared" si="16"/>
        <v>37</v>
      </c>
      <c r="P157" s="1" t="s">
        <v>1233</v>
      </c>
      <c r="R157" s="1" t="str">
        <f t="shared" si="17"/>
        <v>WEAP.Branch('\\Key Assumptions\\MODFLOW\\SHAC\\Q09\\c156').Variables(1).Expression = 'ModflowCellHead(1,67,37)'</v>
      </c>
    </row>
    <row r="158" spans="1:18" x14ac:dyDescent="0.3">
      <c r="A158">
        <v>67</v>
      </c>
      <c r="B158">
        <v>38</v>
      </c>
      <c r="C158" s="1" t="s">
        <v>1245</v>
      </c>
      <c r="D158" s="1" t="s">
        <v>161</v>
      </c>
      <c r="E158" s="1" t="s">
        <v>1232</v>
      </c>
      <c r="F158" s="1" t="str">
        <f t="shared" si="12"/>
        <v>c157,</v>
      </c>
      <c r="H158" s="1" t="s">
        <v>3</v>
      </c>
      <c r="I158" s="1" t="str">
        <f t="shared" si="13"/>
        <v>Q09</v>
      </c>
      <c r="J158" s="2" t="s">
        <v>1230</v>
      </c>
      <c r="K158" s="1" t="str">
        <f t="shared" si="14"/>
        <v>c157</v>
      </c>
      <c r="L158" s="2" t="s">
        <v>1231</v>
      </c>
      <c r="M158" s="1">
        <f t="shared" si="15"/>
        <v>67</v>
      </c>
      <c r="N158" s="1" t="s">
        <v>1232</v>
      </c>
      <c r="O158" s="1">
        <f t="shared" si="16"/>
        <v>38</v>
      </c>
      <c r="P158" s="1" t="s">
        <v>1233</v>
      </c>
      <c r="R158" s="1" t="str">
        <f t="shared" si="17"/>
        <v>WEAP.Branch('\\Key Assumptions\\MODFLOW\\SHAC\\Q09\\c157').Variables(1).Expression = 'ModflowCellHead(1,67,38)'</v>
      </c>
    </row>
    <row r="159" spans="1:18" x14ac:dyDescent="0.3">
      <c r="A159">
        <v>67</v>
      </c>
      <c r="B159">
        <v>39</v>
      </c>
      <c r="C159" s="1" t="s">
        <v>1245</v>
      </c>
      <c r="D159" s="1" t="s">
        <v>162</v>
      </c>
      <c r="E159" s="1" t="s">
        <v>1232</v>
      </c>
      <c r="F159" s="1" t="str">
        <f t="shared" si="12"/>
        <v>c158,</v>
      </c>
      <c r="H159" s="1" t="s">
        <v>3</v>
      </c>
      <c r="I159" s="1" t="str">
        <f t="shared" si="13"/>
        <v>Q09</v>
      </c>
      <c r="J159" s="2" t="s">
        <v>1230</v>
      </c>
      <c r="K159" s="1" t="str">
        <f t="shared" si="14"/>
        <v>c158</v>
      </c>
      <c r="L159" s="2" t="s">
        <v>1231</v>
      </c>
      <c r="M159" s="1">
        <f t="shared" si="15"/>
        <v>67</v>
      </c>
      <c r="N159" s="1" t="s">
        <v>1232</v>
      </c>
      <c r="O159" s="1">
        <f t="shared" si="16"/>
        <v>39</v>
      </c>
      <c r="P159" s="1" t="s">
        <v>1233</v>
      </c>
      <c r="R159" s="1" t="str">
        <f t="shared" si="17"/>
        <v>WEAP.Branch('\\Key Assumptions\\MODFLOW\\SHAC\\Q09\\c158').Variables(1).Expression = 'ModflowCellHead(1,67,39)'</v>
      </c>
    </row>
    <row r="160" spans="1:18" x14ac:dyDescent="0.3">
      <c r="A160">
        <v>67</v>
      </c>
      <c r="B160">
        <v>40</v>
      </c>
      <c r="C160" s="1" t="s">
        <v>1245</v>
      </c>
      <c r="D160" s="1" t="s">
        <v>163</v>
      </c>
      <c r="E160" s="1" t="s">
        <v>1232</v>
      </c>
      <c r="F160" s="1" t="str">
        <f t="shared" si="12"/>
        <v>c159,</v>
      </c>
      <c r="H160" s="1" t="s">
        <v>3</v>
      </c>
      <c r="I160" s="1" t="str">
        <f t="shared" si="13"/>
        <v>Q09</v>
      </c>
      <c r="J160" s="2" t="s">
        <v>1230</v>
      </c>
      <c r="K160" s="1" t="str">
        <f t="shared" si="14"/>
        <v>c159</v>
      </c>
      <c r="L160" s="2" t="s">
        <v>1231</v>
      </c>
      <c r="M160" s="1">
        <f t="shared" si="15"/>
        <v>67</v>
      </c>
      <c r="N160" s="1" t="s">
        <v>1232</v>
      </c>
      <c r="O160" s="1">
        <f t="shared" si="16"/>
        <v>40</v>
      </c>
      <c r="P160" s="1" t="s">
        <v>1233</v>
      </c>
      <c r="R160" s="1" t="str">
        <f t="shared" si="17"/>
        <v>WEAP.Branch('\\Key Assumptions\\MODFLOW\\SHAC\\Q09\\c159').Variables(1).Expression = 'ModflowCellHead(1,67,40)'</v>
      </c>
    </row>
    <row r="161" spans="1:18" x14ac:dyDescent="0.3">
      <c r="A161">
        <v>67</v>
      </c>
      <c r="B161">
        <v>41</v>
      </c>
      <c r="C161" s="1" t="s">
        <v>1245</v>
      </c>
      <c r="D161" s="1" t="s">
        <v>164</v>
      </c>
      <c r="E161" s="1" t="s">
        <v>1232</v>
      </c>
      <c r="F161" s="1" t="str">
        <f t="shared" si="12"/>
        <v>c160,</v>
      </c>
      <c r="H161" s="1" t="s">
        <v>3</v>
      </c>
      <c r="I161" s="1" t="str">
        <f t="shared" si="13"/>
        <v>Q09</v>
      </c>
      <c r="J161" s="2" t="s">
        <v>1230</v>
      </c>
      <c r="K161" s="1" t="str">
        <f t="shared" si="14"/>
        <v>c160</v>
      </c>
      <c r="L161" s="2" t="s">
        <v>1231</v>
      </c>
      <c r="M161" s="1">
        <f t="shared" si="15"/>
        <v>67</v>
      </c>
      <c r="N161" s="1" t="s">
        <v>1232</v>
      </c>
      <c r="O161" s="1">
        <f t="shared" si="16"/>
        <v>41</v>
      </c>
      <c r="P161" s="1" t="s">
        <v>1233</v>
      </c>
      <c r="R161" s="1" t="str">
        <f t="shared" si="17"/>
        <v>WEAP.Branch('\\Key Assumptions\\MODFLOW\\SHAC\\Q09\\c160').Variables(1).Expression = 'ModflowCellHead(1,67,41)'</v>
      </c>
    </row>
    <row r="162" spans="1:18" x14ac:dyDescent="0.3">
      <c r="A162">
        <v>67</v>
      </c>
      <c r="B162">
        <v>42</v>
      </c>
      <c r="C162" s="1" t="s">
        <v>1245</v>
      </c>
      <c r="D162" s="1" t="s">
        <v>165</v>
      </c>
      <c r="E162" s="1" t="s">
        <v>1232</v>
      </c>
      <c r="F162" s="1" t="str">
        <f t="shared" si="12"/>
        <v>c161,</v>
      </c>
      <c r="H162" s="1" t="s">
        <v>3</v>
      </c>
      <c r="I162" s="1" t="str">
        <f t="shared" si="13"/>
        <v>Q09</v>
      </c>
      <c r="J162" s="2" t="s">
        <v>1230</v>
      </c>
      <c r="K162" s="1" t="str">
        <f t="shared" si="14"/>
        <v>c161</v>
      </c>
      <c r="L162" s="2" t="s">
        <v>1231</v>
      </c>
      <c r="M162" s="1">
        <f t="shared" si="15"/>
        <v>67</v>
      </c>
      <c r="N162" s="1" t="s">
        <v>1232</v>
      </c>
      <c r="O162" s="1">
        <f t="shared" si="16"/>
        <v>42</v>
      </c>
      <c r="P162" s="1" t="s">
        <v>1233</v>
      </c>
      <c r="R162" s="1" t="str">
        <f t="shared" si="17"/>
        <v>WEAP.Branch('\\Key Assumptions\\MODFLOW\\SHAC\\Q09\\c161').Variables(1).Expression = 'ModflowCellHead(1,67,42)'</v>
      </c>
    </row>
    <row r="163" spans="1:18" x14ac:dyDescent="0.3">
      <c r="A163">
        <v>67</v>
      </c>
      <c r="B163">
        <v>43</v>
      </c>
      <c r="C163" s="1" t="s">
        <v>1245</v>
      </c>
      <c r="D163" s="1" t="s">
        <v>166</v>
      </c>
      <c r="E163" s="1" t="s">
        <v>1232</v>
      </c>
      <c r="F163" s="1" t="str">
        <f t="shared" si="12"/>
        <v>c162,</v>
      </c>
      <c r="H163" s="1" t="s">
        <v>3</v>
      </c>
      <c r="I163" s="1" t="str">
        <f t="shared" si="13"/>
        <v>Q09</v>
      </c>
      <c r="J163" s="2" t="s">
        <v>1230</v>
      </c>
      <c r="K163" s="1" t="str">
        <f t="shared" si="14"/>
        <v>c162</v>
      </c>
      <c r="L163" s="2" t="s">
        <v>1231</v>
      </c>
      <c r="M163" s="1">
        <f t="shared" si="15"/>
        <v>67</v>
      </c>
      <c r="N163" s="1" t="s">
        <v>1232</v>
      </c>
      <c r="O163" s="1">
        <f t="shared" si="16"/>
        <v>43</v>
      </c>
      <c r="P163" s="1" t="s">
        <v>1233</v>
      </c>
      <c r="R163" s="1" t="str">
        <f t="shared" si="17"/>
        <v>WEAP.Branch('\\Key Assumptions\\MODFLOW\\SHAC\\Q09\\c162').Variables(1).Expression = 'ModflowCellHead(1,67,43)'</v>
      </c>
    </row>
    <row r="164" spans="1:18" x14ac:dyDescent="0.3">
      <c r="A164">
        <v>67</v>
      </c>
      <c r="B164">
        <v>44</v>
      </c>
      <c r="C164" s="1" t="s">
        <v>1245</v>
      </c>
      <c r="D164" s="1" t="s">
        <v>167</v>
      </c>
      <c r="E164" s="1" t="s">
        <v>1232</v>
      </c>
      <c r="F164" s="1" t="str">
        <f t="shared" si="12"/>
        <v>c163,</v>
      </c>
      <c r="H164" s="1" t="s">
        <v>3</v>
      </c>
      <c r="I164" s="1" t="str">
        <f t="shared" si="13"/>
        <v>Q09</v>
      </c>
      <c r="J164" s="2" t="s">
        <v>1230</v>
      </c>
      <c r="K164" s="1" t="str">
        <f t="shared" si="14"/>
        <v>c163</v>
      </c>
      <c r="L164" s="2" t="s">
        <v>1231</v>
      </c>
      <c r="M164" s="1">
        <f t="shared" si="15"/>
        <v>67</v>
      </c>
      <c r="N164" s="1" t="s">
        <v>1232</v>
      </c>
      <c r="O164" s="1">
        <f t="shared" si="16"/>
        <v>44</v>
      </c>
      <c r="P164" s="1" t="s">
        <v>1233</v>
      </c>
      <c r="R164" s="1" t="str">
        <f t="shared" si="17"/>
        <v>WEAP.Branch('\\Key Assumptions\\MODFLOW\\SHAC\\Q09\\c163').Variables(1).Expression = 'ModflowCellHead(1,67,44)'</v>
      </c>
    </row>
    <row r="165" spans="1:18" x14ac:dyDescent="0.3">
      <c r="A165">
        <v>67</v>
      </c>
      <c r="B165">
        <v>45</v>
      </c>
      <c r="C165" s="1" t="s">
        <v>1245</v>
      </c>
      <c r="D165" s="1" t="s">
        <v>168</v>
      </c>
      <c r="E165" s="1" t="s">
        <v>1232</v>
      </c>
      <c r="F165" s="1" t="str">
        <f t="shared" si="12"/>
        <v>c164,</v>
      </c>
      <c r="H165" s="1" t="s">
        <v>3</v>
      </c>
      <c r="I165" s="1" t="str">
        <f t="shared" si="13"/>
        <v>Q09</v>
      </c>
      <c r="J165" s="2" t="s">
        <v>1230</v>
      </c>
      <c r="K165" s="1" t="str">
        <f t="shared" si="14"/>
        <v>c164</v>
      </c>
      <c r="L165" s="2" t="s">
        <v>1231</v>
      </c>
      <c r="M165" s="1">
        <f t="shared" si="15"/>
        <v>67</v>
      </c>
      <c r="N165" s="1" t="s">
        <v>1232</v>
      </c>
      <c r="O165" s="1">
        <f t="shared" si="16"/>
        <v>45</v>
      </c>
      <c r="P165" s="1" t="s">
        <v>1233</v>
      </c>
      <c r="R165" s="1" t="str">
        <f t="shared" si="17"/>
        <v>WEAP.Branch('\\Key Assumptions\\MODFLOW\\SHAC\\Q09\\c164').Variables(1).Expression = 'ModflowCellHead(1,67,45)'</v>
      </c>
    </row>
    <row r="166" spans="1:18" x14ac:dyDescent="0.3">
      <c r="A166">
        <v>67</v>
      </c>
      <c r="B166">
        <v>46</v>
      </c>
      <c r="C166" s="1" t="s">
        <v>1245</v>
      </c>
      <c r="D166" s="1" t="s">
        <v>169</v>
      </c>
      <c r="E166" s="1" t="s">
        <v>1232</v>
      </c>
      <c r="F166" s="1" t="str">
        <f t="shared" si="12"/>
        <v>c165,</v>
      </c>
      <c r="H166" s="1" t="s">
        <v>3</v>
      </c>
      <c r="I166" s="1" t="str">
        <f t="shared" si="13"/>
        <v>Q09</v>
      </c>
      <c r="J166" s="2" t="s">
        <v>1230</v>
      </c>
      <c r="K166" s="1" t="str">
        <f t="shared" si="14"/>
        <v>c165</v>
      </c>
      <c r="L166" s="2" t="s">
        <v>1231</v>
      </c>
      <c r="M166" s="1">
        <f t="shared" si="15"/>
        <v>67</v>
      </c>
      <c r="N166" s="1" t="s">
        <v>1232</v>
      </c>
      <c r="O166" s="1">
        <f t="shared" si="16"/>
        <v>46</v>
      </c>
      <c r="P166" s="1" t="s">
        <v>1233</v>
      </c>
      <c r="R166" s="1" t="str">
        <f t="shared" si="17"/>
        <v>WEAP.Branch('\\Key Assumptions\\MODFLOW\\SHAC\\Q09\\c165').Variables(1).Expression = 'ModflowCellHead(1,67,46)'</v>
      </c>
    </row>
    <row r="167" spans="1:18" x14ac:dyDescent="0.3">
      <c r="A167">
        <v>67</v>
      </c>
      <c r="B167">
        <v>47</v>
      </c>
      <c r="C167" s="1" t="s">
        <v>1245</v>
      </c>
      <c r="D167" s="1" t="s">
        <v>170</v>
      </c>
      <c r="E167" s="1" t="s">
        <v>1232</v>
      </c>
      <c r="F167" s="1" t="str">
        <f t="shared" si="12"/>
        <v>c166,</v>
      </c>
      <c r="H167" s="1" t="s">
        <v>3</v>
      </c>
      <c r="I167" s="1" t="str">
        <f t="shared" si="13"/>
        <v>Q09</v>
      </c>
      <c r="J167" s="2" t="s">
        <v>1230</v>
      </c>
      <c r="K167" s="1" t="str">
        <f t="shared" si="14"/>
        <v>c166</v>
      </c>
      <c r="L167" s="2" t="s">
        <v>1231</v>
      </c>
      <c r="M167" s="1">
        <f t="shared" si="15"/>
        <v>67</v>
      </c>
      <c r="N167" s="1" t="s">
        <v>1232</v>
      </c>
      <c r="O167" s="1">
        <f t="shared" si="16"/>
        <v>47</v>
      </c>
      <c r="P167" s="1" t="s">
        <v>1233</v>
      </c>
      <c r="R167" s="1" t="str">
        <f t="shared" si="17"/>
        <v>WEAP.Branch('\\Key Assumptions\\MODFLOW\\SHAC\\Q09\\c166').Variables(1).Expression = 'ModflowCellHead(1,67,47)'</v>
      </c>
    </row>
    <row r="168" spans="1:18" x14ac:dyDescent="0.3">
      <c r="A168">
        <v>67</v>
      </c>
      <c r="B168">
        <v>48</v>
      </c>
      <c r="C168" s="1" t="s">
        <v>1245</v>
      </c>
      <c r="D168" s="1" t="s">
        <v>171</v>
      </c>
      <c r="E168" s="1" t="s">
        <v>1232</v>
      </c>
      <c r="F168" s="1" t="str">
        <f t="shared" si="12"/>
        <v>c167,</v>
      </c>
      <c r="H168" s="1" t="s">
        <v>3</v>
      </c>
      <c r="I168" s="1" t="str">
        <f t="shared" si="13"/>
        <v>Q09</v>
      </c>
      <c r="J168" s="2" t="s">
        <v>1230</v>
      </c>
      <c r="K168" s="1" t="str">
        <f t="shared" si="14"/>
        <v>c167</v>
      </c>
      <c r="L168" s="2" t="s">
        <v>1231</v>
      </c>
      <c r="M168" s="1">
        <f t="shared" si="15"/>
        <v>67</v>
      </c>
      <c r="N168" s="1" t="s">
        <v>1232</v>
      </c>
      <c r="O168" s="1">
        <f t="shared" si="16"/>
        <v>48</v>
      </c>
      <c r="P168" s="1" t="s">
        <v>1233</v>
      </c>
      <c r="R168" s="1" t="str">
        <f t="shared" si="17"/>
        <v>WEAP.Branch('\\Key Assumptions\\MODFLOW\\SHAC\\Q09\\c167').Variables(1).Expression = 'ModflowCellHead(1,67,48)'</v>
      </c>
    </row>
    <row r="169" spans="1:18" x14ac:dyDescent="0.3">
      <c r="A169">
        <v>67</v>
      </c>
      <c r="B169">
        <v>49</v>
      </c>
      <c r="C169" s="1" t="s">
        <v>1245</v>
      </c>
      <c r="D169" s="1" t="s">
        <v>172</v>
      </c>
      <c r="E169" s="1" t="s">
        <v>1232</v>
      </c>
      <c r="F169" s="1" t="str">
        <f t="shared" si="12"/>
        <v>c168,</v>
      </c>
      <c r="H169" s="1" t="s">
        <v>3</v>
      </c>
      <c r="I169" s="1" t="str">
        <f t="shared" si="13"/>
        <v>Q09</v>
      </c>
      <c r="J169" s="2" t="s">
        <v>1230</v>
      </c>
      <c r="K169" s="1" t="str">
        <f t="shared" si="14"/>
        <v>c168</v>
      </c>
      <c r="L169" s="2" t="s">
        <v>1231</v>
      </c>
      <c r="M169" s="1">
        <f t="shared" si="15"/>
        <v>67</v>
      </c>
      <c r="N169" s="1" t="s">
        <v>1232</v>
      </c>
      <c r="O169" s="1">
        <f t="shared" si="16"/>
        <v>49</v>
      </c>
      <c r="P169" s="1" t="s">
        <v>1233</v>
      </c>
      <c r="R169" s="1" t="str">
        <f t="shared" si="17"/>
        <v>WEAP.Branch('\\Key Assumptions\\MODFLOW\\SHAC\\Q09\\c168').Variables(1).Expression = 'ModflowCellHead(1,67,49)'</v>
      </c>
    </row>
    <row r="170" spans="1:18" x14ac:dyDescent="0.3">
      <c r="A170">
        <v>68</v>
      </c>
      <c r="B170">
        <v>4</v>
      </c>
      <c r="C170" s="1" t="s">
        <v>1245</v>
      </c>
      <c r="D170" s="1" t="s">
        <v>173</v>
      </c>
      <c r="E170" s="1" t="s">
        <v>1232</v>
      </c>
      <c r="F170" s="1" t="str">
        <f t="shared" si="12"/>
        <v>c169,</v>
      </c>
      <c r="H170" s="1" t="s">
        <v>3</v>
      </c>
      <c r="I170" s="1" t="str">
        <f t="shared" si="13"/>
        <v>Q09</v>
      </c>
      <c r="J170" s="2" t="s">
        <v>1230</v>
      </c>
      <c r="K170" s="1" t="str">
        <f t="shared" si="14"/>
        <v>c169</v>
      </c>
      <c r="L170" s="2" t="s">
        <v>1231</v>
      </c>
      <c r="M170" s="1">
        <f t="shared" si="15"/>
        <v>68</v>
      </c>
      <c r="N170" s="1" t="s">
        <v>1232</v>
      </c>
      <c r="O170" s="1">
        <f t="shared" si="16"/>
        <v>4</v>
      </c>
      <c r="P170" s="1" t="s">
        <v>1233</v>
      </c>
      <c r="R170" s="1" t="str">
        <f t="shared" si="17"/>
        <v>WEAP.Branch('\\Key Assumptions\\MODFLOW\\SHAC\\Q09\\c169').Variables(1).Expression = 'ModflowCellHead(1,68,4)'</v>
      </c>
    </row>
    <row r="171" spans="1:18" x14ac:dyDescent="0.3">
      <c r="A171">
        <v>68</v>
      </c>
      <c r="B171">
        <v>5</v>
      </c>
      <c r="C171" s="1" t="s">
        <v>1245</v>
      </c>
      <c r="D171" s="1" t="s">
        <v>174</v>
      </c>
      <c r="E171" s="1" t="s">
        <v>1232</v>
      </c>
      <c r="F171" s="1" t="str">
        <f t="shared" si="12"/>
        <v>c170,</v>
      </c>
      <c r="H171" s="1" t="s">
        <v>3</v>
      </c>
      <c r="I171" s="1" t="str">
        <f t="shared" si="13"/>
        <v>Q09</v>
      </c>
      <c r="J171" s="2" t="s">
        <v>1230</v>
      </c>
      <c r="K171" s="1" t="str">
        <f t="shared" si="14"/>
        <v>c170</v>
      </c>
      <c r="L171" s="2" t="s">
        <v>1231</v>
      </c>
      <c r="M171" s="1">
        <f t="shared" si="15"/>
        <v>68</v>
      </c>
      <c r="N171" s="1" t="s">
        <v>1232</v>
      </c>
      <c r="O171" s="1">
        <f t="shared" si="16"/>
        <v>5</v>
      </c>
      <c r="P171" s="1" t="s">
        <v>1233</v>
      </c>
      <c r="R171" s="1" t="str">
        <f t="shared" si="17"/>
        <v>WEAP.Branch('\\Key Assumptions\\MODFLOW\\SHAC\\Q09\\c170').Variables(1).Expression = 'ModflowCellHead(1,68,5)'</v>
      </c>
    </row>
    <row r="172" spans="1:18" x14ac:dyDescent="0.3">
      <c r="A172">
        <v>68</v>
      </c>
      <c r="B172">
        <v>6</v>
      </c>
      <c r="C172" s="1" t="s">
        <v>1245</v>
      </c>
      <c r="D172" s="1" t="s">
        <v>175</v>
      </c>
      <c r="E172" s="1" t="s">
        <v>1232</v>
      </c>
      <c r="F172" s="1" t="str">
        <f t="shared" si="12"/>
        <v>c171,</v>
      </c>
      <c r="H172" s="1" t="s">
        <v>3</v>
      </c>
      <c r="I172" s="1" t="str">
        <f t="shared" si="13"/>
        <v>Q09</v>
      </c>
      <c r="J172" s="2" t="s">
        <v>1230</v>
      </c>
      <c r="K172" s="1" t="str">
        <f t="shared" si="14"/>
        <v>c171</v>
      </c>
      <c r="L172" s="2" t="s">
        <v>1231</v>
      </c>
      <c r="M172" s="1">
        <f t="shared" si="15"/>
        <v>68</v>
      </c>
      <c r="N172" s="1" t="s">
        <v>1232</v>
      </c>
      <c r="O172" s="1">
        <f t="shared" si="16"/>
        <v>6</v>
      </c>
      <c r="P172" s="1" t="s">
        <v>1233</v>
      </c>
      <c r="R172" s="1" t="str">
        <f t="shared" si="17"/>
        <v>WEAP.Branch('\\Key Assumptions\\MODFLOW\\SHAC\\Q09\\c171').Variables(1).Expression = 'ModflowCellHead(1,68,6)'</v>
      </c>
    </row>
    <row r="173" spans="1:18" x14ac:dyDescent="0.3">
      <c r="A173">
        <v>68</v>
      </c>
      <c r="B173">
        <v>7</v>
      </c>
      <c r="C173" s="1" t="s">
        <v>1245</v>
      </c>
      <c r="D173" s="1" t="s">
        <v>176</v>
      </c>
      <c r="E173" s="1" t="s">
        <v>1232</v>
      </c>
      <c r="F173" s="1" t="str">
        <f t="shared" si="12"/>
        <v>c172,</v>
      </c>
      <c r="H173" s="1" t="s">
        <v>3</v>
      </c>
      <c r="I173" s="1" t="str">
        <f t="shared" si="13"/>
        <v>Q09</v>
      </c>
      <c r="J173" s="2" t="s">
        <v>1230</v>
      </c>
      <c r="K173" s="1" t="str">
        <f t="shared" si="14"/>
        <v>c172</v>
      </c>
      <c r="L173" s="2" t="s">
        <v>1231</v>
      </c>
      <c r="M173" s="1">
        <f t="shared" si="15"/>
        <v>68</v>
      </c>
      <c r="N173" s="1" t="s">
        <v>1232</v>
      </c>
      <c r="O173" s="1">
        <f t="shared" si="16"/>
        <v>7</v>
      </c>
      <c r="P173" s="1" t="s">
        <v>1233</v>
      </c>
      <c r="R173" s="1" t="str">
        <f t="shared" si="17"/>
        <v>WEAP.Branch('\\Key Assumptions\\MODFLOW\\SHAC\\Q09\\c172').Variables(1).Expression = 'ModflowCellHead(1,68,7)'</v>
      </c>
    </row>
    <row r="174" spans="1:18" x14ac:dyDescent="0.3">
      <c r="A174">
        <v>68</v>
      </c>
      <c r="B174">
        <v>8</v>
      </c>
      <c r="C174" s="1" t="s">
        <v>1245</v>
      </c>
      <c r="D174" s="1" t="s">
        <v>177</v>
      </c>
      <c r="E174" s="1" t="s">
        <v>1232</v>
      </c>
      <c r="F174" s="1" t="str">
        <f t="shared" si="12"/>
        <v>c173,</v>
      </c>
      <c r="H174" s="1" t="s">
        <v>3</v>
      </c>
      <c r="I174" s="1" t="str">
        <f t="shared" si="13"/>
        <v>Q09</v>
      </c>
      <c r="J174" s="2" t="s">
        <v>1230</v>
      </c>
      <c r="K174" s="1" t="str">
        <f t="shared" si="14"/>
        <v>c173</v>
      </c>
      <c r="L174" s="2" t="s">
        <v>1231</v>
      </c>
      <c r="M174" s="1">
        <f t="shared" si="15"/>
        <v>68</v>
      </c>
      <c r="N174" s="1" t="s">
        <v>1232</v>
      </c>
      <c r="O174" s="1">
        <f t="shared" si="16"/>
        <v>8</v>
      </c>
      <c r="P174" s="1" t="s">
        <v>1233</v>
      </c>
      <c r="R174" s="1" t="str">
        <f t="shared" si="17"/>
        <v>WEAP.Branch('\\Key Assumptions\\MODFLOW\\SHAC\\Q09\\c173').Variables(1).Expression = 'ModflowCellHead(1,68,8)'</v>
      </c>
    </row>
    <row r="175" spans="1:18" x14ac:dyDescent="0.3">
      <c r="A175">
        <v>68</v>
      </c>
      <c r="B175">
        <v>9</v>
      </c>
      <c r="C175" s="1" t="s">
        <v>1245</v>
      </c>
      <c r="D175" s="1" t="s">
        <v>178</v>
      </c>
      <c r="E175" s="1" t="s">
        <v>1232</v>
      </c>
      <c r="F175" s="1" t="str">
        <f t="shared" si="12"/>
        <v>c174,</v>
      </c>
      <c r="H175" s="1" t="s">
        <v>3</v>
      </c>
      <c r="I175" s="1" t="str">
        <f t="shared" si="13"/>
        <v>Q09</v>
      </c>
      <c r="J175" s="2" t="s">
        <v>1230</v>
      </c>
      <c r="K175" s="1" t="str">
        <f t="shared" si="14"/>
        <v>c174</v>
      </c>
      <c r="L175" s="2" t="s">
        <v>1231</v>
      </c>
      <c r="M175" s="1">
        <f t="shared" si="15"/>
        <v>68</v>
      </c>
      <c r="N175" s="1" t="s">
        <v>1232</v>
      </c>
      <c r="O175" s="1">
        <f t="shared" si="16"/>
        <v>9</v>
      </c>
      <c r="P175" s="1" t="s">
        <v>1233</v>
      </c>
      <c r="R175" s="1" t="str">
        <f t="shared" si="17"/>
        <v>WEAP.Branch('\\Key Assumptions\\MODFLOW\\SHAC\\Q09\\c174').Variables(1).Expression = 'ModflowCellHead(1,68,9)'</v>
      </c>
    </row>
    <row r="176" spans="1:18" x14ac:dyDescent="0.3">
      <c r="A176">
        <v>68</v>
      </c>
      <c r="B176">
        <v>10</v>
      </c>
      <c r="C176" s="1" t="s">
        <v>1245</v>
      </c>
      <c r="D176" s="1" t="s">
        <v>179</v>
      </c>
      <c r="E176" s="1" t="s">
        <v>1232</v>
      </c>
      <c r="F176" s="1" t="str">
        <f t="shared" si="12"/>
        <v>c175,</v>
      </c>
      <c r="H176" s="1" t="s">
        <v>3</v>
      </c>
      <c r="I176" s="1" t="str">
        <f t="shared" si="13"/>
        <v>Q09</v>
      </c>
      <c r="J176" s="2" t="s">
        <v>1230</v>
      </c>
      <c r="K176" s="1" t="str">
        <f t="shared" si="14"/>
        <v>c175</v>
      </c>
      <c r="L176" s="2" t="s">
        <v>1231</v>
      </c>
      <c r="M176" s="1">
        <f t="shared" si="15"/>
        <v>68</v>
      </c>
      <c r="N176" s="1" t="s">
        <v>1232</v>
      </c>
      <c r="O176" s="1">
        <f t="shared" si="16"/>
        <v>10</v>
      </c>
      <c r="P176" s="1" t="s">
        <v>1233</v>
      </c>
      <c r="R176" s="1" t="str">
        <f t="shared" si="17"/>
        <v>WEAP.Branch('\\Key Assumptions\\MODFLOW\\SHAC\\Q09\\c175').Variables(1).Expression = 'ModflowCellHead(1,68,10)'</v>
      </c>
    </row>
    <row r="177" spans="1:18" x14ac:dyDescent="0.3">
      <c r="A177">
        <v>68</v>
      </c>
      <c r="B177">
        <v>11</v>
      </c>
      <c r="C177" s="1" t="s">
        <v>1245</v>
      </c>
      <c r="D177" s="1" t="s">
        <v>180</v>
      </c>
      <c r="E177" s="1" t="s">
        <v>1232</v>
      </c>
      <c r="F177" s="1" t="str">
        <f t="shared" si="12"/>
        <v>c176,</v>
      </c>
      <c r="H177" s="1" t="s">
        <v>3</v>
      </c>
      <c r="I177" s="1" t="str">
        <f t="shared" si="13"/>
        <v>Q09</v>
      </c>
      <c r="J177" s="2" t="s">
        <v>1230</v>
      </c>
      <c r="K177" s="1" t="str">
        <f t="shared" si="14"/>
        <v>c176</v>
      </c>
      <c r="L177" s="2" t="s">
        <v>1231</v>
      </c>
      <c r="M177" s="1">
        <f t="shared" si="15"/>
        <v>68</v>
      </c>
      <c r="N177" s="1" t="s">
        <v>1232</v>
      </c>
      <c r="O177" s="1">
        <f t="shared" si="16"/>
        <v>11</v>
      </c>
      <c r="P177" s="1" t="s">
        <v>1233</v>
      </c>
      <c r="R177" s="1" t="str">
        <f t="shared" si="17"/>
        <v>WEAP.Branch('\\Key Assumptions\\MODFLOW\\SHAC\\Q09\\c176').Variables(1).Expression = 'ModflowCellHead(1,68,11)'</v>
      </c>
    </row>
    <row r="178" spans="1:18" x14ac:dyDescent="0.3">
      <c r="A178">
        <v>68</v>
      </c>
      <c r="B178">
        <v>12</v>
      </c>
      <c r="C178" s="1" t="s">
        <v>1245</v>
      </c>
      <c r="D178" s="1" t="s">
        <v>181</v>
      </c>
      <c r="E178" s="1" t="s">
        <v>1232</v>
      </c>
      <c r="F178" s="1" t="str">
        <f t="shared" si="12"/>
        <v>c177,</v>
      </c>
      <c r="H178" s="1" t="s">
        <v>3</v>
      </c>
      <c r="I178" s="1" t="str">
        <f t="shared" si="13"/>
        <v>Q09</v>
      </c>
      <c r="J178" s="2" t="s">
        <v>1230</v>
      </c>
      <c r="K178" s="1" t="str">
        <f t="shared" si="14"/>
        <v>c177</v>
      </c>
      <c r="L178" s="2" t="s">
        <v>1231</v>
      </c>
      <c r="M178" s="1">
        <f t="shared" si="15"/>
        <v>68</v>
      </c>
      <c r="N178" s="1" t="s">
        <v>1232</v>
      </c>
      <c r="O178" s="1">
        <f t="shared" si="16"/>
        <v>12</v>
      </c>
      <c r="P178" s="1" t="s">
        <v>1233</v>
      </c>
      <c r="R178" s="1" t="str">
        <f t="shared" si="17"/>
        <v>WEAP.Branch('\\Key Assumptions\\MODFLOW\\SHAC\\Q09\\c177').Variables(1).Expression = 'ModflowCellHead(1,68,12)'</v>
      </c>
    </row>
    <row r="179" spans="1:18" x14ac:dyDescent="0.3">
      <c r="A179">
        <v>68</v>
      </c>
      <c r="B179">
        <v>13</v>
      </c>
      <c r="C179" s="1" t="s">
        <v>1245</v>
      </c>
      <c r="D179" s="1" t="s">
        <v>182</v>
      </c>
      <c r="E179" s="1" t="s">
        <v>1232</v>
      </c>
      <c r="F179" s="1" t="str">
        <f t="shared" si="12"/>
        <v>c178,</v>
      </c>
      <c r="H179" s="1" t="s">
        <v>3</v>
      </c>
      <c r="I179" s="1" t="str">
        <f t="shared" si="13"/>
        <v>Q09</v>
      </c>
      <c r="J179" s="2" t="s">
        <v>1230</v>
      </c>
      <c r="K179" s="1" t="str">
        <f t="shared" si="14"/>
        <v>c178</v>
      </c>
      <c r="L179" s="2" t="s">
        <v>1231</v>
      </c>
      <c r="M179" s="1">
        <f t="shared" si="15"/>
        <v>68</v>
      </c>
      <c r="N179" s="1" t="s">
        <v>1232</v>
      </c>
      <c r="O179" s="1">
        <f t="shared" si="16"/>
        <v>13</v>
      </c>
      <c r="P179" s="1" t="s">
        <v>1233</v>
      </c>
      <c r="R179" s="1" t="str">
        <f t="shared" si="17"/>
        <v>WEAP.Branch('\\Key Assumptions\\MODFLOW\\SHAC\\Q09\\c178').Variables(1).Expression = 'ModflowCellHead(1,68,13)'</v>
      </c>
    </row>
    <row r="180" spans="1:18" x14ac:dyDescent="0.3">
      <c r="A180">
        <v>68</v>
      </c>
      <c r="B180">
        <v>14</v>
      </c>
      <c r="C180" s="1" t="s">
        <v>1245</v>
      </c>
      <c r="D180" s="1" t="s">
        <v>183</v>
      </c>
      <c r="E180" s="1" t="s">
        <v>1232</v>
      </c>
      <c r="F180" s="1" t="str">
        <f t="shared" si="12"/>
        <v>c179,</v>
      </c>
      <c r="H180" s="1" t="s">
        <v>3</v>
      </c>
      <c r="I180" s="1" t="str">
        <f t="shared" si="13"/>
        <v>Q09</v>
      </c>
      <c r="J180" s="2" t="s">
        <v>1230</v>
      </c>
      <c r="K180" s="1" t="str">
        <f t="shared" si="14"/>
        <v>c179</v>
      </c>
      <c r="L180" s="2" t="s">
        <v>1231</v>
      </c>
      <c r="M180" s="1">
        <f t="shared" si="15"/>
        <v>68</v>
      </c>
      <c r="N180" s="1" t="s">
        <v>1232</v>
      </c>
      <c r="O180" s="1">
        <f t="shared" si="16"/>
        <v>14</v>
      </c>
      <c r="P180" s="1" t="s">
        <v>1233</v>
      </c>
      <c r="R180" s="1" t="str">
        <f t="shared" si="17"/>
        <v>WEAP.Branch('\\Key Assumptions\\MODFLOW\\SHAC\\Q09\\c179').Variables(1).Expression = 'ModflowCellHead(1,68,14)'</v>
      </c>
    </row>
    <row r="181" spans="1:18" x14ac:dyDescent="0.3">
      <c r="A181">
        <v>68</v>
      </c>
      <c r="B181">
        <v>15</v>
      </c>
      <c r="C181" s="1" t="s">
        <v>1245</v>
      </c>
      <c r="D181" s="1" t="s">
        <v>184</v>
      </c>
      <c r="E181" s="1" t="s">
        <v>1232</v>
      </c>
      <c r="F181" s="1" t="str">
        <f t="shared" si="12"/>
        <v>c180,</v>
      </c>
      <c r="H181" s="1" t="s">
        <v>3</v>
      </c>
      <c r="I181" s="1" t="str">
        <f t="shared" si="13"/>
        <v>Q09</v>
      </c>
      <c r="J181" s="2" t="s">
        <v>1230</v>
      </c>
      <c r="K181" s="1" t="str">
        <f t="shared" si="14"/>
        <v>c180</v>
      </c>
      <c r="L181" s="2" t="s">
        <v>1231</v>
      </c>
      <c r="M181" s="1">
        <f t="shared" si="15"/>
        <v>68</v>
      </c>
      <c r="N181" s="1" t="s">
        <v>1232</v>
      </c>
      <c r="O181" s="1">
        <f t="shared" si="16"/>
        <v>15</v>
      </c>
      <c r="P181" s="1" t="s">
        <v>1233</v>
      </c>
      <c r="R181" s="1" t="str">
        <f t="shared" si="17"/>
        <v>WEAP.Branch('\\Key Assumptions\\MODFLOW\\SHAC\\Q09\\c180').Variables(1).Expression = 'ModflowCellHead(1,68,15)'</v>
      </c>
    </row>
    <row r="182" spans="1:18" x14ac:dyDescent="0.3">
      <c r="A182">
        <v>68</v>
      </c>
      <c r="B182">
        <v>16</v>
      </c>
      <c r="C182" s="1" t="s">
        <v>1245</v>
      </c>
      <c r="D182" s="1" t="s">
        <v>185</v>
      </c>
      <c r="E182" s="1" t="s">
        <v>1232</v>
      </c>
      <c r="F182" s="1" t="str">
        <f t="shared" si="12"/>
        <v>c181,</v>
      </c>
      <c r="H182" s="1" t="s">
        <v>3</v>
      </c>
      <c r="I182" s="1" t="str">
        <f t="shared" si="13"/>
        <v>Q09</v>
      </c>
      <c r="J182" s="2" t="s">
        <v>1230</v>
      </c>
      <c r="K182" s="1" t="str">
        <f t="shared" si="14"/>
        <v>c181</v>
      </c>
      <c r="L182" s="2" t="s">
        <v>1231</v>
      </c>
      <c r="M182" s="1">
        <f t="shared" si="15"/>
        <v>68</v>
      </c>
      <c r="N182" s="1" t="s">
        <v>1232</v>
      </c>
      <c r="O182" s="1">
        <f t="shared" si="16"/>
        <v>16</v>
      </c>
      <c r="P182" s="1" t="s">
        <v>1233</v>
      </c>
      <c r="R182" s="1" t="str">
        <f t="shared" si="17"/>
        <v>WEAP.Branch('\\Key Assumptions\\MODFLOW\\SHAC\\Q09\\c181').Variables(1).Expression = 'ModflowCellHead(1,68,16)'</v>
      </c>
    </row>
    <row r="183" spans="1:18" x14ac:dyDescent="0.3">
      <c r="A183">
        <v>68</v>
      </c>
      <c r="B183">
        <v>17</v>
      </c>
      <c r="C183" s="1" t="s">
        <v>1245</v>
      </c>
      <c r="D183" s="1" t="s">
        <v>186</v>
      </c>
      <c r="E183" s="1" t="s">
        <v>1232</v>
      </c>
      <c r="F183" s="1" t="str">
        <f t="shared" si="12"/>
        <v>c182,</v>
      </c>
      <c r="H183" s="1" t="s">
        <v>3</v>
      </c>
      <c r="I183" s="1" t="str">
        <f t="shared" si="13"/>
        <v>Q09</v>
      </c>
      <c r="J183" s="2" t="s">
        <v>1230</v>
      </c>
      <c r="K183" s="1" t="str">
        <f t="shared" si="14"/>
        <v>c182</v>
      </c>
      <c r="L183" s="2" t="s">
        <v>1231</v>
      </c>
      <c r="M183" s="1">
        <f t="shared" si="15"/>
        <v>68</v>
      </c>
      <c r="N183" s="1" t="s">
        <v>1232</v>
      </c>
      <c r="O183" s="1">
        <f t="shared" si="16"/>
        <v>17</v>
      </c>
      <c r="P183" s="1" t="s">
        <v>1233</v>
      </c>
      <c r="R183" s="1" t="str">
        <f t="shared" si="17"/>
        <v>WEAP.Branch('\\Key Assumptions\\MODFLOW\\SHAC\\Q09\\c182').Variables(1).Expression = 'ModflowCellHead(1,68,17)'</v>
      </c>
    </row>
    <row r="184" spans="1:18" x14ac:dyDescent="0.3">
      <c r="A184">
        <v>68</v>
      </c>
      <c r="B184">
        <v>18</v>
      </c>
      <c r="C184" s="1" t="s">
        <v>1245</v>
      </c>
      <c r="D184" s="1" t="s">
        <v>187</v>
      </c>
      <c r="E184" s="1" t="s">
        <v>1232</v>
      </c>
      <c r="F184" s="1" t="str">
        <f t="shared" si="12"/>
        <v>c183,</v>
      </c>
      <c r="H184" s="1" t="s">
        <v>3</v>
      </c>
      <c r="I184" s="1" t="str">
        <f t="shared" si="13"/>
        <v>Q09</v>
      </c>
      <c r="J184" s="2" t="s">
        <v>1230</v>
      </c>
      <c r="K184" s="1" t="str">
        <f t="shared" si="14"/>
        <v>c183</v>
      </c>
      <c r="L184" s="2" t="s">
        <v>1231</v>
      </c>
      <c r="M184" s="1">
        <f t="shared" si="15"/>
        <v>68</v>
      </c>
      <c r="N184" s="1" t="s">
        <v>1232</v>
      </c>
      <c r="O184" s="1">
        <f t="shared" si="16"/>
        <v>18</v>
      </c>
      <c r="P184" s="1" t="s">
        <v>1233</v>
      </c>
      <c r="R184" s="1" t="str">
        <f t="shared" si="17"/>
        <v>WEAP.Branch('\\Key Assumptions\\MODFLOW\\SHAC\\Q09\\c183').Variables(1).Expression = 'ModflowCellHead(1,68,18)'</v>
      </c>
    </row>
    <row r="185" spans="1:18" x14ac:dyDescent="0.3">
      <c r="A185">
        <v>68</v>
      </c>
      <c r="B185">
        <v>19</v>
      </c>
      <c r="C185" s="1" t="s">
        <v>1245</v>
      </c>
      <c r="D185" s="1" t="s">
        <v>188</v>
      </c>
      <c r="E185" s="1" t="s">
        <v>1232</v>
      </c>
      <c r="F185" s="1" t="str">
        <f t="shared" si="12"/>
        <v>c184,</v>
      </c>
      <c r="H185" s="1" t="s">
        <v>3</v>
      </c>
      <c r="I185" s="1" t="str">
        <f t="shared" si="13"/>
        <v>Q09</v>
      </c>
      <c r="J185" s="2" t="s">
        <v>1230</v>
      </c>
      <c r="K185" s="1" t="str">
        <f t="shared" si="14"/>
        <v>c184</v>
      </c>
      <c r="L185" s="2" t="s">
        <v>1231</v>
      </c>
      <c r="M185" s="1">
        <f t="shared" si="15"/>
        <v>68</v>
      </c>
      <c r="N185" s="1" t="s">
        <v>1232</v>
      </c>
      <c r="O185" s="1">
        <f t="shared" si="16"/>
        <v>19</v>
      </c>
      <c r="P185" s="1" t="s">
        <v>1233</v>
      </c>
      <c r="R185" s="1" t="str">
        <f t="shared" si="17"/>
        <v>WEAP.Branch('\\Key Assumptions\\MODFLOW\\SHAC\\Q09\\c184').Variables(1).Expression = 'ModflowCellHead(1,68,19)'</v>
      </c>
    </row>
    <row r="186" spans="1:18" x14ac:dyDescent="0.3">
      <c r="A186">
        <v>68</v>
      </c>
      <c r="B186">
        <v>20</v>
      </c>
      <c r="C186" s="1" t="s">
        <v>1245</v>
      </c>
      <c r="D186" s="1" t="s">
        <v>189</v>
      </c>
      <c r="E186" s="1" t="s">
        <v>1232</v>
      </c>
      <c r="F186" s="1" t="str">
        <f t="shared" si="12"/>
        <v>c185,</v>
      </c>
      <c r="H186" s="1" t="s">
        <v>3</v>
      </c>
      <c r="I186" s="1" t="str">
        <f t="shared" si="13"/>
        <v>Q09</v>
      </c>
      <c r="J186" s="2" t="s">
        <v>1230</v>
      </c>
      <c r="K186" s="1" t="str">
        <f t="shared" si="14"/>
        <v>c185</v>
      </c>
      <c r="L186" s="2" t="s">
        <v>1231</v>
      </c>
      <c r="M186" s="1">
        <f t="shared" si="15"/>
        <v>68</v>
      </c>
      <c r="N186" s="1" t="s">
        <v>1232</v>
      </c>
      <c r="O186" s="1">
        <f t="shared" si="16"/>
        <v>20</v>
      </c>
      <c r="P186" s="1" t="s">
        <v>1233</v>
      </c>
      <c r="R186" s="1" t="str">
        <f t="shared" si="17"/>
        <v>WEAP.Branch('\\Key Assumptions\\MODFLOW\\SHAC\\Q09\\c185').Variables(1).Expression = 'ModflowCellHead(1,68,20)'</v>
      </c>
    </row>
    <row r="187" spans="1:18" x14ac:dyDescent="0.3">
      <c r="A187">
        <v>68</v>
      </c>
      <c r="B187">
        <v>21</v>
      </c>
      <c r="C187" s="1" t="s">
        <v>1245</v>
      </c>
      <c r="D187" s="1" t="s">
        <v>190</v>
      </c>
      <c r="E187" s="1" t="s">
        <v>1232</v>
      </c>
      <c r="F187" s="1" t="str">
        <f t="shared" si="12"/>
        <v>c186,</v>
      </c>
      <c r="H187" s="1" t="s">
        <v>3</v>
      </c>
      <c r="I187" s="1" t="str">
        <f t="shared" si="13"/>
        <v>Q09</v>
      </c>
      <c r="J187" s="2" t="s">
        <v>1230</v>
      </c>
      <c r="K187" s="1" t="str">
        <f t="shared" si="14"/>
        <v>c186</v>
      </c>
      <c r="L187" s="2" t="s">
        <v>1231</v>
      </c>
      <c r="M187" s="1">
        <f t="shared" si="15"/>
        <v>68</v>
      </c>
      <c r="N187" s="1" t="s">
        <v>1232</v>
      </c>
      <c r="O187" s="1">
        <f t="shared" si="16"/>
        <v>21</v>
      </c>
      <c r="P187" s="1" t="s">
        <v>1233</v>
      </c>
      <c r="R187" s="1" t="str">
        <f t="shared" si="17"/>
        <v>WEAP.Branch('\\Key Assumptions\\MODFLOW\\SHAC\\Q09\\c186').Variables(1).Expression = 'ModflowCellHead(1,68,21)'</v>
      </c>
    </row>
    <row r="188" spans="1:18" x14ac:dyDescent="0.3">
      <c r="A188">
        <v>68</v>
      </c>
      <c r="B188">
        <v>22</v>
      </c>
      <c r="C188" s="1" t="s">
        <v>1245</v>
      </c>
      <c r="D188" s="1" t="s">
        <v>191</v>
      </c>
      <c r="E188" s="1" t="s">
        <v>1232</v>
      </c>
      <c r="F188" s="1" t="str">
        <f t="shared" si="12"/>
        <v>c187,</v>
      </c>
      <c r="H188" s="1" t="s">
        <v>3</v>
      </c>
      <c r="I188" s="1" t="str">
        <f t="shared" si="13"/>
        <v>Q09</v>
      </c>
      <c r="J188" s="2" t="s">
        <v>1230</v>
      </c>
      <c r="K188" s="1" t="str">
        <f t="shared" si="14"/>
        <v>c187</v>
      </c>
      <c r="L188" s="2" t="s">
        <v>1231</v>
      </c>
      <c r="M188" s="1">
        <f t="shared" si="15"/>
        <v>68</v>
      </c>
      <c r="N188" s="1" t="s">
        <v>1232</v>
      </c>
      <c r="O188" s="1">
        <f t="shared" si="16"/>
        <v>22</v>
      </c>
      <c r="P188" s="1" t="s">
        <v>1233</v>
      </c>
      <c r="R188" s="1" t="str">
        <f t="shared" si="17"/>
        <v>WEAP.Branch('\\Key Assumptions\\MODFLOW\\SHAC\\Q09\\c187').Variables(1).Expression = 'ModflowCellHead(1,68,22)'</v>
      </c>
    </row>
    <row r="189" spans="1:18" x14ac:dyDescent="0.3">
      <c r="A189">
        <v>68</v>
      </c>
      <c r="B189">
        <v>23</v>
      </c>
      <c r="C189" s="1" t="s">
        <v>1245</v>
      </c>
      <c r="D189" s="1" t="s">
        <v>192</v>
      </c>
      <c r="E189" s="1" t="s">
        <v>1232</v>
      </c>
      <c r="F189" s="1" t="str">
        <f t="shared" si="12"/>
        <v>c188,</v>
      </c>
      <c r="H189" s="1" t="s">
        <v>3</v>
      </c>
      <c r="I189" s="1" t="str">
        <f t="shared" si="13"/>
        <v>Q09</v>
      </c>
      <c r="J189" s="2" t="s">
        <v>1230</v>
      </c>
      <c r="K189" s="1" t="str">
        <f t="shared" si="14"/>
        <v>c188</v>
      </c>
      <c r="L189" s="2" t="s">
        <v>1231</v>
      </c>
      <c r="M189" s="1">
        <f t="shared" si="15"/>
        <v>68</v>
      </c>
      <c r="N189" s="1" t="s">
        <v>1232</v>
      </c>
      <c r="O189" s="1">
        <f t="shared" si="16"/>
        <v>23</v>
      </c>
      <c r="P189" s="1" t="s">
        <v>1233</v>
      </c>
      <c r="R189" s="1" t="str">
        <f t="shared" si="17"/>
        <v>WEAP.Branch('\\Key Assumptions\\MODFLOW\\SHAC\\Q09\\c188').Variables(1).Expression = 'ModflowCellHead(1,68,23)'</v>
      </c>
    </row>
    <row r="190" spans="1:18" x14ac:dyDescent="0.3">
      <c r="A190">
        <v>68</v>
      </c>
      <c r="B190">
        <v>24</v>
      </c>
      <c r="C190" s="1" t="s">
        <v>1245</v>
      </c>
      <c r="D190" s="1" t="s">
        <v>193</v>
      </c>
      <c r="E190" s="1" t="s">
        <v>1232</v>
      </c>
      <c r="F190" s="1" t="str">
        <f t="shared" si="12"/>
        <v>c189,</v>
      </c>
      <c r="H190" s="1" t="s">
        <v>3</v>
      </c>
      <c r="I190" s="1" t="str">
        <f t="shared" si="13"/>
        <v>Q09</v>
      </c>
      <c r="J190" s="2" t="s">
        <v>1230</v>
      </c>
      <c r="K190" s="1" t="str">
        <f t="shared" si="14"/>
        <v>c189</v>
      </c>
      <c r="L190" s="2" t="s">
        <v>1231</v>
      </c>
      <c r="M190" s="1">
        <f t="shared" si="15"/>
        <v>68</v>
      </c>
      <c r="N190" s="1" t="s">
        <v>1232</v>
      </c>
      <c r="O190" s="1">
        <f t="shared" si="16"/>
        <v>24</v>
      </c>
      <c r="P190" s="1" t="s">
        <v>1233</v>
      </c>
      <c r="R190" s="1" t="str">
        <f t="shared" si="17"/>
        <v>WEAP.Branch('\\Key Assumptions\\MODFLOW\\SHAC\\Q09\\c189').Variables(1).Expression = 'ModflowCellHead(1,68,24)'</v>
      </c>
    </row>
    <row r="191" spans="1:18" x14ac:dyDescent="0.3">
      <c r="A191">
        <v>68</v>
      </c>
      <c r="B191">
        <v>25</v>
      </c>
      <c r="C191" s="1" t="s">
        <v>1245</v>
      </c>
      <c r="D191" s="1" t="s">
        <v>194</v>
      </c>
      <c r="E191" s="1" t="s">
        <v>1232</v>
      </c>
      <c r="F191" s="1" t="str">
        <f t="shared" si="12"/>
        <v>c190,</v>
      </c>
      <c r="H191" s="1" t="s">
        <v>3</v>
      </c>
      <c r="I191" s="1" t="str">
        <f t="shared" si="13"/>
        <v>Q09</v>
      </c>
      <c r="J191" s="2" t="s">
        <v>1230</v>
      </c>
      <c r="K191" s="1" t="str">
        <f t="shared" si="14"/>
        <v>c190</v>
      </c>
      <c r="L191" s="2" t="s">
        <v>1231</v>
      </c>
      <c r="M191" s="1">
        <f t="shared" si="15"/>
        <v>68</v>
      </c>
      <c r="N191" s="1" t="s">
        <v>1232</v>
      </c>
      <c r="O191" s="1">
        <f t="shared" si="16"/>
        <v>25</v>
      </c>
      <c r="P191" s="1" t="s">
        <v>1233</v>
      </c>
      <c r="R191" s="1" t="str">
        <f t="shared" si="17"/>
        <v>WEAP.Branch('\\Key Assumptions\\MODFLOW\\SHAC\\Q09\\c190').Variables(1).Expression = 'ModflowCellHead(1,68,25)'</v>
      </c>
    </row>
    <row r="192" spans="1:18" x14ac:dyDescent="0.3">
      <c r="A192">
        <v>68</v>
      </c>
      <c r="B192">
        <v>26</v>
      </c>
      <c r="C192" s="1" t="s">
        <v>1245</v>
      </c>
      <c r="D192" s="1" t="s">
        <v>195</v>
      </c>
      <c r="E192" s="1" t="s">
        <v>1232</v>
      </c>
      <c r="F192" s="1" t="str">
        <f t="shared" si="12"/>
        <v>c191,</v>
      </c>
      <c r="H192" s="1" t="s">
        <v>3</v>
      </c>
      <c r="I192" s="1" t="str">
        <f t="shared" si="13"/>
        <v>Q09</v>
      </c>
      <c r="J192" s="2" t="s">
        <v>1230</v>
      </c>
      <c r="K192" s="1" t="str">
        <f t="shared" si="14"/>
        <v>c191</v>
      </c>
      <c r="L192" s="2" t="s">
        <v>1231</v>
      </c>
      <c r="M192" s="1">
        <f t="shared" si="15"/>
        <v>68</v>
      </c>
      <c r="N192" s="1" t="s">
        <v>1232</v>
      </c>
      <c r="O192" s="1">
        <f t="shared" si="16"/>
        <v>26</v>
      </c>
      <c r="P192" s="1" t="s">
        <v>1233</v>
      </c>
      <c r="R192" s="1" t="str">
        <f t="shared" si="17"/>
        <v>WEAP.Branch('\\Key Assumptions\\MODFLOW\\SHAC\\Q09\\c191').Variables(1).Expression = 'ModflowCellHead(1,68,26)'</v>
      </c>
    </row>
    <row r="193" spans="1:18" x14ac:dyDescent="0.3">
      <c r="A193">
        <v>68</v>
      </c>
      <c r="B193">
        <v>27</v>
      </c>
      <c r="C193" s="1" t="s">
        <v>1245</v>
      </c>
      <c r="D193" s="1" t="s">
        <v>196</v>
      </c>
      <c r="E193" s="1" t="s">
        <v>1232</v>
      </c>
      <c r="F193" s="1" t="str">
        <f t="shared" si="12"/>
        <v>c192,</v>
      </c>
      <c r="H193" s="1" t="s">
        <v>3</v>
      </c>
      <c r="I193" s="1" t="str">
        <f t="shared" si="13"/>
        <v>Q09</v>
      </c>
      <c r="J193" s="2" t="s">
        <v>1230</v>
      </c>
      <c r="K193" s="1" t="str">
        <f t="shared" si="14"/>
        <v>c192</v>
      </c>
      <c r="L193" s="2" t="s">
        <v>1231</v>
      </c>
      <c r="M193" s="1">
        <f t="shared" si="15"/>
        <v>68</v>
      </c>
      <c r="N193" s="1" t="s">
        <v>1232</v>
      </c>
      <c r="O193" s="1">
        <f t="shared" si="16"/>
        <v>27</v>
      </c>
      <c r="P193" s="1" t="s">
        <v>1233</v>
      </c>
      <c r="R193" s="1" t="str">
        <f t="shared" si="17"/>
        <v>WEAP.Branch('\\Key Assumptions\\MODFLOW\\SHAC\\Q09\\c192').Variables(1).Expression = 'ModflowCellHead(1,68,27)'</v>
      </c>
    </row>
    <row r="194" spans="1:18" x14ac:dyDescent="0.3">
      <c r="A194">
        <v>68</v>
      </c>
      <c r="B194">
        <v>28</v>
      </c>
      <c r="C194" s="1" t="s">
        <v>1245</v>
      </c>
      <c r="D194" s="1" t="s">
        <v>197</v>
      </c>
      <c r="E194" s="1" t="s">
        <v>1232</v>
      </c>
      <c r="F194" s="1" t="str">
        <f t="shared" si="12"/>
        <v>c193,</v>
      </c>
      <c r="H194" s="1" t="s">
        <v>3</v>
      </c>
      <c r="I194" s="1" t="str">
        <f t="shared" si="13"/>
        <v>Q09</v>
      </c>
      <c r="J194" s="2" t="s">
        <v>1230</v>
      </c>
      <c r="K194" s="1" t="str">
        <f t="shared" si="14"/>
        <v>c193</v>
      </c>
      <c r="L194" s="2" t="s">
        <v>1231</v>
      </c>
      <c r="M194" s="1">
        <f t="shared" si="15"/>
        <v>68</v>
      </c>
      <c r="N194" s="1" t="s">
        <v>1232</v>
      </c>
      <c r="O194" s="1">
        <f t="shared" si="16"/>
        <v>28</v>
      </c>
      <c r="P194" s="1" t="s">
        <v>1233</v>
      </c>
      <c r="R194" s="1" t="str">
        <f t="shared" si="17"/>
        <v>WEAP.Branch('\\Key Assumptions\\MODFLOW\\SHAC\\Q09\\c193').Variables(1).Expression = 'ModflowCellHead(1,68,28)'</v>
      </c>
    </row>
    <row r="195" spans="1:18" x14ac:dyDescent="0.3">
      <c r="A195">
        <v>68</v>
      </c>
      <c r="B195">
        <v>29</v>
      </c>
      <c r="C195" s="1" t="s">
        <v>1245</v>
      </c>
      <c r="D195" s="1" t="s">
        <v>198</v>
      </c>
      <c r="E195" s="1" t="s">
        <v>1232</v>
      </c>
      <c r="F195" s="1" t="str">
        <f t="shared" ref="F195:F258" si="18">_xlfn.CONCAT(D195:E195)</f>
        <v>c194,</v>
      </c>
      <c r="H195" s="1" t="s">
        <v>3</v>
      </c>
      <c r="I195" s="1" t="str">
        <f t="shared" ref="I195:I258" si="19">C195</f>
        <v>Q09</v>
      </c>
      <c r="J195" s="2" t="s">
        <v>1230</v>
      </c>
      <c r="K195" s="1" t="str">
        <f t="shared" ref="K195:K258" si="20">D195</f>
        <v>c194</v>
      </c>
      <c r="L195" s="2" t="s">
        <v>1231</v>
      </c>
      <c r="M195" s="1">
        <f t="shared" ref="M195:M258" si="21">A195</f>
        <v>68</v>
      </c>
      <c r="N195" s="1" t="s">
        <v>1232</v>
      </c>
      <c r="O195" s="1">
        <f t="shared" ref="O195:O258" si="22">B195</f>
        <v>29</v>
      </c>
      <c r="P195" s="1" t="s">
        <v>1233</v>
      </c>
      <c r="R195" s="1" t="str">
        <f t="shared" ref="R195:R258" si="23">CONCATENATE(H195,I195,J195,K195,L195,M195,N195,O195,P195)</f>
        <v>WEAP.Branch('\\Key Assumptions\\MODFLOW\\SHAC\\Q09\\c194').Variables(1).Expression = 'ModflowCellHead(1,68,29)'</v>
      </c>
    </row>
    <row r="196" spans="1:18" x14ac:dyDescent="0.3">
      <c r="A196">
        <v>68</v>
      </c>
      <c r="B196">
        <v>30</v>
      </c>
      <c r="C196" s="1" t="s">
        <v>1245</v>
      </c>
      <c r="D196" s="1" t="s">
        <v>199</v>
      </c>
      <c r="E196" s="1" t="s">
        <v>1232</v>
      </c>
      <c r="F196" s="1" t="str">
        <f t="shared" si="18"/>
        <v>c195,</v>
      </c>
      <c r="H196" s="1" t="s">
        <v>3</v>
      </c>
      <c r="I196" s="1" t="str">
        <f t="shared" si="19"/>
        <v>Q09</v>
      </c>
      <c r="J196" s="2" t="s">
        <v>1230</v>
      </c>
      <c r="K196" s="1" t="str">
        <f t="shared" si="20"/>
        <v>c195</v>
      </c>
      <c r="L196" s="2" t="s">
        <v>1231</v>
      </c>
      <c r="M196" s="1">
        <f t="shared" si="21"/>
        <v>68</v>
      </c>
      <c r="N196" s="1" t="s">
        <v>1232</v>
      </c>
      <c r="O196" s="1">
        <f t="shared" si="22"/>
        <v>30</v>
      </c>
      <c r="P196" s="1" t="s">
        <v>1233</v>
      </c>
      <c r="R196" s="1" t="str">
        <f t="shared" si="23"/>
        <v>WEAP.Branch('\\Key Assumptions\\MODFLOW\\SHAC\\Q09\\c195').Variables(1).Expression = 'ModflowCellHead(1,68,30)'</v>
      </c>
    </row>
    <row r="197" spans="1:18" x14ac:dyDescent="0.3">
      <c r="A197">
        <v>68</v>
      </c>
      <c r="B197">
        <v>31</v>
      </c>
      <c r="C197" s="1" t="s">
        <v>1245</v>
      </c>
      <c r="D197" s="1" t="s">
        <v>200</v>
      </c>
      <c r="E197" s="1" t="s">
        <v>1232</v>
      </c>
      <c r="F197" s="1" t="str">
        <f t="shared" si="18"/>
        <v>c196,</v>
      </c>
      <c r="H197" s="1" t="s">
        <v>3</v>
      </c>
      <c r="I197" s="1" t="str">
        <f t="shared" si="19"/>
        <v>Q09</v>
      </c>
      <c r="J197" s="2" t="s">
        <v>1230</v>
      </c>
      <c r="K197" s="1" t="str">
        <f t="shared" si="20"/>
        <v>c196</v>
      </c>
      <c r="L197" s="2" t="s">
        <v>1231</v>
      </c>
      <c r="M197" s="1">
        <f t="shared" si="21"/>
        <v>68</v>
      </c>
      <c r="N197" s="1" t="s">
        <v>1232</v>
      </c>
      <c r="O197" s="1">
        <f t="shared" si="22"/>
        <v>31</v>
      </c>
      <c r="P197" s="1" t="s">
        <v>1233</v>
      </c>
      <c r="R197" s="1" t="str">
        <f t="shared" si="23"/>
        <v>WEAP.Branch('\\Key Assumptions\\MODFLOW\\SHAC\\Q09\\c196').Variables(1).Expression = 'ModflowCellHead(1,68,31)'</v>
      </c>
    </row>
    <row r="198" spans="1:18" x14ac:dyDescent="0.3">
      <c r="A198">
        <v>68</v>
      </c>
      <c r="B198">
        <v>32</v>
      </c>
      <c r="C198" s="1" t="s">
        <v>1245</v>
      </c>
      <c r="D198" s="1" t="s">
        <v>201</v>
      </c>
      <c r="E198" s="1" t="s">
        <v>1232</v>
      </c>
      <c r="F198" s="1" t="str">
        <f t="shared" si="18"/>
        <v>c197,</v>
      </c>
      <c r="H198" s="1" t="s">
        <v>3</v>
      </c>
      <c r="I198" s="1" t="str">
        <f t="shared" si="19"/>
        <v>Q09</v>
      </c>
      <c r="J198" s="2" t="s">
        <v>1230</v>
      </c>
      <c r="K198" s="1" t="str">
        <f t="shared" si="20"/>
        <v>c197</v>
      </c>
      <c r="L198" s="2" t="s">
        <v>1231</v>
      </c>
      <c r="M198" s="1">
        <f t="shared" si="21"/>
        <v>68</v>
      </c>
      <c r="N198" s="1" t="s">
        <v>1232</v>
      </c>
      <c r="O198" s="1">
        <f t="shared" si="22"/>
        <v>32</v>
      </c>
      <c r="P198" s="1" t="s">
        <v>1233</v>
      </c>
      <c r="R198" s="1" t="str">
        <f t="shared" si="23"/>
        <v>WEAP.Branch('\\Key Assumptions\\MODFLOW\\SHAC\\Q09\\c197').Variables(1).Expression = 'ModflowCellHead(1,68,32)'</v>
      </c>
    </row>
    <row r="199" spans="1:18" x14ac:dyDescent="0.3">
      <c r="A199">
        <v>68</v>
      </c>
      <c r="B199">
        <v>33</v>
      </c>
      <c r="C199" s="1" t="s">
        <v>1245</v>
      </c>
      <c r="D199" s="1" t="s">
        <v>202</v>
      </c>
      <c r="E199" s="1" t="s">
        <v>1232</v>
      </c>
      <c r="F199" s="1" t="str">
        <f t="shared" si="18"/>
        <v>c198,</v>
      </c>
      <c r="H199" s="1" t="s">
        <v>3</v>
      </c>
      <c r="I199" s="1" t="str">
        <f t="shared" si="19"/>
        <v>Q09</v>
      </c>
      <c r="J199" s="2" t="s">
        <v>1230</v>
      </c>
      <c r="K199" s="1" t="str">
        <f t="shared" si="20"/>
        <v>c198</v>
      </c>
      <c r="L199" s="2" t="s">
        <v>1231</v>
      </c>
      <c r="M199" s="1">
        <f t="shared" si="21"/>
        <v>68</v>
      </c>
      <c r="N199" s="1" t="s">
        <v>1232</v>
      </c>
      <c r="O199" s="1">
        <f t="shared" si="22"/>
        <v>33</v>
      </c>
      <c r="P199" s="1" t="s">
        <v>1233</v>
      </c>
      <c r="R199" s="1" t="str">
        <f t="shared" si="23"/>
        <v>WEAP.Branch('\\Key Assumptions\\MODFLOW\\SHAC\\Q09\\c198').Variables(1).Expression = 'ModflowCellHead(1,68,33)'</v>
      </c>
    </row>
    <row r="200" spans="1:18" x14ac:dyDescent="0.3">
      <c r="A200">
        <v>68</v>
      </c>
      <c r="B200">
        <v>34</v>
      </c>
      <c r="C200" s="1" t="s">
        <v>1245</v>
      </c>
      <c r="D200" s="1" t="s">
        <v>203</v>
      </c>
      <c r="E200" s="1" t="s">
        <v>1232</v>
      </c>
      <c r="F200" s="1" t="str">
        <f t="shared" si="18"/>
        <v>c199,</v>
      </c>
      <c r="H200" s="1" t="s">
        <v>3</v>
      </c>
      <c r="I200" s="1" t="str">
        <f t="shared" si="19"/>
        <v>Q09</v>
      </c>
      <c r="J200" s="2" t="s">
        <v>1230</v>
      </c>
      <c r="K200" s="1" t="str">
        <f t="shared" si="20"/>
        <v>c199</v>
      </c>
      <c r="L200" s="2" t="s">
        <v>1231</v>
      </c>
      <c r="M200" s="1">
        <f t="shared" si="21"/>
        <v>68</v>
      </c>
      <c r="N200" s="1" t="s">
        <v>1232</v>
      </c>
      <c r="O200" s="1">
        <f t="shared" si="22"/>
        <v>34</v>
      </c>
      <c r="P200" s="1" t="s">
        <v>1233</v>
      </c>
      <c r="R200" s="1" t="str">
        <f t="shared" si="23"/>
        <v>WEAP.Branch('\\Key Assumptions\\MODFLOW\\SHAC\\Q09\\c199').Variables(1).Expression = 'ModflowCellHead(1,68,34)'</v>
      </c>
    </row>
    <row r="201" spans="1:18" x14ac:dyDescent="0.3">
      <c r="A201">
        <v>68</v>
      </c>
      <c r="B201">
        <v>35</v>
      </c>
      <c r="C201" s="1" t="s">
        <v>1245</v>
      </c>
      <c r="D201" s="1" t="s">
        <v>204</v>
      </c>
      <c r="E201" s="1" t="s">
        <v>1232</v>
      </c>
      <c r="F201" s="1" t="str">
        <f t="shared" si="18"/>
        <v>c200,</v>
      </c>
      <c r="H201" s="1" t="s">
        <v>3</v>
      </c>
      <c r="I201" s="1" t="str">
        <f t="shared" si="19"/>
        <v>Q09</v>
      </c>
      <c r="J201" s="2" t="s">
        <v>1230</v>
      </c>
      <c r="K201" s="1" t="str">
        <f t="shared" si="20"/>
        <v>c200</v>
      </c>
      <c r="L201" s="2" t="s">
        <v>1231</v>
      </c>
      <c r="M201" s="1">
        <f t="shared" si="21"/>
        <v>68</v>
      </c>
      <c r="N201" s="1" t="s">
        <v>1232</v>
      </c>
      <c r="O201" s="1">
        <f t="shared" si="22"/>
        <v>35</v>
      </c>
      <c r="P201" s="1" t="s">
        <v>1233</v>
      </c>
      <c r="R201" s="1" t="str">
        <f t="shared" si="23"/>
        <v>WEAP.Branch('\\Key Assumptions\\MODFLOW\\SHAC\\Q09\\c200').Variables(1).Expression = 'ModflowCellHead(1,68,35)'</v>
      </c>
    </row>
    <row r="202" spans="1:18" x14ac:dyDescent="0.3">
      <c r="A202">
        <v>68</v>
      </c>
      <c r="B202">
        <v>36</v>
      </c>
      <c r="C202" s="1" t="s">
        <v>1245</v>
      </c>
      <c r="D202" s="1" t="s">
        <v>205</v>
      </c>
      <c r="E202" s="1" t="s">
        <v>1232</v>
      </c>
      <c r="F202" s="1" t="str">
        <f t="shared" si="18"/>
        <v>c201,</v>
      </c>
      <c r="H202" s="1" t="s">
        <v>3</v>
      </c>
      <c r="I202" s="1" t="str">
        <f t="shared" si="19"/>
        <v>Q09</v>
      </c>
      <c r="J202" s="2" t="s">
        <v>1230</v>
      </c>
      <c r="K202" s="1" t="str">
        <f t="shared" si="20"/>
        <v>c201</v>
      </c>
      <c r="L202" s="2" t="s">
        <v>1231</v>
      </c>
      <c r="M202" s="1">
        <f t="shared" si="21"/>
        <v>68</v>
      </c>
      <c r="N202" s="1" t="s">
        <v>1232</v>
      </c>
      <c r="O202" s="1">
        <f t="shared" si="22"/>
        <v>36</v>
      </c>
      <c r="P202" s="1" t="s">
        <v>1233</v>
      </c>
      <c r="R202" s="1" t="str">
        <f t="shared" si="23"/>
        <v>WEAP.Branch('\\Key Assumptions\\MODFLOW\\SHAC\\Q09\\c201').Variables(1).Expression = 'ModflowCellHead(1,68,36)'</v>
      </c>
    </row>
    <row r="203" spans="1:18" x14ac:dyDescent="0.3">
      <c r="A203">
        <v>68</v>
      </c>
      <c r="B203">
        <v>37</v>
      </c>
      <c r="C203" s="1" t="s">
        <v>1245</v>
      </c>
      <c r="D203" s="1" t="s">
        <v>206</v>
      </c>
      <c r="E203" s="1" t="s">
        <v>1232</v>
      </c>
      <c r="F203" s="1" t="str">
        <f t="shared" si="18"/>
        <v>c202,</v>
      </c>
      <c r="H203" s="1" t="s">
        <v>3</v>
      </c>
      <c r="I203" s="1" t="str">
        <f t="shared" si="19"/>
        <v>Q09</v>
      </c>
      <c r="J203" s="2" t="s">
        <v>1230</v>
      </c>
      <c r="K203" s="1" t="str">
        <f t="shared" si="20"/>
        <v>c202</v>
      </c>
      <c r="L203" s="2" t="s">
        <v>1231</v>
      </c>
      <c r="M203" s="1">
        <f t="shared" si="21"/>
        <v>68</v>
      </c>
      <c r="N203" s="1" t="s">
        <v>1232</v>
      </c>
      <c r="O203" s="1">
        <f t="shared" si="22"/>
        <v>37</v>
      </c>
      <c r="P203" s="1" t="s">
        <v>1233</v>
      </c>
      <c r="R203" s="1" t="str">
        <f t="shared" si="23"/>
        <v>WEAP.Branch('\\Key Assumptions\\MODFLOW\\SHAC\\Q09\\c202').Variables(1).Expression = 'ModflowCellHead(1,68,37)'</v>
      </c>
    </row>
    <row r="204" spans="1:18" x14ac:dyDescent="0.3">
      <c r="A204">
        <v>68</v>
      </c>
      <c r="B204">
        <v>38</v>
      </c>
      <c r="C204" s="1" t="s">
        <v>1245</v>
      </c>
      <c r="D204" s="1" t="s">
        <v>207</v>
      </c>
      <c r="E204" s="1" t="s">
        <v>1232</v>
      </c>
      <c r="F204" s="1" t="str">
        <f t="shared" si="18"/>
        <v>c203,</v>
      </c>
      <c r="H204" s="1" t="s">
        <v>3</v>
      </c>
      <c r="I204" s="1" t="str">
        <f t="shared" si="19"/>
        <v>Q09</v>
      </c>
      <c r="J204" s="2" t="s">
        <v>1230</v>
      </c>
      <c r="K204" s="1" t="str">
        <f t="shared" si="20"/>
        <v>c203</v>
      </c>
      <c r="L204" s="2" t="s">
        <v>1231</v>
      </c>
      <c r="M204" s="1">
        <f t="shared" si="21"/>
        <v>68</v>
      </c>
      <c r="N204" s="1" t="s">
        <v>1232</v>
      </c>
      <c r="O204" s="1">
        <f t="shared" si="22"/>
        <v>38</v>
      </c>
      <c r="P204" s="1" t="s">
        <v>1233</v>
      </c>
      <c r="R204" s="1" t="str">
        <f t="shared" si="23"/>
        <v>WEAP.Branch('\\Key Assumptions\\MODFLOW\\SHAC\\Q09\\c203').Variables(1).Expression = 'ModflowCellHead(1,68,38)'</v>
      </c>
    </row>
    <row r="205" spans="1:18" x14ac:dyDescent="0.3">
      <c r="A205">
        <v>68</v>
      </c>
      <c r="B205">
        <v>39</v>
      </c>
      <c r="C205" s="1" t="s">
        <v>1245</v>
      </c>
      <c r="D205" s="1" t="s">
        <v>208</v>
      </c>
      <c r="E205" s="1" t="s">
        <v>1232</v>
      </c>
      <c r="F205" s="1" t="str">
        <f t="shared" si="18"/>
        <v>c204,</v>
      </c>
      <c r="H205" s="1" t="s">
        <v>3</v>
      </c>
      <c r="I205" s="1" t="str">
        <f t="shared" si="19"/>
        <v>Q09</v>
      </c>
      <c r="J205" s="2" t="s">
        <v>1230</v>
      </c>
      <c r="K205" s="1" t="str">
        <f t="shared" si="20"/>
        <v>c204</v>
      </c>
      <c r="L205" s="2" t="s">
        <v>1231</v>
      </c>
      <c r="M205" s="1">
        <f t="shared" si="21"/>
        <v>68</v>
      </c>
      <c r="N205" s="1" t="s">
        <v>1232</v>
      </c>
      <c r="O205" s="1">
        <f t="shared" si="22"/>
        <v>39</v>
      </c>
      <c r="P205" s="1" t="s">
        <v>1233</v>
      </c>
      <c r="R205" s="1" t="str">
        <f t="shared" si="23"/>
        <v>WEAP.Branch('\\Key Assumptions\\MODFLOW\\SHAC\\Q09\\c204').Variables(1).Expression = 'ModflowCellHead(1,68,39)'</v>
      </c>
    </row>
    <row r="206" spans="1:18" x14ac:dyDescent="0.3">
      <c r="A206">
        <v>68</v>
      </c>
      <c r="B206">
        <v>40</v>
      </c>
      <c r="C206" s="1" t="s">
        <v>1245</v>
      </c>
      <c r="D206" s="1" t="s">
        <v>209</v>
      </c>
      <c r="E206" s="1" t="s">
        <v>1232</v>
      </c>
      <c r="F206" s="1" t="str">
        <f t="shared" si="18"/>
        <v>c205,</v>
      </c>
      <c r="H206" s="1" t="s">
        <v>3</v>
      </c>
      <c r="I206" s="1" t="str">
        <f t="shared" si="19"/>
        <v>Q09</v>
      </c>
      <c r="J206" s="2" t="s">
        <v>1230</v>
      </c>
      <c r="K206" s="1" t="str">
        <f t="shared" si="20"/>
        <v>c205</v>
      </c>
      <c r="L206" s="2" t="s">
        <v>1231</v>
      </c>
      <c r="M206" s="1">
        <f t="shared" si="21"/>
        <v>68</v>
      </c>
      <c r="N206" s="1" t="s">
        <v>1232</v>
      </c>
      <c r="O206" s="1">
        <f t="shared" si="22"/>
        <v>40</v>
      </c>
      <c r="P206" s="1" t="s">
        <v>1233</v>
      </c>
      <c r="R206" s="1" t="str">
        <f t="shared" si="23"/>
        <v>WEAP.Branch('\\Key Assumptions\\MODFLOW\\SHAC\\Q09\\c205').Variables(1).Expression = 'ModflowCellHead(1,68,40)'</v>
      </c>
    </row>
    <row r="207" spans="1:18" x14ac:dyDescent="0.3">
      <c r="A207">
        <v>68</v>
      </c>
      <c r="B207">
        <v>41</v>
      </c>
      <c r="C207" s="1" t="s">
        <v>1245</v>
      </c>
      <c r="D207" s="1" t="s">
        <v>210</v>
      </c>
      <c r="E207" s="1" t="s">
        <v>1232</v>
      </c>
      <c r="F207" s="1" t="str">
        <f t="shared" si="18"/>
        <v>c206,</v>
      </c>
      <c r="H207" s="1" t="s">
        <v>3</v>
      </c>
      <c r="I207" s="1" t="str">
        <f t="shared" si="19"/>
        <v>Q09</v>
      </c>
      <c r="J207" s="2" t="s">
        <v>1230</v>
      </c>
      <c r="K207" s="1" t="str">
        <f t="shared" si="20"/>
        <v>c206</v>
      </c>
      <c r="L207" s="2" t="s">
        <v>1231</v>
      </c>
      <c r="M207" s="1">
        <f t="shared" si="21"/>
        <v>68</v>
      </c>
      <c r="N207" s="1" t="s">
        <v>1232</v>
      </c>
      <c r="O207" s="1">
        <f t="shared" si="22"/>
        <v>41</v>
      </c>
      <c r="P207" s="1" t="s">
        <v>1233</v>
      </c>
      <c r="R207" s="1" t="str">
        <f t="shared" si="23"/>
        <v>WEAP.Branch('\\Key Assumptions\\MODFLOW\\SHAC\\Q09\\c206').Variables(1).Expression = 'ModflowCellHead(1,68,41)'</v>
      </c>
    </row>
    <row r="208" spans="1:18" x14ac:dyDescent="0.3">
      <c r="A208">
        <v>68</v>
      </c>
      <c r="B208">
        <v>42</v>
      </c>
      <c r="C208" s="1" t="s">
        <v>1245</v>
      </c>
      <c r="D208" s="1" t="s">
        <v>211</v>
      </c>
      <c r="E208" s="1" t="s">
        <v>1232</v>
      </c>
      <c r="F208" s="1" t="str">
        <f t="shared" si="18"/>
        <v>c207,</v>
      </c>
      <c r="H208" s="1" t="s">
        <v>3</v>
      </c>
      <c r="I208" s="1" t="str">
        <f t="shared" si="19"/>
        <v>Q09</v>
      </c>
      <c r="J208" s="2" t="s">
        <v>1230</v>
      </c>
      <c r="K208" s="1" t="str">
        <f t="shared" si="20"/>
        <v>c207</v>
      </c>
      <c r="L208" s="2" t="s">
        <v>1231</v>
      </c>
      <c r="M208" s="1">
        <f t="shared" si="21"/>
        <v>68</v>
      </c>
      <c r="N208" s="1" t="s">
        <v>1232</v>
      </c>
      <c r="O208" s="1">
        <f t="shared" si="22"/>
        <v>42</v>
      </c>
      <c r="P208" s="1" t="s">
        <v>1233</v>
      </c>
      <c r="R208" s="1" t="str">
        <f t="shared" si="23"/>
        <v>WEAP.Branch('\\Key Assumptions\\MODFLOW\\SHAC\\Q09\\c207').Variables(1).Expression = 'ModflowCellHead(1,68,42)'</v>
      </c>
    </row>
    <row r="209" spans="1:18" x14ac:dyDescent="0.3">
      <c r="A209">
        <v>68</v>
      </c>
      <c r="B209">
        <v>43</v>
      </c>
      <c r="C209" s="1" t="s">
        <v>1245</v>
      </c>
      <c r="D209" s="1" t="s">
        <v>212</v>
      </c>
      <c r="E209" s="1" t="s">
        <v>1232</v>
      </c>
      <c r="F209" s="1" t="str">
        <f t="shared" si="18"/>
        <v>c208,</v>
      </c>
      <c r="H209" s="1" t="s">
        <v>3</v>
      </c>
      <c r="I209" s="1" t="str">
        <f t="shared" si="19"/>
        <v>Q09</v>
      </c>
      <c r="J209" s="2" t="s">
        <v>1230</v>
      </c>
      <c r="K209" s="1" t="str">
        <f t="shared" si="20"/>
        <v>c208</v>
      </c>
      <c r="L209" s="2" t="s">
        <v>1231</v>
      </c>
      <c r="M209" s="1">
        <f t="shared" si="21"/>
        <v>68</v>
      </c>
      <c r="N209" s="1" t="s">
        <v>1232</v>
      </c>
      <c r="O209" s="1">
        <f t="shared" si="22"/>
        <v>43</v>
      </c>
      <c r="P209" s="1" t="s">
        <v>1233</v>
      </c>
      <c r="R209" s="1" t="str">
        <f t="shared" si="23"/>
        <v>WEAP.Branch('\\Key Assumptions\\MODFLOW\\SHAC\\Q09\\c208').Variables(1).Expression = 'ModflowCellHead(1,68,43)'</v>
      </c>
    </row>
    <row r="210" spans="1:18" x14ac:dyDescent="0.3">
      <c r="A210">
        <v>68</v>
      </c>
      <c r="B210">
        <v>44</v>
      </c>
      <c r="C210" s="1" t="s">
        <v>1245</v>
      </c>
      <c r="D210" s="1" t="s">
        <v>213</v>
      </c>
      <c r="E210" s="1" t="s">
        <v>1232</v>
      </c>
      <c r="F210" s="1" t="str">
        <f t="shared" si="18"/>
        <v>c209,</v>
      </c>
      <c r="H210" s="1" t="s">
        <v>3</v>
      </c>
      <c r="I210" s="1" t="str">
        <f t="shared" si="19"/>
        <v>Q09</v>
      </c>
      <c r="J210" s="2" t="s">
        <v>1230</v>
      </c>
      <c r="K210" s="1" t="str">
        <f t="shared" si="20"/>
        <v>c209</v>
      </c>
      <c r="L210" s="2" t="s">
        <v>1231</v>
      </c>
      <c r="M210" s="1">
        <f t="shared" si="21"/>
        <v>68</v>
      </c>
      <c r="N210" s="1" t="s">
        <v>1232</v>
      </c>
      <c r="O210" s="1">
        <f t="shared" si="22"/>
        <v>44</v>
      </c>
      <c r="P210" s="1" t="s">
        <v>1233</v>
      </c>
      <c r="R210" s="1" t="str">
        <f t="shared" si="23"/>
        <v>WEAP.Branch('\\Key Assumptions\\MODFLOW\\SHAC\\Q09\\c209').Variables(1).Expression = 'ModflowCellHead(1,68,44)'</v>
      </c>
    </row>
    <row r="211" spans="1:18" x14ac:dyDescent="0.3">
      <c r="A211">
        <v>68</v>
      </c>
      <c r="B211">
        <v>45</v>
      </c>
      <c r="C211" s="1" t="s">
        <v>1245</v>
      </c>
      <c r="D211" s="1" t="s">
        <v>214</v>
      </c>
      <c r="E211" s="1" t="s">
        <v>1232</v>
      </c>
      <c r="F211" s="1" t="str">
        <f t="shared" si="18"/>
        <v>c210,</v>
      </c>
      <c r="H211" s="1" t="s">
        <v>3</v>
      </c>
      <c r="I211" s="1" t="str">
        <f t="shared" si="19"/>
        <v>Q09</v>
      </c>
      <c r="J211" s="2" t="s">
        <v>1230</v>
      </c>
      <c r="K211" s="1" t="str">
        <f t="shared" si="20"/>
        <v>c210</v>
      </c>
      <c r="L211" s="2" t="s">
        <v>1231</v>
      </c>
      <c r="M211" s="1">
        <f t="shared" si="21"/>
        <v>68</v>
      </c>
      <c r="N211" s="1" t="s">
        <v>1232</v>
      </c>
      <c r="O211" s="1">
        <f t="shared" si="22"/>
        <v>45</v>
      </c>
      <c r="P211" s="1" t="s">
        <v>1233</v>
      </c>
      <c r="R211" s="1" t="str">
        <f t="shared" si="23"/>
        <v>WEAP.Branch('\\Key Assumptions\\MODFLOW\\SHAC\\Q09\\c210').Variables(1).Expression = 'ModflowCellHead(1,68,45)'</v>
      </c>
    </row>
    <row r="212" spans="1:18" x14ac:dyDescent="0.3">
      <c r="A212">
        <v>68</v>
      </c>
      <c r="B212">
        <v>46</v>
      </c>
      <c r="C212" s="1" t="s">
        <v>1245</v>
      </c>
      <c r="D212" s="1" t="s">
        <v>215</v>
      </c>
      <c r="E212" s="1" t="s">
        <v>1232</v>
      </c>
      <c r="F212" s="1" t="str">
        <f t="shared" si="18"/>
        <v>c211,</v>
      </c>
      <c r="H212" s="1" t="s">
        <v>3</v>
      </c>
      <c r="I212" s="1" t="str">
        <f t="shared" si="19"/>
        <v>Q09</v>
      </c>
      <c r="J212" s="2" t="s">
        <v>1230</v>
      </c>
      <c r="K212" s="1" t="str">
        <f t="shared" si="20"/>
        <v>c211</v>
      </c>
      <c r="L212" s="2" t="s">
        <v>1231</v>
      </c>
      <c r="M212" s="1">
        <f t="shared" si="21"/>
        <v>68</v>
      </c>
      <c r="N212" s="1" t="s">
        <v>1232</v>
      </c>
      <c r="O212" s="1">
        <f t="shared" si="22"/>
        <v>46</v>
      </c>
      <c r="P212" s="1" t="s">
        <v>1233</v>
      </c>
      <c r="R212" s="1" t="str">
        <f t="shared" si="23"/>
        <v>WEAP.Branch('\\Key Assumptions\\MODFLOW\\SHAC\\Q09\\c211').Variables(1).Expression = 'ModflowCellHead(1,68,46)'</v>
      </c>
    </row>
    <row r="213" spans="1:18" x14ac:dyDescent="0.3">
      <c r="A213">
        <v>68</v>
      </c>
      <c r="B213">
        <v>47</v>
      </c>
      <c r="C213" s="1" t="s">
        <v>1245</v>
      </c>
      <c r="D213" s="1" t="s">
        <v>216</v>
      </c>
      <c r="E213" s="1" t="s">
        <v>1232</v>
      </c>
      <c r="F213" s="1" t="str">
        <f t="shared" si="18"/>
        <v>c212,</v>
      </c>
      <c r="H213" s="1" t="s">
        <v>3</v>
      </c>
      <c r="I213" s="1" t="str">
        <f t="shared" si="19"/>
        <v>Q09</v>
      </c>
      <c r="J213" s="2" t="s">
        <v>1230</v>
      </c>
      <c r="K213" s="1" t="str">
        <f t="shared" si="20"/>
        <v>c212</v>
      </c>
      <c r="L213" s="2" t="s">
        <v>1231</v>
      </c>
      <c r="M213" s="1">
        <f t="shared" si="21"/>
        <v>68</v>
      </c>
      <c r="N213" s="1" t="s">
        <v>1232</v>
      </c>
      <c r="O213" s="1">
        <f t="shared" si="22"/>
        <v>47</v>
      </c>
      <c r="P213" s="1" t="s">
        <v>1233</v>
      </c>
      <c r="R213" s="1" t="str">
        <f t="shared" si="23"/>
        <v>WEAP.Branch('\\Key Assumptions\\MODFLOW\\SHAC\\Q09\\c212').Variables(1).Expression = 'ModflowCellHead(1,68,47)'</v>
      </c>
    </row>
    <row r="214" spans="1:18" x14ac:dyDescent="0.3">
      <c r="A214">
        <v>68</v>
      </c>
      <c r="B214">
        <v>48</v>
      </c>
      <c r="C214" s="1" t="s">
        <v>1245</v>
      </c>
      <c r="D214" s="1" t="s">
        <v>217</v>
      </c>
      <c r="E214" s="1" t="s">
        <v>1232</v>
      </c>
      <c r="F214" s="1" t="str">
        <f t="shared" si="18"/>
        <v>c213,</v>
      </c>
      <c r="H214" s="1" t="s">
        <v>3</v>
      </c>
      <c r="I214" s="1" t="str">
        <f t="shared" si="19"/>
        <v>Q09</v>
      </c>
      <c r="J214" s="2" t="s">
        <v>1230</v>
      </c>
      <c r="K214" s="1" t="str">
        <f t="shared" si="20"/>
        <v>c213</v>
      </c>
      <c r="L214" s="2" t="s">
        <v>1231</v>
      </c>
      <c r="M214" s="1">
        <f t="shared" si="21"/>
        <v>68</v>
      </c>
      <c r="N214" s="1" t="s">
        <v>1232</v>
      </c>
      <c r="O214" s="1">
        <f t="shared" si="22"/>
        <v>48</v>
      </c>
      <c r="P214" s="1" t="s">
        <v>1233</v>
      </c>
      <c r="R214" s="1" t="str">
        <f t="shared" si="23"/>
        <v>WEAP.Branch('\\Key Assumptions\\MODFLOW\\SHAC\\Q09\\c213').Variables(1).Expression = 'ModflowCellHead(1,68,48)'</v>
      </c>
    </row>
    <row r="215" spans="1:18" x14ac:dyDescent="0.3">
      <c r="A215">
        <v>69</v>
      </c>
      <c r="B215">
        <v>4</v>
      </c>
      <c r="C215" s="1" t="s">
        <v>1245</v>
      </c>
      <c r="D215" s="1" t="s">
        <v>218</v>
      </c>
      <c r="E215" s="1" t="s">
        <v>1232</v>
      </c>
      <c r="F215" s="1" t="str">
        <f t="shared" si="18"/>
        <v>c214,</v>
      </c>
      <c r="H215" s="1" t="s">
        <v>3</v>
      </c>
      <c r="I215" s="1" t="str">
        <f t="shared" si="19"/>
        <v>Q09</v>
      </c>
      <c r="J215" s="2" t="s">
        <v>1230</v>
      </c>
      <c r="K215" s="1" t="str">
        <f t="shared" si="20"/>
        <v>c214</v>
      </c>
      <c r="L215" s="2" t="s">
        <v>1231</v>
      </c>
      <c r="M215" s="1">
        <f t="shared" si="21"/>
        <v>69</v>
      </c>
      <c r="N215" s="1" t="s">
        <v>1232</v>
      </c>
      <c r="O215" s="1">
        <f t="shared" si="22"/>
        <v>4</v>
      </c>
      <c r="P215" s="1" t="s">
        <v>1233</v>
      </c>
      <c r="R215" s="1" t="str">
        <f t="shared" si="23"/>
        <v>WEAP.Branch('\\Key Assumptions\\MODFLOW\\SHAC\\Q09\\c214').Variables(1).Expression = 'ModflowCellHead(1,69,4)'</v>
      </c>
    </row>
    <row r="216" spans="1:18" x14ac:dyDescent="0.3">
      <c r="A216">
        <v>69</v>
      </c>
      <c r="B216">
        <v>5</v>
      </c>
      <c r="C216" s="1" t="s">
        <v>1245</v>
      </c>
      <c r="D216" s="1" t="s">
        <v>219</v>
      </c>
      <c r="E216" s="1" t="s">
        <v>1232</v>
      </c>
      <c r="F216" s="1" t="str">
        <f t="shared" si="18"/>
        <v>c215,</v>
      </c>
      <c r="H216" s="1" t="s">
        <v>3</v>
      </c>
      <c r="I216" s="1" t="str">
        <f t="shared" si="19"/>
        <v>Q09</v>
      </c>
      <c r="J216" s="2" t="s">
        <v>1230</v>
      </c>
      <c r="K216" s="1" t="str">
        <f t="shared" si="20"/>
        <v>c215</v>
      </c>
      <c r="L216" s="2" t="s">
        <v>1231</v>
      </c>
      <c r="M216" s="1">
        <f t="shared" si="21"/>
        <v>69</v>
      </c>
      <c r="N216" s="1" t="s">
        <v>1232</v>
      </c>
      <c r="O216" s="1">
        <f t="shared" si="22"/>
        <v>5</v>
      </c>
      <c r="P216" s="1" t="s">
        <v>1233</v>
      </c>
      <c r="R216" s="1" t="str">
        <f t="shared" si="23"/>
        <v>WEAP.Branch('\\Key Assumptions\\MODFLOW\\SHAC\\Q09\\c215').Variables(1).Expression = 'ModflowCellHead(1,69,5)'</v>
      </c>
    </row>
    <row r="217" spans="1:18" x14ac:dyDescent="0.3">
      <c r="A217">
        <v>69</v>
      </c>
      <c r="B217">
        <v>6</v>
      </c>
      <c r="C217" s="1" t="s">
        <v>1245</v>
      </c>
      <c r="D217" s="1" t="s">
        <v>220</v>
      </c>
      <c r="E217" s="1" t="s">
        <v>1232</v>
      </c>
      <c r="F217" s="1" t="str">
        <f t="shared" si="18"/>
        <v>c216,</v>
      </c>
      <c r="H217" s="1" t="s">
        <v>3</v>
      </c>
      <c r="I217" s="1" t="str">
        <f t="shared" si="19"/>
        <v>Q09</v>
      </c>
      <c r="J217" s="2" t="s">
        <v>1230</v>
      </c>
      <c r="K217" s="1" t="str">
        <f t="shared" si="20"/>
        <v>c216</v>
      </c>
      <c r="L217" s="2" t="s">
        <v>1231</v>
      </c>
      <c r="M217" s="1">
        <f t="shared" si="21"/>
        <v>69</v>
      </c>
      <c r="N217" s="1" t="s">
        <v>1232</v>
      </c>
      <c r="O217" s="1">
        <f t="shared" si="22"/>
        <v>6</v>
      </c>
      <c r="P217" s="1" t="s">
        <v>1233</v>
      </c>
      <c r="R217" s="1" t="str">
        <f t="shared" si="23"/>
        <v>WEAP.Branch('\\Key Assumptions\\MODFLOW\\SHAC\\Q09\\c216').Variables(1).Expression = 'ModflowCellHead(1,69,6)'</v>
      </c>
    </row>
    <row r="218" spans="1:18" x14ac:dyDescent="0.3">
      <c r="A218">
        <v>69</v>
      </c>
      <c r="B218">
        <v>7</v>
      </c>
      <c r="C218" s="1" t="s">
        <v>1245</v>
      </c>
      <c r="D218" s="1" t="s">
        <v>221</v>
      </c>
      <c r="E218" s="1" t="s">
        <v>1232</v>
      </c>
      <c r="F218" s="1" t="str">
        <f t="shared" si="18"/>
        <v>c217,</v>
      </c>
      <c r="H218" s="1" t="s">
        <v>3</v>
      </c>
      <c r="I218" s="1" t="str">
        <f t="shared" si="19"/>
        <v>Q09</v>
      </c>
      <c r="J218" s="2" t="s">
        <v>1230</v>
      </c>
      <c r="K218" s="1" t="str">
        <f t="shared" si="20"/>
        <v>c217</v>
      </c>
      <c r="L218" s="2" t="s">
        <v>1231</v>
      </c>
      <c r="M218" s="1">
        <f t="shared" si="21"/>
        <v>69</v>
      </c>
      <c r="N218" s="1" t="s">
        <v>1232</v>
      </c>
      <c r="O218" s="1">
        <f t="shared" si="22"/>
        <v>7</v>
      </c>
      <c r="P218" s="1" t="s">
        <v>1233</v>
      </c>
      <c r="R218" s="1" t="str">
        <f t="shared" si="23"/>
        <v>WEAP.Branch('\\Key Assumptions\\MODFLOW\\SHAC\\Q09\\c217').Variables(1).Expression = 'ModflowCellHead(1,69,7)'</v>
      </c>
    </row>
    <row r="219" spans="1:18" x14ac:dyDescent="0.3">
      <c r="A219">
        <v>69</v>
      </c>
      <c r="B219">
        <v>8</v>
      </c>
      <c r="C219" s="1" t="s">
        <v>1245</v>
      </c>
      <c r="D219" s="1" t="s">
        <v>222</v>
      </c>
      <c r="E219" s="1" t="s">
        <v>1232</v>
      </c>
      <c r="F219" s="1" t="str">
        <f t="shared" si="18"/>
        <v>c218,</v>
      </c>
      <c r="H219" s="1" t="s">
        <v>3</v>
      </c>
      <c r="I219" s="1" t="str">
        <f t="shared" si="19"/>
        <v>Q09</v>
      </c>
      <c r="J219" s="2" t="s">
        <v>1230</v>
      </c>
      <c r="K219" s="1" t="str">
        <f t="shared" si="20"/>
        <v>c218</v>
      </c>
      <c r="L219" s="2" t="s">
        <v>1231</v>
      </c>
      <c r="M219" s="1">
        <f t="shared" si="21"/>
        <v>69</v>
      </c>
      <c r="N219" s="1" t="s">
        <v>1232</v>
      </c>
      <c r="O219" s="1">
        <f t="shared" si="22"/>
        <v>8</v>
      </c>
      <c r="P219" s="1" t="s">
        <v>1233</v>
      </c>
      <c r="R219" s="1" t="str">
        <f t="shared" si="23"/>
        <v>WEAP.Branch('\\Key Assumptions\\MODFLOW\\SHAC\\Q09\\c218').Variables(1).Expression = 'ModflowCellHead(1,69,8)'</v>
      </c>
    </row>
    <row r="220" spans="1:18" x14ac:dyDescent="0.3">
      <c r="A220">
        <v>69</v>
      </c>
      <c r="B220">
        <v>9</v>
      </c>
      <c r="C220" s="1" t="s">
        <v>1245</v>
      </c>
      <c r="D220" s="1" t="s">
        <v>223</v>
      </c>
      <c r="E220" s="1" t="s">
        <v>1232</v>
      </c>
      <c r="F220" s="1" t="str">
        <f t="shared" si="18"/>
        <v>c219,</v>
      </c>
      <c r="H220" s="1" t="s">
        <v>3</v>
      </c>
      <c r="I220" s="1" t="str">
        <f t="shared" si="19"/>
        <v>Q09</v>
      </c>
      <c r="J220" s="2" t="s">
        <v>1230</v>
      </c>
      <c r="K220" s="1" t="str">
        <f t="shared" si="20"/>
        <v>c219</v>
      </c>
      <c r="L220" s="2" t="s">
        <v>1231</v>
      </c>
      <c r="M220" s="1">
        <f t="shared" si="21"/>
        <v>69</v>
      </c>
      <c r="N220" s="1" t="s">
        <v>1232</v>
      </c>
      <c r="O220" s="1">
        <f t="shared" si="22"/>
        <v>9</v>
      </c>
      <c r="P220" s="1" t="s">
        <v>1233</v>
      </c>
      <c r="R220" s="1" t="str">
        <f t="shared" si="23"/>
        <v>WEAP.Branch('\\Key Assumptions\\MODFLOW\\SHAC\\Q09\\c219').Variables(1).Expression = 'ModflowCellHead(1,69,9)'</v>
      </c>
    </row>
    <row r="221" spans="1:18" x14ac:dyDescent="0.3">
      <c r="A221">
        <v>69</v>
      </c>
      <c r="B221">
        <v>10</v>
      </c>
      <c r="C221" s="1" t="s">
        <v>1245</v>
      </c>
      <c r="D221" s="1" t="s">
        <v>224</v>
      </c>
      <c r="E221" s="1" t="s">
        <v>1232</v>
      </c>
      <c r="F221" s="1" t="str">
        <f t="shared" si="18"/>
        <v>c220,</v>
      </c>
      <c r="H221" s="1" t="s">
        <v>3</v>
      </c>
      <c r="I221" s="1" t="str">
        <f t="shared" si="19"/>
        <v>Q09</v>
      </c>
      <c r="J221" s="2" t="s">
        <v>1230</v>
      </c>
      <c r="K221" s="1" t="str">
        <f t="shared" si="20"/>
        <v>c220</v>
      </c>
      <c r="L221" s="2" t="s">
        <v>1231</v>
      </c>
      <c r="M221" s="1">
        <f t="shared" si="21"/>
        <v>69</v>
      </c>
      <c r="N221" s="1" t="s">
        <v>1232</v>
      </c>
      <c r="O221" s="1">
        <f t="shared" si="22"/>
        <v>10</v>
      </c>
      <c r="P221" s="1" t="s">
        <v>1233</v>
      </c>
      <c r="R221" s="1" t="str">
        <f t="shared" si="23"/>
        <v>WEAP.Branch('\\Key Assumptions\\MODFLOW\\SHAC\\Q09\\c220').Variables(1).Expression = 'ModflowCellHead(1,69,10)'</v>
      </c>
    </row>
    <row r="222" spans="1:18" x14ac:dyDescent="0.3">
      <c r="A222">
        <v>69</v>
      </c>
      <c r="B222">
        <v>11</v>
      </c>
      <c r="C222" s="1" t="s">
        <v>1245</v>
      </c>
      <c r="D222" s="1" t="s">
        <v>225</v>
      </c>
      <c r="E222" s="1" t="s">
        <v>1232</v>
      </c>
      <c r="F222" s="1" t="str">
        <f t="shared" si="18"/>
        <v>c221,</v>
      </c>
      <c r="H222" s="1" t="s">
        <v>3</v>
      </c>
      <c r="I222" s="1" t="str">
        <f t="shared" si="19"/>
        <v>Q09</v>
      </c>
      <c r="J222" s="2" t="s">
        <v>1230</v>
      </c>
      <c r="K222" s="1" t="str">
        <f t="shared" si="20"/>
        <v>c221</v>
      </c>
      <c r="L222" s="2" t="s">
        <v>1231</v>
      </c>
      <c r="M222" s="1">
        <f t="shared" si="21"/>
        <v>69</v>
      </c>
      <c r="N222" s="1" t="s">
        <v>1232</v>
      </c>
      <c r="O222" s="1">
        <f t="shared" si="22"/>
        <v>11</v>
      </c>
      <c r="P222" s="1" t="s">
        <v>1233</v>
      </c>
      <c r="R222" s="1" t="str">
        <f t="shared" si="23"/>
        <v>WEAP.Branch('\\Key Assumptions\\MODFLOW\\SHAC\\Q09\\c221').Variables(1).Expression = 'ModflowCellHead(1,69,11)'</v>
      </c>
    </row>
    <row r="223" spans="1:18" x14ac:dyDescent="0.3">
      <c r="A223">
        <v>69</v>
      </c>
      <c r="B223">
        <v>12</v>
      </c>
      <c r="C223" s="1" t="s">
        <v>1245</v>
      </c>
      <c r="D223" s="1" t="s">
        <v>226</v>
      </c>
      <c r="E223" s="1" t="s">
        <v>1232</v>
      </c>
      <c r="F223" s="1" t="str">
        <f t="shared" si="18"/>
        <v>c222,</v>
      </c>
      <c r="H223" s="1" t="s">
        <v>3</v>
      </c>
      <c r="I223" s="1" t="str">
        <f t="shared" si="19"/>
        <v>Q09</v>
      </c>
      <c r="J223" s="2" t="s">
        <v>1230</v>
      </c>
      <c r="K223" s="1" t="str">
        <f t="shared" si="20"/>
        <v>c222</v>
      </c>
      <c r="L223" s="2" t="s">
        <v>1231</v>
      </c>
      <c r="M223" s="1">
        <f t="shared" si="21"/>
        <v>69</v>
      </c>
      <c r="N223" s="1" t="s">
        <v>1232</v>
      </c>
      <c r="O223" s="1">
        <f t="shared" si="22"/>
        <v>12</v>
      </c>
      <c r="P223" s="1" t="s">
        <v>1233</v>
      </c>
      <c r="R223" s="1" t="str">
        <f t="shared" si="23"/>
        <v>WEAP.Branch('\\Key Assumptions\\MODFLOW\\SHAC\\Q09\\c222').Variables(1).Expression = 'ModflowCellHead(1,69,12)'</v>
      </c>
    </row>
    <row r="224" spans="1:18" x14ac:dyDescent="0.3">
      <c r="A224">
        <v>69</v>
      </c>
      <c r="B224">
        <v>13</v>
      </c>
      <c r="C224" s="1" t="s">
        <v>1245</v>
      </c>
      <c r="D224" s="1" t="s">
        <v>227</v>
      </c>
      <c r="E224" s="1" t="s">
        <v>1232</v>
      </c>
      <c r="F224" s="1" t="str">
        <f t="shared" si="18"/>
        <v>c223,</v>
      </c>
      <c r="H224" s="1" t="s">
        <v>3</v>
      </c>
      <c r="I224" s="1" t="str">
        <f t="shared" si="19"/>
        <v>Q09</v>
      </c>
      <c r="J224" s="2" t="s">
        <v>1230</v>
      </c>
      <c r="K224" s="1" t="str">
        <f t="shared" si="20"/>
        <v>c223</v>
      </c>
      <c r="L224" s="2" t="s">
        <v>1231</v>
      </c>
      <c r="M224" s="1">
        <f t="shared" si="21"/>
        <v>69</v>
      </c>
      <c r="N224" s="1" t="s">
        <v>1232</v>
      </c>
      <c r="O224" s="1">
        <f t="shared" si="22"/>
        <v>13</v>
      </c>
      <c r="P224" s="1" t="s">
        <v>1233</v>
      </c>
      <c r="R224" s="1" t="str">
        <f t="shared" si="23"/>
        <v>WEAP.Branch('\\Key Assumptions\\MODFLOW\\SHAC\\Q09\\c223').Variables(1).Expression = 'ModflowCellHead(1,69,13)'</v>
      </c>
    </row>
    <row r="225" spans="1:18" x14ac:dyDescent="0.3">
      <c r="A225">
        <v>69</v>
      </c>
      <c r="B225">
        <v>14</v>
      </c>
      <c r="C225" s="1" t="s">
        <v>1245</v>
      </c>
      <c r="D225" s="1" t="s">
        <v>228</v>
      </c>
      <c r="E225" s="1" t="s">
        <v>1232</v>
      </c>
      <c r="F225" s="1" t="str">
        <f t="shared" si="18"/>
        <v>c224,</v>
      </c>
      <c r="H225" s="1" t="s">
        <v>3</v>
      </c>
      <c r="I225" s="1" t="str">
        <f t="shared" si="19"/>
        <v>Q09</v>
      </c>
      <c r="J225" s="2" t="s">
        <v>1230</v>
      </c>
      <c r="K225" s="1" t="str">
        <f t="shared" si="20"/>
        <v>c224</v>
      </c>
      <c r="L225" s="2" t="s">
        <v>1231</v>
      </c>
      <c r="M225" s="1">
        <f t="shared" si="21"/>
        <v>69</v>
      </c>
      <c r="N225" s="1" t="s">
        <v>1232</v>
      </c>
      <c r="O225" s="1">
        <f t="shared" si="22"/>
        <v>14</v>
      </c>
      <c r="P225" s="1" t="s">
        <v>1233</v>
      </c>
      <c r="R225" s="1" t="str">
        <f t="shared" si="23"/>
        <v>WEAP.Branch('\\Key Assumptions\\MODFLOW\\SHAC\\Q09\\c224').Variables(1).Expression = 'ModflowCellHead(1,69,14)'</v>
      </c>
    </row>
    <row r="226" spans="1:18" x14ac:dyDescent="0.3">
      <c r="A226">
        <v>69</v>
      </c>
      <c r="B226">
        <v>15</v>
      </c>
      <c r="C226" s="1" t="s">
        <v>1245</v>
      </c>
      <c r="D226" s="1" t="s">
        <v>229</v>
      </c>
      <c r="E226" s="1" t="s">
        <v>1232</v>
      </c>
      <c r="F226" s="1" t="str">
        <f t="shared" si="18"/>
        <v>c225,</v>
      </c>
      <c r="H226" s="1" t="s">
        <v>3</v>
      </c>
      <c r="I226" s="1" t="str">
        <f t="shared" si="19"/>
        <v>Q09</v>
      </c>
      <c r="J226" s="2" t="s">
        <v>1230</v>
      </c>
      <c r="K226" s="1" t="str">
        <f t="shared" si="20"/>
        <v>c225</v>
      </c>
      <c r="L226" s="2" t="s">
        <v>1231</v>
      </c>
      <c r="M226" s="1">
        <f t="shared" si="21"/>
        <v>69</v>
      </c>
      <c r="N226" s="1" t="s">
        <v>1232</v>
      </c>
      <c r="O226" s="1">
        <f t="shared" si="22"/>
        <v>15</v>
      </c>
      <c r="P226" s="1" t="s">
        <v>1233</v>
      </c>
      <c r="R226" s="1" t="str">
        <f t="shared" si="23"/>
        <v>WEAP.Branch('\\Key Assumptions\\MODFLOW\\SHAC\\Q09\\c225').Variables(1).Expression = 'ModflowCellHead(1,69,15)'</v>
      </c>
    </row>
    <row r="227" spans="1:18" x14ac:dyDescent="0.3">
      <c r="A227">
        <v>69</v>
      </c>
      <c r="B227">
        <v>16</v>
      </c>
      <c r="C227" s="1" t="s">
        <v>1245</v>
      </c>
      <c r="D227" s="1" t="s">
        <v>230</v>
      </c>
      <c r="E227" s="1" t="s">
        <v>1232</v>
      </c>
      <c r="F227" s="1" t="str">
        <f t="shared" si="18"/>
        <v>c226,</v>
      </c>
      <c r="H227" s="1" t="s">
        <v>3</v>
      </c>
      <c r="I227" s="1" t="str">
        <f t="shared" si="19"/>
        <v>Q09</v>
      </c>
      <c r="J227" s="2" t="s">
        <v>1230</v>
      </c>
      <c r="K227" s="1" t="str">
        <f t="shared" si="20"/>
        <v>c226</v>
      </c>
      <c r="L227" s="2" t="s">
        <v>1231</v>
      </c>
      <c r="M227" s="1">
        <f t="shared" si="21"/>
        <v>69</v>
      </c>
      <c r="N227" s="1" t="s">
        <v>1232</v>
      </c>
      <c r="O227" s="1">
        <f t="shared" si="22"/>
        <v>16</v>
      </c>
      <c r="P227" s="1" t="s">
        <v>1233</v>
      </c>
      <c r="R227" s="1" t="str">
        <f t="shared" si="23"/>
        <v>WEAP.Branch('\\Key Assumptions\\MODFLOW\\SHAC\\Q09\\c226').Variables(1).Expression = 'ModflowCellHead(1,69,16)'</v>
      </c>
    </row>
    <row r="228" spans="1:18" x14ac:dyDescent="0.3">
      <c r="A228">
        <v>69</v>
      </c>
      <c r="B228">
        <v>17</v>
      </c>
      <c r="C228" s="1" t="s">
        <v>1245</v>
      </c>
      <c r="D228" s="1" t="s">
        <v>231</v>
      </c>
      <c r="E228" s="1" t="s">
        <v>1232</v>
      </c>
      <c r="F228" s="1" t="str">
        <f t="shared" si="18"/>
        <v>c227,</v>
      </c>
      <c r="H228" s="1" t="s">
        <v>3</v>
      </c>
      <c r="I228" s="1" t="str">
        <f t="shared" si="19"/>
        <v>Q09</v>
      </c>
      <c r="J228" s="2" t="s">
        <v>1230</v>
      </c>
      <c r="K228" s="1" t="str">
        <f t="shared" si="20"/>
        <v>c227</v>
      </c>
      <c r="L228" s="2" t="s">
        <v>1231</v>
      </c>
      <c r="M228" s="1">
        <f t="shared" si="21"/>
        <v>69</v>
      </c>
      <c r="N228" s="1" t="s">
        <v>1232</v>
      </c>
      <c r="O228" s="1">
        <f t="shared" si="22"/>
        <v>17</v>
      </c>
      <c r="P228" s="1" t="s">
        <v>1233</v>
      </c>
      <c r="R228" s="1" t="str">
        <f t="shared" si="23"/>
        <v>WEAP.Branch('\\Key Assumptions\\MODFLOW\\SHAC\\Q09\\c227').Variables(1).Expression = 'ModflowCellHead(1,69,17)'</v>
      </c>
    </row>
    <row r="229" spans="1:18" x14ac:dyDescent="0.3">
      <c r="A229">
        <v>69</v>
      </c>
      <c r="B229">
        <v>18</v>
      </c>
      <c r="C229" s="1" t="s">
        <v>1245</v>
      </c>
      <c r="D229" s="1" t="s">
        <v>232</v>
      </c>
      <c r="E229" s="1" t="s">
        <v>1232</v>
      </c>
      <c r="F229" s="1" t="str">
        <f t="shared" si="18"/>
        <v>c228,</v>
      </c>
      <c r="H229" s="1" t="s">
        <v>3</v>
      </c>
      <c r="I229" s="1" t="str">
        <f t="shared" si="19"/>
        <v>Q09</v>
      </c>
      <c r="J229" s="2" t="s">
        <v>1230</v>
      </c>
      <c r="K229" s="1" t="str">
        <f t="shared" si="20"/>
        <v>c228</v>
      </c>
      <c r="L229" s="2" t="s">
        <v>1231</v>
      </c>
      <c r="M229" s="1">
        <f t="shared" si="21"/>
        <v>69</v>
      </c>
      <c r="N229" s="1" t="s">
        <v>1232</v>
      </c>
      <c r="O229" s="1">
        <f t="shared" si="22"/>
        <v>18</v>
      </c>
      <c r="P229" s="1" t="s">
        <v>1233</v>
      </c>
      <c r="R229" s="1" t="str">
        <f t="shared" si="23"/>
        <v>WEAP.Branch('\\Key Assumptions\\MODFLOW\\SHAC\\Q09\\c228').Variables(1).Expression = 'ModflowCellHead(1,69,18)'</v>
      </c>
    </row>
    <row r="230" spans="1:18" x14ac:dyDescent="0.3">
      <c r="A230">
        <v>69</v>
      </c>
      <c r="B230">
        <v>19</v>
      </c>
      <c r="C230" s="1" t="s">
        <v>1245</v>
      </c>
      <c r="D230" s="1" t="s">
        <v>233</v>
      </c>
      <c r="E230" s="1" t="s">
        <v>1232</v>
      </c>
      <c r="F230" s="1" t="str">
        <f t="shared" si="18"/>
        <v>c229,</v>
      </c>
      <c r="H230" s="1" t="s">
        <v>3</v>
      </c>
      <c r="I230" s="1" t="str">
        <f t="shared" si="19"/>
        <v>Q09</v>
      </c>
      <c r="J230" s="2" t="s">
        <v>1230</v>
      </c>
      <c r="K230" s="1" t="str">
        <f t="shared" si="20"/>
        <v>c229</v>
      </c>
      <c r="L230" s="2" t="s">
        <v>1231</v>
      </c>
      <c r="M230" s="1">
        <f t="shared" si="21"/>
        <v>69</v>
      </c>
      <c r="N230" s="1" t="s">
        <v>1232</v>
      </c>
      <c r="O230" s="1">
        <f t="shared" si="22"/>
        <v>19</v>
      </c>
      <c r="P230" s="1" t="s">
        <v>1233</v>
      </c>
      <c r="R230" s="1" t="str">
        <f t="shared" si="23"/>
        <v>WEAP.Branch('\\Key Assumptions\\MODFLOW\\SHAC\\Q09\\c229').Variables(1).Expression = 'ModflowCellHead(1,69,19)'</v>
      </c>
    </row>
    <row r="231" spans="1:18" x14ac:dyDescent="0.3">
      <c r="A231">
        <v>69</v>
      </c>
      <c r="B231">
        <v>20</v>
      </c>
      <c r="C231" s="1" t="s">
        <v>1245</v>
      </c>
      <c r="D231" s="1" t="s">
        <v>234</v>
      </c>
      <c r="E231" s="1" t="s">
        <v>1232</v>
      </c>
      <c r="F231" s="1" t="str">
        <f t="shared" si="18"/>
        <v>c230,</v>
      </c>
      <c r="H231" s="1" t="s">
        <v>3</v>
      </c>
      <c r="I231" s="1" t="str">
        <f t="shared" si="19"/>
        <v>Q09</v>
      </c>
      <c r="J231" s="2" t="s">
        <v>1230</v>
      </c>
      <c r="K231" s="1" t="str">
        <f t="shared" si="20"/>
        <v>c230</v>
      </c>
      <c r="L231" s="2" t="s">
        <v>1231</v>
      </c>
      <c r="M231" s="1">
        <f t="shared" si="21"/>
        <v>69</v>
      </c>
      <c r="N231" s="1" t="s">
        <v>1232</v>
      </c>
      <c r="O231" s="1">
        <f t="shared" si="22"/>
        <v>20</v>
      </c>
      <c r="P231" s="1" t="s">
        <v>1233</v>
      </c>
      <c r="R231" s="1" t="str">
        <f t="shared" si="23"/>
        <v>WEAP.Branch('\\Key Assumptions\\MODFLOW\\SHAC\\Q09\\c230').Variables(1).Expression = 'ModflowCellHead(1,69,20)'</v>
      </c>
    </row>
    <row r="232" spans="1:18" x14ac:dyDescent="0.3">
      <c r="A232">
        <v>69</v>
      </c>
      <c r="B232">
        <v>21</v>
      </c>
      <c r="C232" s="1" t="s">
        <v>1245</v>
      </c>
      <c r="D232" s="1" t="s">
        <v>235</v>
      </c>
      <c r="E232" s="1" t="s">
        <v>1232</v>
      </c>
      <c r="F232" s="1" t="str">
        <f t="shared" si="18"/>
        <v>c231,</v>
      </c>
      <c r="H232" s="1" t="s">
        <v>3</v>
      </c>
      <c r="I232" s="1" t="str">
        <f t="shared" si="19"/>
        <v>Q09</v>
      </c>
      <c r="J232" s="2" t="s">
        <v>1230</v>
      </c>
      <c r="K232" s="1" t="str">
        <f t="shared" si="20"/>
        <v>c231</v>
      </c>
      <c r="L232" s="2" t="s">
        <v>1231</v>
      </c>
      <c r="M232" s="1">
        <f t="shared" si="21"/>
        <v>69</v>
      </c>
      <c r="N232" s="1" t="s">
        <v>1232</v>
      </c>
      <c r="O232" s="1">
        <f t="shared" si="22"/>
        <v>21</v>
      </c>
      <c r="P232" s="1" t="s">
        <v>1233</v>
      </c>
      <c r="R232" s="1" t="str">
        <f t="shared" si="23"/>
        <v>WEAP.Branch('\\Key Assumptions\\MODFLOW\\SHAC\\Q09\\c231').Variables(1).Expression = 'ModflowCellHead(1,69,21)'</v>
      </c>
    </row>
    <row r="233" spans="1:18" x14ac:dyDescent="0.3">
      <c r="A233">
        <v>69</v>
      </c>
      <c r="B233">
        <v>22</v>
      </c>
      <c r="C233" s="1" t="s">
        <v>1245</v>
      </c>
      <c r="D233" s="1" t="s">
        <v>236</v>
      </c>
      <c r="E233" s="1" t="s">
        <v>1232</v>
      </c>
      <c r="F233" s="1" t="str">
        <f t="shared" si="18"/>
        <v>c232,</v>
      </c>
      <c r="H233" s="1" t="s">
        <v>3</v>
      </c>
      <c r="I233" s="1" t="str">
        <f t="shared" si="19"/>
        <v>Q09</v>
      </c>
      <c r="J233" s="2" t="s">
        <v>1230</v>
      </c>
      <c r="K233" s="1" t="str">
        <f t="shared" si="20"/>
        <v>c232</v>
      </c>
      <c r="L233" s="2" t="s">
        <v>1231</v>
      </c>
      <c r="M233" s="1">
        <f t="shared" si="21"/>
        <v>69</v>
      </c>
      <c r="N233" s="1" t="s">
        <v>1232</v>
      </c>
      <c r="O233" s="1">
        <f t="shared" si="22"/>
        <v>22</v>
      </c>
      <c r="P233" s="1" t="s">
        <v>1233</v>
      </c>
      <c r="R233" s="1" t="str">
        <f t="shared" si="23"/>
        <v>WEAP.Branch('\\Key Assumptions\\MODFLOW\\SHAC\\Q09\\c232').Variables(1).Expression = 'ModflowCellHead(1,69,22)'</v>
      </c>
    </row>
    <row r="234" spans="1:18" x14ac:dyDescent="0.3">
      <c r="A234">
        <v>69</v>
      </c>
      <c r="B234">
        <v>23</v>
      </c>
      <c r="C234" s="1" t="s">
        <v>1245</v>
      </c>
      <c r="D234" s="1" t="s">
        <v>237</v>
      </c>
      <c r="E234" s="1" t="s">
        <v>1232</v>
      </c>
      <c r="F234" s="1" t="str">
        <f t="shared" si="18"/>
        <v>c233,</v>
      </c>
      <c r="H234" s="1" t="s">
        <v>3</v>
      </c>
      <c r="I234" s="1" t="str">
        <f t="shared" si="19"/>
        <v>Q09</v>
      </c>
      <c r="J234" s="2" t="s">
        <v>1230</v>
      </c>
      <c r="K234" s="1" t="str">
        <f t="shared" si="20"/>
        <v>c233</v>
      </c>
      <c r="L234" s="2" t="s">
        <v>1231</v>
      </c>
      <c r="M234" s="1">
        <f t="shared" si="21"/>
        <v>69</v>
      </c>
      <c r="N234" s="1" t="s">
        <v>1232</v>
      </c>
      <c r="O234" s="1">
        <f t="shared" si="22"/>
        <v>23</v>
      </c>
      <c r="P234" s="1" t="s">
        <v>1233</v>
      </c>
      <c r="R234" s="1" t="str">
        <f t="shared" si="23"/>
        <v>WEAP.Branch('\\Key Assumptions\\MODFLOW\\SHAC\\Q09\\c233').Variables(1).Expression = 'ModflowCellHead(1,69,23)'</v>
      </c>
    </row>
    <row r="235" spans="1:18" x14ac:dyDescent="0.3">
      <c r="A235">
        <v>69</v>
      </c>
      <c r="B235">
        <v>24</v>
      </c>
      <c r="C235" s="1" t="s">
        <v>1245</v>
      </c>
      <c r="D235" s="1" t="s">
        <v>238</v>
      </c>
      <c r="E235" s="1" t="s">
        <v>1232</v>
      </c>
      <c r="F235" s="1" t="str">
        <f t="shared" si="18"/>
        <v>c234,</v>
      </c>
      <c r="H235" s="1" t="s">
        <v>3</v>
      </c>
      <c r="I235" s="1" t="str">
        <f t="shared" si="19"/>
        <v>Q09</v>
      </c>
      <c r="J235" s="2" t="s">
        <v>1230</v>
      </c>
      <c r="K235" s="1" t="str">
        <f t="shared" si="20"/>
        <v>c234</v>
      </c>
      <c r="L235" s="2" t="s">
        <v>1231</v>
      </c>
      <c r="M235" s="1">
        <f t="shared" si="21"/>
        <v>69</v>
      </c>
      <c r="N235" s="1" t="s">
        <v>1232</v>
      </c>
      <c r="O235" s="1">
        <f t="shared" si="22"/>
        <v>24</v>
      </c>
      <c r="P235" s="1" t="s">
        <v>1233</v>
      </c>
      <c r="R235" s="1" t="str">
        <f t="shared" si="23"/>
        <v>WEAP.Branch('\\Key Assumptions\\MODFLOW\\SHAC\\Q09\\c234').Variables(1).Expression = 'ModflowCellHead(1,69,24)'</v>
      </c>
    </row>
    <row r="236" spans="1:18" x14ac:dyDescent="0.3">
      <c r="A236">
        <v>69</v>
      </c>
      <c r="B236">
        <v>25</v>
      </c>
      <c r="C236" s="1" t="s">
        <v>1245</v>
      </c>
      <c r="D236" s="1" t="s">
        <v>239</v>
      </c>
      <c r="E236" s="1" t="s">
        <v>1232</v>
      </c>
      <c r="F236" s="1" t="str">
        <f t="shared" si="18"/>
        <v>c235,</v>
      </c>
      <c r="H236" s="1" t="s">
        <v>3</v>
      </c>
      <c r="I236" s="1" t="str">
        <f t="shared" si="19"/>
        <v>Q09</v>
      </c>
      <c r="J236" s="2" t="s">
        <v>1230</v>
      </c>
      <c r="K236" s="1" t="str">
        <f t="shared" si="20"/>
        <v>c235</v>
      </c>
      <c r="L236" s="2" t="s">
        <v>1231</v>
      </c>
      <c r="M236" s="1">
        <f t="shared" si="21"/>
        <v>69</v>
      </c>
      <c r="N236" s="1" t="s">
        <v>1232</v>
      </c>
      <c r="O236" s="1">
        <f t="shared" si="22"/>
        <v>25</v>
      </c>
      <c r="P236" s="1" t="s">
        <v>1233</v>
      </c>
      <c r="R236" s="1" t="str">
        <f t="shared" si="23"/>
        <v>WEAP.Branch('\\Key Assumptions\\MODFLOW\\SHAC\\Q09\\c235').Variables(1).Expression = 'ModflowCellHead(1,69,25)'</v>
      </c>
    </row>
    <row r="237" spans="1:18" x14ac:dyDescent="0.3">
      <c r="A237">
        <v>69</v>
      </c>
      <c r="B237">
        <v>26</v>
      </c>
      <c r="C237" s="1" t="s">
        <v>1245</v>
      </c>
      <c r="D237" s="1" t="s">
        <v>240</v>
      </c>
      <c r="E237" s="1" t="s">
        <v>1232</v>
      </c>
      <c r="F237" s="1" t="str">
        <f t="shared" si="18"/>
        <v>c236,</v>
      </c>
      <c r="H237" s="1" t="s">
        <v>3</v>
      </c>
      <c r="I237" s="1" t="str">
        <f t="shared" si="19"/>
        <v>Q09</v>
      </c>
      <c r="J237" s="2" t="s">
        <v>1230</v>
      </c>
      <c r="K237" s="1" t="str">
        <f t="shared" si="20"/>
        <v>c236</v>
      </c>
      <c r="L237" s="2" t="s">
        <v>1231</v>
      </c>
      <c r="M237" s="1">
        <f t="shared" si="21"/>
        <v>69</v>
      </c>
      <c r="N237" s="1" t="s">
        <v>1232</v>
      </c>
      <c r="O237" s="1">
        <f t="shared" si="22"/>
        <v>26</v>
      </c>
      <c r="P237" s="1" t="s">
        <v>1233</v>
      </c>
      <c r="R237" s="1" t="str">
        <f t="shared" si="23"/>
        <v>WEAP.Branch('\\Key Assumptions\\MODFLOW\\SHAC\\Q09\\c236').Variables(1).Expression = 'ModflowCellHead(1,69,26)'</v>
      </c>
    </row>
    <row r="238" spans="1:18" x14ac:dyDescent="0.3">
      <c r="A238">
        <v>69</v>
      </c>
      <c r="B238">
        <v>34</v>
      </c>
      <c r="C238" s="1" t="s">
        <v>1245</v>
      </c>
      <c r="D238" s="1" t="s">
        <v>241</v>
      </c>
      <c r="E238" s="1" t="s">
        <v>1232</v>
      </c>
      <c r="F238" s="1" t="str">
        <f t="shared" si="18"/>
        <v>c237,</v>
      </c>
      <c r="H238" s="1" t="s">
        <v>3</v>
      </c>
      <c r="I238" s="1" t="str">
        <f t="shared" si="19"/>
        <v>Q09</v>
      </c>
      <c r="J238" s="2" t="s">
        <v>1230</v>
      </c>
      <c r="K238" s="1" t="str">
        <f t="shared" si="20"/>
        <v>c237</v>
      </c>
      <c r="L238" s="2" t="s">
        <v>1231</v>
      </c>
      <c r="M238" s="1">
        <f t="shared" si="21"/>
        <v>69</v>
      </c>
      <c r="N238" s="1" t="s">
        <v>1232</v>
      </c>
      <c r="O238" s="1">
        <f t="shared" si="22"/>
        <v>34</v>
      </c>
      <c r="P238" s="1" t="s">
        <v>1233</v>
      </c>
      <c r="R238" s="1" t="str">
        <f t="shared" si="23"/>
        <v>WEAP.Branch('\\Key Assumptions\\MODFLOW\\SHAC\\Q09\\c237').Variables(1).Expression = 'ModflowCellHead(1,69,34)'</v>
      </c>
    </row>
    <row r="239" spans="1:18" x14ac:dyDescent="0.3">
      <c r="A239">
        <v>69</v>
      </c>
      <c r="B239">
        <v>35</v>
      </c>
      <c r="C239" s="1" t="s">
        <v>1245</v>
      </c>
      <c r="D239" s="1" t="s">
        <v>242</v>
      </c>
      <c r="E239" s="1" t="s">
        <v>1232</v>
      </c>
      <c r="F239" s="1" t="str">
        <f t="shared" si="18"/>
        <v>c238,</v>
      </c>
      <c r="H239" s="1" t="s">
        <v>3</v>
      </c>
      <c r="I239" s="1" t="str">
        <f t="shared" si="19"/>
        <v>Q09</v>
      </c>
      <c r="J239" s="2" t="s">
        <v>1230</v>
      </c>
      <c r="K239" s="1" t="str">
        <f t="shared" si="20"/>
        <v>c238</v>
      </c>
      <c r="L239" s="2" t="s">
        <v>1231</v>
      </c>
      <c r="M239" s="1">
        <f t="shared" si="21"/>
        <v>69</v>
      </c>
      <c r="N239" s="1" t="s">
        <v>1232</v>
      </c>
      <c r="O239" s="1">
        <f t="shared" si="22"/>
        <v>35</v>
      </c>
      <c r="P239" s="1" t="s">
        <v>1233</v>
      </c>
      <c r="R239" s="1" t="str">
        <f t="shared" si="23"/>
        <v>WEAP.Branch('\\Key Assumptions\\MODFLOW\\SHAC\\Q09\\c238').Variables(1).Expression = 'ModflowCellHead(1,69,35)'</v>
      </c>
    </row>
    <row r="240" spans="1:18" x14ac:dyDescent="0.3">
      <c r="A240">
        <v>69</v>
      </c>
      <c r="B240">
        <v>36</v>
      </c>
      <c r="C240" s="1" t="s">
        <v>1245</v>
      </c>
      <c r="D240" s="1" t="s">
        <v>243</v>
      </c>
      <c r="E240" s="1" t="s">
        <v>1232</v>
      </c>
      <c r="F240" s="1" t="str">
        <f t="shared" si="18"/>
        <v>c239,</v>
      </c>
      <c r="H240" s="1" t="s">
        <v>3</v>
      </c>
      <c r="I240" s="1" t="str">
        <f t="shared" si="19"/>
        <v>Q09</v>
      </c>
      <c r="J240" s="2" t="s">
        <v>1230</v>
      </c>
      <c r="K240" s="1" t="str">
        <f t="shared" si="20"/>
        <v>c239</v>
      </c>
      <c r="L240" s="2" t="s">
        <v>1231</v>
      </c>
      <c r="M240" s="1">
        <f t="shared" si="21"/>
        <v>69</v>
      </c>
      <c r="N240" s="1" t="s">
        <v>1232</v>
      </c>
      <c r="O240" s="1">
        <f t="shared" si="22"/>
        <v>36</v>
      </c>
      <c r="P240" s="1" t="s">
        <v>1233</v>
      </c>
      <c r="R240" s="1" t="str">
        <f t="shared" si="23"/>
        <v>WEAP.Branch('\\Key Assumptions\\MODFLOW\\SHAC\\Q09\\c239').Variables(1).Expression = 'ModflowCellHead(1,69,36)'</v>
      </c>
    </row>
    <row r="241" spans="1:18" x14ac:dyDescent="0.3">
      <c r="A241">
        <v>69</v>
      </c>
      <c r="B241">
        <v>37</v>
      </c>
      <c r="C241" s="1" t="s">
        <v>1245</v>
      </c>
      <c r="D241" s="1" t="s">
        <v>244</v>
      </c>
      <c r="E241" s="1" t="s">
        <v>1232</v>
      </c>
      <c r="F241" s="1" t="str">
        <f t="shared" si="18"/>
        <v>c240,</v>
      </c>
      <c r="H241" s="1" t="s">
        <v>3</v>
      </c>
      <c r="I241" s="1" t="str">
        <f t="shared" si="19"/>
        <v>Q09</v>
      </c>
      <c r="J241" s="2" t="s">
        <v>1230</v>
      </c>
      <c r="K241" s="1" t="str">
        <f t="shared" si="20"/>
        <v>c240</v>
      </c>
      <c r="L241" s="2" t="s">
        <v>1231</v>
      </c>
      <c r="M241" s="1">
        <f t="shared" si="21"/>
        <v>69</v>
      </c>
      <c r="N241" s="1" t="s">
        <v>1232</v>
      </c>
      <c r="O241" s="1">
        <f t="shared" si="22"/>
        <v>37</v>
      </c>
      <c r="P241" s="1" t="s">
        <v>1233</v>
      </c>
      <c r="R241" s="1" t="str">
        <f t="shared" si="23"/>
        <v>WEAP.Branch('\\Key Assumptions\\MODFLOW\\SHAC\\Q09\\c240').Variables(1).Expression = 'ModflowCellHead(1,69,37)'</v>
      </c>
    </row>
    <row r="242" spans="1:18" x14ac:dyDescent="0.3">
      <c r="A242">
        <v>69</v>
      </c>
      <c r="B242">
        <v>38</v>
      </c>
      <c r="C242" s="1" t="s">
        <v>1245</v>
      </c>
      <c r="D242" s="1" t="s">
        <v>245</v>
      </c>
      <c r="E242" s="1" t="s">
        <v>1232</v>
      </c>
      <c r="F242" s="1" t="str">
        <f t="shared" si="18"/>
        <v>c241,</v>
      </c>
      <c r="H242" s="1" t="s">
        <v>3</v>
      </c>
      <c r="I242" s="1" t="str">
        <f t="shared" si="19"/>
        <v>Q09</v>
      </c>
      <c r="J242" s="2" t="s">
        <v>1230</v>
      </c>
      <c r="K242" s="1" t="str">
        <f t="shared" si="20"/>
        <v>c241</v>
      </c>
      <c r="L242" s="2" t="s">
        <v>1231</v>
      </c>
      <c r="M242" s="1">
        <f t="shared" si="21"/>
        <v>69</v>
      </c>
      <c r="N242" s="1" t="s">
        <v>1232</v>
      </c>
      <c r="O242" s="1">
        <f t="shared" si="22"/>
        <v>38</v>
      </c>
      <c r="P242" s="1" t="s">
        <v>1233</v>
      </c>
      <c r="R242" s="1" t="str">
        <f t="shared" si="23"/>
        <v>WEAP.Branch('\\Key Assumptions\\MODFLOW\\SHAC\\Q09\\c241').Variables(1).Expression = 'ModflowCellHead(1,69,38)'</v>
      </c>
    </row>
    <row r="243" spans="1:18" x14ac:dyDescent="0.3">
      <c r="A243">
        <v>69</v>
      </c>
      <c r="B243">
        <v>39</v>
      </c>
      <c r="C243" s="1" t="s">
        <v>1245</v>
      </c>
      <c r="D243" s="1" t="s">
        <v>246</v>
      </c>
      <c r="E243" s="1" t="s">
        <v>1232</v>
      </c>
      <c r="F243" s="1" t="str">
        <f t="shared" si="18"/>
        <v>c242,</v>
      </c>
      <c r="H243" s="1" t="s">
        <v>3</v>
      </c>
      <c r="I243" s="1" t="str">
        <f t="shared" si="19"/>
        <v>Q09</v>
      </c>
      <c r="J243" s="2" t="s">
        <v>1230</v>
      </c>
      <c r="K243" s="1" t="str">
        <f t="shared" si="20"/>
        <v>c242</v>
      </c>
      <c r="L243" s="2" t="s">
        <v>1231</v>
      </c>
      <c r="M243" s="1">
        <f t="shared" si="21"/>
        <v>69</v>
      </c>
      <c r="N243" s="1" t="s">
        <v>1232</v>
      </c>
      <c r="O243" s="1">
        <f t="shared" si="22"/>
        <v>39</v>
      </c>
      <c r="P243" s="1" t="s">
        <v>1233</v>
      </c>
      <c r="R243" s="1" t="str">
        <f t="shared" si="23"/>
        <v>WEAP.Branch('\\Key Assumptions\\MODFLOW\\SHAC\\Q09\\c242').Variables(1).Expression = 'ModflowCellHead(1,69,39)'</v>
      </c>
    </row>
    <row r="244" spans="1:18" x14ac:dyDescent="0.3">
      <c r="A244">
        <v>69</v>
      </c>
      <c r="B244">
        <v>40</v>
      </c>
      <c r="C244" s="1" t="s">
        <v>1245</v>
      </c>
      <c r="D244" s="1" t="s">
        <v>247</v>
      </c>
      <c r="E244" s="1" t="s">
        <v>1232</v>
      </c>
      <c r="F244" s="1" t="str">
        <f t="shared" si="18"/>
        <v>c243,</v>
      </c>
      <c r="H244" s="1" t="s">
        <v>3</v>
      </c>
      <c r="I244" s="1" t="str">
        <f t="shared" si="19"/>
        <v>Q09</v>
      </c>
      <c r="J244" s="2" t="s">
        <v>1230</v>
      </c>
      <c r="K244" s="1" t="str">
        <f t="shared" si="20"/>
        <v>c243</v>
      </c>
      <c r="L244" s="2" t="s">
        <v>1231</v>
      </c>
      <c r="M244" s="1">
        <f t="shared" si="21"/>
        <v>69</v>
      </c>
      <c r="N244" s="1" t="s">
        <v>1232</v>
      </c>
      <c r="O244" s="1">
        <f t="shared" si="22"/>
        <v>40</v>
      </c>
      <c r="P244" s="1" t="s">
        <v>1233</v>
      </c>
      <c r="R244" s="1" t="str">
        <f t="shared" si="23"/>
        <v>WEAP.Branch('\\Key Assumptions\\MODFLOW\\SHAC\\Q09\\c243').Variables(1).Expression = 'ModflowCellHead(1,69,40)'</v>
      </c>
    </row>
    <row r="245" spans="1:18" x14ac:dyDescent="0.3">
      <c r="A245">
        <v>69</v>
      </c>
      <c r="B245">
        <v>41</v>
      </c>
      <c r="C245" s="1" t="s">
        <v>1245</v>
      </c>
      <c r="D245" s="1" t="s">
        <v>248</v>
      </c>
      <c r="E245" s="1" t="s">
        <v>1232</v>
      </c>
      <c r="F245" s="1" t="str">
        <f t="shared" si="18"/>
        <v>c244,</v>
      </c>
      <c r="H245" s="1" t="s">
        <v>3</v>
      </c>
      <c r="I245" s="1" t="str">
        <f t="shared" si="19"/>
        <v>Q09</v>
      </c>
      <c r="J245" s="2" t="s">
        <v>1230</v>
      </c>
      <c r="K245" s="1" t="str">
        <f t="shared" si="20"/>
        <v>c244</v>
      </c>
      <c r="L245" s="2" t="s">
        <v>1231</v>
      </c>
      <c r="M245" s="1">
        <f t="shared" si="21"/>
        <v>69</v>
      </c>
      <c r="N245" s="1" t="s">
        <v>1232</v>
      </c>
      <c r="O245" s="1">
        <f t="shared" si="22"/>
        <v>41</v>
      </c>
      <c r="P245" s="1" t="s">
        <v>1233</v>
      </c>
      <c r="R245" s="1" t="str">
        <f t="shared" si="23"/>
        <v>WEAP.Branch('\\Key Assumptions\\MODFLOW\\SHAC\\Q09\\c244').Variables(1).Expression = 'ModflowCellHead(1,69,41)'</v>
      </c>
    </row>
    <row r="246" spans="1:18" x14ac:dyDescent="0.3">
      <c r="A246">
        <v>69</v>
      </c>
      <c r="B246">
        <v>42</v>
      </c>
      <c r="C246" s="1" t="s">
        <v>1245</v>
      </c>
      <c r="D246" s="1" t="s">
        <v>249</v>
      </c>
      <c r="E246" s="1" t="s">
        <v>1232</v>
      </c>
      <c r="F246" s="1" t="str">
        <f t="shared" si="18"/>
        <v>c245,</v>
      </c>
      <c r="H246" s="1" t="s">
        <v>3</v>
      </c>
      <c r="I246" s="1" t="str">
        <f t="shared" si="19"/>
        <v>Q09</v>
      </c>
      <c r="J246" s="2" t="s">
        <v>1230</v>
      </c>
      <c r="K246" s="1" t="str">
        <f t="shared" si="20"/>
        <v>c245</v>
      </c>
      <c r="L246" s="2" t="s">
        <v>1231</v>
      </c>
      <c r="M246" s="1">
        <f t="shared" si="21"/>
        <v>69</v>
      </c>
      <c r="N246" s="1" t="s">
        <v>1232</v>
      </c>
      <c r="O246" s="1">
        <f t="shared" si="22"/>
        <v>42</v>
      </c>
      <c r="P246" s="1" t="s">
        <v>1233</v>
      </c>
      <c r="R246" s="1" t="str">
        <f t="shared" si="23"/>
        <v>WEAP.Branch('\\Key Assumptions\\MODFLOW\\SHAC\\Q09\\c245').Variables(1).Expression = 'ModflowCellHead(1,69,42)'</v>
      </c>
    </row>
    <row r="247" spans="1:18" x14ac:dyDescent="0.3">
      <c r="A247">
        <v>69</v>
      </c>
      <c r="B247">
        <v>43</v>
      </c>
      <c r="C247" s="1" t="s">
        <v>1245</v>
      </c>
      <c r="D247" s="1" t="s">
        <v>250</v>
      </c>
      <c r="E247" s="1" t="s">
        <v>1232</v>
      </c>
      <c r="F247" s="1" t="str">
        <f t="shared" si="18"/>
        <v>c246,</v>
      </c>
      <c r="H247" s="1" t="s">
        <v>3</v>
      </c>
      <c r="I247" s="1" t="str">
        <f t="shared" si="19"/>
        <v>Q09</v>
      </c>
      <c r="J247" s="2" t="s">
        <v>1230</v>
      </c>
      <c r="K247" s="1" t="str">
        <f t="shared" si="20"/>
        <v>c246</v>
      </c>
      <c r="L247" s="2" t="s">
        <v>1231</v>
      </c>
      <c r="M247" s="1">
        <f t="shared" si="21"/>
        <v>69</v>
      </c>
      <c r="N247" s="1" t="s">
        <v>1232</v>
      </c>
      <c r="O247" s="1">
        <f t="shared" si="22"/>
        <v>43</v>
      </c>
      <c r="P247" s="1" t="s">
        <v>1233</v>
      </c>
      <c r="R247" s="1" t="str">
        <f t="shared" si="23"/>
        <v>WEAP.Branch('\\Key Assumptions\\MODFLOW\\SHAC\\Q09\\c246').Variables(1).Expression = 'ModflowCellHead(1,69,43)'</v>
      </c>
    </row>
    <row r="248" spans="1:18" x14ac:dyDescent="0.3">
      <c r="A248">
        <v>69</v>
      </c>
      <c r="B248">
        <v>44</v>
      </c>
      <c r="C248" s="1" t="s">
        <v>1245</v>
      </c>
      <c r="D248" s="1" t="s">
        <v>251</v>
      </c>
      <c r="E248" s="1" t="s">
        <v>1232</v>
      </c>
      <c r="F248" s="1" t="str">
        <f t="shared" si="18"/>
        <v>c247,</v>
      </c>
      <c r="H248" s="1" t="s">
        <v>3</v>
      </c>
      <c r="I248" s="1" t="str">
        <f t="shared" si="19"/>
        <v>Q09</v>
      </c>
      <c r="J248" s="2" t="s">
        <v>1230</v>
      </c>
      <c r="K248" s="1" t="str">
        <f t="shared" si="20"/>
        <v>c247</v>
      </c>
      <c r="L248" s="2" t="s">
        <v>1231</v>
      </c>
      <c r="M248" s="1">
        <f t="shared" si="21"/>
        <v>69</v>
      </c>
      <c r="N248" s="1" t="s">
        <v>1232</v>
      </c>
      <c r="O248" s="1">
        <f t="shared" si="22"/>
        <v>44</v>
      </c>
      <c r="P248" s="1" t="s">
        <v>1233</v>
      </c>
      <c r="R248" s="1" t="str">
        <f t="shared" si="23"/>
        <v>WEAP.Branch('\\Key Assumptions\\MODFLOW\\SHAC\\Q09\\c247').Variables(1).Expression = 'ModflowCellHead(1,69,44)'</v>
      </c>
    </row>
    <row r="249" spans="1:18" x14ac:dyDescent="0.3">
      <c r="A249">
        <v>69</v>
      </c>
      <c r="B249">
        <v>45</v>
      </c>
      <c r="C249" s="1" t="s">
        <v>1245</v>
      </c>
      <c r="D249" s="1" t="s">
        <v>252</v>
      </c>
      <c r="E249" s="1" t="s">
        <v>1232</v>
      </c>
      <c r="F249" s="1" t="str">
        <f t="shared" si="18"/>
        <v>c248,</v>
      </c>
      <c r="H249" s="1" t="s">
        <v>3</v>
      </c>
      <c r="I249" s="1" t="str">
        <f t="shared" si="19"/>
        <v>Q09</v>
      </c>
      <c r="J249" s="2" t="s">
        <v>1230</v>
      </c>
      <c r="K249" s="1" t="str">
        <f t="shared" si="20"/>
        <v>c248</v>
      </c>
      <c r="L249" s="2" t="s">
        <v>1231</v>
      </c>
      <c r="M249" s="1">
        <f t="shared" si="21"/>
        <v>69</v>
      </c>
      <c r="N249" s="1" t="s">
        <v>1232</v>
      </c>
      <c r="O249" s="1">
        <f t="shared" si="22"/>
        <v>45</v>
      </c>
      <c r="P249" s="1" t="s">
        <v>1233</v>
      </c>
      <c r="R249" s="1" t="str">
        <f t="shared" si="23"/>
        <v>WEAP.Branch('\\Key Assumptions\\MODFLOW\\SHAC\\Q09\\c248').Variables(1).Expression = 'ModflowCellHead(1,69,45)'</v>
      </c>
    </row>
    <row r="250" spans="1:18" x14ac:dyDescent="0.3">
      <c r="A250">
        <v>69</v>
      </c>
      <c r="B250">
        <v>46</v>
      </c>
      <c r="C250" s="1" t="s">
        <v>1245</v>
      </c>
      <c r="D250" s="1" t="s">
        <v>253</v>
      </c>
      <c r="E250" s="1" t="s">
        <v>1232</v>
      </c>
      <c r="F250" s="1" t="str">
        <f t="shared" si="18"/>
        <v>c249,</v>
      </c>
      <c r="H250" s="1" t="s">
        <v>3</v>
      </c>
      <c r="I250" s="1" t="str">
        <f t="shared" si="19"/>
        <v>Q09</v>
      </c>
      <c r="J250" s="2" t="s">
        <v>1230</v>
      </c>
      <c r="K250" s="1" t="str">
        <f t="shared" si="20"/>
        <v>c249</v>
      </c>
      <c r="L250" s="2" t="s">
        <v>1231</v>
      </c>
      <c r="M250" s="1">
        <f t="shared" si="21"/>
        <v>69</v>
      </c>
      <c r="N250" s="1" t="s">
        <v>1232</v>
      </c>
      <c r="O250" s="1">
        <f t="shared" si="22"/>
        <v>46</v>
      </c>
      <c r="P250" s="1" t="s">
        <v>1233</v>
      </c>
      <c r="R250" s="1" t="str">
        <f t="shared" si="23"/>
        <v>WEAP.Branch('\\Key Assumptions\\MODFLOW\\SHAC\\Q09\\c249').Variables(1).Expression = 'ModflowCellHead(1,69,46)'</v>
      </c>
    </row>
    <row r="251" spans="1:18" x14ac:dyDescent="0.3">
      <c r="A251">
        <v>69</v>
      </c>
      <c r="B251">
        <v>47</v>
      </c>
      <c r="C251" s="1" t="s">
        <v>1245</v>
      </c>
      <c r="D251" s="1" t="s">
        <v>254</v>
      </c>
      <c r="E251" s="1" t="s">
        <v>1232</v>
      </c>
      <c r="F251" s="1" t="str">
        <f t="shared" si="18"/>
        <v>c250,</v>
      </c>
      <c r="H251" s="1" t="s">
        <v>3</v>
      </c>
      <c r="I251" s="1" t="str">
        <f t="shared" si="19"/>
        <v>Q09</v>
      </c>
      <c r="J251" s="2" t="s">
        <v>1230</v>
      </c>
      <c r="K251" s="1" t="str">
        <f t="shared" si="20"/>
        <v>c250</v>
      </c>
      <c r="L251" s="2" t="s">
        <v>1231</v>
      </c>
      <c r="M251" s="1">
        <f t="shared" si="21"/>
        <v>69</v>
      </c>
      <c r="N251" s="1" t="s">
        <v>1232</v>
      </c>
      <c r="O251" s="1">
        <f t="shared" si="22"/>
        <v>47</v>
      </c>
      <c r="P251" s="1" t="s">
        <v>1233</v>
      </c>
      <c r="R251" s="1" t="str">
        <f t="shared" si="23"/>
        <v>WEAP.Branch('\\Key Assumptions\\MODFLOW\\SHAC\\Q09\\c250').Variables(1).Expression = 'ModflowCellHead(1,69,47)'</v>
      </c>
    </row>
    <row r="252" spans="1:18" x14ac:dyDescent="0.3">
      <c r="A252">
        <v>70</v>
      </c>
      <c r="B252">
        <v>4</v>
      </c>
      <c r="C252" s="1" t="s">
        <v>1245</v>
      </c>
      <c r="D252" s="1" t="s">
        <v>255</v>
      </c>
      <c r="E252" s="1" t="s">
        <v>1232</v>
      </c>
      <c r="F252" s="1" t="str">
        <f t="shared" si="18"/>
        <v>c251,</v>
      </c>
      <c r="H252" s="1" t="s">
        <v>3</v>
      </c>
      <c r="I252" s="1" t="str">
        <f t="shared" si="19"/>
        <v>Q09</v>
      </c>
      <c r="J252" s="2" t="s">
        <v>1230</v>
      </c>
      <c r="K252" s="1" t="str">
        <f t="shared" si="20"/>
        <v>c251</v>
      </c>
      <c r="L252" s="2" t="s">
        <v>1231</v>
      </c>
      <c r="M252" s="1">
        <f t="shared" si="21"/>
        <v>70</v>
      </c>
      <c r="N252" s="1" t="s">
        <v>1232</v>
      </c>
      <c r="O252" s="1">
        <f t="shared" si="22"/>
        <v>4</v>
      </c>
      <c r="P252" s="1" t="s">
        <v>1233</v>
      </c>
      <c r="R252" s="1" t="str">
        <f t="shared" si="23"/>
        <v>WEAP.Branch('\\Key Assumptions\\MODFLOW\\SHAC\\Q09\\c251').Variables(1).Expression = 'ModflowCellHead(1,70,4)'</v>
      </c>
    </row>
    <row r="253" spans="1:18" x14ac:dyDescent="0.3">
      <c r="A253">
        <v>70</v>
      </c>
      <c r="B253">
        <v>5</v>
      </c>
      <c r="C253" s="1" t="s">
        <v>1245</v>
      </c>
      <c r="D253" s="1" t="s">
        <v>256</v>
      </c>
      <c r="E253" s="1" t="s">
        <v>1232</v>
      </c>
      <c r="F253" s="1" t="str">
        <f t="shared" si="18"/>
        <v>c252,</v>
      </c>
      <c r="H253" s="1" t="s">
        <v>3</v>
      </c>
      <c r="I253" s="1" t="str">
        <f t="shared" si="19"/>
        <v>Q09</v>
      </c>
      <c r="J253" s="2" t="s">
        <v>1230</v>
      </c>
      <c r="K253" s="1" t="str">
        <f t="shared" si="20"/>
        <v>c252</v>
      </c>
      <c r="L253" s="2" t="s">
        <v>1231</v>
      </c>
      <c r="M253" s="1">
        <f t="shared" si="21"/>
        <v>70</v>
      </c>
      <c r="N253" s="1" t="s">
        <v>1232</v>
      </c>
      <c r="O253" s="1">
        <f t="shared" si="22"/>
        <v>5</v>
      </c>
      <c r="P253" s="1" t="s">
        <v>1233</v>
      </c>
      <c r="R253" s="1" t="str">
        <f t="shared" si="23"/>
        <v>WEAP.Branch('\\Key Assumptions\\MODFLOW\\SHAC\\Q09\\c252').Variables(1).Expression = 'ModflowCellHead(1,70,5)'</v>
      </c>
    </row>
    <row r="254" spans="1:18" x14ac:dyDescent="0.3">
      <c r="A254">
        <v>70</v>
      </c>
      <c r="B254">
        <v>6</v>
      </c>
      <c r="C254" s="1" t="s">
        <v>1245</v>
      </c>
      <c r="D254" s="1" t="s">
        <v>257</v>
      </c>
      <c r="E254" s="1" t="s">
        <v>1232</v>
      </c>
      <c r="F254" s="1" t="str">
        <f t="shared" si="18"/>
        <v>c253,</v>
      </c>
      <c r="H254" s="1" t="s">
        <v>3</v>
      </c>
      <c r="I254" s="1" t="str">
        <f t="shared" si="19"/>
        <v>Q09</v>
      </c>
      <c r="J254" s="2" t="s">
        <v>1230</v>
      </c>
      <c r="K254" s="1" t="str">
        <f t="shared" si="20"/>
        <v>c253</v>
      </c>
      <c r="L254" s="2" t="s">
        <v>1231</v>
      </c>
      <c r="M254" s="1">
        <f t="shared" si="21"/>
        <v>70</v>
      </c>
      <c r="N254" s="1" t="s">
        <v>1232</v>
      </c>
      <c r="O254" s="1">
        <f t="shared" si="22"/>
        <v>6</v>
      </c>
      <c r="P254" s="1" t="s">
        <v>1233</v>
      </c>
      <c r="R254" s="1" t="str">
        <f t="shared" si="23"/>
        <v>WEAP.Branch('\\Key Assumptions\\MODFLOW\\SHAC\\Q09\\c253').Variables(1).Expression = 'ModflowCellHead(1,70,6)'</v>
      </c>
    </row>
    <row r="255" spans="1:18" x14ac:dyDescent="0.3">
      <c r="A255">
        <v>70</v>
      </c>
      <c r="B255">
        <v>7</v>
      </c>
      <c r="C255" s="1" t="s">
        <v>1245</v>
      </c>
      <c r="D255" s="1" t="s">
        <v>258</v>
      </c>
      <c r="E255" s="1" t="s">
        <v>1232</v>
      </c>
      <c r="F255" s="1" t="str">
        <f t="shared" si="18"/>
        <v>c254,</v>
      </c>
      <c r="H255" s="1" t="s">
        <v>3</v>
      </c>
      <c r="I255" s="1" t="str">
        <f t="shared" si="19"/>
        <v>Q09</v>
      </c>
      <c r="J255" s="2" t="s">
        <v>1230</v>
      </c>
      <c r="K255" s="1" t="str">
        <f t="shared" si="20"/>
        <v>c254</v>
      </c>
      <c r="L255" s="2" t="s">
        <v>1231</v>
      </c>
      <c r="M255" s="1">
        <f t="shared" si="21"/>
        <v>70</v>
      </c>
      <c r="N255" s="1" t="s">
        <v>1232</v>
      </c>
      <c r="O255" s="1">
        <f t="shared" si="22"/>
        <v>7</v>
      </c>
      <c r="P255" s="1" t="s">
        <v>1233</v>
      </c>
      <c r="R255" s="1" t="str">
        <f t="shared" si="23"/>
        <v>WEAP.Branch('\\Key Assumptions\\MODFLOW\\SHAC\\Q09\\c254').Variables(1).Expression = 'ModflowCellHead(1,70,7)'</v>
      </c>
    </row>
    <row r="256" spans="1:18" x14ac:dyDescent="0.3">
      <c r="A256">
        <v>70</v>
      </c>
      <c r="B256">
        <v>8</v>
      </c>
      <c r="C256" s="1" t="s">
        <v>1245</v>
      </c>
      <c r="D256" s="1" t="s">
        <v>259</v>
      </c>
      <c r="E256" s="1" t="s">
        <v>1232</v>
      </c>
      <c r="F256" s="1" t="str">
        <f t="shared" si="18"/>
        <v>c255,</v>
      </c>
      <c r="H256" s="1" t="s">
        <v>3</v>
      </c>
      <c r="I256" s="1" t="str">
        <f t="shared" si="19"/>
        <v>Q09</v>
      </c>
      <c r="J256" s="2" t="s">
        <v>1230</v>
      </c>
      <c r="K256" s="1" t="str">
        <f t="shared" si="20"/>
        <v>c255</v>
      </c>
      <c r="L256" s="2" t="s">
        <v>1231</v>
      </c>
      <c r="M256" s="1">
        <f t="shared" si="21"/>
        <v>70</v>
      </c>
      <c r="N256" s="1" t="s">
        <v>1232</v>
      </c>
      <c r="O256" s="1">
        <f t="shared" si="22"/>
        <v>8</v>
      </c>
      <c r="P256" s="1" t="s">
        <v>1233</v>
      </c>
      <c r="R256" s="1" t="str">
        <f t="shared" si="23"/>
        <v>WEAP.Branch('\\Key Assumptions\\MODFLOW\\SHAC\\Q09\\c255').Variables(1).Expression = 'ModflowCellHead(1,70,8)'</v>
      </c>
    </row>
    <row r="257" spans="1:18" x14ac:dyDescent="0.3">
      <c r="A257">
        <v>70</v>
      </c>
      <c r="B257">
        <v>9</v>
      </c>
      <c r="C257" s="1" t="s">
        <v>1245</v>
      </c>
      <c r="D257" s="1" t="s">
        <v>260</v>
      </c>
      <c r="E257" s="1" t="s">
        <v>1232</v>
      </c>
      <c r="F257" s="1" t="str">
        <f t="shared" si="18"/>
        <v>c256,</v>
      </c>
      <c r="H257" s="1" t="s">
        <v>3</v>
      </c>
      <c r="I257" s="1" t="str">
        <f t="shared" si="19"/>
        <v>Q09</v>
      </c>
      <c r="J257" s="2" t="s">
        <v>1230</v>
      </c>
      <c r="K257" s="1" t="str">
        <f t="shared" si="20"/>
        <v>c256</v>
      </c>
      <c r="L257" s="2" t="s">
        <v>1231</v>
      </c>
      <c r="M257" s="1">
        <f t="shared" si="21"/>
        <v>70</v>
      </c>
      <c r="N257" s="1" t="s">
        <v>1232</v>
      </c>
      <c r="O257" s="1">
        <f t="shared" si="22"/>
        <v>9</v>
      </c>
      <c r="P257" s="1" t="s">
        <v>1233</v>
      </c>
      <c r="R257" s="1" t="str">
        <f t="shared" si="23"/>
        <v>WEAP.Branch('\\Key Assumptions\\MODFLOW\\SHAC\\Q09\\c256').Variables(1).Expression = 'ModflowCellHead(1,70,9)'</v>
      </c>
    </row>
    <row r="258" spans="1:18" x14ac:dyDescent="0.3">
      <c r="A258">
        <v>70</v>
      </c>
      <c r="B258">
        <v>10</v>
      </c>
      <c r="C258" s="1" t="s">
        <v>1245</v>
      </c>
      <c r="D258" s="1" t="s">
        <v>261</v>
      </c>
      <c r="E258" s="1" t="s">
        <v>1232</v>
      </c>
      <c r="F258" s="1" t="str">
        <f t="shared" si="18"/>
        <v>c257,</v>
      </c>
      <c r="H258" s="1" t="s">
        <v>3</v>
      </c>
      <c r="I258" s="1" t="str">
        <f t="shared" si="19"/>
        <v>Q09</v>
      </c>
      <c r="J258" s="2" t="s">
        <v>1230</v>
      </c>
      <c r="K258" s="1" t="str">
        <f t="shared" si="20"/>
        <v>c257</v>
      </c>
      <c r="L258" s="2" t="s">
        <v>1231</v>
      </c>
      <c r="M258" s="1">
        <f t="shared" si="21"/>
        <v>70</v>
      </c>
      <c r="N258" s="1" t="s">
        <v>1232</v>
      </c>
      <c r="O258" s="1">
        <f t="shared" si="22"/>
        <v>10</v>
      </c>
      <c r="P258" s="1" t="s">
        <v>1233</v>
      </c>
      <c r="R258" s="1" t="str">
        <f t="shared" si="23"/>
        <v>WEAP.Branch('\\Key Assumptions\\MODFLOW\\SHAC\\Q09\\c257').Variables(1).Expression = 'ModflowCellHead(1,70,10)'</v>
      </c>
    </row>
    <row r="259" spans="1:18" x14ac:dyDescent="0.3">
      <c r="A259">
        <v>70</v>
      </c>
      <c r="B259">
        <v>11</v>
      </c>
      <c r="C259" s="1" t="s">
        <v>1245</v>
      </c>
      <c r="D259" s="1" t="s">
        <v>262</v>
      </c>
      <c r="E259" s="1" t="s">
        <v>1232</v>
      </c>
      <c r="F259" s="1" t="str">
        <f t="shared" ref="F259:F322" si="24">_xlfn.CONCAT(D259:E259)</f>
        <v>c258,</v>
      </c>
      <c r="H259" s="1" t="s">
        <v>3</v>
      </c>
      <c r="I259" s="1" t="str">
        <f t="shared" ref="I259:I322" si="25">C259</f>
        <v>Q09</v>
      </c>
      <c r="J259" s="2" t="s">
        <v>1230</v>
      </c>
      <c r="K259" s="1" t="str">
        <f t="shared" ref="K259:K322" si="26">D259</f>
        <v>c258</v>
      </c>
      <c r="L259" s="2" t="s">
        <v>1231</v>
      </c>
      <c r="M259" s="1">
        <f t="shared" ref="M259:M322" si="27">A259</f>
        <v>70</v>
      </c>
      <c r="N259" s="1" t="s">
        <v>1232</v>
      </c>
      <c r="O259" s="1">
        <f t="shared" ref="O259:O322" si="28">B259</f>
        <v>11</v>
      </c>
      <c r="P259" s="1" t="s">
        <v>1233</v>
      </c>
      <c r="R259" s="1" t="str">
        <f t="shared" ref="R259:R322" si="29">CONCATENATE(H259,I259,J259,K259,L259,M259,N259,O259,P259)</f>
        <v>WEAP.Branch('\\Key Assumptions\\MODFLOW\\SHAC\\Q09\\c258').Variables(1).Expression = 'ModflowCellHead(1,70,11)'</v>
      </c>
    </row>
    <row r="260" spans="1:18" x14ac:dyDescent="0.3">
      <c r="A260">
        <v>70</v>
      </c>
      <c r="B260">
        <v>12</v>
      </c>
      <c r="C260" s="1" t="s">
        <v>1245</v>
      </c>
      <c r="D260" s="1" t="s">
        <v>263</v>
      </c>
      <c r="E260" s="1" t="s">
        <v>1232</v>
      </c>
      <c r="F260" s="1" t="str">
        <f t="shared" si="24"/>
        <v>c259,</v>
      </c>
      <c r="H260" s="1" t="s">
        <v>3</v>
      </c>
      <c r="I260" s="1" t="str">
        <f t="shared" si="25"/>
        <v>Q09</v>
      </c>
      <c r="J260" s="2" t="s">
        <v>1230</v>
      </c>
      <c r="K260" s="1" t="str">
        <f t="shared" si="26"/>
        <v>c259</v>
      </c>
      <c r="L260" s="2" t="s">
        <v>1231</v>
      </c>
      <c r="M260" s="1">
        <f t="shared" si="27"/>
        <v>70</v>
      </c>
      <c r="N260" s="1" t="s">
        <v>1232</v>
      </c>
      <c r="O260" s="1">
        <f t="shared" si="28"/>
        <v>12</v>
      </c>
      <c r="P260" s="1" t="s">
        <v>1233</v>
      </c>
      <c r="R260" s="1" t="str">
        <f t="shared" si="29"/>
        <v>WEAP.Branch('\\Key Assumptions\\MODFLOW\\SHAC\\Q09\\c259').Variables(1).Expression = 'ModflowCellHead(1,70,12)'</v>
      </c>
    </row>
    <row r="261" spans="1:18" x14ac:dyDescent="0.3">
      <c r="A261">
        <v>70</v>
      </c>
      <c r="B261">
        <v>13</v>
      </c>
      <c r="C261" s="1" t="s">
        <v>1245</v>
      </c>
      <c r="D261" s="1" t="s">
        <v>264</v>
      </c>
      <c r="E261" s="1" t="s">
        <v>1232</v>
      </c>
      <c r="F261" s="1" t="str">
        <f t="shared" si="24"/>
        <v>c260,</v>
      </c>
      <c r="H261" s="1" t="s">
        <v>3</v>
      </c>
      <c r="I261" s="1" t="str">
        <f t="shared" si="25"/>
        <v>Q09</v>
      </c>
      <c r="J261" s="2" t="s">
        <v>1230</v>
      </c>
      <c r="K261" s="1" t="str">
        <f t="shared" si="26"/>
        <v>c260</v>
      </c>
      <c r="L261" s="2" t="s">
        <v>1231</v>
      </c>
      <c r="M261" s="1">
        <f t="shared" si="27"/>
        <v>70</v>
      </c>
      <c r="N261" s="1" t="s">
        <v>1232</v>
      </c>
      <c r="O261" s="1">
        <f t="shared" si="28"/>
        <v>13</v>
      </c>
      <c r="P261" s="1" t="s">
        <v>1233</v>
      </c>
      <c r="R261" s="1" t="str">
        <f t="shared" si="29"/>
        <v>WEAP.Branch('\\Key Assumptions\\MODFLOW\\SHAC\\Q09\\c260').Variables(1).Expression = 'ModflowCellHead(1,70,13)'</v>
      </c>
    </row>
    <row r="262" spans="1:18" x14ac:dyDescent="0.3">
      <c r="A262">
        <v>70</v>
      </c>
      <c r="B262">
        <v>14</v>
      </c>
      <c r="C262" s="1" t="s">
        <v>1245</v>
      </c>
      <c r="D262" s="1" t="s">
        <v>265</v>
      </c>
      <c r="E262" s="1" t="s">
        <v>1232</v>
      </c>
      <c r="F262" s="1" t="str">
        <f t="shared" si="24"/>
        <v>c261,</v>
      </c>
      <c r="H262" s="1" t="s">
        <v>3</v>
      </c>
      <c r="I262" s="1" t="str">
        <f t="shared" si="25"/>
        <v>Q09</v>
      </c>
      <c r="J262" s="2" t="s">
        <v>1230</v>
      </c>
      <c r="K262" s="1" t="str">
        <f t="shared" si="26"/>
        <v>c261</v>
      </c>
      <c r="L262" s="2" t="s">
        <v>1231</v>
      </c>
      <c r="M262" s="1">
        <f t="shared" si="27"/>
        <v>70</v>
      </c>
      <c r="N262" s="1" t="s">
        <v>1232</v>
      </c>
      <c r="O262" s="1">
        <f t="shared" si="28"/>
        <v>14</v>
      </c>
      <c r="P262" s="1" t="s">
        <v>1233</v>
      </c>
      <c r="R262" s="1" t="str">
        <f t="shared" si="29"/>
        <v>WEAP.Branch('\\Key Assumptions\\MODFLOW\\SHAC\\Q09\\c261').Variables(1).Expression = 'ModflowCellHead(1,70,14)'</v>
      </c>
    </row>
    <row r="263" spans="1:18" x14ac:dyDescent="0.3">
      <c r="A263">
        <v>70</v>
      </c>
      <c r="B263">
        <v>15</v>
      </c>
      <c r="C263" s="1" t="s">
        <v>1245</v>
      </c>
      <c r="D263" s="1" t="s">
        <v>266</v>
      </c>
      <c r="E263" s="1" t="s">
        <v>1232</v>
      </c>
      <c r="F263" s="1" t="str">
        <f t="shared" si="24"/>
        <v>c262,</v>
      </c>
      <c r="H263" s="1" t="s">
        <v>3</v>
      </c>
      <c r="I263" s="1" t="str">
        <f t="shared" si="25"/>
        <v>Q09</v>
      </c>
      <c r="J263" s="2" t="s">
        <v>1230</v>
      </c>
      <c r="K263" s="1" t="str">
        <f t="shared" si="26"/>
        <v>c262</v>
      </c>
      <c r="L263" s="2" t="s">
        <v>1231</v>
      </c>
      <c r="M263" s="1">
        <f t="shared" si="27"/>
        <v>70</v>
      </c>
      <c r="N263" s="1" t="s">
        <v>1232</v>
      </c>
      <c r="O263" s="1">
        <f t="shared" si="28"/>
        <v>15</v>
      </c>
      <c r="P263" s="1" t="s">
        <v>1233</v>
      </c>
      <c r="R263" s="1" t="str">
        <f t="shared" si="29"/>
        <v>WEAP.Branch('\\Key Assumptions\\MODFLOW\\SHAC\\Q09\\c262').Variables(1).Expression = 'ModflowCellHead(1,70,15)'</v>
      </c>
    </row>
    <row r="264" spans="1:18" x14ac:dyDescent="0.3">
      <c r="A264">
        <v>70</v>
      </c>
      <c r="B264">
        <v>16</v>
      </c>
      <c r="C264" s="1" t="s">
        <v>1245</v>
      </c>
      <c r="D264" s="1" t="s">
        <v>267</v>
      </c>
      <c r="E264" s="1" t="s">
        <v>1232</v>
      </c>
      <c r="F264" s="1" t="str">
        <f t="shared" si="24"/>
        <v>c263,</v>
      </c>
      <c r="H264" s="1" t="s">
        <v>3</v>
      </c>
      <c r="I264" s="1" t="str">
        <f t="shared" si="25"/>
        <v>Q09</v>
      </c>
      <c r="J264" s="2" t="s">
        <v>1230</v>
      </c>
      <c r="K264" s="1" t="str">
        <f t="shared" si="26"/>
        <v>c263</v>
      </c>
      <c r="L264" s="2" t="s">
        <v>1231</v>
      </c>
      <c r="M264" s="1">
        <f t="shared" si="27"/>
        <v>70</v>
      </c>
      <c r="N264" s="1" t="s">
        <v>1232</v>
      </c>
      <c r="O264" s="1">
        <f t="shared" si="28"/>
        <v>16</v>
      </c>
      <c r="P264" s="1" t="s">
        <v>1233</v>
      </c>
      <c r="R264" s="1" t="str">
        <f t="shared" si="29"/>
        <v>WEAP.Branch('\\Key Assumptions\\MODFLOW\\SHAC\\Q09\\c263').Variables(1).Expression = 'ModflowCellHead(1,70,16)'</v>
      </c>
    </row>
    <row r="265" spans="1:18" x14ac:dyDescent="0.3">
      <c r="A265">
        <v>70</v>
      </c>
      <c r="B265">
        <v>17</v>
      </c>
      <c r="C265" s="1" t="s">
        <v>1245</v>
      </c>
      <c r="D265" s="1" t="s">
        <v>268</v>
      </c>
      <c r="E265" s="1" t="s">
        <v>1232</v>
      </c>
      <c r="F265" s="1" t="str">
        <f t="shared" si="24"/>
        <v>c264,</v>
      </c>
      <c r="H265" s="1" t="s">
        <v>3</v>
      </c>
      <c r="I265" s="1" t="str">
        <f t="shared" si="25"/>
        <v>Q09</v>
      </c>
      <c r="J265" s="2" t="s">
        <v>1230</v>
      </c>
      <c r="K265" s="1" t="str">
        <f t="shared" si="26"/>
        <v>c264</v>
      </c>
      <c r="L265" s="2" t="s">
        <v>1231</v>
      </c>
      <c r="M265" s="1">
        <f t="shared" si="27"/>
        <v>70</v>
      </c>
      <c r="N265" s="1" t="s">
        <v>1232</v>
      </c>
      <c r="O265" s="1">
        <f t="shared" si="28"/>
        <v>17</v>
      </c>
      <c r="P265" s="1" t="s">
        <v>1233</v>
      </c>
      <c r="R265" s="1" t="str">
        <f t="shared" si="29"/>
        <v>WEAP.Branch('\\Key Assumptions\\MODFLOW\\SHAC\\Q09\\c264').Variables(1).Expression = 'ModflowCellHead(1,70,17)'</v>
      </c>
    </row>
    <row r="266" spans="1:18" x14ac:dyDescent="0.3">
      <c r="A266">
        <v>70</v>
      </c>
      <c r="B266">
        <v>18</v>
      </c>
      <c r="C266" s="1" t="s">
        <v>1245</v>
      </c>
      <c r="D266" s="1" t="s">
        <v>269</v>
      </c>
      <c r="E266" s="1" t="s">
        <v>1232</v>
      </c>
      <c r="F266" s="1" t="str">
        <f t="shared" si="24"/>
        <v>c265,</v>
      </c>
      <c r="H266" s="1" t="s">
        <v>3</v>
      </c>
      <c r="I266" s="1" t="str">
        <f t="shared" si="25"/>
        <v>Q09</v>
      </c>
      <c r="J266" s="2" t="s">
        <v>1230</v>
      </c>
      <c r="K266" s="1" t="str">
        <f t="shared" si="26"/>
        <v>c265</v>
      </c>
      <c r="L266" s="2" t="s">
        <v>1231</v>
      </c>
      <c r="M266" s="1">
        <f t="shared" si="27"/>
        <v>70</v>
      </c>
      <c r="N266" s="1" t="s">
        <v>1232</v>
      </c>
      <c r="O266" s="1">
        <f t="shared" si="28"/>
        <v>18</v>
      </c>
      <c r="P266" s="1" t="s">
        <v>1233</v>
      </c>
      <c r="R266" s="1" t="str">
        <f t="shared" si="29"/>
        <v>WEAP.Branch('\\Key Assumptions\\MODFLOW\\SHAC\\Q09\\c265').Variables(1).Expression = 'ModflowCellHead(1,70,18)'</v>
      </c>
    </row>
    <row r="267" spans="1:18" x14ac:dyDescent="0.3">
      <c r="A267">
        <v>70</v>
      </c>
      <c r="B267">
        <v>19</v>
      </c>
      <c r="C267" s="1" t="s">
        <v>1245</v>
      </c>
      <c r="D267" s="1" t="s">
        <v>270</v>
      </c>
      <c r="E267" s="1" t="s">
        <v>1232</v>
      </c>
      <c r="F267" s="1" t="str">
        <f t="shared" si="24"/>
        <v>c266,</v>
      </c>
      <c r="H267" s="1" t="s">
        <v>3</v>
      </c>
      <c r="I267" s="1" t="str">
        <f t="shared" si="25"/>
        <v>Q09</v>
      </c>
      <c r="J267" s="2" t="s">
        <v>1230</v>
      </c>
      <c r="K267" s="1" t="str">
        <f t="shared" si="26"/>
        <v>c266</v>
      </c>
      <c r="L267" s="2" t="s">
        <v>1231</v>
      </c>
      <c r="M267" s="1">
        <f t="shared" si="27"/>
        <v>70</v>
      </c>
      <c r="N267" s="1" t="s">
        <v>1232</v>
      </c>
      <c r="O267" s="1">
        <f t="shared" si="28"/>
        <v>19</v>
      </c>
      <c r="P267" s="1" t="s">
        <v>1233</v>
      </c>
      <c r="R267" s="1" t="str">
        <f t="shared" si="29"/>
        <v>WEAP.Branch('\\Key Assumptions\\MODFLOW\\SHAC\\Q09\\c266').Variables(1).Expression = 'ModflowCellHead(1,70,19)'</v>
      </c>
    </row>
    <row r="268" spans="1:18" x14ac:dyDescent="0.3">
      <c r="A268">
        <v>70</v>
      </c>
      <c r="B268">
        <v>20</v>
      </c>
      <c r="C268" s="1" t="s">
        <v>1245</v>
      </c>
      <c r="D268" s="1" t="s">
        <v>271</v>
      </c>
      <c r="E268" s="1" t="s">
        <v>1232</v>
      </c>
      <c r="F268" s="1" t="str">
        <f t="shared" si="24"/>
        <v>c267,</v>
      </c>
      <c r="H268" s="1" t="s">
        <v>3</v>
      </c>
      <c r="I268" s="1" t="str">
        <f t="shared" si="25"/>
        <v>Q09</v>
      </c>
      <c r="J268" s="2" t="s">
        <v>1230</v>
      </c>
      <c r="K268" s="1" t="str">
        <f t="shared" si="26"/>
        <v>c267</v>
      </c>
      <c r="L268" s="2" t="s">
        <v>1231</v>
      </c>
      <c r="M268" s="1">
        <f t="shared" si="27"/>
        <v>70</v>
      </c>
      <c r="N268" s="1" t="s">
        <v>1232</v>
      </c>
      <c r="O268" s="1">
        <f t="shared" si="28"/>
        <v>20</v>
      </c>
      <c r="P268" s="1" t="s">
        <v>1233</v>
      </c>
      <c r="R268" s="1" t="str">
        <f t="shared" si="29"/>
        <v>WEAP.Branch('\\Key Assumptions\\MODFLOW\\SHAC\\Q09\\c267').Variables(1).Expression = 'ModflowCellHead(1,70,20)'</v>
      </c>
    </row>
    <row r="269" spans="1:18" x14ac:dyDescent="0.3">
      <c r="A269">
        <v>70</v>
      </c>
      <c r="B269">
        <v>21</v>
      </c>
      <c r="C269" s="1" t="s">
        <v>1245</v>
      </c>
      <c r="D269" s="1" t="s">
        <v>272</v>
      </c>
      <c r="E269" s="1" t="s">
        <v>1232</v>
      </c>
      <c r="F269" s="1" t="str">
        <f t="shared" si="24"/>
        <v>c268,</v>
      </c>
      <c r="H269" s="1" t="s">
        <v>3</v>
      </c>
      <c r="I269" s="1" t="str">
        <f t="shared" si="25"/>
        <v>Q09</v>
      </c>
      <c r="J269" s="2" t="s">
        <v>1230</v>
      </c>
      <c r="K269" s="1" t="str">
        <f t="shared" si="26"/>
        <v>c268</v>
      </c>
      <c r="L269" s="2" t="s">
        <v>1231</v>
      </c>
      <c r="M269" s="1">
        <f t="shared" si="27"/>
        <v>70</v>
      </c>
      <c r="N269" s="1" t="s">
        <v>1232</v>
      </c>
      <c r="O269" s="1">
        <f t="shared" si="28"/>
        <v>21</v>
      </c>
      <c r="P269" s="1" t="s">
        <v>1233</v>
      </c>
      <c r="R269" s="1" t="str">
        <f t="shared" si="29"/>
        <v>WEAP.Branch('\\Key Assumptions\\MODFLOW\\SHAC\\Q09\\c268').Variables(1).Expression = 'ModflowCellHead(1,70,21)'</v>
      </c>
    </row>
    <row r="270" spans="1:18" x14ac:dyDescent="0.3">
      <c r="A270">
        <v>70</v>
      </c>
      <c r="B270">
        <v>22</v>
      </c>
      <c r="C270" s="1" t="s">
        <v>1245</v>
      </c>
      <c r="D270" s="1" t="s">
        <v>273</v>
      </c>
      <c r="E270" s="1" t="s">
        <v>1232</v>
      </c>
      <c r="F270" s="1" t="str">
        <f t="shared" si="24"/>
        <v>c269,</v>
      </c>
      <c r="H270" s="1" t="s">
        <v>3</v>
      </c>
      <c r="I270" s="1" t="str">
        <f t="shared" si="25"/>
        <v>Q09</v>
      </c>
      <c r="J270" s="2" t="s">
        <v>1230</v>
      </c>
      <c r="K270" s="1" t="str">
        <f t="shared" si="26"/>
        <v>c269</v>
      </c>
      <c r="L270" s="2" t="s">
        <v>1231</v>
      </c>
      <c r="M270" s="1">
        <f t="shared" si="27"/>
        <v>70</v>
      </c>
      <c r="N270" s="1" t="s">
        <v>1232</v>
      </c>
      <c r="O270" s="1">
        <f t="shared" si="28"/>
        <v>22</v>
      </c>
      <c r="P270" s="1" t="s">
        <v>1233</v>
      </c>
      <c r="R270" s="1" t="str">
        <f t="shared" si="29"/>
        <v>WEAP.Branch('\\Key Assumptions\\MODFLOW\\SHAC\\Q09\\c269').Variables(1).Expression = 'ModflowCellHead(1,70,22)'</v>
      </c>
    </row>
    <row r="271" spans="1:18" x14ac:dyDescent="0.3">
      <c r="A271">
        <v>70</v>
      </c>
      <c r="B271">
        <v>23</v>
      </c>
      <c r="C271" s="1" t="s">
        <v>1245</v>
      </c>
      <c r="D271" s="1" t="s">
        <v>274</v>
      </c>
      <c r="E271" s="1" t="s">
        <v>1232</v>
      </c>
      <c r="F271" s="1" t="str">
        <f t="shared" si="24"/>
        <v>c270,</v>
      </c>
      <c r="H271" s="1" t="s">
        <v>3</v>
      </c>
      <c r="I271" s="1" t="str">
        <f t="shared" si="25"/>
        <v>Q09</v>
      </c>
      <c r="J271" s="2" t="s">
        <v>1230</v>
      </c>
      <c r="K271" s="1" t="str">
        <f t="shared" si="26"/>
        <v>c270</v>
      </c>
      <c r="L271" s="2" t="s">
        <v>1231</v>
      </c>
      <c r="M271" s="1">
        <f t="shared" si="27"/>
        <v>70</v>
      </c>
      <c r="N271" s="1" t="s">
        <v>1232</v>
      </c>
      <c r="O271" s="1">
        <f t="shared" si="28"/>
        <v>23</v>
      </c>
      <c r="P271" s="1" t="s">
        <v>1233</v>
      </c>
      <c r="R271" s="1" t="str">
        <f t="shared" si="29"/>
        <v>WEAP.Branch('\\Key Assumptions\\MODFLOW\\SHAC\\Q09\\c270').Variables(1).Expression = 'ModflowCellHead(1,70,23)'</v>
      </c>
    </row>
    <row r="272" spans="1:18" x14ac:dyDescent="0.3">
      <c r="A272">
        <v>70</v>
      </c>
      <c r="B272">
        <v>24</v>
      </c>
      <c r="C272" s="1" t="s">
        <v>1245</v>
      </c>
      <c r="D272" s="1" t="s">
        <v>275</v>
      </c>
      <c r="E272" s="1" t="s">
        <v>1232</v>
      </c>
      <c r="F272" s="1" t="str">
        <f t="shared" si="24"/>
        <v>c271,</v>
      </c>
      <c r="H272" s="1" t="s">
        <v>3</v>
      </c>
      <c r="I272" s="1" t="str">
        <f t="shared" si="25"/>
        <v>Q09</v>
      </c>
      <c r="J272" s="2" t="s">
        <v>1230</v>
      </c>
      <c r="K272" s="1" t="str">
        <f t="shared" si="26"/>
        <v>c271</v>
      </c>
      <c r="L272" s="2" t="s">
        <v>1231</v>
      </c>
      <c r="M272" s="1">
        <f t="shared" si="27"/>
        <v>70</v>
      </c>
      <c r="N272" s="1" t="s">
        <v>1232</v>
      </c>
      <c r="O272" s="1">
        <f t="shared" si="28"/>
        <v>24</v>
      </c>
      <c r="P272" s="1" t="s">
        <v>1233</v>
      </c>
      <c r="R272" s="1" t="str">
        <f t="shared" si="29"/>
        <v>WEAP.Branch('\\Key Assumptions\\MODFLOW\\SHAC\\Q09\\c271').Variables(1).Expression = 'ModflowCellHead(1,70,24)'</v>
      </c>
    </row>
    <row r="273" spans="1:18" x14ac:dyDescent="0.3">
      <c r="A273">
        <v>70</v>
      </c>
      <c r="B273">
        <v>40</v>
      </c>
      <c r="C273" s="1" t="s">
        <v>1245</v>
      </c>
      <c r="D273" s="1" t="s">
        <v>276</v>
      </c>
      <c r="E273" s="1" t="s">
        <v>1232</v>
      </c>
      <c r="F273" s="1" t="str">
        <f t="shared" si="24"/>
        <v>c272,</v>
      </c>
      <c r="H273" s="1" t="s">
        <v>3</v>
      </c>
      <c r="I273" s="1" t="str">
        <f t="shared" si="25"/>
        <v>Q09</v>
      </c>
      <c r="J273" s="2" t="s">
        <v>1230</v>
      </c>
      <c r="K273" s="1" t="str">
        <f t="shared" si="26"/>
        <v>c272</v>
      </c>
      <c r="L273" s="2" t="s">
        <v>1231</v>
      </c>
      <c r="M273" s="1">
        <f t="shared" si="27"/>
        <v>70</v>
      </c>
      <c r="N273" s="1" t="s">
        <v>1232</v>
      </c>
      <c r="O273" s="1">
        <f t="shared" si="28"/>
        <v>40</v>
      </c>
      <c r="P273" s="1" t="s">
        <v>1233</v>
      </c>
      <c r="R273" s="1" t="str">
        <f t="shared" si="29"/>
        <v>WEAP.Branch('\\Key Assumptions\\MODFLOW\\SHAC\\Q09\\c272').Variables(1).Expression = 'ModflowCellHead(1,70,40)'</v>
      </c>
    </row>
    <row r="274" spans="1:18" x14ac:dyDescent="0.3">
      <c r="A274">
        <v>70</v>
      </c>
      <c r="B274">
        <v>41</v>
      </c>
      <c r="C274" s="1" t="s">
        <v>1245</v>
      </c>
      <c r="D274" s="1" t="s">
        <v>277</v>
      </c>
      <c r="E274" s="1" t="s">
        <v>1232</v>
      </c>
      <c r="F274" s="1" t="str">
        <f t="shared" si="24"/>
        <v>c273,</v>
      </c>
      <c r="H274" s="1" t="s">
        <v>3</v>
      </c>
      <c r="I274" s="1" t="str">
        <f t="shared" si="25"/>
        <v>Q09</v>
      </c>
      <c r="J274" s="2" t="s">
        <v>1230</v>
      </c>
      <c r="K274" s="1" t="str">
        <f t="shared" si="26"/>
        <v>c273</v>
      </c>
      <c r="L274" s="2" t="s">
        <v>1231</v>
      </c>
      <c r="M274" s="1">
        <f t="shared" si="27"/>
        <v>70</v>
      </c>
      <c r="N274" s="1" t="s">
        <v>1232</v>
      </c>
      <c r="O274" s="1">
        <f t="shared" si="28"/>
        <v>41</v>
      </c>
      <c r="P274" s="1" t="s">
        <v>1233</v>
      </c>
      <c r="R274" s="1" t="str">
        <f t="shared" si="29"/>
        <v>WEAP.Branch('\\Key Assumptions\\MODFLOW\\SHAC\\Q09\\c273').Variables(1).Expression = 'ModflowCellHead(1,70,41)'</v>
      </c>
    </row>
    <row r="275" spans="1:18" x14ac:dyDescent="0.3">
      <c r="A275">
        <v>70</v>
      </c>
      <c r="B275">
        <v>42</v>
      </c>
      <c r="C275" s="1" t="s">
        <v>1245</v>
      </c>
      <c r="D275" s="1" t="s">
        <v>278</v>
      </c>
      <c r="E275" s="1" t="s">
        <v>1232</v>
      </c>
      <c r="F275" s="1" t="str">
        <f t="shared" si="24"/>
        <v>c274,</v>
      </c>
      <c r="H275" s="1" t="s">
        <v>3</v>
      </c>
      <c r="I275" s="1" t="str">
        <f t="shared" si="25"/>
        <v>Q09</v>
      </c>
      <c r="J275" s="2" t="s">
        <v>1230</v>
      </c>
      <c r="K275" s="1" t="str">
        <f t="shared" si="26"/>
        <v>c274</v>
      </c>
      <c r="L275" s="2" t="s">
        <v>1231</v>
      </c>
      <c r="M275" s="1">
        <f t="shared" si="27"/>
        <v>70</v>
      </c>
      <c r="N275" s="1" t="s">
        <v>1232</v>
      </c>
      <c r="O275" s="1">
        <f t="shared" si="28"/>
        <v>42</v>
      </c>
      <c r="P275" s="1" t="s">
        <v>1233</v>
      </c>
      <c r="R275" s="1" t="str">
        <f t="shared" si="29"/>
        <v>WEAP.Branch('\\Key Assumptions\\MODFLOW\\SHAC\\Q09\\c274').Variables(1).Expression = 'ModflowCellHead(1,70,42)'</v>
      </c>
    </row>
    <row r="276" spans="1:18" x14ac:dyDescent="0.3">
      <c r="A276">
        <v>70</v>
      </c>
      <c r="B276">
        <v>43</v>
      </c>
      <c r="C276" s="1" t="s">
        <v>1245</v>
      </c>
      <c r="D276" s="1" t="s">
        <v>279</v>
      </c>
      <c r="E276" s="1" t="s">
        <v>1232</v>
      </c>
      <c r="F276" s="1" t="str">
        <f t="shared" si="24"/>
        <v>c275,</v>
      </c>
      <c r="H276" s="1" t="s">
        <v>3</v>
      </c>
      <c r="I276" s="1" t="str">
        <f t="shared" si="25"/>
        <v>Q09</v>
      </c>
      <c r="J276" s="2" t="s">
        <v>1230</v>
      </c>
      <c r="K276" s="1" t="str">
        <f t="shared" si="26"/>
        <v>c275</v>
      </c>
      <c r="L276" s="2" t="s">
        <v>1231</v>
      </c>
      <c r="M276" s="1">
        <f t="shared" si="27"/>
        <v>70</v>
      </c>
      <c r="N276" s="1" t="s">
        <v>1232</v>
      </c>
      <c r="O276" s="1">
        <f t="shared" si="28"/>
        <v>43</v>
      </c>
      <c r="P276" s="1" t="s">
        <v>1233</v>
      </c>
      <c r="R276" s="1" t="str">
        <f t="shared" si="29"/>
        <v>WEAP.Branch('\\Key Assumptions\\MODFLOW\\SHAC\\Q09\\c275').Variables(1).Expression = 'ModflowCellHead(1,70,43)'</v>
      </c>
    </row>
    <row r="277" spans="1:18" x14ac:dyDescent="0.3">
      <c r="A277">
        <v>70</v>
      </c>
      <c r="B277">
        <v>44</v>
      </c>
      <c r="C277" s="1" t="s">
        <v>1245</v>
      </c>
      <c r="D277" s="1" t="s">
        <v>280</v>
      </c>
      <c r="E277" s="1" t="s">
        <v>1232</v>
      </c>
      <c r="F277" s="1" t="str">
        <f t="shared" si="24"/>
        <v>c276,</v>
      </c>
      <c r="H277" s="1" t="s">
        <v>3</v>
      </c>
      <c r="I277" s="1" t="str">
        <f t="shared" si="25"/>
        <v>Q09</v>
      </c>
      <c r="J277" s="2" t="s">
        <v>1230</v>
      </c>
      <c r="K277" s="1" t="str">
        <f t="shared" si="26"/>
        <v>c276</v>
      </c>
      <c r="L277" s="2" t="s">
        <v>1231</v>
      </c>
      <c r="M277" s="1">
        <f t="shared" si="27"/>
        <v>70</v>
      </c>
      <c r="N277" s="1" t="s">
        <v>1232</v>
      </c>
      <c r="O277" s="1">
        <f t="shared" si="28"/>
        <v>44</v>
      </c>
      <c r="P277" s="1" t="s">
        <v>1233</v>
      </c>
      <c r="R277" s="1" t="str">
        <f t="shared" si="29"/>
        <v>WEAP.Branch('\\Key Assumptions\\MODFLOW\\SHAC\\Q09\\c276').Variables(1).Expression = 'ModflowCellHead(1,70,44)'</v>
      </c>
    </row>
    <row r="278" spans="1:18" x14ac:dyDescent="0.3">
      <c r="A278">
        <v>70</v>
      </c>
      <c r="B278">
        <v>45</v>
      </c>
      <c r="C278" s="1" t="s">
        <v>1245</v>
      </c>
      <c r="D278" s="1" t="s">
        <v>281</v>
      </c>
      <c r="E278" s="1" t="s">
        <v>1232</v>
      </c>
      <c r="F278" s="1" t="str">
        <f t="shared" si="24"/>
        <v>c277,</v>
      </c>
      <c r="H278" s="1" t="s">
        <v>3</v>
      </c>
      <c r="I278" s="1" t="str">
        <f t="shared" si="25"/>
        <v>Q09</v>
      </c>
      <c r="J278" s="2" t="s">
        <v>1230</v>
      </c>
      <c r="K278" s="1" t="str">
        <f t="shared" si="26"/>
        <v>c277</v>
      </c>
      <c r="L278" s="2" t="s">
        <v>1231</v>
      </c>
      <c r="M278" s="1">
        <f t="shared" si="27"/>
        <v>70</v>
      </c>
      <c r="N278" s="1" t="s">
        <v>1232</v>
      </c>
      <c r="O278" s="1">
        <f t="shared" si="28"/>
        <v>45</v>
      </c>
      <c r="P278" s="1" t="s">
        <v>1233</v>
      </c>
      <c r="R278" s="1" t="str">
        <f t="shared" si="29"/>
        <v>WEAP.Branch('\\Key Assumptions\\MODFLOW\\SHAC\\Q09\\c277').Variables(1).Expression = 'ModflowCellHead(1,70,45)'</v>
      </c>
    </row>
    <row r="279" spans="1:18" x14ac:dyDescent="0.3">
      <c r="A279">
        <v>70</v>
      </c>
      <c r="B279">
        <v>46</v>
      </c>
      <c r="C279" s="1" t="s">
        <v>1245</v>
      </c>
      <c r="D279" s="1" t="s">
        <v>282</v>
      </c>
      <c r="E279" s="1" t="s">
        <v>1232</v>
      </c>
      <c r="F279" s="1" t="str">
        <f t="shared" si="24"/>
        <v>c278,</v>
      </c>
      <c r="H279" s="1" t="s">
        <v>3</v>
      </c>
      <c r="I279" s="1" t="str">
        <f t="shared" si="25"/>
        <v>Q09</v>
      </c>
      <c r="J279" s="2" t="s">
        <v>1230</v>
      </c>
      <c r="K279" s="1" t="str">
        <f t="shared" si="26"/>
        <v>c278</v>
      </c>
      <c r="L279" s="2" t="s">
        <v>1231</v>
      </c>
      <c r="M279" s="1">
        <f t="shared" si="27"/>
        <v>70</v>
      </c>
      <c r="N279" s="1" t="s">
        <v>1232</v>
      </c>
      <c r="O279" s="1">
        <f t="shared" si="28"/>
        <v>46</v>
      </c>
      <c r="P279" s="1" t="s">
        <v>1233</v>
      </c>
      <c r="R279" s="1" t="str">
        <f t="shared" si="29"/>
        <v>WEAP.Branch('\\Key Assumptions\\MODFLOW\\SHAC\\Q09\\c278').Variables(1).Expression = 'ModflowCellHead(1,70,46)'</v>
      </c>
    </row>
    <row r="280" spans="1:18" x14ac:dyDescent="0.3">
      <c r="A280">
        <v>70</v>
      </c>
      <c r="B280">
        <v>47</v>
      </c>
      <c r="C280" s="1" t="s">
        <v>1245</v>
      </c>
      <c r="D280" s="1" t="s">
        <v>283</v>
      </c>
      <c r="E280" s="1" t="s">
        <v>1232</v>
      </c>
      <c r="F280" s="1" t="str">
        <f t="shared" si="24"/>
        <v>c279,</v>
      </c>
      <c r="H280" s="1" t="s">
        <v>3</v>
      </c>
      <c r="I280" s="1" t="str">
        <f t="shared" si="25"/>
        <v>Q09</v>
      </c>
      <c r="J280" s="2" t="s">
        <v>1230</v>
      </c>
      <c r="K280" s="1" t="str">
        <f t="shared" si="26"/>
        <v>c279</v>
      </c>
      <c r="L280" s="2" t="s">
        <v>1231</v>
      </c>
      <c r="M280" s="1">
        <f t="shared" si="27"/>
        <v>70</v>
      </c>
      <c r="N280" s="1" t="s">
        <v>1232</v>
      </c>
      <c r="O280" s="1">
        <f t="shared" si="28"/>
        <v>47</v>
      </c>
      <c r="P280" s="1" t="s">
        <v>1233</v>
      </c>
      <c r="R280" s="1" t="str">
        <f t="shared" si="29"/>
        <v>WEAP.Branch('\\Key Assumptions\\MODFLOW\\SHAC\\Q09\\c279').Variables(1).Expression = 'ModflowCellHead(1,70,47)'</v>
      </c>
    </row>
    <row r="281" spans="1:18" x14ac:dyDescent="0.3">
      <c r="A281">
        <v>71</v>
      </c>
      <c r="B281">
        <v>4</v>
      </c>
      <c r="C281" s="1" t="s">
        <v>1245</v>
      </c>
      <c r="D281" s="1" t="s">
        <v>284</v>
      </c>
      <c r="E281" s="1" t="s">
        <v>1232</v>
      </c>
      <c r="F281" s="1" t="str">
        <f t="shared" si="24"/>
        <v>c280,</v>
      </c>
      <c r="H281" s="1" t="s">
        <v>3</v>
      </c>
      <c r="I281" s="1" t="str">
        <f t="shared" si="25"/>
        <v>Q09</v>
      </c>
      <c r="J281" s="2" t="s">
        <v>1230</v>
      </c>
      <c r="K281" s="1" t="str">
        <f t="shared" si="26"/>
        <v>c280</v>
      </c>
      <c r="L281" s="2" t="s">
        <v>1231</v>
      </c>
      <c r="M281" s="1">
        <f t="shared" si="27"/>
        <v>71</v>
      </c>
      <c r="N281" s="1" t="s">
        <v>1232</v>
      </c>
      <c r="O281" s="1">
        <f t="shared" si="28"/>
        <v>4</v>
      </c>
      <c r="P281" s="1" t="s">
        <v>1233</v>
      </c>
      <c r="R281" s="1" t="str">
        <f t="shared" si="29"/>
        <v>WEAP.Branch('\\Key Assumptions\\MODFLOW\\SHAC\\Q09\\c280').Variables(1).Expression = 'ModflowCellHead(1,71,4)'</v>
      </c>
    </row>
    <row r="282" spans="1:18" x14ac:dyDescent="0.3">
      <c r="A282">
        <v>71</v>
      </c>
      <c r="B282">
        <v>5</v>
      </c>
      <c r="C282" s="1" t="s">
        <v>1245</v>
      </c>
      <c r="D282" s="1" t="s">
        <v>285</v>
      </c>
      <c r="E282" s="1" t="s">
        <v>1232</v>
      </c>
      <c r="F282" s="1" t="str">
        <f t="shared" si="24"/>
        <v>c281,</v>
      </c>
      <c r="H282" s="1" t="s">
        <v>3</v>
      </c>
      <c r="I282" s="1" t="str">
        <f t="shared" si="25"/>
        <v>Q09</v>
      </c>
      <c r="J282" s="2" t="s">
        <v>1230</v>
      </c>
      <c r="K282" s="1" t="str">
        <f t="shared" si="26"/>
        <v>c281</v>
      </c>
      <c r="L282" s="2" t="s">
        <v>1231</v>
      </c>
      <c r="M282" s="1">
        <f t="shared" si="27"/>
        <v>71</v>
      </c>
      <c r="N282" s="1" t="s">
        <v>1232</v>
      </c>
      <c r="O282" s="1">
        <f t="shared" si="28"/>
        <v>5</v>
      </c>
      <c r="P282" s="1" t="s">
        <v>1233</v>
      </c>
      <c r="R282" s="1" t="str">
        <f t="shared" si="29"/>
        <v>WEAP.Branch('\\Key Assumptions\\MODFLOW\\SHAC\\Q09\\c281').Variables(1).Expression = 'ModflowCellHead(1,71,5)'</v>
      </c>
    </row>
    <row r="283" spans="1:18" x14ac:dyDescent="0.3">
      <c r="A283">
        <v>71</v>
      </c>
      <c r="B283">
        <v>6</v>
      </c>
      <c r="C283" s="1" t="s">
        <v>1245</v>
      </c>
      <c r="D283" s="1" t="s">
        <v>286</v>
      </c>
      <c r="E283" s="1" t="s">
        <v>1232</v>
      </c>
      <c r="F283" s="1" t="str">
        <f t="shared" si="24"/>
        <v>c282,</v>
      </c>
      <c r="H283" s="1" t="s">
        <v>3</v>
      </c>
      <c r="I283" s="1" t="str">
        <f t="shared" si="25"/>
        <v>Q09</v>
      </c>
      <c r="J283" s="2" t="s">
        <v>1230</v>
      </c>
      <c r="K283" s="1" t="str">
        <f t="shared" si="26"/>
        <v>c282</v>
      </c>
      <c r="L283" s="2" t="s">
        <v>1231</v>
      </c>
      <c r="M283" s="1">
        <f t="shared" si="27"/>
        <v>71</v>
      </c>
      <c r="N283" s="1" t="s">
        <v>1232</v>
      </c>
      <c r="O283" s="1">
        <f t="shared" si="28"/>
        <v>6</v>
      </c>
      <c r="P283" s="1" t="s">
        <v>1233</v>
      </c>
      <c r="R283" s="1" t="str">
        <f t="shared" si="29"/>
        <v>WEAP.Branch('\\Key Assumptions\\MODFLOW\\SHAC\\Q09\\c282').Variables(1).Expression = 'ModflowCellHead(1,71,6)'</v>
      </c>
    </row>
    <row r="284" spans="1:18" x14ac:dyDescent="0.3">
      <c r="A284">
        <v>71</v>
      </c>
      <c r="B284">
        <v>7</v>
      </c>
      <c r="C284" s="1" t="s">
        <v>1245</v>
      </c>
      <c r="D284" s="1" t="s">
        <v>287</v>
      </c>
      <c r="E284" s="1" t="s">
        <v>1232</v>
      </c>
      <c r="F284" s="1" t="str">
        <f t="shared" si="24"/>
        <v>c283,</v>
      </c>
      <c r="H284" s="1" t="s">
        <v>3</v>
      </c>
      <c r="I284" s="1" t="str">
        <f t="shared" si="25"/>
        <v>Q09</v>
      </c>
      <c r="J284" s="2" t="s">
        <v>1230</v>
      </c>
      <c r="K284" s="1" t="str">
        <f t="shared" si="26"/>
        <v>c283</v>
      </c>
      <c r="L284" s="2" t="s">
        <v>1231</v>
      </c>
      <c r="M284" s="1">
        <f t="shared" si="27"/>
        <v>71</v>
      </c>
      <c r="N284" s="1" t="s">
        <v>1232</v>
      </c>
      <c r="O284" s="1">
        <f t="shared" si="28"/>
        <v>7</v>
      </c>
      <c r="P284" s="1" t="s">
        <v>1233</v>
      </c>
      <c r="R284" s="1" t="str">
        <f t="shared" si="29"/>
        <v>WEAP.Branch('\\Key Assumptions\\MODFLOW\\SHAC\\Q09\\c283').Variables(1).Expression = 'ModflowCellHead(1,71,7)'</v>
      </c>
    </row>
    <row r="285" spans="1:18" x14ac:dyDescent="0.3">
      <c r="A285">
        <v>71</v>
      </c>
      <c r="B285">
        <v>8</v>
      </c>
      <c r="C285" s="1" t="s">
        <v>1245</v>
      </c>
      <c r="D285" s="1" t="s">
        <v>288</v>
      </c>
      <c r="E285" s="1" t="s">
        <v>1232</v>
      </c>
      <c r="F285" s="1" t="str">
        <f t="shared" si="24"/>
        <v>c284,</v>
      </c>
      <c r="H285" s="1" t="s">
        <v>3</v>
      </c>
      <c r="I285" s="1" t="str">
        <f t="shared" si="25"/>
        <v>Q09</v>
      </c>
      <c r="J285" s="2" t="s">
        <v>1230</v>
      </c>
      <c r="K285" s="1" t="str">
        <f t="shared" si="26"/>
        <v>c284</v>
      </c>
      <c r="L285" s="2" t="s">
        <v>1231</v>
      </c>
      <c r="M285" s="1">
        <f t="shared" si="27"/>
        <v>71</v>
      </c>
      <c r="N285" s="1" t="s">
        <v>1232</v>
      </c>
      <c r="O285" s="1">
        <f t="shared" si="28"/>
        <v>8</v>
      </c>
      <c r="P285" s="1" t="s">
        <v>1233</v>
      </c>
      <c r="R285" s="1" t="str">
        <f t="shared" si="29"/>
        <v>WEAP.Branch('\\Key Assumptions\\MODFLOW\\SHAC\\Q09\\c284').Variables(1).Expression = 'ModflowCellHead(1,71,8)'</v>
      </c>
    </row>
    <row r="286" spans="1:18" x14ac:dyDescent="0.3">
      <c r="A286">
        <v>71</v>
      </c>
      <c r="B286">
        <v>9</v>
      </c>
      <c r="C286" s="1" t="s">
        <v>1245</v>
      </c>
      <c r="D286" s="1" t="s">
        <v>289</v>
      </c>
      <c r="E286" s="1" t="s">
        <v>1232</v>
      </c>
      <c r="F286" s="1" t="str">
        <f t="shared" si="24"/>
        <v>c285,</v>
      </c>
      <c r="H286" s="1" t="s">
        <v>3</v>
      </c>
      <c r="I286" s="1" t="str">
        <f t="shared" si="25"/>
        <v>Q09</v>
      </c>
      <c r="J286" s="2" t="s">
        <v>1230</v>
      </c>
      <c r="K286" s="1" t="str">
        <f t="shared" si="26"/>
        <v>c285</v>
      </c>
      <c r="L286" s="2" t="s">
        <v>1231</v>
      </c>
      <c r="M286" s="1">
        <f t="shared" si="27"/>
        <v>71</v>
      </c>
      <c r="N286" s="1" t="s">
        <v>1232</v>
      </c>
      <c r="O286" s="1">
        <f t="shared" si="28"/>
        <v>9</v>
      </c>
      <c r="P286" s="1" t="s">
        <v>1233</v>
      </c>
      <c r="R286" s="1" t="str">
        <f t="shared" si="29"/>
        <v>WEAP.Branch('\\Key Assumptions\\MODFLOW\\SHAC\\Q09\\c285').Variables(1).Expression = 'ModflowCellHead(1,71,9)'</v>
      </c>
    </row>
    <row r="287" spans="1:18" x14ac:dyDescent="0.3">
      <c r="A287">
        <v>71</v>
      </c>
      <c r="B287">
        <v>10</v>
      </c>
      <c r="C287" s="1" t="s">
        <v>1245</v>
      </c>
      <c r="D287" s="1" t="s">
        <v>290</v>
      </c>
      <c r="E287" s="1" t="s">
        <v>1232</v>
      </c>
      <c r="F287" s="1" t="str">
        <f t="shared" si="24"/>
        <v>c286,</v>
      </c>
      <c r="H287" s="1" t="s">
        <v>3</v>
      </c>
      <c r="I287" s="1" t="str">
        <f t="shared" si="25"/>
        <v>Q09</v>
      </c>
      <c r="J287" s="2" t="s">
        <v>1230</v>
      </c>
      <c r="K287" s="1" t="str">
        <f t="shared" si="26"/>
        <v>c286</v>
      </c>
      <c r="L287" s="2" t="s">
        <v>1231</v>
      </c>
      <c r="M287" s="1">
        <f t="shared" si="27"/>
        <v>71</v>
      </c>
      <c r="N287" s="1" t="s">
        <v>1232</v>
      </c>
      <c r="O287" s="1">
        <f t="shared" si="28"/>
        <v>10</v>
      </c>
      <c r="P287" s="1" t="s">
        <v>1233</v>
      </c>
      <c r="R287" s="1" t="str">
        <f t="shared" si="29"/>
        <v>WEAP.Branch('\\Key Assumptions\\MODFLOW\\SHAC\\Q09\\c286').Variables(1).Expression = 'ModflowCellHead(1,71,10)'</v>
      </c>
    </row>
    <row r="288" spans="1:18" x14ac:dyDescent="0.3">
      <c r="A288">
        <v>71</v>
      </c>
      <c r="B288">
        <v>11</v>
      </c>
      <c r="C288" s="1" t="s">
        <v>1245</v>
      </c>
      <c r="D288" s="1" t="s">
        <v>291</v>
      </c>
      <c r="E288" s="1" t="s">
        <v>1232</v>
      </c>
      <c r="F288" s="1" t="str">
        <f t="shared" si="24"/>
        <v>c287,</v>
      </c>
      <c r="H288" s="1" t="s">
        <v>3</v>
      </c>
      <c r="I288" s="1" t="str">
        <f t="shared" si="25"/>
        <v>Q09</v>
      </c>
      <c r="J288" s="2" t="s">
        <v>1230</v>
      </c>
      <c r="K288" s="1" t="str">
        <f t="shared" si="26"/>
        <v>c287</v>
      </c>
      <c r="L288" s="2" t="s">
        <v>1231</v>
      </c>
      <c r="M288" s="1">
        <f t="shared" si="27"/>
        <v>71</v>
      </c>
      <c r="N288" s="1" t="s">
        <v>1232</v>
      </c>
      <c r="O288" s="1">
        <f t="shared" si="28"/>
        <v>11</v>
      </c>
      <c r="P288" s="1" t="s">
        <v>1233</v>
      </c>
      <c r="R288" s="1" t="str">
        <f t="shared" si="29"/>
        <v>WEAP.Branch('\\Key Assumptions\\MODFLOW\\SHAC\\Q09\\c287').Variables(1).Expression = 'ModflowCellHead(1,71,11)'</v>
      </c>
    </row>
    <row r="289" spans="1:18" x14ac:dyDescent="0.3">
      <c r="A289">
        <v>71</v>
      </c>
      <c r="B289">
        <v>12</v>
      </c>
      <c r="C289" s="1" t="s">
        <v>1245</v>
      </c>
      <c r="D289" s="1" t="s">
        <v>292</v>
      </c>
      <c r="E289" s="1" t="s">
        <v>1232</v>
      </c>
      <c r="F289" s="1" t="str">
        <f t="shared" si="24"/>
        <v>c288,</v>
      </c>
      <c r="H289" s="1" t="s">
        <v>3</v>
      </c>
      <c r="I289" s="1" t="str">
        <f t="shared" si="25"/>
        <v>Q09</v>
      </c>
      <c r="J289" s="2" t="s">
        <v>1230</v>
      </c>
      <c r="K289" s="1" t="str">
        <f t="shared" si="26"/>
        <v>c288</v>
      </c>
      <c r="L289" s="2" t="s">
        <v>1231</v>
      </c>
      <c r="M289" s="1">
        <f t="shared" si="27"/>
        <v>71</v>
      </c>
      <c r="N289" s="1" t="s">
        <v>1232</v>
      </c>
      <c r="O289" s="1">
        <f t="shared" si="28"/>
        <v>12</v>
      </c>
      <c r="P289" s="1" t="s">
        <v>1233</v>
      </c>
      <c r="R289" s="1" t="str">
        <f t="shared" si="29"/>
        <v>WEAP.Branch('\\Key Assumptions\\MODFLOW\\SHAC\\Q09\\c288').Variables(1).Expression = 'ModflowCellHead(1,71,12)'</v>
      </c>
    </row>
    <row r="290" spans="1:18" x14ac:dyDescent="0.3">
      <c r="A290">
        <v>71</v>
      </c>
      <c r="B290">
        <v>13</v>
      </c>
      <c r="C290" s="1" t="s">
        <v>1245</v>
      </c>
      <c r="D290" s="1" t="s">
        <v>293</v>
      </c>
      <c r="E290" s="1" t="s">
        <v>1232</v>
      </c>
      <c r="F290" s="1" t="str">
        <f t="shared" si="24"/>
        <v>c289,</v>
      </c>
      <c r="H290" s="1" t="s">
        <v>3</v>
      </c>
      <c r="I290" s="1" t="str">
        <f t="shared" si="25"/>
        <v>Q09</v>
      </c>
      <c r="J290" s="2" t="s">
        <v>1230</v>
      </c>
      <c r="K290" s="1" t="str">
        <f t="shared" si="26"/>
        <v>c289</v>
      </c>
      <c r="L290" s="2" t="s">
        <v>1231</v>
      </c>
      <c r="M290" s="1">
        <f t="shared" si="27"/>
        <v>71</v>
      </c>
      <c r="N290" s="1" t="s">
        <v>1232</v>
      </c>
      <c r="O290" s="1">
        <f t="shared" si="28"/>
        <v>13</v>
      </c>
      <c r="P290" s="1" t="s">
        <v>1233</v>
      </c>
      <c r="R290" s="1" t="str">
        <f t="shared" si="29"/>
        <v>WEAP.Branch('\\Key Assumptions\\MODFLOW\\SHAC\\Q09\\c289').Variables(1).Expression = 'ModflowCellHead(1,71,13)'</v>
      </c>
    </row>
    <row r="291" spans="1:18" x14ac:dyDescent="0.3">
      <c r="A291">
        <v>71</v>
      </c>
      <c r="B291">
        <v>14</v>
      </c>
      <c r="C291" s="1" t="s">
        <v>1245</v>
      </c>
      <c r="D291" s="1" t="s">
        <v>294</v>
      </c>
      <c r="E291" s="1" t="s">
        <v>1232</v>
      </c>
      <c r="F291" s="1" t="str">
        <f t="shared" si="24"/>
        <v>c290,</v>
      </c>
      <c r="H291" s="1" t="s">
        <v>3</v>
      </c>
      <c r="I291" s="1" t="str">
        <f t="shared" si="25"/>
        <v>Q09</v>
      </c>
      <c r="J291" s="2" t="s">
        <v>1230</v>
      </c>
      <c r="K291" s="1" t="str">
        <f t="shared" si="26"/>
        <v>c290</v>
      </c>
      <c r="L291" s="2" t="s">
        <v>1231</v>
      </c>
      <c r="M291" s="1">
        <f t="shared" si="27"/>
        <v>71</v>
      </c>
      <c r="N291" s="1" t="s">
        <v>1232</v>
      </c>
      <c r="O291" s="1">
        <f t="shared" si="28"/>
        <v>14</v>
      </c>
      <c r="P291" s="1" t="s">
        <v>1233</v>
      </c>
      <c r="R291" s="1" t="str">
        <f t="shared" si="29"/>
        <v>WEAP.Branch('\\Key Assumptions\\MODFLOW\\SHAC\\Q09\\c290').Variables(1).Expression = 'ModflowCellHead(1,71,14)'</v>
      </c>
    </row>
    <row r="292" spans="1:18" x14ac:dyDescent="0.3">
      <c r="A292">
        <v>71</v>
      </c>
      <c r="B292">
        <v>15</v>
      </c>
      <c r="C292" s="1" t="s">
        <v>1245</v>
      </c>
      <c r="D292" s="1" t="s">
        <v>295</v>
      </c>
      <c r="E292" s="1" t="s">
        <v>1232</v>
      </c>
      <c r="F292" s="1" t="str">
        <f t="shared" si="24"/>
        <v>c291,</v>
      </c>
      <c r="H292" s="1" t="s">
        <v>3</v>
      </c>
      <c r="I292" s="1" t="str">
        <f t="shared" si="25"/>
        <v>Q09</v>
      </c>
      <c r="J292" s="2" t="s">
        <v>1230</v>
      </c>
      <c r="K292" s="1" t="str">
        <f t="shared" si="26"/>
        <v>c291</v>
      </c>
      <c r="L292" s="2" t="s">
        <v>1231</v>
      </c>
      <c r="M292" s="1">
        <f t="shared" si="27"/>
        <v>71</v>
      </c>
      <c r="N292" s="1" t="s">
        <v>1232</v>
      </c>
      <c r="O292" s="1">
        <f t="shared" si="28"/>
        <v>15</v>
      </c>
      <c r="P292" s="1" t="s">
        <v>1233</v>
      </c>
      <c r="R292" s="1" t="str">
        <f t="shared" si="29"/>
        <v>WEAP.Branch('\\Key Assumptions\\MODFLOW\\SHAC\\Q09\\c291').Variables(1).Expression = 'ModflowCellHead(1,71,15)'</v>
      </c>
    </row>
    <row r="293" spans="1:18" x14ac:dyDescent="0.3">
      <c r="A293">
        <v>71</v>
      </c>
      <c r="B293">
        <v>16</v>
      </c>
      <c r="C293" s="1" t="s">
        <v>1245</v>
      </c>
      <c r="D293" s="1" t="s">
        <v>296</v>
      </c>
      <c r="E293" s="1" t="s">
        <v>1232</v>
      </c>
      <c r="F293" s="1" t="str">
        <f t="shared" si="24"/>
        <v>c292,</v>
      </c>
      <c r="H293" s="1" t="s">
        <v>3</v>
      </c>
      <c r="I293" s="1" t="str">
        <f t="shared" si="25"/>
        <v>Q09</v>
      </c>
      <c r="J293" s="2" t="s">
        <v>1230</v>
      </c>
      <c r="K293" s="1" t="str">
        <f t="shared" si="26"/>
        <v>c292</v>
      </c>
      <c r="L293" s="2" t="s">
        <v>1231</v>
      </c>
      <c r="M293" s="1">
        <f t="shared" si="27"/>
        <v>71</v>
      </c>
      <c r="N293" s="1" t="s">
        <v>1232</v>
      </c>
      <c r="O293" s="1">
        <f t="shared" si="28"/>
        <v>16</v>
      </c>
      <c r="P293" s="1" t="s">
        <v>1233</v>
      </c>
      <c r="R293" s="1" t="str">
        <f t="shared" si="29"/>
        <v>WEAP.Branch('\\Key Assumptions\\MODFLOW\\SHAC\\Q09\\c292').Variables(1).Expression = 'ModflowCellHead(1,71,16)'</v>
      </c>
    </row>
    <row r="294" spans="1:18" x14ac:dyDescent="0.3">
      <c r="A294">
        <v>71</v>
      </c>
      <c r="B294">
        <v>17</v>
      </c>
      <c r="C294" s="1" t="s">
        <v>1245</v>
      </c>
      <c r="D294" s="1" t="s">
        <v>297</v>
      </c>
      <c r="E294" s="1" t="s">
        <v>1232</v>
      </c>
      <c r="F294" s="1" t="str">
        <f t="shared" si="24"/>
        <v>c293,</v>
      </c>
      <c r="H294" s="1" t="s">
        <v>3</v>
      </c>
      <c r="I294" s="1" t="str">
        <f t="shared" si="25"/>
        <v>Q09</v>
      </c>
      <c r="J294" s="2" t="s">
        <v>1230</v>
      </c>
      <c r="K294" s="1" t="str">
        <f t="shared" si="26"/>
        <v>c293</v>
      </c>
      <c r="L294" s="2" t="s">
        <v>1231</v>
      </c>
      <c r="M294" s="1">
        <f t="shared" si="27"/>
        <v>71</v>
      </c>
      <c r="N294" s="1" t="s">
        <v>1232</v>
      </c>
      <c r="O294" s="1">
        <f t="shared" si="28"/>
        <v>17</v>
      </c>
      <c r="P294" s="1" t="s">
        <v>1233</v>
      </c>
      <c r="R294" s="1" t="str">
        <f t="shared" si="29"/>
        <v>WEAP.Branch('\\Key Assumptions\\MODFLOW\\SHAC\\Q09\\c293').Variables(1).Expression = 'ModflowCellHead(1,71,17)'</v>
      </c>
    </row>
    <row r="295" spans="1:18" x14ac:dyDescent="0.3">
      <c r="A295">
        <v>71</v>
      </c>
      <c r="B295">
        <v>18</v>
      </c>
      <c r="C295" s="1" t="s">
        <v>1245</v>
      </c>
      <c r="D295" s="1" t="s">
        <v>298</v>
      </c>
      <c r="E295" s="1" t="s">
        <v>1232</v>
      </c>
      <c r="F295" s="1" t="str">
        <f t="shared" si="24"/>
        <v>c294,</v>
      </c>
      <c r="H295" s="1" t="s">
        <v>3</v>
      </c>
      <c r="I295" s="1" t="str">
        <f t="shared" si="25"/>
        <v>Q09</v>
      </c>
      <c r="J295" s="2" t="s">
        <v>1230</v>
      </c>
      <c r="K295" s="1" t="str">
        <f t="shared" si="26"/>
        <v>c294</v>
      </c>
      <c r="L295" s="2" t="s">
        <v>1231</v>
      </c>
      <c r="M295" s="1">
        <f t="shared" si="27"/>
        <v>71</v>
      </c>
      <c r="N295" s="1" t="s">
        <v>1232</v>
      </c>
      <c r="O295" s="1">
        <f t="shared" si="28"/>
        <v>18</v>
      </c>
      <c r="P295" s="1" t="s">
        <v>1233</v>
      </c>
      <c r="R295" s="1" t="str">
        <f t="shared" si="29"/>
        <v>WEAP.Branch('\\Key Assumptions\\MODFLOW\\SHAC\\Q09\\c294').Variables(1).Expression = 'ModflowCellHead(1,71,18)'</v>
      </c>
    </row>
    <row r="296" spans="1:18" x14ac:dyDescent="0.3">
      <c r="A296">
        <v>71</v>
      </c>
      <c r="B296">
        <v>19</v>
      </c>
      <c r="C296" s="1" t="s">
        <v>1245</v>
      </c>
      <c r="D296" s="1" t="s">
        <v>299</v>
      </c>
      <c r="E296" s="1" t="s">
        <v>1232</v>
      </c>
      <c r="F296" s="1" t="str">
        <f t="shared" si="24"/>
        <v>c295,</v>
      </c>
      <c r="H296" s="1" t="s">
        <v>3</v>
      </c>
      <c r="I296" s="1" t="str">
        <f t="shared" si="25"/>
        <v>Q09</v>
      </c>
      <c r="J296" s="2" t="s">
        <v>1230</v>
      </c>
      <c r="K296" s="1" t="str">
        <f t="shared" si="26"/>
        <v>c295</v>
      </c>
      <c r="L296" s="2" t="s">
        <v>1231</v>
      </c>
      <c r="M296" s="1">
        <f t="shared" si="27"/>
        <v>71</v>
      </c>
      <c r="N296" s="1" t="s">
        <v>1232</v>
      </c>
      <c r="O296" s="1">
        <f t="shared" si="28"/>
        <v>19</v>
      </c>
      <c r="P296" s="1" t="s">
        <v>1233</v>
      </c>
      <c r="R296" s="1" t="str">
        <f t="shared" si="29"/>
        <v>WEAP.Branch('\\Key Assumptions\\MODFLOW\\SHAC\\Q09\\c295').Variables(1).Expression = 'ModflowCellHead(1,71,19)'</v>
      </c>
    </row>
    <row r="297" spans="1:18" x14ac:dyDescent="0.3">
      <c r="A297">
        <v>71</v>
      </c>
      <c r="B297">
        <v>20</v>
      </c>
      <c r="C297" s="1" t="s">
        <v>1245</v>
      </c>
      <c r="D297" s="1" t="s">
        <v>300</v>
      </c>
      <c r="E297" s="1" t="s">
        <v>1232</v>
      </c>
      <c r="F297" s="1" t="str">
        <f t="shared" si="24"/>
        <v>c296,</v>
      </c>
      <c r="H297" s="1" t="s">
        <v>3</v>
      </c>
      <c r="I297" s="1" t="str">
        <f t="shared" si="25"/>
        <v>Q09</v>
      </c>
      <c r="J297" s="2" t="s">
        <v>1230</v>
      </c>
      <c r="K297" s="1" t="str">
        <f t="shared" si="26"/>
        <v>c296</v>
      </c>
      <c r="L297" s="2" t="s">
        <v>1231</v>
      </c>
      <c r="M297" s="1">
        <f t="shared" si="27"/>
        <v>71</v>
      </c>
      <c r="N297" s="1" t="s">
        <v>1232</v>
      </c>
      <c r="O297" s="1">
        <f t="shared" si="28"/>
        <v>20</v>
      </c>
      <c r="P297" s="1" t="s">
        <v>1233</v>
      </c>
      <c r="R297" s="1" t="str">
        <f t="shared" si="29"/>
        <v>WEAP.Branch('\\Key Assumptions\\MODFLOW\\SHAC\\Q09\\c296').Variables(1).Expression = 'ModflowCellHead(1,71,20)'</v>
      </c>
    </row>
    <row r="298" spans="1:18" x14ac:dyDescent="0.3">
      <c r="A298">
        <v>71</v>
      </c>
      <c r="B298">
        <v>21</v>
      </c>
      <c r="C298" s="1" t="s">
        <v>1245</v>
      </c>
      <c r="D298" s="1" t="s">
        <v>301</v>
      </c>
      <c r="E298" s="1" t="s">
        <v>1232</v>
      </c>
      <c r="F298" s="1" t="str">
        <f t="shared" si="24"/>
        <v>c297,</v>
      </c>
      <c r="H298" s="1" t="s">
        <v>3</v>
      </c>
      <c r="I298" s="1" t="str">
        <f t="shared" si="25"/>
        <v>Q09</v>
      </c>
      <c r="J298" s="2" t="s">
        <v>1230</v>
      </c>
      <c r="K298" s="1" t="str">
        <f t="shared" si="26"/>
        <v>c297</v>
      </c>
      <c r="L298" s="2" t="s">
        <v>1231</v>
      </c>
      <c r="M298" s="1">
        <f t="shared" si="27"/>
        <v>71</v>
      </c>
      <c r="N298" s="1" t="s">
        <v>1232</v>
      </c>
      <c r="O298" s="1">
        <f t="shared" si="28"/>
        <v>21</v>
      </c>
      <c r="P298" s="1" t="s">
        <v>1233</v>
      </c>
      <c r="R298" s="1" t="str">
        <f t="shared" si="29"/>
        <v>WEAP.Branch('\\Key Assumptions\\MODFLOW\\SHAC\\Q09\\c297').Variables(1).Expression = 'ModflowCellHead(1,71,21)'</v>
      </c>
    </row>
    <row r="299" spans="1:18" x14ac:dyDescent="0.3">
      <c r="A299">
        <v>71</v>
      </c>
      <c r="B299">
        <v>22</v>
      </c>
      <c r="C299" s="1" t="s">
        <v>1245</v>
      </c>
      <c r="D299" s="1" t="s">
        <v>302</v>
      </c>
      <c r="E299" s="1" t="s">
        <v>1232</v>
      </c>
      <c r="F299" s="1" t="str">
        <f t="shared" si="24"/>
        <v>c298,</v>
      </c>
      <c r="H299" s="1" t="s">
        <v>3</v>
      </c>
      <c r="I299" s="1" t="str">
        <f t="shared" si="25"/>
        <v>Q09</v>
      </c>
      <c r="J299" s="2" t="s">
        <v>1230</v>
      </c>
      <c r="K299" s="1" t="str">
        <f t="shared" si="26"/>
        <v>c298</v>
      </c>
      <c r="L299" s="2" t="s">
        <v>1231</v>
      </c>
      <c r="M299" s="1">
        <f t="shared" si="27"/>
        <v>71</v>
      </c>
      <c r="N299" s="1" t="s">
        <v>1232</v>
      </c>
      <c r="O299" s="1">
        <f t="shared" si="28"/>
        <v>22</v>
      </c>
      <c r="P299" s="1" t="s">
        <v>1233</v>
      </c>
      <c r="R299" s="1" t="str">
        <f t="shared" si="29"/>
        <v>WEAP.Branch('\\Key Assumptions\\MODFLOW\\SHAC\\Q09\\c298').Variables(1).Expression = 'ModflowCellHead(1,71,22)'</v>
      </c>
    </row>
    <row r="300" spans="1:18" x14ac:dyDescent="0.3">
      <c r="A300">
        <v>71</v>
      </c>
      <c r="B300">
        <v>44</v>
      </c>
      <c r="C300" s="1" t="s">
        <v>1245</v>
      </c>
      <c r="D300" s="1" t="s">
        <v>303</v>
      </c>
      <c r="E300" s="1" t="s">
        <v>1232</v>
      </c>
      <c r="F300" s="1" t="str">
        <f t="shared" si="24"/>
        <v>c299,</v>
      </c>
      <c r="H300" s="1" t="s">
        <v>3</v>
      </c>
      <c r="I300" s="1" t="str">
        <f t="shared" si="25"/>
        <v>Q09</v>
      </c>
      <c r="J300" s="2" t="s">
        <v>1230</v>
      </c>
      <c r="K300" s="1" t="str">
        <f t="shared" si="26"/>
        <v>c299</v>
      </c>
      <c r="L300" s="2" t="s">
        <v>1231</v>
      </c>
      <c r="M300" s="1">
        <f t="shared" si="27"/>
        <v>71</v>
      </c>
      <c r="N300" s="1" t="s">
        <v>1232</v>
      </c>
      <c r="O300" s="1">
        <f t="shared" si="28"/>
        <v>44</v>
      </c>
      <c r="P300" s="1" t="s">
        <v>1233</v>
      </c>
      <c r="R300" s="1" t="str">
        <f t="shared" si="29"/>
        <v>WEAP.Branch('\\Key Assumptions\\MODFLOW\\SHAC\\Q09\\c299').Variables(1).Expression = 'ModflowCellHead(1,71,44)'</v>
      </c>
    </row>
    <row r="301" spans="1:18" x14ac:dyDescent="0.3">
      <c r="A301">
        <v>71</v>
      </c>
      <c r="B301">
        <v>45</v>
      </c>
      <c r="C301" s="1" t="s">
        <v>1245</v>
      </c>
      <c r="D301" s="1" t="s">
        <v>304</v>
      </c>
      <c r="E301" s="1" t="s">
        <v>1232</v>
      </c>
      <c r="F301" s="1" t="str">
        <f t="shared" si="24"/>
        <v>c300,</v>
      </c>
      <c r="H301" s="1" t="s">
        <v>3</v>
      </c>
      <c r="I301" s="1" t="str">
        <f t="shared" si="25"/>
        <v>Q09</v>
      </c>
      <c r="J301" s="2" t="s">
        <v>1230</v>
      </c>
      <c r="K301" s="1" t="str">
        <f t="shared" si="26"/>
        <v>c300</v>
      </c>
      <c r="L301" s="2" t="s">
        <v>1231</v>
      </c>
      <c r="M301" s="1">
        <f t="shared" si="27"/>
        <v>71</v>
      </c>
      <c r="N301" s="1" t="s">
        <v>1232</v>
      </c>
      <c r="O301" s="1">
        <f t="shared" si="28"/>
        <v>45</v>
      </c>
      <c r="P301" s="1" t="s">
        <v>1233</v>
      </c>
      <c r="R301" s="1" t="str">
        <f t="shared" si="29"/>
        <v>WEAP.Branch('\\Key Assumptions\\MODFLOW\\SHAC\\Q09\\c300').Variables(1).Expression = 'ModflowCellHead(1,71,45)'</v>
      </c>
    </row>
    <row r="302" spans="1:18" x14ac:dyDescent="0.3">
      <c r="A302">
        <v>71</v>
      </c>
      <c r="B302">
        <v>46</v>
      </c>
      <c r="C302" s="1" t="s">
        <v>1245</v>
      </c>
      <c r="D302" s="1" t="s">
        <v>305</v>
      </c>
      <c r="E302" s="1" t="s">
        <v>1232</v>
      </c>
      <c r="F302" s="1" t="str">
        <f t="shared" si="24"/>
        <v>c301,</v>
      </c>
      <c r="H302" s="1" t="s">
        <v>3</v>
      </c>
      <c r="I302" s="1" t="str">
        <f t="shared" si="25"/>
        <v>Q09</v>
      </c>
      <c r="J302" s="2" t="s">
        <v>1230</v>
      </c>
      <c r="K302" s="1" t="str">
        <f t="shared" si="26"/>
        <v>c301</v>
      </c>
      <c r="L302" s="2" t="s">
        <v>1231</v>
      </c>
      <c r="M302" s="1">
        <f t="shared" si="27"/>
        <v>71</v>
      </c>
      <c r="N302" s="1" t="s">
        <v>1232</v>
      </c>
      <c r="O302" s="1">
        <f t="shared" si="28"/>
        <v>46</v>
      </c>
      <c r="P302" s="1" t="s">
        <v>1233</v>
      </c>
      <c r="R302" s="1" t="str">
        <f t="shared" si="29"/>
        <v>WEAP.Branch('\\Key Assumptions\\MODFLOW\\SHAC\\Q09\\c301').Variables(1).Expression = 'ModflowCellHead(1,71,46)'</v>
      </c>
    </row>
    <row r="303" spans="1:18" x14ac:dyDescent="0.3">
      <c r="A303">
        <v>72</v>
      </c>
      <c r="B303">
        <v>4</v>
      </c>
      <c r="C303" s="1" t="s">
        <v>1245</v>
      </c>
      <c r="D303" s="1" t="s">
        <v>306</v>
      </c>
      <c r="E303" s="1" t="s">
        <v>1232</v>
      </c>
      <c r="F303" s="1" t="str">
        <f t="shared" si="24"/>
        <v>c302,</v>
      </c>
      <c r="H303" s="1" t="s">
        <v>3</v>
      </c>
      <c r="I303" s="1" t="str">
        <f t="shared" si="25"/>
        <v>Q09</v>
      </c>
      <c r="J303" s="2" t="s">
        <v>1230</v>
      </c>
      <c r="K303" s="1" t="str">
        <f t="shared" si="26"/>
        <v>c302</v>
      </c>
      <c r="L303" s="2" t="s">
        <v>1231</v>
      </c>
      <c r="M303" s="1">
        <f t="shared" si="27"/>
        <v>72</v>
      </c>
      <c r="N303" s="1" t="s">
        <v>1232</v>
      </c>
      <c r="O303" s="1">
        <f t="shared" si="28"/>
        <v>4</v>
      </c>
      <c r="P303" s="1" t="s">
        <v>1233</v>
      </c>
      <c r="R303" s="1" t="str">
        <f t="shared" si="29"/>
        <v>WEAP.Branch('\\Key Assumptions\\MODFLOW\\SHAC\\Q09\\c302').Variables(1).Expression = 'ModflowCellHead(1,72,4)'</v>
      </c>
    </row>
    <row r="304" spans="1:18" x14ac:dyDescent="0.3">
      <c r="A304">
        <v>72</v>
      </c>
      <c r="B304">
        <v>5</v>
      </c>
      <c r="C304" s="1" t="s">
        <v>1245</v>
      </c>
      <c r="D304" s="1" t="s">
        <v>307</v>
      </c>
      <c r="E304" s="1" t="s">
        <v>1232</v>
      </c>
      <c r="F304" s="1" t="str">
        <f t="shared" si="24"/>
        <v>c303,</v>
      </c>
      <c r="H304" s="1" t="s">
        <v>3</v>
      </c>
      <c r="I304" s="1" t="str">
        <f t="shared" si="25"/>
        <v>Q09</v>
      </c>
      <c r="J304" s="2" t="s">
        <v>1230</v>
      </c>
      <c r="K304" s="1" t="str">
        <f t="shared" si="26"/>
        <v>c303</v>
      </c>
      <c r="L304" s="2" t="s">
        <v>1231</v>
      </c>
      <c r="M304" s="1">
        <f t="shared" si="27"/>
        <v>72</v>
      </c>
      <c r="N304" s="1" t="s">
        <v>1232</v>
      </c>
      <c r="O304" s="1">
        <f t="shared" si="28"/>
        <v>5</v>
      </c>
      <c r="P304" s="1" t="s">
        <v>1233</v>
      </c>
      <c r="R304" s="1" t="str">
        <f t="shared" si="29"/>
        <v>WEAP.Branch('\\Key Assumptions\\MODFLOW\\SHAC\\Q09\\c303').Variables(1).Expression = 'ModflowCellHead(1,72,5)'</v>
      </c>
    </row>
    <row r="305" spans="1:18" x14ac:dyDescent="0.3">
      <c r="A305">
        <v>72</v>
      </c>
      <c r="B305">
        <v>6</v>
      </c>
      <c r="C305" s="1" t="s">
        <v>1245</v>
      </c>
      <c r="D305" s="1" t="s">
        <v>308</v>
      </c>
      <c r="E305" s="1" t="s">
        <v>1232</v>
      </c>
      <c r="F305" s="1" t="str">
        <f t="shared" si="24"/>
        <v>c304,</v>
      </c>
      <c r="H305" s="1" t="s">
        <v>3</v>
      </c>
      <c r="I305" s="1" t="str">
        <f t="shared" si="25"/>
        <v>Q09</v>
      </c>
      <c r="J305" s="2" t="s">
        <v>1230</v>
      </c>
      <c r="K305" s="1" t="str">
        <f t="shared" si="26"/>
        <v>c304</v>
      </c>
      <c r="L305" s="2" t="s">
        <v>1231</v>
      </c>
      <c r="M305" s="1">
        <f t="shared" si="27"/>
        <v>72</v>
      </c>
      <c r="N305" s="1" t="s">
        <v>1232</v>
      </c>
      <c r="O305" s="1">
        <f t="shared" si="28"/>
        <v>6</v>
      </c>
      <c r="P305" s="1" t="s">
        <v>1233</v>
      </c>
      <c r="R305" s="1" t="str">
        <f t="shared" si="29"/>
        <v>WEAP.Branch('\\Key Assumptions\\MODFLOW\\SHAC\\Q09\\c304').Variables(1).Expression = 'ModflowCellHead(1,72,6)'</v>
      </c>
    </row>
    <row r="306" spans="1:18" x14ac:dyDescent="0.3">
      <c r="A306">
        <v>72</v>
      </c>
      <c r="B306">
        <v>7</v>
      </c>
      <c r="C306" s="1" t="s">
        <v>1245</v>
      </c>
      <c r="D306" s="1" t="s">
        <v>309</v>
      </c>
      <c r="E306" s="1" t="s">
        <v>1232</v>
      </c>
      <c r="F306" s="1" t="str">
        <f t="shared" si="24"/>
        <v>c305,</v>
      </c>
      <c r="H306" s="1" t="s">
        <v>3</v>
      </c>
      <c r="I306" s="1" t="str">
        <f t="shared" si="25"/>
        <v>Q09</v>
      </c>
      <c r="J306" s="2" t="s">
        <v>1230</v>
      </c>
      <c r="K306" s="1" t="str">
        <f t="shared" si="26"/>
        <v>c305</v>
      </c>
      <c r="L306" s="2" t="s">
        <v>1231</v>
      </c>
      <c r="M306" s="1">
        <f t="shared" si="27"/>
        <v>72</v>
      </c>
      <c r="N306" s="1" t="s">
        <v>1232</v>
      </c>
      <c r="O306" s="1">
        <f t="shared" si="28"/>
        <v>7</v>
      </c>
      <c r="P306" s="1" t="s">
        <v>1233</v>
      </c>
      <c r="R306" s="1" t="str">
        <f t="shared" si="29"/>
        <v>WEAP.Branch('\\Key Assumptions\\MODFLOW\\SHAC\\Q09\\c305').Variables(1).Expression = 'ModflowCellHead(1,72,7)'</v>
      </c>
    </row>
    <row r="307" spans="1:18" x14ac:dyDescent="0.3">
      <c r="A307">
        <v>72</v>
      </c>
      <c r="B307">
        <v>8</v>
      </c>
      <c r="C307" s="1" t="s">
        <v>1245</v>
      </c>
      <c r="D307" s="1" t="s">
        <v>310</v>
      </c>
      <c r="E307" s="1" t="s">
        <v>1232</v>
      </c>
      <c r="F307" s="1" t="str">
        <f t="shared" si="24"/>
        <v>c306,</v>
      </c>
      <c r="H307" s="1" t="s">
        <v>3</v>
      </c>
      <c r="I307" s="1" t="str">
        <f t="shared" si="25"/>
        <v>Q09</v>
      </c>
      <c r="J307" s="2" t="s">
        <v>1230</v>
      </c>
      <c r="K307" s="1" t="str">
        <f t="shared" si="26"/>
        <v>c306</v>
      </c>
      <c r="L307" s="2" t="s">
        <v>1231</v>
      </c>
      <c r="M307" s="1">
        <f t="shared" si="27"/>
        <v>72</v>
      </c>
      <c r="N307" s="1" t="s">
        <v>1232</v>
      </c>
      <c r="O307" s="1">
        <f t="shared" si="28"/>
        <v>8</v>
      </c>
      <c r="P307" s="1" t="s">
        <v>1233</v>
      </c>
      <c r="R307" s="1" t="str">
        <f t="shared" si="29"/>
        <v>WEAP.Branch('\\Key Assumptions\\MODFLOW\\SHAC\\Q09\\c306').Variables(1).Expression = 'ModflowCellHead(1,72,8)'</v>
      </c>
    </row>
    <row r="308" spans="1:18" x14ac:dyDescent="0.3">
      <c r="A308">
        <v>72</v>
      </c>
      <c r="B308">
        <v>9</v>
      </c>
      <c r="C308" s="1" t="s">
        <v>1245</v>
      </c>
      <c r="D308" s="1" t="s">
        <v>311</v>
      </c>
      <c r="E308" s="1" t="s">
        <v>1232</v>
      </c>
      <c r="F308" s="1" t="str">
        <f t="shared" si="24"/>
        <v>c307,</v>
      </c>
      <c r="H308" s="1" t="s">
        <v>3</v>
      </c>
      <c r="I308" s="1" t="str">
        <f t="shared" si="25"/>
        <v>Q09</v>
      </c>
      <c r="J308" s="2" t="s">
        <v>1230</v>
      </c>
      <c r="K308" s="1" t="str">
        <f t="shared" si="26"/>
        <v>c307</v>
      </c>
      <c r="L308" s="2" t="s">
        <v>1231</v>
      </c>
      <c r="M308" s="1">
        <f t="shared" si="27"/>
        <v>72</v>
      </c>
      <c r="N308" s="1" t="s">
        <v>1232</v>
      </c>
      <c r="O308" s="1">
        <f t="shared" si="28"/>
        <v>9</v>
      </c>
      <c r="P308" s="1" t="s">
        <v>1233</v>
      </c>
      <c r="R308" s="1" t="str">
        <f t="shared" si="29"/>
        <v>WEAP.Branch('\\Key Assumptions\\MODFLOW\\SHAC\\Q09\\c307').Variables(1).Expression = 'ModflowCellHead(1,72,9)'</v>
      </c>
    </row>
    <row r="309" spans="1:18" x14ac:dyDescent="0.3">
      <c r="A309">
        <v>72</v>
      </c>
      <c r="B309">
        <v>10</v>
      </c>
      <c r="C309" s="1" t="s">
        <v>1245</v>
      </c>
      <c r="D309" s="1" t="s">
        <v>312</v>
      </c>
      <c r="E309" s="1" t="s">
        <v>1232</v>
      </c>
      <c r="F309" s="1" t="str">
        <f t="shared" si="24"/>
        <v>c308,</v>
      </c>
      <c r="H309" s="1" t="s">
        <v>3</v>
      </c>
      <c r="I309" s="1" t="str">
        <f t="shared" si="25"/>
        <v>Q09</v>
      </c>
      <c r="J309" s="2" t="s">
        <v>1230</v>
      </c>
      <c r="K309" s="1" t="str">
        <f t="shared" si="26"/>
        <v>c308</v>
      </c>
      <c r="L309" s="2" t="s">
        <v>1231</v>
      </c>
      <c r="M309" s="1">
        <f t="shared" si="27"/>
        <v>72</v>
      </c>
      <c r="N309" s="1" t="s">
        <v>1232</v>
      </c>
      <c r="O309" s="1">
        <f t="shared" si="28"/>
        <v>10</v>
      </c>
      <c r="P309" s="1" t="s">
        <v>1233</v>
      </c>
      <c r="R309" s="1" t="str">
        <f t="shared" si="29"/>
        <v>WEAP.Branch('\\Key Assumptions\\MODFLOW\\SHAC\\Q09\\c308').Variables(1).Expression = 'ModflowCellHead(1,72,10)'</v>
      </c>
    </row>
    <row r="310" spans="1:18" x14ac:dyDescent="0.3">
      <c r="A310">
        <v>72</v>
      </c>
      <c r="B310">
        <v>45</v>
      </c>
      <c r="C310" s="1" t="s">
        <v>1245</v>
      </c>
      <c r="D310" s="1" t="s">
        <v>313</v>
      </c>
      <c r="E310" s="1" t="s">
        <v>1232</v>
      </c>
      <c r="F310" s="1" t="str">
        <f t="shared" si="24"/>
        <v>c309,</v>
      </c>
      <c r="H310" s="1" t="s">
        <v>3</v>
      </c>
      <c r="I310" s="1" t="str">
        <f t="shared" si="25"/>
        <v>Q09</v>
      </c>
      <c r="J310" s="2" t="s">
        <v>1230</v>
      </c>
      <c r="K310" s="1" t="str">
        <f t="shared" si="26"/>
        <v>c309</v>
      </c>
      <c r="L310" s="2" t="s">
        <v>1231</v>
      </c>
      <c r="M310" s="1">
        <f t="shared" si="27"/>
        <v>72</v>
      </c>
      <c r="N310" s="1" t="s">
        <v>1232</v>
      </c>
      <c r="O310" s="1">
        <f t="shared" si="28"/>
        <v>45</v>
      </c>
      <c r="P310" s="1" t="s">
        <v>1233</v>
      </c>
      <c r="R310" s="1" t="str">
        <f t="shared" si="29"/>
        <v>WEAP.Branch('\\Key Assumptions\\MODFLOW\\SHAC\\Q09\\c309').Variables(1).Expression = 'ModflowCellHead(1,72,45)'</v>
      </c>
    </row>
    <row r="311" spans="1:18" x14ac:dyDescent="0.3">
      <c r="A311">
        <v>72</v>
      </c>
      <c r="B311">
        <v>46</v>
      </c>
      <c r="C311" s="1" t="s">
        <v>1245</v>
      </c>
      <c r="D311" s="1" t="s">
        <v>314</v>
      </c>
      <c r="E311" s="1" t="s">
        <v>1232</v>
      </c>
      <c r="F311" s="1" t="str">
        <f t="shared" si="24"/>
        <v>c310,</v>
      </c>
      <c r="H311" s="1" t="s">
        <v>3</v>
      </c>
      <c r="I311" s="1" t="str">
        <f t="shared" si="25"/>
        <v>Q09</v>
      </c>
      <c r="J311" s="2" t="s">
        <v>1230</v>
      </c>
      <c r="K311" s="1" t="str">
        <f t="shared" si="26"/>
        <v>c310</v>
      </c>
      <c r="L311" s="2" t="s">
        <v>1231</v>
      </c>
      <c r="M311" s="1">
        <f t="shared" si="27"/>
        <v>72</v>
      </c>
      <c r="N311" s="1" t="s">
        <v>1232</v>
      </c>
      <c r="O311" s="1">
        <f t="shared" si="28"/>
        <v>46</v>
      </c>
      <c r="P311" s="1" t="s">
        <v>1233</v>
      </c>
      <c r="R311" s="1" t="str">
        <f t="shared" si="29"/>
        <v>WEAP.Branch('\\Key Assumptions\\MODFLOW\\SHAC\\Q09\\c310').Variables(1).Expression = 'ModflowCellHead(1,72,46)'</v>
      </c>
    </row>
    <row r="312" spans="1:18" x14ac:dyDescent="0.3">
      <c r="A312">
        <v>72</v>
      </c>
      <c r="B312">
        <v>47</v>
      </c>
      <c r="C312" s="1" t="s">
        <v>1245</v>
      </c>
      <c r="D312" s="1" t="s">
        <v>315</v>
      </c>
      <c r="F312" s="1" t="str">
        <f t="shared" si="24"/>
        <v>c311</v>
      </c>
      <c r="H312" s="1" t="s">
        <v>3</v>
      </c>
      <c r="I312" s="1" t="str">
        <f t="shared" si="25"/>
        <v>Q09</v>
      </c>
      <c r="J312" s="2" t="s">
        <v>1230</v>
      </c>
      <c r="K312" s="1" t="str">
        <f t="shared" si="26"/>
        <v>c311</v>
      </c>
      <c r="L312" s="2" t="s">
        <v>1231</v>
      </c>
      <c r="M312" s="1">
        <f t="shared" si="27"/>
        <v>72</v>
      </c>
      <c r="N312" s="1" t="s">
        <v>1232</v>
      </c>
      <c r="O312" s="1">
        <f t="shared" si="28"/>
        <v>47</v>
      </c>
      <c r="P312" s="1" t="s">
        <v>1233</v>
      </c>
      <c r="R312" s="1" t="str">
        <f t="shared" si="29"/>
        <v>WEAP.Branch('\\Key Assumptions\\MODFLOW\\SHAC\\Q09\\c311').Variables(1).Expression = 'ModflowCellHead(1,72,47)'</v>
      </c>
    </row>
    <row r="313" spans="1:18" x14ac:dyDescent="0.3">
      <c r="A313"/>
      <c r="B313"/>
      <c r="J313" s="2"/>
      <c r="L313" s="2"/>
    </row>
    <row r="314" spans="1:18" x14ac:dyDescent="0.3">
      <c r="A314"/>
      <c r="B314"/>
      <c r="J314" s="2"/>
      <c r="L314" s="2"/>
    </row>
    <row r="315" spans="1:18" x14ac:dyDescent="0.3">
      <c r="A315"/>
      <c r="B315"/>
      <c r="J315" s="2"/>
      <c r="L315" s="2"/>
    </row>
    <row r="316" spans="1:18" x14ac:dyDescent="0.3">
      <c r="A316"/>
      <c r="B316"/>
      <c r="J316" s="2"/>
      <c r="L316" s="2"/>
    </row>
    <row r="317" spans="1:18" x14ac:dyDescent="0.3">
      <c r="A317"/>
      <c r="B317"/>
      <c r="J317" s="2"/>
      <c r="L317" s="2"/>
    </row>
    <row r="318" spans="1:18" x14ac:dyDescent="0.3">
      <c r="A318"/>
      <c r="B318"/>
      <c r="J318" s="2"/>
      <c r="L318" s="2"/>
    </row>
    <row r="319" spans="1:18" x14ac:dyDescent="0.3">
      <c r="A319"/>
      <c r="B319"/>
      <c r="J319" s="2"/>
      <c r="L319" s="2"/>
    </row>
    <row r="320" spans="1:18" x14ac:dyDescent="0.3">
      <c r="A320"/>
      <c r="B320"/>
      <c r="J320" s="2"/>
      <c r="L320" s="2"/>
    </row>
    <row r="321" spans="1:12" x14ac:dyDescent="0.3">
      <c r="A321"/>
      <c r="B321"/>
      <c r="J321" s="2"/>
      <c r="L321" s="2"/>
    </row>
    <row r="322" spans="1:12" x14ac:dyDescent="0.3">
      <c r="A322"/>
      <c r="B322"/>
      <c r="J322" s="2"/>
      <c r="L322" s="2"/>
    </row>
    <row r="323" spans="1:12" x14ac:dyDescent="0.3">
      <c r="A323"/>
      <c r="B323"/>
      <c r="J323" s="2"/>
      <c r="L323" s="2"/>
    </row>
    <row r="324" spans="1:12" x14ac:dyDescent="0.3">
      <c r="A324"/>
      <c r="B324"/>
      <c r="J324" s="2"/>
      <c r="L324" s="2"/>
    </row>
    <row r="325" spans="1:12" x14ac:dyDescent="0.3">
      <c r="A325"/>
      <c r="B325"/>
      <c r="J325" s="2"/>
      <c r="L325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Q01</vt:lpstr>
      <vt:lpstr>Q02</vt:lpstr>
      <vt:lpstr>Q03</vt:lpstr>
      <vt:lpstr>Q04</vt:lpstr>
      <vt:lpstr>Q05</vt:lpstr>
      <vt:lpstr>Q06</vt:lpstr>
      <vt:lpstr>Q07</vt:lpstr>
      <vt:lpstr>Q08</vt:lpstr>
      <vt:lpstr>Q09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Aimeé Tesén</dc:creator>
  <cp:lastModifiedBy>Kiara Aimeé Tesén Arámbulo</cp:lastModifiedBy>
  <dcterms:created xsi:type="dcterms:W3CDTF">2022-09-30T18:58:01Z</dcterms:created>
  <dcterms:modified xsi:type="dcterms:W3CDTF">2023-11-20T19:02:18Z</dcterms:modified>
</cp:coreProperties>
</file>