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kirillivanov/Documents/Файлы ТеХ/labs/5sem/55/tables/"/>
    </mc:Choice>
  </mc:AlternateContent>
  <bookViews>
    <workbookView xWindow="1640" yWindow="1340" windowWidth="24560" windowHeight="11000" tabRatio="500"/>
  </bookViews>
  <sheets>
    <sheet name="Лист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2" i="1"/>
  <c r="H3" i="1"/>
  <c r="H4" i="1"/>
  <c r="H5" i="1"/>
  <c r="H6" i="1"/>
  <c r="H2" i="1"/>
  <c r="G3" i="1"/>
  <c r="G4" i="1"/>
  <c r="G5" i="1"/>
  <c r="G6" i="1"/>
  <c r="G2" i="1"/>
  <c r="E3" i="1"/>
  <c r="F3" i="1"/>
  <c r="E4" i="1"/>
  <c r="F4" i="1"/>
  <c r="E5" i="1"/>
  <c r="F5" i="1"/>
  <c r="E6" i="1"/>
  <c r="F6" i="1"/>
  <c r="E2" i="1"/>
  <c r="F2" i="1"/>
</calcChain>
</file>

<file path=xl/sharedStrings.xml><?xml version="1.0" encoding="utf-8"?>
<sst xmlns="http://schemas.openxmlformats.org/spreadsheetml/2006/main" count="8" uniqueCount="8">
  <si>
    <t>Ni</t>
  </si>
  <si>
    <t>dNi</t>
  </si>
  <si>
    <t>Ei</t>
  </si>
  <si>
    <t>dEi</t>
  </si>
  <si>
    <t>Ri</t>
  </si>
  <si>
    <t>R^2</t>
  </si>
  <si>
    <t>1/E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</si>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</sst>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A7" sqref="A7:I18"/>
    </sheetView>
  </sheetViews>
  <sheetFormatPr baseColWidth="10" defaultRowHeight="16" x14ac:dyDescent="0.2"/>
  <sheetData>
    <row r="1" spans="1:9" x14ac:dyDescent="0.2">
      <c r="A1" s="1" t="s">
        <v>0</v>
      </c>
      <c r="B1" s="2" t="s">
        <v>1</v>
      </c>
      <c r="C1" s="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">
      <c r="A2" s="1">
        <v>1286.0999999999999</v>
      </c>
      <c r="B2" s="1">
        <v>65.12</v>
      </c>
      <c r="C2" s="1">
        <v>1170.634955</v>
      </c>
      <c r="D2" s="1">
        <v>62.338789920000004</v>
      </c>
      <c r="E2">
        <f>D2/C2</f>
        <v>5.3252117283649716E-2</v>
      </c>
      <c r="F2">
        <f>10^3*E2^2</f>
        <v>2.8357879951915845</v>
      </c>
      <c r="G2">
        <f>10^4/C2</f>
        <v>8.5423726305866197</v>
      </c>
      <c r="H2">
        <f>C2/(1+511/(2*C2))</f>
        <v>960.90919941573975</v>
      </c>
      <c r="I2">
        <f>C2/(1+2*C2/511)</f>
        <v>209.72575558426024</v>
      </c>
    </row>
    <row r="3" spans="1:9" x14ac:dyDescent="0.2">
      <c r="A3" s="1">
        <v>1450.59</v>
      </c>
      <c r="B3" s="1">
        <v>73.3</v>
      </c>
      <c r="C3" s="1">
        <v>1328.0997520000001</v>
      </c>
      <c r="D3" s="1">
        <v>70.169430300000002</v>
      </c>
      <c r="E3">
        <f t="shared" ref="E3:E18" si="0">D3/C3</f>
        <v>5.2834457799070499E-2</v>
      </c>
      <c r="F3">
        <f t="shared" ref="F3:F18" si="1">10^3*E3^2</f>
        <v>2.7914799309217613</v>
      </c>
      <c r="G3">
        <f t="shared" ref="G3:G18" si="2">10^4/C3</f>
        <v>7.5295549034934233</v>
      </c>
      <c r="H3">
        <f t="shared" ref="H3:H18" si="3">C3/(1+511/(2*C3))</f>
        <v>1113.8224472659942</v>
      </c>
      <c r="I3">
        <f t="shared" ref="I3:I18" si="4">C3/(1+2*C3/511)</f>
        <v>214.27730473400578</v>
      </c>
    </row>
    <row r="4" spans="1:9" x14ac:dyDescent="0.2">
      <c r="A4" s="1">
        <v>597.48</v>
      </c>
      <c r="B4" s="1">
        <v>41.98</v>
      </c>
      <c r="C4" s="1">
        <v>511.4252267</v>
      </c>
      <c r="D4" s="1">
        <v>40.187076179999998</v>
      </c>
      <c r="E4">
        <f t="shared" si="0"/>
        <v>7.8578595818022831E-2</v>
      </c>
      <c r="F4">
        <f t="shared" si="1"/>
        <v>6.1745957207321949</v>
      </c>
      <c r="G4">
        <f t="shared" si="2"/>
        <v>19.553200503083435</v>
      </c>
      <c r="H4">
        <f t="shared" si="3"/>
        <v>341.04467215219114</v>
      </c>
      <c r="I4">
        <f t="shared" si="4"/>
        <v>170.38055454780883</v>
      </c>
    </row>
    <row r="5" spans="1:9" x14ac:dyDescent="0.2">
      <c r="A5" s="1">
        <v>1395.23</v>
      </c>
      <c r="B5" s="1">
        <v>76.63</v>
      </c>
      <c r="C5" s="1">
        <v>1275.104122</v>
      </c>
      <c r="D5" s="1">
        <v>73.357209330000003</v>
      </c>
      <c r="E5">
        <f t="shared" si="0"/>
        <v>5.7530367963158392E-2</v>
      </c>
      <c r="F5">
        <f t="shared" si="1"/>
        <v>3.3097432379764018</v>
      </c>
      <c r="G5">
        <f t="shared" si="2"/>
        <v>7.8424968027826676</v>
      </c>
      <c r="H5">
        <f t="shared" si="3"/>
        <v>1062.2541116751224</v>
      </c>
      <c r="I5">
        <f t="shared" si="4"/>
        <v>212.85001032487747</v>
      </c>
    </row>
    <row r="6" spans="1:9" x14ac:dyDescent="0.2">
      <c r="A6" s="1">
        <v>754.22</v>
      </c>
      <c r="B6" s="1">
        <v>47.37</v>
      </c>
      <c r="C6" s="1">
        <v>661.47101799999996</v>
      </c>
      <c r="D6" s="1">
        <v>45.346874669999998</v>
      </c>
      <c r="E6">
        <f t="shared" si="0"/>
        <v>6.8554590353949563E-2</v>
      </c>
      <c r="F6">
        <f t="shared" si="1"/>
        <v>4.6997318585978345</v>
      </c>
      <c r="G6">
        <f t="shared" si="2"/>
        <v>15.117820324517982</v>
      </c>
      <c r="H6">
        <f t="shared" si="3"/>
        <v>477.16219931168672</v>
      </c>
      <c r="I6">
        <f t="shared" si="4"/>
        <v>184.30881868831324</v>
      </c>
    </row>
    <row r="7" spans="1:9" x14ac:dyDescent="0.2">
      <c r="A7" s="1"/>
      <c r="B7" s="1"/>
      <c r="C7" s="1"/>
      <c r="D7" s="1"/>
    </row>
    <row r="8" spans="1:9" x14ac:dyDescent="0.2">
      <c r="A8" s="1"/>
      <c r="B8" s="1"/>
      <c r="C8" s="1"/>
      <c r="D8" s="1"/>
    </row>
    <row r="9" spans="1:9" x14ac:dyDescent="0.2">
      <c r="A9" s="1"/>
      <c r="B9" s="1"/>
      <c r="C9" s="1"/>
      <c r="D9" s="1"/>
    </row>
    <row r="10" spans="1:9" x14ac:dyDescent="0.2">
      <c r="A10" s="1"/>
      <c r="B10" s="1"/>
      <c r="C10" s="1"/>
      <c r="D10" s="1"/>
    </row>
    <row r="11" spans="1:9" x14ac:dyDescent="0.2">
      <c r="A11" s="1"/>
      <c r="B11" s="1"/>
      <c r="C11" s="1"/>
      <c r="D11" s="1"/>
    </row>
    <row r="12" spans="1:9" x14ac:dyDescent="0.2">
      <c r="A12" s="1"/>
      <c r="B12" s="1"/>
      <c r="C12" s="1"/>
      <c r="D12" s="1"/>
    </row>
    <row r="13" spans="1:9" x14ac:dyDescent="0.2">
      <c r="A13" s="1"/>
      <c r="B13" s="1"/>
      <c r="C13" s="1"/>
      <c r="D13" s="1"/>
    </row>
    <row r="14" spans="1:9" x14ac:dyDescent="0.2">
      <c r="A14" s="1"/>
      <c r="B14" s="1"/>
      <c r="C14" s="1"/>
      <c r="D14" s="1"/>
    </row>
    <row r="15" spans="1:9" x14ac:dyDescent="0.2">
      <c r="A15" s="1"/>
      <c r="B15" s="1"/>
      <c r="C15" s="1"/>
      <c r="D15" s="1"/>
    </row>
    <row r="16" spans="1:9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2018-11-08T21:47:13Z</dcterms:created>
  <dcterms:modified xsi:type="dcterms:W3CDTF">2018-11-09T00:26:24Z</dcterms:modified>
</cp:coreProperties>
</file>