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ta (EXEMPEL)" sheetId="2" state="visible" r:id="rId4"/>
    <sheet name="Tabell (EXEMPEL)" sheetId="3" state="visible" r:id="rId5"/>
  </sheets>
  <definedNames>
    <definedName function="false" hidden="true" localSheetId="0" name="_xlnm._FilterDatabase" vbProcedure="false">Data!$A$1:$T$338</definedName>
    <definedName function="false" hidden="true" localSheetId="1" name="_xlnm._FilterDatabase" vbProcedure="false">'Data (EXEMPEL)'!$A$1:$T$338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  <charset val="1"/>
          </rPr>
          <t xml:space="preserve">Fyll I grönmarkerade kolumner</t>
        </r>
      </text>
    </comment>
  </commentList>
</comments>
</file>

<file path=xl/sharedStrings.xml><?xml version="1.0" encoding="utf-8"?>
<sst xmlns="http://schemas.openxmlformats.org/spreadsheetml/2006/main" count="172" uniqueCount="80">
  <si>
    <t xml:space="preserve">Datum</t>
  </si>
  <si>
    <t xml:space="preserve">Månad</t>
  </si>
  <si>
    <t xml:space="preserve">Kategori</t>
  </si>
  <si>
    <t xml:space="preserve">Detaljer</t>
  </si>
  <si>
    <t xml:space="preserve">Belopp</t>
  </si>
  <si>
    <t xml:space="preserve">Valuta</t>
  </si>
  <si>
    <t xml:space="preserve">Supermarket</t>
  </si>
  <si>
    <t xml:space="preserve">Kläder</t>
  </si>
  <si>
    <t xml:space="preserve">Apotek</t>
  </si>
  <si>
    <t xml:space="preserve">Parkering</t>
  </si>
  <si>
    <t xml:space="preserve">Restaurang-Fika</t>
  </si>
  <si>
    <t xml:space="preserve">Bil-övrigt</t>
  </si>
  <si>
    <t xml:space="preserve">Bensin</t>
  </si>
  <si>
    <t xml:space="preserve">Flyg</t>
  </si>
  <si>
    <t xml:space="preserve">Heminredning</t>
  </si>
  <si>
    <t xml:space="preserve">Inbetalning</t>
  </si>
  <si>
    <t xml:space="preserve">Hotel</t>
  </si>
  <si>
    <t xml:space="preserve">Nöjen</t>
  </si>
  <si>
    <t xml:space="preserve">Transport</t>
  </si>
  <si>
    <t xml:space="preserve">Övrigt</t>
  </si>
  <si>
    <t xml:space="preserve">City gross/ICA/COOP/LIDL/OOB/HEMKOP</t>
  </si>
  <si>
    <t xml:space="preserve">Kappahl/HM/Lindex/Hennes</t>
  </si>
  <si>
    <t xml:space="preserve">Apotek/Apotea/Apohem</t>
  </si>
  <si>
    <t xml:space="preserve">Park/Betala p</t>
  </si>
  <si>
    <t xml:space="preserve">espresso h/gateau/Bageri/SURADEG/Thelin/Jannes/Klang/Asian/phangan/Qopla/mcdo/restaur/chop</t>
  </si>
  <si>
    <t xml:space="preserve">OPUS/BIL-FIN/autocenter/BILTEMA/DÄCKSERVI</t>
  </si>
  <si>
    <t xml:space="preserve">OKQ8/Circle K</t>
  </si>
  <si>
    <t xml:space="preserve">airbaltic/TAP0/FLYTAP/TAP AIR/Norwegian/ryanair/SAS</t>
  </si>
  <si>
    <t xml:space="preserve">jysk/zara home/zarahome/IKEA/Hemtex</t>
  </si>
  <si>
    <t xml:space="preserve">INBETALNING BANKGIRO</t>
  </si>
  <si>
    <t xml:space="preserve">hotel/booking</t>
  </si>
  <si>
    <t xml:space="preserve">skansen/museu</t>
  </si>
  <si>
    <t xml:space="preserve">SL app/taxi/uber/bolt </t>
  </si>
  <si>
    <t xml:space="preserve">-</t>
  </si>
  <si>
    <t xml:space="preserve">SEK</t>
  </si>
  <si>
    <t xml:space="preserve">2026-01-10</t>
  </si>
  <si>
    <t xml:space="preserve">Taxi Stockholm</t>
  </si>
  <si>
    <t xml:space="preserve">LIDL</t>
  </si>
  <si>
    <t xml:space="preserve">2026-01-11</t>
  </si>
  <si>
    <t xml:space="preserve">Gate Gourmet</t>
  </si>
  <si>
    <t xml:space="preserve">2026-03-01</t>
  </si>
  <si>
    <t xml:space="preserve">SL APP</t>
  </si>
  <si>
    <t xml:space="preserve">2026-01-12</t>
  </si>
  <si>
    <t xml:space="preserve">2026-01-13</t>
  </si>
  <si>
    <t xml:space="preserve">AmazonMktplc</t>
  </si>
  <si>
    <t xml:space="preserve">NORMAL</t>
  </si>
  <si>
    <t xml:space="preserve">HM</t>
  </si>
  <si>
    <t xml:space="preserve">2026-04-14</t>
  </si>
  <si>
    <t xml:space="preserve">AmazonMktplc*Z74K36Q84</t>
  </si>
  <si>
    <t xml:space="preserve">2026-04-20</t>
  </si>
  <si>
    <t xml:space="preserve">2026-05-13</t>
  </si>
  <si>
    <t xml:space="preserve">UBER   *TRIP</t>
  </si>
  <si>
    <t xml:space="preserve">2026-01-16</t>
  </si>
  <si>
    <t xml:space="preserve">Spotify</t>
  </si>
  <si>
    <t xml:space="preserve">2026-02-20</t>
  </si>
  <si>
    <t xml:space="preserve">2026-01-17</t>
  </si>
  <si>
    <t xml:space="preserve">Max Burgers</t>
  </si>
  <si>
    <t xml:space="preserve">Circle K</t>
  </si>
  <si>
    <t xml:space="preserve">2026-01-18</t>
  </si>
  <si>
    <t xml:space="preserve">TEKNISKA MUSEET</t>
  </si>
  <si>
    <t xml:space="preserve">2026-02-12</t>
  </si>
  <si>
    <t xml:space="preserve">qwo.bz</t>
  </si>
  <si>
    <t xml:space="preserve">2026-04-18</t>
  </si>
  <si>
    <t xml:space="preserve">ePARK</t>
  </si>
  <si>
    <t xml:space="preserve">2026-01-19</t>
  </si>
  <si>
    <t xml:space="preserve">Netflix.com</t>
  </si>
  <si>
    <t xml:space="preserve">2026-03-19</t>
  </si>
  <si>
    <t xml:space="preserve">OOB</t>
  </si>
  <si>
    <t xml:space="preserve">ICA KVANTUM</t>
  </si>
  <si>
    <t xml:space="preserve">2026-01-23</t>
  </si>
  <si>
    <t xml:space="preserve">HEMKOP STOCKHOLM</t>
  </si>
  <si>
    <t xml:space="preserve">2026-01-24</t>
  </si>
  <si>
    <t xml:space="preserve">EasyPark</t>
  </si>
  <si>
    <t xml:space="preserve">Sum - Belopp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</si>
  <si>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</si>
  <si>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</si>
  <si>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</si>
  <si>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</si>
  <si>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</si>
  <si>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Total Result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</si>
</sst>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0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0"/>
      <charset val="1"/>
    </font>
    <font>
      <sz val="10"/>
      <color theme="1"/>
      <name val="Inherit"/>
      <family val="0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BBE33D"/>
        <bgColor rgb="FFFFCC0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8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1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4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6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9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9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0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8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2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3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4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5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te 2" xfId="23"/>
    <cellStyle name="Pivot Table Category" xfId="24"/>
    <cellStyle name="Pivot Table Corner" xfId="25"/>
    <cellStyle name="Pivot Table Field" xfId="26"/>
    <cellStyle name="Pivot Table Result" xfId="27"/>
    <cellStyle name="Pivot Table Title" xfId="28"/>
    <cellStyle name="Pivot Table Value" xfId="29"/>
  </cellStyles>
  <dxfs count="3">
    <dxf>
      <fill>
        <patternFill patternType="solid">
          <fgColor rgb="FFBBE3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530640</xdr:colOff>
      <xdr:row>5</xdr:row>
      <xdr:rowOff>61200</xdr:rowOff>
    </xdr:from>
    <xdr:to>
      <xdr:col>31</xdr:col>
      <xdr:colOff>45360</xdr:colOff>
      <xdr:row>32</xdr:row>
      <xdr:rowOff>133920</xdr:rowOff>
    </xdr:to>
    <xdr:pic>
      <xdr:nvPicPr>
        <xdr:cNvPr id="1" name="Image 2"/>
        <xdr:cNvPicPr/>
      </xdr:nvPicPr>
      <xdr:blipFill>
        <a:blip r:embed="rId1"/>
        <a:stretch/>
      </xdr:blipFill>
      <xdr:spPr>
        <a:xfrm>
          <a:off x="14073120" y="868320"/>
          <a:ext cx="7883640" cy="4440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561600</xdr:colOff>
      <xdr:row>5</xdr:row>
      <xdr:rowOff>7560</xdr:rowOff>
    </xdr:from>
    <xdr:to>
      <xdr:col>31</xdr:col>
      <xdr:colOff>76320</xdr:colOff>
      <xdr:row>32</xdr:row>
      <xdr:rowOff>74520</xdr:rowOff>
    </xdr:to>
    <xdr:pic>
      <xdr:nvPicPr>
        <xdr:cNvPr id="2" name="Image 2"/>
        <xdr:cNvPicPr/>
      </xdr:nvPicPr>
      <xdr:blipFill>
        <a:blip r:embed="rId1"/>
        <a:stretch/>
      </xdr:blipFill>
      <xdr:spPr>
        <a:xfrm>
          <a:off x="14104080" y="818280"/>
          <a:ext cx="7883640" cy="4440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" createdVersion="3">
  <cacheSource type="worksheet">
    <worksheetSource ref="A1:T31" sheet="Data (EXEMPEL)"/>
  </cacheSource>
  <cacheFields count="20">
    <cacheField name="Datum" numFmtId="0">
      <sharedItems containsBlank="1" count="19">
        <s v="2026-01-10"/>
        <s v="2026-01-11"/>
        <s v="2026-01-12"/>
        <s v="2026-01-13"/>
        <s v="2026-01-16"/>
        <s v="2026-01-17"/>
        <s v="2026-01-18"/>
        <s v="2026-01-19"/>
        <s v="2026-01-23"/>
        <s v="2026-01-24"/>
        <s v="2026-02-12"/>
        <s v="2026-02-20"/>
        <s v="2026-03-01"/>
        <s v="2026-03-19"/>
        <s v="2026-04-14"/>
        <s v="2026-04-18"/>
        <s v="2026-04-20"/>
        <s v="2026-05-13"/>
        <m/>
      </sharedItems>
    </cacheField>
    <cacheField name="Månad" numFmtId="0">
      <sharedItems containsBlank="1" count="6">
        <s v="April"/>
        <s v="February"/>
        <s v="January"/>
        <s v="March"/>
        <s v="May"/>
        <m/>
      </sharedItems>
    </cacheField>
    <cacheField name="Kategori" numFmtId="0">
      <sharedItems containsBlank="1" count="8">
        <s v="Bensin"/>
        <s v="Inbetalning"/>
        <s v="Kläder"/>
        <s v="Övrigt"/>
        <s v="Parkering"/>
        <s v="Supermarket"/>
        <s v="Transport"/>
        <m/>
      </sharedItems>
    </cacheField>
    <cacheField name="Detaljer" numFmtId="0">
      <sharedItems containsBlank="1" count="22">
        <s v="AmazonMktplc"/>
        <s v="AmazonMktplc*Z74K36Q84"/>
        <s v="Circle K"/>
        <s v="EasyPark"/>
        <s v="ePARK"/>
        <s v="Gate Gourmet"/>
        <s v="HEMKOP STOCKHOLM"/>
        <s v="HM"/>
        <s v="ICA KVANTUM"/>
        <s v="INBETALNING BANKGIRO"/>
        <s v="LIDL"/>
        <s v="Max Burgers"/>
        <s v="Netflix.com"/>
        <s v="NORMAL"/>
        <s v="OOB"/>
        <s v="qwo.bz"/>
        <s v="SL APP"/>
        <s v="Spotify"/>
        <s v="Taxi Stockholm"/>
        <s v="TEKNISKA MUSEET"/>
        <s v="UBER   *TRIP"/>
        <m/>
      </sharedItems>
    </cacheField>
    <cacheField name="Belopp" numFmtId="0">
      <sharedItems containsString="0" containsBlank="1" containsNumber="1" minValue="-1336.15" maxValue="20000" count="29">
        <n v="-1336.15"/>
        <n v="-1194.09"/>
        <n v="-1146.76"/>
        <n v="-1060"/>
        <n v="-959.05"/>
        <n v="-817.47"/>
        <n v="-735"/>
        <n v="-680"/>
        <n v="-669.13"/>
        <n v="-581.64"/>
        <n v="-548.99"/>
        <n v="-495"/>
        <n v="-288.29"/>
        <n v="-274"/>
        <n v="-266"/>
        <n v="-249.4"/>
        <n v="-189"/>
        <n v="-149"/>
        <n v="-137"/>
        <n v="-118.3"/>
        <n v="-110.77"/>
        <n v="-93.74"/>
        <n v="-60"/>
        <n v="-34"/>
        <n v="-32.84"/>
        <n v="-18.12"/>
        <n v="210"/>
        <n v="20000"/>
        <m/>
      </sharedItems>
    </cacheField>
    <cacheField name="Valuta" numFmtId="0">
      <sharedItems containsBlank="1" count="2">
        <s v="SEK"/>
        <m/>
      </sharedItems>
    </cacheField>
    <cacheField name="Supermarket" numFmtId="0">
      <sharedItems count="3">
        <s v="City gross/ICA/COOP/LIDL/OOB/HEMKOP"/>
        <s v="Ja"/>
        <s v="Nej"/>
      </sharedItems>
    </cacheField>
    <cacheField name="Kläder" numFmtId="0">
      <sharedItems count="3">
        <s v="Ja"/>
        <s v="Kappahl/HM/Lindex/Hennes"/>
        <s v="Nej"/>
      </sharedItems>
    </cacheField>
    <cacheField name="Apotek" numFmtId="0">
      <sharedItems count="2">
        <s v="Apotek/Apotea/Apohem"/>
        <s v="Nej"/>
      </sharedItems>
    </cacheField>
    <cacheField name="Parkering" numFmtId="0">
      <sharedItems count="3">
        <s v="Ja"/>
        <s v="Nej"/>
        <s v="Park/Betala p"/>
      </sharedItems>
    </cacheField>
    <cacheField name="Restaurang-Fika" numFmtId="0">
      <sharedItems count="2">
        <s v="espresso h/gateau/Bageri/SURADEG/Thelin/Jannes/Klang/Asian/phangan/Qopla/mcdo/restaur/chop"/>
        <s v="Nej"/>
      </sharedItems>
    </cacheField>
    <cacheField name="Bil-övrigt" numFmtId="0">
      <sharedItems count="2">
        <s v="Nej"/>
        <s v="OPUS/BIL-FIN/autocenter/BILTEMA/DÄCKSERVI"/>
      </sharedItems>
    </cacheField>
    <cacheField name="Bensin" numFmtId="0">
      <sharedItems count="3">
        <s v="Ja"/>
        <s v="Nej"/>
        <s v="OKQ8/Circle K"/>
      </sharedItems>
    </cacheField>
    <cacheField name="Flyg" numFmtId="0">
      <sharedItems count="2">
        <s v="airbaltic/TAP0/FLYTAP/TAP AIR/Norwegian/ryanair/SAS"/>
        <s v="Nej"/>
      </sharedItems>
    </cacheField>
    <cacheField name="Heminredning" numFmtId="0">
      <sharedItems count="2">
        <s v="jysk/zara home/zarahome/IKEA/Hemtex"/>
        <s v="Nej"/>
      </sharedItems>
    </cacheField>
    <cacheField name="Inbetalning" numFmtId="0">
      <sharedItems count="3">
        <s v="INBETALNING BANKGIRO"/>
        <s v="Ja"/>
        <s v="Nej"/>
      </sharedItems>
    </cacheField>
    <cacheField name="Hotel" numFmtId="0">
      <sharedItems count="2">
        <s v="hotel/booking"/>
        <s v="Nej"/>
      </sharedItems>
    </cacheField>
    <cacheField name="Nöjen" numFmtId="0">
      <sharedItems count="2">
        <s v="Nej"/>
        <s v="skansen/museu"/>
      </sharedItems>
    </cacheField>
    <cacheField name="Transport" numFmtId="0">
      <sharedItems count="3">
        <s v="Ja"/>
        <s v="Nej"/>
        <s v="SL app/taxi/uber/bolt "/>
      </sharedItems>
    </cacheField>
    <cacheField name="Övrigt" numFmtId="0">
      <sharedItems count="3">
        <s v="-"/>
        <s v="Ja"/>
        <s v="Nej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18"/>
    <x v="5"/>
    <x v="7"/>
    <x v="21"/>
    <x v="28"/>
    <x v="1"/>
    <x v="0"/>
    <x v="1"/>
    <x v="0"/>
    <x v="2"/>
    <x v="0"/>
    <x v="1"/>
    <x v="2"/>
    <x v="0"/>
    <x v="0"/>
    <x v="0"/>
    <x v="0"/>
    <x v="1"/>
    <x v="2"/>
    <x v="0"/>
  </r>
  <r>
    <x v="0"/>
    <x v="2"/>
    <x v="6"/>
    <x v="18"/>
    <x v="7"/>
    <x v="0"/>
    <x v="2"/>
    <x v="2"/>
    <x v="1"/>
    <x v="1"/>
    <x v="1"/>
    <x v="0"/>
    <x v="1"/>
    <x v="1"/>
    <x v="1"/>
    <x v="2"/>
    <x v="1"/>
    <x v="0"/>
    <x v="0"/>
    <x v="2"/>
  </r>
  <r>
    <x v="0"/>
    <x v="2"/>
    <x v="5"/>
    <x v="10"/>
    <x v="9"/>
    <x v="0"/>
    <x v="1"/>
    <x v="2"/>
    <x v="1"/>
    <x v="1"/>
    <x v="1"/>
    <x v="0"/>
    <x v="1"/>
    <x v="1"/>
    <x v="1"/>
    <x v="2"/>
    <x v="1"/>
    <x v="0"/>
    <x v="1"/>
    <x v="2"/>
  </r>
  <r>
    <x v="1"/>
    <x v="2"/>
    <x v="3"/>
    <x v="5"/>
    <x v="24"/>
    <x v="0"/>
    <x v="2"/>
    <x v="2"/>
    <x v="1"/>
    <x v="1"/>
    <x v="1"/>
    <x v="0"/>
    <x v="1"/>
    <x v="1"/>
    <x v="1"/>
    <x v="2"/>
    <x v="1"/>
    <x v="0"/>
    <x v="1"/>
    <x v="1"/>
  </r>
  <r>
    <x v="12"/>
    <x v="3"/>
    <x v="6"/>
    <x v="16"/>
    <x v="3"/>
    <x v="0"/>
    <x v="2"/>
    <x v="2"/>
    <x v="1"/>
    <x v="1"/>
    <x v="1"/>
    <x v="0"/>
    <x v="1"/>
    <x v="1"/>
    <x v="1"/>
    <x v="2"/>
    <x v="1"/>
    <x v="0"/>
    <x v="0"/>
    <x v="2"/>
  </r>
  <r>
    <x v="2"/>
    <x v="2"/>
    <x v="5"/>
    <x v="10"/>
    <x v="2"/>
    <x v="0"/>
    <x v="1"/>
    <x v="2"/>
    <x v="1"/>
    <x v="1"/>
    <x v="1"/>
    <x v="0"/>
    <x v="1"/>
    <x v="1"/>
    <x v="1"/>
    <x v="2"/>
    <x v="1"/>
    <x v="0"/>
    <x v="1"/>
    <x v="2"/>
  </r>
  <r>
    <x v="3"/>
    <x v="2"/>
    <x v="3"/>
    <x v="0"/>
    <x v="10"/>
    <x v="0"/>
    <x v="2"/>
    <x v="2"/>
    <x v="1"/>
    <x v="1"/>
    <x v="1"/>
    <x v="0"/>
    <x v="1"/>
    <x v="1"/>
    <x v="1"/>
    <x v="2"/>
    <x v="1"/>
    <x v="0"/>
    <x v="1"/>
    <x v="1"/>
  </r>
  <r>
    <x v="3"/>
    <x v="2"/>
    <x v="3"/>
    <x v="13"/>
    <x v="22"/>
    <x v="0"/>
    <x v="2"/>
    <x v="2"/>
    <x v="1"/>
    <x v="1"/>
    <x v="1"/>
    <x v="0"/>
    <x v="1"/>
    <x v="1"/>
    <x v="1"/>
    <x v="2"/>
    <x v="1"/>
    <x v="0"/>
    <x v="1"/>
    <x v="1"/>
  </r>
  <r>
    <x v="3"/>
    <x v="2"/>
    <x v="5"/>
    <x v="10"/>
    <x v="15"/>
    <x v="0"/>
    <x v="1"/>
    <x v="2"/>
    <x v="1"/>
    <x v="1"/>
    <x v="1"/>
    <x v="0"/>
    <x v="1"/>
    <x v="1"/>
    <x v="1"/>
    <x v="2"/>
    <x v="1"/>
    <x v="0"/>
    <x v="1"/>
    <x v="2"/>
  </r>
  <r>
    <x v="3"/>
    <x v="2"/>
    <x v="2"/>
    <x v="7"/>
    <x v="6"/>
    <x v="0"/>
    <x v="2"/>
    <x v="0"/>
    <x v="1"/>
    <x v="1"/>
    <x v="1"/>
    <x v="0"/>
    <x v="1"/>
    <x v="1"/>
    <x v="1"/>
    <x v="2"/>
    <x v="1"/>
    <x v="0"/>
    <x v="1"/>
    <x v="2"/>
  </r>
  <r>
    <x v="14"/>
    <x v="0"/>
    <x v="3"/>
    <x v="1"/>
    <x v="0"/>
    <x v="0"/>
    <x v="2"/>
    <x v="2"/>
    <x v="1"/>
    <x v="1"/>
    <x v="1"/>
    <x v="0"/>
    <x v="1"/>
    <x v="1"/>
    <x v="1"/>
    <x v="2"/>
    <x v="1"/>
    <x v="0"/>
    <x v="1"/>
    <x v="1"/>
  </r>
  <r>
    <x v="16"/>
    <x v="0"/>
    <x v="5"/>
    <x v="10"/>
    <x v="5"/>
    <x v="0"/>
    <x v="1"/>
    <x v="2"/>
    <x v="1"/>
    <x v="1"/>
    <x v="1"/>
    <x v="0"/>
    <x v="1"/>
    <x v="1"/>
    <x v="1"/>
    <x v="2"/>
    <x v="1"/>
    <x v="0"/>
    <x v="1"/>
    <x v="2"/>
  </r>
  <r>
    <x v="17"/>
    <x v="4"/>
    <x v="6"/>
    <x v="20"/>
    <x v="14"/>
    <x v="0"/>
    <x v="2"/>
    <x v="2"/>
    <x v="1"/>
    <x v="1"/>
    <x v="1"/>
    <x v="0"/>
    <x v="1"/>
    <x v="1"/>
    <x v="1"/>
    <x v="2"/>
    <x v="1"/>
    <x v="0"/>
    <x v="0"/>
    <x v="2"/>
  </r>
  <r>
    <x v="4"/>
    <x v="2"/>
    <x v="3"/>
    <x v="17"/>
    <x v="16"/>
    <x v="0"/>
    <x v="2"/>
    <x v="2"/>
    <x v="1"/>
    <x v="1"/>
    <x v="1"/>
    <x v="0"/>
    <x v="1"/>
    <x v="1"/>
    <x v="1"/>
    <x v="2"/>
    <x v="1"/>
    <x v="0"/>
    <x v="1"/>
    <x v="1"/>
  </r>
  <r>
    <x v="4"/>
    <x v="2"/>
    <x v="6"/>
    <x v="20"/>
    <x v="18"/>
    <x v="0"/>
    <x v="2"/>
    <x v="2"/>
    <x v="1"/>
    <x v="1"/>
    <x v="1"/>
    <x v="0"/>
    <x v="1"/>
    <x v="1"/>
    <x v="1"/>
    <x v="2"/>
    <x v="1"/>
    <x v="0"/>
    <x v="0"/>
    <x v="2"/>
  </r>
  <r>
    <x v="11"/>
    <x v="1"/>
    <x v="1"/>
    <x v="9"/>
    <x v="27"/>
    <x v="0"/>
    <x v="2"/>
    <x v="2"/>
    <x v="1"/>
    <x v="1"/>
    <x v="1"/>
    <x v="0"/>
    <x v="1"/>
    <x v="1"/>
    <x v="1"/>
    <x v="1"/>
    <x v="1"/>
    <x v="0"/>
    <x v="1"/>
    <x v="2"/>
  </r>
  <r>
    <x v="5"/>
    <x v="2"/>
    <x v="3"/>
    <x v="11"/>
    <x v="13"/>
    <x v="0"/>
    <x v="2"/>
    <x v="2"/>
    <x v="1"/>
    <x v="1"/>
    <x v="1"/>
    <x v="0"/>
    <x v="1"/>
    <x v="1"/>
    <x v="1"/>
    <x v="2"/>
    <x v="1"/>
    <x v="0"/>
    <x v="1"/>
    <x v="1"/>
  </r>
  <r>
    <x v="5"/>
    <x v="2"/>
    <x v="0"/>
    <x v="2"/>
    <x v="8"/>
    <x v="0"/>
    <x v="2"/>
    <x v="2"/>
    <x v="1"/>
    <x v="1"/>
    <x v="1"/>
    <x v="0"/>
    <x v="0"/>
    <x v="1"/>
    <x v="1"/>
    <x v="2"/>
    <x v="1"/>
    <x v="0"/>
    <x v="1"/>
    <x v="2"/>
  </r>
  <r>
    <x v="6"/>
    <x v="2"/>
    <x v="3"/>
    <x v="19"/>
    <x v="11"/>
    <x v="0"/>
    <x v="2"/>
    <x v="2"/>
    <x v="1"/>
    <x v="1"/>
    <x v="1"/>
    <x v="0"/>
    <x v="1"/>
    <x v="1"/>
    <x v="1"/>
    <x v="2"/>
    <x v="1"/>
    <x v="0"/>
    <x v="1"/>
    <x v="1"/>
  </r>
  <r>
    <x v="6"/>
    <x v="2"/>
    <x v="3"/>
    <x v="19"/>
    <x v="11"/>
    <x v="0"/>
    <x v="2"/>
    <x v="2"/>
    <x v="1"/>
    <x v="1"/>
    <x v="1"/>
    <x v="0"/>
    <x v="1"/>
    <x v="1"/>
    <x v="1"/>
    <x v="2"/>
    <x v="1"/>
    <x v="0"/>
    <x v="1"/>
    <x v="1"/>
  </r>
  <r>
    <x v="10"/>
    <x v="1"/>
    <x v="3"/>
    <x v="15"/>
    <x v="20"/>
    <x v="0"/>
    <x v="2"/>
    <x v="2"/>
    <x v="1"/>
    <x v="1"/>
    <x v="1"/>
    <x v="0"/>
    <x v="1"/>
    <x v="1"/>
    <x v="1"/>
    <x v="2"/>
    <x v="1"/>
    <x v="0"/>
    <x v="1"/>
    <x v="1"/>
  </r>
  <r>
    <x v="15"/>
    <x v="0"/>
    <x v="5"/>
    <x v="10"/>
    <x v="4"/>
    <x v="0"/>
    <x v="1"/>
    <x v="2"/>
    <x v="1"/>
    <x v="1"/>
    <x v="1"/>
    <x v="0"/>
    <x v="1"/>
    <x v="1"/>
    <x v="1"/>
    <x v="2"/>
    <x v="1"/>
    <x v="0"/>
    <x v="1"/>
    <x v="2"/>
  </r>
  <r>
    <x v="6"/>
    <x v="2"/>
    <x v="4"/>
    <x v="4"/>
    <x v="23"/>
    <x v="0"/>
    <x v="2"/>
    <x v="2"/>
    <x v="1"/>
    <x v="0"/>
    <x v="1"/>
    <x v="0"/>
    <x v="1"/>
    <x v="1"/>
    <x v="1"/>
    <x v="2"/>
    <x v="1"/>
    <x v="0"/>
    <x v="1"/>
    <x v="2"/>
  </r>
  <r>
    <x v="7"/>
    <x v="2"/>
    <x v="3"/>
    <x v="12"/>
    <x v="17"/>
    <x v="0"/>
    <x v="2"/>
    <x v="2"/>
    <x v="1"/>
    <x v="1"/>
    <x v="1"/>
    <x v="0"/>
    <x v="1"/>
    <x v="1"/>
    <x v="1"/>
    <x v="2"/>
    <x v="1"/>
    <x v="0"/>
    <x v="1"/>
    <x v="1"/>
  </r>
  <r>
    <x v="13"/>
    <x v="3"/>
    <x v="5"/>
    <x v="14"/>
    <x v="19"/>
    <x v="0"/>
    <x v="1"/>
    <x v="2"/>
    <x v="1"/>
    <x v="1"/>
    <x v="1"/>
    <x v="0"/>
    <x v="1"/>
    <x v="1"/>
    <x v="1"/>
    <x v="2"/>
    <x v="1"/>
    <x v="0"/>
    <x v="1"/>
    <x v="2"/>
  </r>
  <r>
    <x v="7"/>
    <x v="2"/>
    <x v="5"/>
    <x v="8"/>
    <x v="21"/>
    <x v="0"/>
    <x v="1"/>
    <x v="2"/>
    <x v="1"/>
    <x v="1"/>
    <x v="1"/>
    <x v="0"/>
    <x v="1"/>
    <x v="1"/>
    <x v="1"/>
    <x v="2"/>
    <x v="1"/>
    <x v="0"/>
    <x v="1"/>
    <x v="2"/>
  </r>
  <r>
    <x v="7"/>
    <x v="2"/>
    <x v="2"/>
    <x v="7"/>
    <x v="26"/>
    <x v="0"/>
    <x v="2"/>
    <x v="0"/>
    <x v="1"/>
    <x v="1"/>
    <x v="1"/>
    <x v="0"/>
    <x v="1"/>
    <x v="1"/>
    <x v="1"/>
    <x v="2"/>
    <x v="1"/>
    <x v="0"/>
    <x v="1"/>
    <x v="2"/>
  </r>
  <r>
    <x v="8"/>
    <x v="2"/>
    <x v="5"/>
    <x v="10"/>
    <x v="1"/>
    <x v="0"/>
    <x v="1"/>
    <x v="2"/>
    <x v="1"/>
    <x v="1"/>
    <x v="1"/>
    <x v="0"/>
    <x v="1"/>
    <x v="1"/>
    <x v="1"/>
    <x v="2"/>
    <x v="1"/>
    <x v="0"/>
    <x v="1"/>
    <x v="2"/>
  </r>
  <r>
    <x v="8"/>
    <x v="2"/>
    <x v="5"/>
    <x v="6"/>
    <x v="12"/>
    <x v="0"/>
    <x v="1"/>
    <x v="2"/>
    <x v="1"/>
    <x v="1"/>
    <x v="1"/>
    <x v="0"/>
    <x v="1"/>
    <x v="1"/>
    <x v="1"/>
    <x v="2"/>
    <x v="1"/>
    <x v="0"/>
    <x v="1"/>
    <x v="2"/>
  </r>
  <r>
    <x v="9"/>
    <x v="2"/>
    <x v="4"/>
    <x v="3"/>
    <x v="25"/>
    <x v="0"/>
    <x v="2"/>
    <x v="2"/>
    <x v="1"/>
    <x v="0"/>
    <x v="1"/>
    <x v="0"/>
    <x v="1"/>
    <x v="1"/>
    <x v="1"/>
    <x v="2"/>
    <x v="1"/>
    <x v="0"/>
    <x v="1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G9" firstHeaderRow="1" firstDataRow="2" firstDataCol="1"/>
  <pivotFields count="20">
    <pivotField compact="0" showAll="0"/>
    <pivotField axis="axisCol" compact="0" showAll="0" defaultSubtotal="0" outline="0">
      <items count="6">
        <item x="2"/>
        <item x="1"/>
        <item x="3"/>
        <item x="0"/>
        <item x="4"/>
        <item x="5"/>
      </items>
    </pivotField>
    <pivotField axis="axisRow" compact="0" showAll="0" defaultSubtotal="0" outline="0">
      <items count="8">
        <item x="0"/>
        <item h="1" x="1"/>
        <item x="2"/>
        <item x="3"/>
        <item x="4"/>
        <item x="5"/>
        <item x="6"/>
        <item h="1" x="7"/>
      </items>
    </pivotField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7">
    <i>
      <x v="0"/>
    </i>
    <i>
      <x v="1"/>
    </i>
    <i>
      <x v="2"/>
    </i>
    <i>
      <x v="3"/>
    </i>
    <i>
      <x v="4"/>
    </i>
    <i>
      <x v="5"/>
    </i>
    <i t="grand">
      <x v="6"/>
    </i>
  </rowItems>
  <colFields count="1">
    <field x="1"/>
  </colFields>
  <colItems count="6">
    <i>
      <x v="0"/>
    </i>
    <i>
      <x v="1"/>
    </i>
    <i>
      <x v="2"/>
    </i>
    <i>
      <x v="3"/>
    </i>
    <i>
      <x v="4"/>
    </i>
    <i t="grand">
      <x v="5"/>
    </i>
  </colItems>
  <dataFields count="1">
    <dataField name="Sum - Belopp" fld="4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9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2" topLeftCell="A3" activePane="bottomLeft" state="frozen"/>
      <selection pane="topLeft" activeCell="A1" activeCellId="0" sqref="A1"/>
      <selection pane="bottomLeft" activeCell="F18" activeCellId="0" sqref="F18"/>
    </sheetView>
  </sheetViews>
  <sheetFormatPr defaultColWidth="8.54296875" defaultRowHeight="12.6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9.36"/>
    <col collapsed="false" customWidth="true" hidden="false" outlineLevel="0" max="3" min="3" style="1" width="15.18"/>
    <col collapsed="false" customWidth="true" hidden="false" outlineLevel="0" max="4" min="4" style="1" width="33.61"/>
    <col collapsed="false" customWidth="true" hidden="false" outlineLevel="0" max="5" min="5" style="1" width="13.27"/>
    <col collapsed="false" customWidth="true" hidden="false" outlineLevel="0" max="6" min="6" style="1" width="6.18"/>
    <col collapsed="false" customWidth="true" hidden="false" outlineLevel="0" max="7" min="7" style="1" width="11.82"/>
    <col collapsed="false" customWidth="true" hidden="false" outlineLevel="0" max="8" min="8" style="1" width="6.36"/>
    <col collapsed="false" customWidth="true" hidden="false" outlineLevel="0" max="9" min="9" style="1" width="6.82"/>
    <col collapsed="false" customWidth="true" hidden="false" outlineLevel="0" max="10" min="10" style="1" width="9.09"/>
    <col collapsed="false" customWidth="true" hidden="false" outlineLevel="0" max="11" min="11" style="1" width="6.6"/>
    <col collapsed="false" customWidth="true" hidden="false" outlineLevel="0" max="12" min="12" style="1" width="8.63"/>
    <col collapsed="false" customWidth="true" hidden="false" outlineLevel="0" max="13" min="13" style="1" width="6.73"/>
    <col collapsed="false" customWidth="true" hidden="false" outlineLevel="0" max="14" min="14" style="1" width="4.45"/>
    <col collapsed="false" customWidth="true" hidden="false" outlineLevel="0" max="15" min="15" style="1" width="6.7"/>
    <col collapsed="false" customWidth="true" hidden="false" outlineLevel="0" max="16" min="16" style="1" width="7.69"/>
    <col collapsed="false" customWidth="true" hidden="false" outlineLevel="0" max="19" min="17" style="1" width="6.18"/>
    <col collapsed="false" customWidth="true" hidden="false" outlineLevel="0" max="20" min="20" style="1" width="8.8"/>
    <col collapsed="false" customWidth="true" hidden="false" outlineLevel="0" max="21" min="21" style="1" width="33.33"/>
    <col collapsed="false" customWidth="false" hidden="false" outlineLevel="0" max="16383" min="24" style="1" width="8.54"/>
    <col collapsed="false" customWidth="true" hidden="false" outlineLevel="0" max="16384" min="16384" style="1" width="11.5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="8" customFormat="true" ht="12.75" hidden="false" customHeight="true" outlineLevel="0" collapsed="false">
      <c r="A2" s="5"/>
      <c r="B2" s="5"/>
      <c r="C2" s="5"/>
      <c r="D2" s="5"/>
      <c r="E2" s="5"/>
      <c r="F2" s="5"/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7" t="s">
        <v>27</v>
      </c>
      <c r="O2" s="7" t="s">
        <v>28</v>
      </c>
      <c r="P2" s="6" t="s">
        <v>29</v>
      </c>
      <c r="Q2" s="6" t="s">
        <v>30</v>
      </c>
      <c r="R2" s="6" t="s">
        <v>31</v>
      </c>
      <c r="S2" s="6" t="s">
        <v>32</v>
      </c>
      <c r="T2" s="7" t="s">
        <v>33</v>
      </c>
      <c r="V2" s="9"/>
      <c r="W2" s="9"/>
    </row>
    <row r="3" customFormat="false" ht="12.75" hidden="false" customHeight="true" outlineLevel="0" collapsed="false">
      <c r="A3" s="10"/>
      <c r="B3" s="1" t="str">
        <f aca="false">TEXT(A3,"MMMM")</f>
        <v>December</v>
      </c>
      <c r="C3" s="1" t="str">
        <f aca="false">INDEX($G$1:$T$1,1,MATCH("Ja",G3:T3,0))</f>
        <v>Övrigt</v>
      </c>
      <c r="D3" s="11"/>
      <c r="E3" s="12"/>
      <c r="F3" s="1" t="s">
        <v>34</v>
      </c>
      <c r="G3" s="13" t="str">
        <f aca="false">IF(COUNT(SEARCH(_xlfn.TEXTSPLIT(G$2, "/"), D3)) &gt; 0, "Ja", "Nej")</f>
        <v>Nej</v>
      </c>
      <c r="H3" s="13" t="str">
        <f aca="false">IF(COUNT(SEARCH(_xlfn.TEXTSPLIT(H$2, "/"), D3)) &gt; 0, "Ja", "Nej")</f>
        <v>Nej</v>
      </c>
      <c r="I3" s="13" t="str">
        <f aca="false">IF(COUNT(SEARCH(_xlfn.TEXTSPLIT(I$2, "/"), D3)) &gt; 0, "Ja", "Nej")</f>
        <v>Nej</v>
      </c>
      <c r="J3" s="13" t="str">
        <f aca="false">IF(COUNT(SEARCH(_xlfn.TEXTSPLIT(J$2, "/"), D3)) &gt; 0, "Ja", "Nej")</f>
        <v>Nej</v>
      </c>
      <c r="K3" s="13" t="str">
        <f aca="false">IF(COUNT(SEARCH(_xlfn.TEXTSPLIT(K$2, "/"), D3)) &gt; 0, "Ja", "Nej")</f>
        <v>Nej</v>
      </c>
      <c r="L3" s="13" t="str">
        <f aca="false">IF(COUNT(SEARCH(_xlfn.TEXTSPLIT(L$2, "/"), D3)) &gt; 0, "Ja", "Nej")</f>
        <v>Nej</v>
      </c>
      <c r="M3" s="13" t="str">
        <f aca="false">IF(COUNT(SEARCH(_xlfn.TEXTSPLIT(M$2, "/"), D3)) &gt; 0, "Ja", "Nej")</f>
        <v>Nej</v>
      </c>
      <c r="N3" s="13" t="str">
        <f aca="false">IF(COUNT(SEARCH(_xlfn.TEXTSPLIT(N$2, "/"), D3)) &gt; 0, "Ja", "Nej")</f>
        <v>Nej</v>
      </c>
      <c r="O3" s="13" t="str">
        <f aca="false">IF(COUNT(SEARCH(_xlfn.TEXTSPLIT(O$2, "/"), D3)) &gt; 0, "Ja", "Nej")</f>
        <v>Nej</v>
      </c>
      <c r="P3" s="13" t="str">
        <f aca="false">IF(COUNT(SEARCH(_xlfn.TEXTSPLIT(P$2, "/"), D3)) &gt; 0, "Ja", "Nej")</f>
        <v>Nej</v>
      </c>
      <c r="Q3" s="13" t="str">
        <f aca="false">IF(COUNT(SEARCH(_xlfn.TEXTSPLIT(Q$2, "/"), D3)) &gt; 0, "Ja", "Nej")</f>
        <v>Nej</v>
      </c>
      <c r="R3" s="13" t="str">
        <f aca="false">IF(COUNT(SEARCH(_xlfn.TEXTSPLIT(R$2, "/"), D3)) &gt; 0, "Ja", "Nej")</f>
        <v>Nej</v>
      </c>
      <c r="S3" s="13" t="str">
        <f aca="false">IF(COUNT(SEARCH(_xlfn.TEXTSPLIT(S$2, "/"), D3)) &gt; 0, "Ja", "Nej")</f>
        <v>Nej</v>
      </c>
      <c r="T3" s="1" t="str">
        <f aca="false">IF(COUNTIF(G3:ST3, "Ja") &gt; 0, "Nej", "Ja")</f>
        <v>Ja</v>
      </c>
    </row>
    <row r="4" customFormat="false" ht="12.65" hidden="false" customHeight="false" outlineLevel="0" collapsed="false">
      <c r="A4" s="11"/>
      <c r="D4" s="11"/>
      <c r="E4" s="12"/>
      <c r="G4" s="13" t="str">
        <f aca="false">IF(COUNT(SEARCH(_xlfn.TEXTSPLIT(G$2, "/"), D4)) &gt; 0, "Ja", "Nej")</f>
        <v>Nej</v>
      </c>
      <c r="H4" s="13" t="str">
        <f aca="false">IF(COUNT(SEARCH(_xlfn.TEXTSPLIT(H$2, "/"), D4)) &gt; 0, "Ja", "Nej")</f>
        <v>Nej</v>
      </c>
      <c r="I4" s="13" t="str">
        <f aca="false">IF(COUNT(SEARCH(_xlfn.TEXTSPLIT(I$2, "/"), D4)) &gt; 0, "Ja", "Nej")</f>
        <v>Nej</v>
      </c>
      <c r="J4" s="13" t="str">
        <f aca="false">IF(COUNT(SEARCH(_xlfn.TEXTSPLIT(J$2, "/"), D4)) &gt; 0, "Ja", "Nej")</f>
        <v>Nej</v>
      </c>
      <c r="K4" s="13" t="str">
        <f aca="false">IF(COUNT(SEARCH(_xlfn.TEXTSPLIT(K$2, "/"), D4)) &gt; 0, "Ja", "Nej")</f>
        <v>Nej</v>
      </c>
      <c r="L4" s="13" t="str">
        <f aca="false">IF(COUNT(SEARCH(_xlfn.TEXTSPLIT(L$2, "/"), D4)) &gt; 0, "Ja", "Nej")</f>
        <v>Nej</v>
      </c>
      <c r="M4" s="13" t="str">
        <f aca="false">IF(COUNT(SEARCH(_xlfn.TEXTSPLIT(M$2, "/"), D4)) &gt; 0, "Ja", "Nej")</f>
        <v>Nej</v>
      </c>
      <c r="N4" s="13" t="str">
        <f aca="false">IF(COUNT(SEARCH(_xlfn.TEXTSPLIT(N$2, "/"), D4)) &gt; 0, "Ja", "Nej")</f>
        <v>Nej</v>
      </c>
      <c r="O4" s="13" t="str">
        <f aca="false">IF(COUNT(SEARCH(_xlfn.TEXTSPLIT(O$2, "/"), D4)) &gt; 0, "Ja", "Nej")</f>
        <v>Nej</v>
      </c>
      <c r="P4" s="13" t="str">
        <f aca="false">IF(COUNT(SEARCH(_xlfn.TEXTSPLIT(P$2, "/"), D4)) &gt; 0, "Ja", "Nej")</f>
        <v>Nej</v>
      </c>
      <c r="Q4" s="13" t="str">
        <f aca="false">IF(COUNT(SEARCH(_xlfn.TEXTSPLIT(Q$2, "/"), D4)) &gt; 0, "Ja", "Nej")</f>
        <v>Nej</v>
      </c>
      <c r="R4" s="13" t="str">
        <f aca="false">IF(COUNT(SEARCH(_xlfn.TEXTSPLIT(R$2, "/"), D4)) &gt; 0, "Ja", "Nej")</f>
        <v>Nej</v>
      </c>
      <c r="S4" s="13" t="str">
        <f aca="false">IF(COUNT(SEARCH(_xlfn.TEXTSPLIT(S$2, "/"), D4)) &gt; 0, "Ja", "Nej")</f>
        <v>Nej</v>
      </c>
      <c r="T4" s="1" t="str">
        <f aca="false">IF(COUNTIF(G4:ST4, "Ja") &gt; 0, "Nej", "Ja")</f>
        <v>Ja</v>
      </c>
      <c r="U4" s="14"/>
    </row>
    <row r="5" customFormat="false" ht="12.65" hidden="false" customHeight="false" outlineLevel="0" collapsed="false">
      <c r="A5" s="11"/>
      <c r="D5" s="11"/>
      <c r="E5" s="12"/>
      <c r="G5" s="13" t="str">
        <f aca="false">IF(COUNT(SEARCH(_xlfn.TEXTSPLIT(G$2, "/"), D5)) &gt; 0, "Ja", "Nej")</f>
        <v>Nej</v>
      </c>
      <c r="H5" s="13" t="str">
        <f aca="false">IF(COUNT(SEARCH(_xlfn.TEXTSPLIT(H$2, "/"), D5)) &gt; 0, "Ja", "Nej")</f>
        <v>Nej</v>
      </c>
      <c r="I5" s="13" t="str">
        <f aca="false">IF(COUNT(SEARCH(_xlfn.TEXTSPLIT(I$2, "/"), D5)) &gt; 0, "Ja", "Nej")</f>
        <v>Nej</v>
      </c>
      <c r="J5" s="13" t="str">
        <f aca="false">IF(COUNT(SEARCH(_xlfn.TEXTSPLIT(J$2, "/"), D5)) &gt; 0, "Ja", "Nej")</f>
        <v>Nej</v>
      </c>
      <c r="K5" s="13" t="str">
        <f aca="false">IF(COUNT(SEARCH(_xlfn.TEXTSPLIT(K$2, "/"), D5)) &gt; 0, "Ja", "Nej")</f>
        <v>Nej</v>
      </c>
      <c r="L5" s="13" t="str">
        <f aca="false">IF(COUNT(SEARCH(_xlfn.TEXTSPLIT(L$2, "/"), D5)) &gt; 0, "Ja", "Nej")</f>
        <v>Nej</v>
      </c>
      <c r="M5" s="13" t="str">
        <f aca="false">IF(COUNT(SEARCH(_xlfn.TEXTSPLIT(M$2, "/"), D5)) &gt; 0, "Ja", "Nej")</f>
        <v>Nej</v>
      </c>
      <c r="N5" s="13" t="str">
        <f aca="false">IF(COUNT(SEARCH(_xlfn.TEXTSPLIT(N$2, "/"), D5)) &gt; 0, "Ja", "Nej")</f>
        <v>Nej</v>
      </c>
      <c r="O5" s="13" t="str">
        <f aca="false">IF(COUNT(SEARCH(_xlfn.TEXTSPLIT(O$2, "/"), D5)) &gt; 0, "Ja", "Nej")</f>
        <v>Nej</v>
      </c>
      <c r="P5" s="13" t="str">
        <f aca="false">IF(COUNT(SEARCH(_xlfn.TEXTSPLIT(P$2, "/"), D5)) &gt; 0, "Ja", "Nej")</f>
        <v>Nej</v>
      </c>
      <c r="Q5" s="13" t="str">
        <f aca="false">IF(COUNT(SEARCH(_xlfn.TEXTSPLIT(Q$2, "/"), D5)) &gt; 0, "Ja", "Nej")</f>
        <v>Nej</v>
      </c>
      <c r="R5" s="13" t="str">
        <f aca="false">IF(COUNT(SEARCH(_xlfn.TEXTSPLIT(R$2, "/"), D5)) &gt; 0, "Ja", "Nej")</f>
        <v>Nej</v>
      </c>
      <c r="S5" s="13" t="str">
        <f aca="false">IF(COUNT(SEARCH(_xlfn.TEXTSPLIT(S$2, "/"), D5)) &gt; 0, "Ja", "Nej")</f>
        <v>Nej</v>
      </c>
      <c r="T5" s="1" t="str">
        <f aca="false">IF(COUNTIF(G5:ST5, "Ja") &gt; 0, "Nej", "Ja")</f>
        <v>Ja</v>
      </c>
      <c r="U5" s="14"/>
    </row>
    <row r="6" customFormat="false" ht="12.65" hidden="false" customHeight="false" outlineLevel="0" collapsed="false">
      <c r="A6" s="11"/>
      <c r="D6" s="11"/>
      <c r="E6" s="12"/>
      <c r="G6" s="13" t="str">
        <f aca="false">IF(COUNT(SEARCH(_xlfn.TEXTSPLIT(G$2, "/"), D6)) &gt; 0, "Ja", "Nej")</f>
        <v>Nej</v>
      </c>
      <c r="H6" s="13" t="str">
        <f aca="false">IF(COUNT(SEARCH(_xlfn.TEXTSPLIT(H$2, "/"), D6)) &gt; 0, "Ja", "Nej")</f>
        <v>Nej</v>
      </c>
      <c r="I6" s="13" t="str">
        <f aca="false">IF(COUNT(SEARCH(_xlfn.TEXTSPLIT(I$2, "/"), D6)) &gt; 0, "Ja", "Nej")</f>
        <v>Nej</v>
      </c>
      <c r="J6" s="13" t="str">
        <f aca="false">IF(COUNT(SEARCH(_xlfn.TEXTSPLIT(J$2, "/"), D6)) &gt; 0, "Ja", "Nej")</f>
        <v>Nej</v>
      </c>
      <c r="K6" s="13" t="str">
        <f aca="false">IF(COUNT(SEARCH(_xlfn.TEXTSPLIT(K$2, "/"), D6)) &gt; 0, "Ja", "Nej")</f>
        <v>Nej</v>
      </c>
      <c r="L6" s="13" t="str">
        <f aca="false">IF(COUNT(SEARCH(_xlfn.TEXTSPLIT(L$2, "/"), D6)) &gt; 0, "Ja", "Nej")</f>
        <v>Nej</v>
      </c>
      <c r="M6" s="13" t="str">
        <f aca="false">IF(COUNT(SEARCH(_xlfn.TEXTSPLIT(M$2, "/"), D6)) &gt; 0, "Ja", "Nej")</f>
        <v>Nej</v>
      </c>
      <c r="N6" s="13" t="str">
        <f aca="false">IF(COUNT(SEARCH(_xlfn.TEXTSPLIT(N$2, "/"), D6)) &gt; 0, "Ja", "Nej")</f>
        <v>Nej</v>
      </c>
      <c r="O6" s="13" t="str">
        <f aca="false">IF(COUNT(SEARCH(_xlfn.TEXTSPLIT(O$2, "/"), D6)) &gt; 0, "Ja", "Nej")</f>
        <v>Nej</v>
      </c>
      <c r="P6" s="13" t="str">
        <f aca="false">IF(COUNT(SEARCH(_xlfn.TEXTSPLIT(P$2, "/"), D6)) &gt; 0, "Ja", "Nej")</f>
        <v>Nej</v>
      </c>
      <c r="Q6" s="13" t="str">
        <f aca="false">IF(COUNT(SEARCH(_xlfn.TEXTSPLIT(Q$2, "/"), D6)) &gt; 0, "Ja", "Nej")</f>
        <v>Nej</v>
      </c>
      <c r="R6" s="13" t="str">
        <f aca="false">IF(COUNT(SEARCH(_xlfn.TEXTSPLIT(R$2, "/"), D6)) &gt; 0, "Ja", "Nej")</f>
        <v>Nej</v>
      </c>
      <c r="S6" s="13" t="str">
        <f aca="false">IF(COUNT(SEARCH(_xlfn.TEXTSPLIT(S$2, "/"), D6)) &gt; 0, "Ja", "Nej")</f>
        <v>Nej</v>
      </c>
      <c r="T6" s="1" t="str">
        <f aca="false">IF(COUNTIF(G6:ST6, "Ja") &gt; 0, "Nej", "Ja")</f>
        <v>Ja</v>
      </c>
      <c r="U6" s="14"/>
    </row>
    <row r="7" customFormat="false" ht="12.65" hidden="false" customHeight="false" outlineLevel="0" collapsed="false">
      <c r="A7" s="11"/>
      <c r="D7" s="11"/>
      <c r="E7" s="12"/>
      <c r="G7" s="13" t="str">
        <f aca="false">IF(COUNT(SEARCH(_xlfn.TEXTSPLIT(G$2, "/"), D7)) &gt; 0, "Ja", "Nej")</f>
        <v>Nej</v>
      </c>
      <c r="H7" s="13" t="str">
        <f aca="false">IF(COUNT(SEARCH(_xlfn.TEXTSPLIT(H$2, "/"), D7)) &gt; 0, "Ja", "Nej")</f>
        <v>Nej</v>
      </c>
      <c r="I7" s="13" t="str">
        <f aca="false">IF(COUNT(SEARCH(_xlfn.TEXTSPLIT(I$2, "/"), D7)) &gt; 0, "Ja", "Nej")</f>
        <v>Nej</v>
      </c>
      <c r="J7" s="13" t="str">
        <f aca="false">IF(COUNT(SEARCH(_xlfn.TEXTSPLIT(J$2, "/"), D7)) &gt; 0, "Ja", "Nej")</f>
        <v>Nej</v>
      </c>
      <c r="K7" s="13" t="str">
        <f aca="false">IF(COUNT(SEARCH(_xlfn.TEXTSPLIT(K$2, "/"), D7)) &gt; 0, "Ja", "Nej")</f>
        <v>Nej</v>
      </c>
      <c r="L7" s="13" t="str">
        <f aca="false">IF(COUNT(SEARCH(_xlfn.TEXTSPLIT(L$2, "/"), D7)) &gt; 0, "Ja", "Nej")</f>
        <v>Nej</v>
      </c>
      <c r="M7" s="13" t="str">
        <f aca="false">IF(COUNT(SEARCH(_xlfn.TEXTSPLIT(M$2, "/"), D7)) &gt; 0, "Ja", "Nej")</f>
        <v>Nej</v>
      </c>
      <c r="N7" s="13" t="str">
        <f aca="false">IF(COUNT(SEARCH(_xlfn.TEXTSPLIT(N$2, "/"), D7)) &gt; 0, "Ja", "Nej")</f>
        <v>Nej</v>
      </c>
      <c r="O7" s="13" t="str">
        <f aca="false">IF(COUNT(SEARCH(_xlfn.TEXTSPLIT(O$2, "/"), D7)) &gt; 0, "Ja", "Nej")</f>
        <v>Nej</v>
      </c>
      <c r="P7" s="13" t="str">
        <f aca="false">IF(COUNT(SEARCH(_xlfn.TEXTSPLIT(P$2, "/"), D7)) &gt; 0, "Ja", "Nej")</f>
        <v>Nej</v>
      </c>
      <c r="Q7" s="13" t="str">
        <f aca="false">IF(COUNT(SEARCH(_xlfn.TEXTSPLIT(Q$2, "/"), D7)) &gt; 0, "Ja", "Nej")</f>
        <v>Nej</v>
      </c>
      <c r="R7" s="13" t="str">
        <f aca="false">IF(COUNT(SEARCH(_xlfn.TEXTSPLIT(R$2, "/"), D7)) &gt; 0, "Ja", "Nej")</f>
        <v>Nej</v>
      </c>
      <c r="S7" s="13" t="str">
        <f aca="false">IF(COUNT(SEARCH(_xlfn.TEXTSPLIT(S$2, "/"), D7)) &gt; 0, "Ja", "Nej")</f>
        <v>Nej</v>
      </c>
      <c r="T7" s="1" t="str">
        <f aca="false">IF(COUNTIF(G7:ST7, "Ja") &gt; 0, "Nej", "Ja")</f>
        <v>Ja</v>
      </c>
      <c r="U7" s="14"/>
    </row>
    <row r="8" customFormat="false" ht="12.65" hidden="false" customHeight="false" outlineLevel="0" collapsed="false">
      <c r="A8" s="11"/>
      <c r="D8" s="11"/>
      <c r="E8" s="12"/>
      <c r="G8" s="13" t="str">
        <f aca="false">IF(COUNT(SEARCH(_xlfn.TEXTSPLIT(G$2, "/"), D8)) &gt; 0, "Ja", "Nej")</f>
        <v>Nej</v>
      </c>
      <c r="H8" s="13" t="str">
        <f aca="false">IF(COUNT(SEARCH(_xlfn.TEXTSPLIT(H$2, "/"), D8)) &gt; 0, "Ja", "Nej")</f>
        <v>Nej</v>
      </c>
      <c r="I8" s="13" t="str">
        <f aca="false">IF(COUNT(SEARCH(_xlfn.TEXTSPLIT(I$2, "/"), D8)) &gt; 0, "Ja", "Nej")</f>
        <v>Nej</v>
      </c>
      <c r="J8" s="13" t="str">
        <f aca="false">IF(COUNT(SEARCH(_xlfn.TEXTSPLIT(J$2, "/"), D8)) &gt; 0, "Ja", "Nej")</f>
        <v>Nej</v>
      </c>
      <c r="K8" s="13" t="str">
        <f aca="false">IF(COUNT(SEARCH(_xlfn.TEXTSPLIT(K$2, "/"), D8)) &gt; 0, "Ja", "Nej")</f>
        <v>Nej</v>
      </c>
      <c r="L8" s="13" t="str">
        <f aca="false">IF(COUNT(SEARCH(_xlfn.TEXTSPLIT(L$2, "/"), D8)) &gt; 0, "Ja", "Nej")</f>
        <v>Nej</v>
      </c>
      <c r="M8" s="13" t="str">
        <f aca="false">IF(COUNT(SEARCH(_xlfn.TEXTSPLIT(M$2, "/"), D8)) &gt; 0, "Ja", "Nej")</f>
        <v>Nej</v>
      </c>
      <c r="N8" s="13" t="str">
        <f aca="false">IF(COUNT(SEARCH(_xlfn.TEXTSPLIT(N$2, "/"), D8)) &gt; 0, "Ja", "Nej")</f>
        <v>Nej</v>
      </c>
      <c r="O8" s="13" t="str">
        <f aca="false">IF(COUNT(SEARCH(_xlfn.TEXTSPLIT(O$2, "/"), D8)) &gt; 0, "Ja", "Nej")</f>
        <v>Nej</v>
      </c>
      <c r="P8" s="13" t="str">
        <f aca="false">IF(COUNT(SEARCH(_xlfn.TEXTSPLIT(P$2, "/"), D8)) &gt; 0, "Ja", "Nej")</f>
        <v>Nej</v>
      </c>
      <c r="Q8" s="13" t="str">
        <f aca="false">IF(COUNT(SEARCH(_xlfn.TEXTSPLIT(Q$2, "/"), D8)) &gt; 0, "Ja", "Nej")</f>
        <v>Nej</v>
      </c>
      <c r="R8" s="13" t="str">
        <f aca="false">IF(COUNT(SEARCH(_xlfn.TEXTSPLIT(R$2, "/"), D8)) &gt; 0, "Ja", "Nej")</f>
        <v>Nej</v>
      </c>
      <c r="S8" s="13" t="str">
        <f aca="false">IF(COUNT(SEARCH(_xlfn.TEXTSPLIT(S$2, "/"), D8)) &gt; 0, "Ja", "Nej")</f>
        <v>Nej</v>
      </c>
      <c r="T8" s="1" t="str">
        <f aca="false">IF(COUNTIF(G8:ST8, "Ja") &gt; 0, "Nej", "Ja")</f>
        <v>Ja</v>
      </c>
      <c r="U8" s="14"/>
    </row>
    <row r="9" customFormat="false" ht="12.75" hidden="false" customHeight="true" outlineLevel="0" collapsed="false">
      <c r="A9" s="11"/>
      <c r="D9" s="11"/>
      <c r="E9" s="12"/>
      <c r="G9" s="13" t="str">
        <f aca="false">IF(COUNT(SEARCH(_xlfn.TEXTSPLIT(G$2, "/"), D9)) &gt; 0, "Ja", "Nej")</f>
        <v>Nej</v>
      </c>
      <c r="H9" s="13" t="str">
        <f aca="false">IF(COUNT(SEARCH(_xlfn.TEXTSPLIT(H$2, "/"), D9)) &gt; 0, "Ja", "Nej")</f>
        <v>Nej</v>
      </c>
      <c r="I9" s="13" t="str">
        <f aca="false">IF(COUNT(SEARCH(_xlfn.TEXTSPLIT(I$2, "/"), D9)) &gt; 0, "Ja", "Nej")</f>
        <v>Nej</v>
      </c>
      <c r="J9" s="13" t="str">
        <f aca="false">IF(COUNT(SEARCH(_xlfn.TEXTSPLIT(J$2, "/"), D9)) &gt; 0, "Ja", "Nej")</f>
        <v>Nej</v>
      </c>
      <c r="K9" s="13" t="str">
        <f aca="false">IF(COUNT(SEARCH(_xlfn.TEXTSPLIT(K$2, "/"), D9)) &gt; 0, "Ja", "Nej")</f>
        <v>Nej</v>
      </c>
      <c r="L9" s="13" t="str">
        <f aca="false">IF(COUNT(SEARCH(_xlfn.TEXTSPLIT(L$2, "/"), D9)) &gt; 0, "Ja", "Nej")</f>
        <v>Nej</v>
      </c>
      <c r="M9" s="13" t="str">
        <f aca="false">IF(COUNT(SEARCH(_xlfn.TEXTSPLIT(M$2, "/"), D9)) &gt; 0, "Ja", "Nej")</f>
        <v>Nej</v>
      </c>
      <c r="N9" s="13" t="str">
        <f aca="false">IF(COUNT(SEARCH(_xlfn.TEXTSPLIT(N$2, "/"), D9)) &gt; 0, "Ja", "Nej")</f>
        <v>Nej</v>
      </c>
      <c r="O9" s="13" t="str">
        <f aca="false">IF(COUNT(SEARCH(_xlfn.TEXTSPLIT(O$2, "/"), D9)) &gt; 0, "Ja", "Nej")</f>
        <v>Nej</v>
      </c>
      <c r="P9" s="13" t="str">
        <f aca="false">IF(COUNT(SEARCH(_xlfn.TEXTSPLIT(P$2, "/"), D9)) &gt; 0, "Ja", "Nej")</f>
        <v>Nej</v>
      </c>
      <c r="Q9" s="13" t="str">
        <f aca="false">IF(COUNT(SEARCH(_xlfn.TEXTSPLIT(Q$2, "/"), D9)) &gt; 0, "Ja", "Nej")</f>
        <v>Nej</v>
      </c>
      <c r="R9" s="13" t="str">
        <f aca="false">IF(COUNT(SEARCH(_xlfn.TEXTSPLIT(R$2, "/"), D9)) &gt; 0, "Ja", "Nej")</f>
        <v>Nej</v>
      </c>
      <c r="S9" s="13" t="str">
        <f aca="false">IF(COUNT(SEARCH(_xlfn.TEXTSPLIT(S$2, "/"), D9)) &gt; 0, "Ja", "Nej")</f>
        <v>Nej</v>
      </c>
      <c r="T9" s="1" t="str">
        <f aca="false">IF(COUNTIF(G9:ST9, "Ja") &gt; 0, "Nej", "Ja")</f>
        <v>Ja</v>
      </c>
    </row>
    <row r="10" customFormat="false" ht="12.75" hidden="false" customHeight="true" outlineLevel="0" collapsed="false">
      <c r="A10" s="11"/>
      <c r="D10" s="11"/>
      <c r="E10" s="12"/>
      <c r="G10" s="13" t="str">
        <f aca="false">IF(COUNT(SEARCH(_xlfn.TEXTSPLIT(G$2, "/"), D10)) &gt; 0, "Ja", "Nej")</f>
        <v>Nej</v>
      </c>
      <c r="H10" s="13" t="str">
        <f aca="false">IF(COUNT(SEARCH(_xlfn.TEXTSPLIT(H$2, "/"), D10)) &gt; 0, "Ja", "Nej")</f>
        <v>Nej</v>
      </c>
      <c r="I10" s="13" t="str">
        <f aca="false">IF(COUNT(SEARCH(_xlfn.TEXTSPLIT(I$2, "/"), D10)) &gt; 0, "Ja", "Nej")</f>
        <v>Nej</v>
      </c>
      <c r="J10" s="13" t="str">
        <f aca="false">IF(COUNT(SEARCH(_xlfn.TEXTSPLIT(J$2, "/"), D10)) &gt; 0, "Ja", "Nej")</f>
        <v>Nej</v>
      </c>
      <c r="K10" s="13" t="str">
        <f aca="false">IF(COUNT(SEARCH(_xlfn.TEXTSPLIT(K$2, "/"), D10)) &gt; 0, "Ja", "Nej")</f>
        <v>Nej</v>
      </c>
      <c r="L10" s="13" t="str">
        <f aca="false">IF(COUNT(SEARCH(_xlfn.TEXTSPLIT(L$2, "/"), D10)) &gt; 0, "Ja", "Nej")</f>
        <v>Nej</v>
      </c>
      <c r="M10" s="13" t="str">
        <f aca="false">IF(COUNT(SEARCH(_xlfn.TEXTSPLIT(M$2, "/"), D10)) &gt; 0, "Ja", "Nej")</f>
        <v>Nej</v>
      </c>
      <c r="N10" s="13" t="str">
        <f aca="false">IF(COUNT(SEARCH(_xlfn.TEXTSPLIT(N$2, "/"), D10)) &gt; 0, "Ja", "Nej")</f>
        <v>Nej</v>
      </c>
      <c r="O10" s="13" t="str">
        <f aca="false">IF(COUNT(SEARCH(_xlfn.TEXTSPLIT(O$2, "/"), D10)) &gt; 0, "Ja", "Nej")</f>
        <v>Nej</v>
      </c>
      <c r="P10" s="13" t="str">
        <f aca="false">IF(COUNT(SEARCH(_xlfn.TEXTSPLIT(P$2, "/"), D10)) &gt; 0, "Ja", "Nej")</f>
        <v>Nej</v>
      </c>
      <c r="Q10" s="13" t="str">
        <f aca="false">IF(COUNT(SEARCH(_xlfn.TEXTSPLIT(Q$2, "/"), D10)) &gt; 0, "Ja", "Nej")</f>
        <v>Nej</v>
      </c>
      <c r="R10" s="13" t="str">
        <f aca="false">IF(COUNT(SEARCH(_xlfn.TEXTSPLIT(R$2, "/"), D10)) &gt; 0, "Ja", "Nej")</f>
        <v>Nej</v>
      </c>
      <c r="S10" s="13" t="str">
        <f aca="false">IF(COUNT(SEARCH(_xlfn.TEXTSPLIT(S$2, "/"), D10)) &gt; 0, "Ja", "Nej")</f>
        <v>Nej</v>
      </c>
      <c r="T10" s="1" t="str">
        <f aca="false">IF(COUNTIF(G10:ST10, "Ja") &gt; 0, "Nej", "Ja")</f>
        <v>Ja</v>
      </c>
    </row>
    <row r="11" customFormat="false" ht="12.75" hidden="false" customHeight="true" outlineLevel="0" collapsed="false">
      <c r="A11" s="11"/>
      <c r="D11" s="11"/>
      <c r="E11" s="12"/>
      <c r="G11" s="13" t="str">
        <f aca="false">IF(COUNT(SEARCH(_xlfn.TEXTSPLIT(G$2, "/"), D11)) &gt; 0, "Ja", "Nej")</f>
        <v>Nej</v>
      </c>
      <c r="H11" s="13" t="str">
        <f aca="false">IF(COUNT(SEARCH(_xlfn.TEXTSPLIT(H$2, "/"), D11)) &gt; 0, "Ja", "Nej")</f>
        <v>Nej</v>
      </c>
      <c r="I11" s="13" t="str">
        <f aca="false">IF(COUNT(SEARCH(_xlfn.TEXTSPLIT(I$2, "/"), D11)) &gt; 0, "Ja", "Nej")</f>
        <v>Nej</v>
      </c>
      <c r="J11" s="13" t="str">
        <f aca="false">IF(COUNT(SEARCH(_xlfn.TEXTSPLIT(J$2, "/"), D11)) &gt; 0, "Ja", "Nej")</f>
        <v>Nej</v>
      </c>
      <c r="K11" s="13" t="str">
        <f aca="false">IF(COUNT(SEARCH(_xlfn.TEXTSPLIT(K$2, "/"), D11)) &gt; 0, "Ja", "Nej")</f>
        <v>Nej</v>
      </c>
      <c r="L11" s="13" t="str">
        <f aca="false">IF(COUNT(SEARCH(_xlfn.TEXTSPLIT(L$2, "/"), D11)) &gt; 0, "Ja", "Nej")</f>
        <v>Nej</v>
      </c>
      <c r="M11" s="13" t="str">
        <f aca="false">IF(COUNT(SEARCH(_xlfn.TEXTSPLIT(M$2, "/"), D11)) &gt; 0, "Ja", "Nej")</f>
        <v>Nej</v>
      </c>
      <c r="N11" s="13" t="str">
        <f aca="false">IF(COUNT(SEARCH(_xlfn.TEXTSPLIT(N$2, "/"), D11)) &gt; 0, "Ja", "Nej")</f>
        <v>Nej</v>
      </c>
      <c r="O11" s="13" t="str">
        <f aca="false">IF(COUNT(SEARCH(_xlfn.TEXTSPLIT(O$2, "/"), D11)) &gt; 0, "Ja", "Nej")</f>
        <v>Nej</v>
      </c>
      <c r="P11" s="13" t="str">
        <f aca="false">IF(COUNT(SEARCH(_xlfn.TEXTSPLIT(P$2, "/"), D11)) &gt; 0, "Ja", "Nej")</f>
        <v>Nej</v>
      </c>
      <c r="Q11" s="13" t="str">
        <f aca="false">IF(COUNT(SEARCH(_xlfn.TEXTSPLIT(Q$2, "/"), D11)) &gt; 0, "Ja", "Nej")</f>
        <v>Nej</v>
      </c>
      <c r="R11" s="13" t="str">
        <f aca="false">IF(COUNT(SEARCH(_xlfn.TEXTSPLIT(R$2, "/"), D11)) &gt; 0, "Ja", "Nej")</f>
        <v>Nej</v>
      </c>
      <c r="S11" s="13" t="str">
        <f aca="false">IF(COUNT(SEARCH(_xlfn.TEXTSPLIT(S$2, "/"), D11)) &gt; 0, "Ja", "Nej")</f>
        <v>Nej</v>
      </c>
      <c r="T11" s="1" t="str">
        <f aca="false">IF(COUNTIF(G11:ST11, "Ja") &gt; 0, "Nej", "Ja")</f>
        <v>Ja</v>
      </c>
    </row>
    <row r="12" customFormat="false" ht="12.75" hidden="false" customHeight="true" outlineLevel="0" collapsed="false">
      <c r="A12" s="11"/>
      <c r="D12" s="11"/>
      <c r="E12" s="12"/>
      <c r="G12" s="13" t="str">
        <f aca="false">IF(COUNT(SEARCH(_xlfn.TEXTSPLIT(G$2, "/"), D12)) &gt; 0, "Ja", "Nej")</f>
        <v>Nej</v>
      </c>
      <c r="H12" s="13" t="str">
        <f aca="false">IF(COUNT(SEARCH(_xlfn.TEXTSPLIT(H$2, "/"), D12)) &gt; 0, "Ja", "Nej")</f>
        <v>Nej</v>
      </c>
      <c r="I12" s="13" t="str">
        <f aca="false">IF(COUNT(SEARCH(_xlfn.TEXTSPLIT(I$2, "/"), D12)) &gt; 0, "Ja", "Nej")</f>
        <v>Nej</v>
      </c>
      <c r="J12" s="13" t="str">
        <f aca="false">IF(COUNT(SEARCH(_xlfn.TEXTSPLIT(J$2, "/"), D12)) &gt; 0, "Ja", "Nej")</f>
        <v>Nej</v>
      </c>
      <c r="K12" s="13" t="str">
        <f aca="false">IF(COUNT(SEARCH(_xlfn.TEXTSPLIT(K$2, "/"), D12)) &gt; 0, "Ja", "Nej")</f>
        <v>Nej</v>
      </c>
      <c r="L12" s="13" t="str">
        <f aca="false">IF(COUNT(SEARCH(_xlfn.TEXTSPLIT(L$2, "/"), D12)) &gt; 0, "Ja", "Nej")</f>
        <v>Nej</v>
      </c>
      <c r="M12" s="13" t="str">
        <f aca="false">IF(COUNT(SEARCH(_xlfn.TEXTSPLIT(M$2, "/"), D12)) &gt; 0, "Ja", "Nej")</f>
        <v>Nej</v>
      </c>
      <c r="N12" s="13" t="str">
        <f aca="false">IF(COUNT(SEARCH(_xlfn.TEXTSPLIT(N$2, "/"), D12)) &gt; 0, "Ja", "Nej")</f>
        <v>Nej</v>
      </c>
      <c r="O12" s="13" t="str">
        <f aca="false">IF(COUNT(SEARCH(_xlfn.TEXTSPLIT(O$2, "/"), D12)) &gt; 0, "Ja", "Nej")</f>
        <v>Nej</v>
      </c>
      <c r="P12" s="13" t="str">
        <f aca="false">IF(COUNT(SEARCH(_xlfn.TEXTSPLIT(P$2, "/"), D12)) &gt; 0, "Ja", "Nej")</f>
        <v>Nej</v>
      </c>
      <c r="Q12" s="13" t="str">
        <f aca="false">IF(COUNT(SEARCH(_xlfn.TEXTSPLIT(Q$2, "/"), D12)) &gt; 0, "Ja", "Nej")</f>
        <v>Nej</v>
      </c>
      <c r="R12" s="13" t="str">
        <f aca="false">IF(COUNT(SEARCH(_xlfn.TEXTSPLIT(R$2, "/"), D12)) &gt; 0, "Ja", "Nej")</f>
        <v>Nej</v>
      </c>
      <c r="S12" s="13" t="str">
        <f aca="false">IF(COUNT(SEARCH(_xlfn.TEXTSPLIT(S$2, "/"), D12)) &gt; 0, "Ja", "Nej")</f>
        <v>Nej</v>
      </c>
      <c r="T12" s="1" t="str">
        <f aca="false">IF(COUNTIF(G12:ST12, "Ja") &gt; 0, "Nej", "Ja")</f>
        <v>Ja</v>
      </c>
    </row>
    <row r="13" customFormat="false" ht="12.75" hidden="false" customHeight="true" outlineLevel="0" collapsed="false">
      <c r="A13" s="11"/>
      <c r="D13" s="11"/>
      <c r="E13" s="12"/>
      <c r="G13" s="13" t="str">
        <f aca="false">IF(COUNT(SEARCH(_xlfn.TEXTSPLIT(G$2, "/"), D13)) &gt; 0, "Ja", "Nej")</f>
        <v>Nej</v>
      </c>
      <c r="H13" s="13" t="str">
        <f aca="false">IF(COUNT(SEARCH(_xlfn.TEXTSPLIT(H$2, "/"), D13)) &gt; 0, "Ja", "Nej")</f>
        <v>Nej</v>
      </c>
      <c r="I13" s="13" t="str">
        <f aca="false">IF(COUNT(SEARCH(_xlfn.TEXTSPLIT(I$2, "/"), D13)) &gt; 0, "Ja", "Nej")</f>
        <v>Nej</v>
      </c>
      <c r="J13" s="13" t="str">
        <f aca="false">IF(COUNT(SEARCH(_xlfn.TEXTSPLIT(J$2, "/"), D13)) &gt; 0, "Ja", "Nej")</f>
        <v>Nej</v>
      </c>
      <c r="K13" s="13" t="str">
        <f aca="false">IF(COUNT(SEARCH(_xlfn.TEXTSPLIT(K$2, "/"), D13)) &gt; 0, "Ja", "Nej")</f>
        <v>Nej</v>
      </c>
      <c r="L13" s="13" t="str">
        <f aca="false">IF(COUNT(SEARCH(_xlfn.TEXTSPLIT(L$2, "/"), D13)) &gt; 0, "Ja", "Nej")</f>
        <v>Nej</v>
      </c>
      <c r="M13" s="13" t="str">
        <f aca="false">IF(COUNT(SEARCH(_xlfn.TEXTSPLIT(M$2, "/"), D13)) &gt; 0, "Ja", "Nej")</f>
        <v>Nej</v>
      </c>
      <c r="N13" s="13" t="str">
        <f aca="false">IF(COUNT(SEARCH(_xlfn.TEXTSPLIT(N$2, "/"), D13)) &gt; 0, "Ja", "Nej")</f>
        <v>Nej</v>
      </c>
      <c r="O13" s="13" t="str">
        <f aca="false">IF(COUNT(SEARCH(_xlfn.TEXTSPLIT(O$2, "/"), D13)) &gt; 0, "Ja", "Nej")</f>
        <v>Nej</v>
      </c>
      <c r="P13" s="13" t="str">
        <f aca="false">IF(COUNT(SEARCH(_xlfn.TEXTSPLIT(P$2, "/"), D13)) &gt; 0, "Ja", "Nej")</f>
        <v>Nej</v>
      </c>
      <c r="Q13" s="13" t="str">
        <f aca="false">IF(COUNT(SEARCH(_xlfn.TEXTSPLIT(Q$2, "/"), D13)) &gt; 0, "Ja", "Nej")</f>
        <v>Nej</v>
      </c>
      <c r="R13" s="13" t="str">
        <f aca="false">IF(COUNT(SEARCH(_xlfn.TEXTSPLIT(R$2, "/"), D13)) &gt; 0, "Ja", "Nej")</f>
        <v>Nej</v>
      </c>
      <c r="S13" s="13" t="str">
        <f aca="false">IF(COUNT(SEARCH(_xlfn.TEXTSPLIT(S$2, "/"), D13)) &gt; 0, "Ja", "Nej")</f>
        <v>Nej</v>
      </c>
      <c r="T13" s="1" t="str">
        <f aca="false">IF(COUNTIF(G13:ST13, "Ja") &gt; 0, "Nej", "Ja")</f>
        <v>Ja</v>
      </c>
    </row>
    <row r="14" customFormat="false" ht="12.75" hidden="false" customHeight="true" outlineLevel="0" collapsed="false">
      <c r="A14" s="11"/>
      <c r="D14" s="11"/>
      <c r="E14" s="12"/>
      <c r="G14" s="13" t="str">
        <f aca="false">IF(COUNT(SEARCH(_xlfn.TEXTSPLIT(G$2, "/"), D14)) &gt; 0, "Ja", "Nej")</f>
        <v>Nej</v>
      </c>
      <c r="H14" s="13" t="str">
        <f aca="false">IF(COUNT(SEARCH(_xlfn.TEXTSPLIT(H$2, "/"), D14)) &gt; 0, "Ja", "Nej")</f>
        <v>Nej</v>
      </c>
      <c r="I14" s="13" t="str">
        <f aca="false">IF(COUNT(SEARCH(_xlfn.TEXTSPLIT(I$2, "/"), D14)) &gt; 0, "Ja", "Nej")</f>
        <v>Nej</v>
      </c>
      <c r="J14" s="13" t="str">
        <f aca="false">IF(COUNT(SEARCH(_xlfn.TEXTSPLIT(J$2, "/"), D14)) &gt; 0, "Ja", "Nej")</f>
        <v>Nej</v>
      </c>
      <c r="K14" s="13" t="str">
        <f aca="false">IF(COUNT(SEARCH(_xlfn.TEXTSPLIT(K$2, "/"), D14)) &gt; 0, "Ja", "Nej")</f>
        <v>Nej</v>
      </c>
      <c r="L14" s="13" t="str">
        <f aca="false">IF(COUNT(SEARCH(_xlfn.TEXTSPLIT(L$2, "/"), D14)) &gt; 0, "Ja", "Nej")</f>
        <v>Nej</v>
      </c>
      <c r="M14" s="13" t="str">
        <f aca="false">IF(COUNT(SEARCH(_xlfn.TEXTSPLIT(M$2, "/"), D14)) &gt; 0, "Ja", "Nej")</f>
        <v>Nej</v>
      </c>
      <c r="N14" s="13" t="str">
        <f aca="false">IF(COUNT(SEARCH(_xlfn.TEXTSPLIT(N$2, "/"), D14)) &gt; 0, "Ja", "Nej")</f>
        <v>Nej</v>
      </c>
      <c r="O14" s="13" t="str">
        <f aca="false">IF(COUNT(SEARCH(_xlfn.TEXTSPLIT(O$2, "/"), D14)) &gt; 0, "Ja", "Nej")</f>
        <v>Nej</v>
      </c>
      <c r="P14" s="13" t="str">
        <f aca="false">IF(COUNT(SEARCH(_xlfn.TEXTSPLIT(P$2, "/"), D14)) &gt; 0, "Ja", "Nej")</f>
        <v>Nej</v>
      </c>
      <c r="Q14" s="13" t="str">
        <f aca="false">IF(COUNT(SEARCH(_xlfn.TEXTSPLIT(Q$2, "/"), D14)) &gt; 0, "Ja", "Nej")</f>
        <v>Nej</v>
      </c>
      <c r="R14" s="13" t="str">
        <f aca="false">IF(COUNT(SEARCH(_xlfn.TEXTSPLIT(R$2, "/"), D14)) &gt; 0, "Ja", "Nej")</f>
        <v>Nej</v>
      </c>
      <c r="S14" s="13" t="str">
        <f aca="false">IF(COUNT(SEARCH(_xlfn.TEXTSPLIT(S$2, "/"), D14)) &gt; 0, "Ja", "Nej")</f>
        <v>Nej</v>
      </c>
      <c r="T14" s="1" t="str">
        <f aca="false">IF(COUNTIF(G14:ST14, "Ja") &gt; 0, "Nej", "Ja")</f>
        <v>Ja</v>
      </c>
    </row>
    <row r="15" customFormat="false" ht="12.75" hidden="false" customHeight="true" outlineLevel="0" collapsed="false">
      <c r="A15" s="11"/>
      <c r="D15" s="11"/>
      <c r="E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customFormat="false" ht="12.75" hidden="false" customHeight="true" outlineLevel="0" collapsed="false">
      <c r="A16" s="11"/>
      <c r="D16" s="11"/>
      <c r="E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customFormat="false" ht="12.75" hidden="false" customHeight="true" outlineLevel="0" collapsed="false">
      <c r="A17" s="11"/>
      <c r="D17" s="11"/>
      <c r="E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customFormat="false" ht="12.75" hidden="false" customHeight="true" outlineLevel="0" collapsed="false">
      <c r="A18" s="11"/>
      <c r="D18" s="11"/>
      <c r="E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customFormat="false" ht="12.75" hidden="false" customHeight="true" outlineLevel="0" collapsed="false">
      <c r="A19" s="11"/>
      <c r="D19" s="11"/>
      <c r="E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customFormat="false" ht="12.75" hidden="false" customHeight="true" outlineLevel="0" collapsed="false">
      <c r="A20" s="11"/>
      <c r="D20" s="11"/>
      <c r="E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customFormat="false" ht="12.75" hidden="false" customHeight="true" outlineLevel="0" collapsed="false">
      <c r="A21" s="11"/>
      <c r="D21" s="11"/>
      <c r="E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customFormat="false" ht="12.75" hidden="false" customHeight="true" outlineLevel="0" collapsed="false">
      <c r="A22" s="11"/>
      <c r="D22" s="11"/>
      <c r="E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customFormat="false" ht="12.75" hidden="false" customHeight="true" outlineLevel="0" collapsed="false">
      <c r="A23" s="11"/>
      <c r="D23" s="11"/>
      <c r="E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customFormat="false" ht="12.75" hidden="false" customHeight="true" outlineLevel="0" collapsed="false">
      <c r="A24" s="11"/>
      <c r="D24" s="11"/>
      <c r="E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customFormat="false" ht="12.75" hidden="false" customHeight="true" outlineLevel="0" collapsed="false">
      <c r="A25" s="11"/>
      <c r="D25" s="11"/>
      <c r="E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customFormat="false" ht="12.75" hidden="false" customHeight="true" outlineLevel="0" collapsed="false">
      <c r="A26" s="11"/>
      <c r="D26" s="11"/>
      <c r="E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customFormat="false" ht="12.75" hidden="false" customHeight="true" outlineLevel="0" collapsed="false">
      <c r="A27" s="11"/>
      <c r="D27" s="11"/>
      <c r="E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customFormat="false" ht="12.75" hidden="false" customHeight="true" outlineLevel="0" collapsed="false">
      <c r="A28" s="11"/>
      <c r="D28" s="11"/>
      <c r="E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customFormat="false" ht="12.75" hidden="false" customHeight="true" outlineLevel="0" collapsed="false">
      <c r="A29" s="11"/>
      <c r="D29" s="11"/>
      <c r="E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customFormat="false" ht="12.75" hidden="false" customHeight="true" outlineLevel="0" collapsed="false">
      <c r="A30" s="11"/>
      <c r="D30" s="11"/>
      <c r="E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customFormat="false" ht="12.75" hidden="false" customHeight="true" outlineLevel="0" collapsed="false">
      <c r="A31" s="11"/>
      <c r="D31" s="11"/>
      <c r="E31" s="1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customFormat="false" ht="12.75" hidden="false" customHeight="true" outlineLevel="0" collapsed="false">
      <c r="A32" s="11"/>
      <c r="D32" s="11"/>
      <c r="E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customFormat="false" ht="12.75" hidden="false" customHeight="true" outlineLevel="0" collapsed="false">
      <c r="A33" s="11"/>
      <c r="D33" s="11"/>
      <c r="E33" s="15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customFormat="false" ht="12.75" hidden="false" customHeight="true" outlineLevel="0" collapsed="false">
      <c r="A34" s="11"/>
      <c r="D34" s="11"/>
      <c r="E34" s="15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customFormat="false" ht="12.75" hidden="false" customHeight="true" outlineLevel="0" collapsed="false">
      <c r="A35" s="11"/>
      <c r="D35" s="11"/>
      <c r="E35" s="15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customFormat="false" ht="12.75" hidden="false" customHeight="true" outlineLevel="0" collapsed="false">
      <c r="A36" s="11"/>
      <c r="D36" s="11"/>
      <c r="E36" s="15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customFormat="false" ht="12.75" hidden="false" customHeight="true" outlineLevel="0" collapsed="false">
      <c r="A37" s="11"/>
      <c r="D37" s="11"/>
      <c r="E37" s="15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customFormat="false" ht="12.75" hidden="false" customHeight="true" outlineLevel="0" collapsed="false">
      <c r="A38" s="11"/>
      <c r="D38" s="11"/>
      <c r="E38" s="15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customFormat="false" ht="12.75" hidden="false" customHeight="true" outlineLevel="0" collapsed="false">
      <c r="A39" s="11"/>
      <c r="D39" s="11"/>
      <c r="E39" s="15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customFormat="false" ht="12.75" hidden="false" customHeight="true" outlineLevel="0" collapsed="false">
      <c r="A40" s="11"/>
      <c r="D40" s="11"/>
      <c r="E40" s="15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customFormat="false" ht="12.75" hidden="false" customHeight="true" outlineLevel="0" collapsed="false">
      <c r="A41" s="11"/>
      <c r="D41" s="11"/>
      <c r="E41" s="15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customFormat="false" ht="12.75" hidden="false" customHeight="true" outlineLevel="0" collapsed="false">
      <c r="A42" s="11"/>
      <c r="D42" s="11"/>
      <c r="E42" s="15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customFormat="false" ht="12.75" hidden="false" customHeight="true" outlineLevel="0" collapsed="false">
      <c r="A43" s="11"/>
      <c r="D43" s="11"/>
      <c r="E43" s="15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customFormat="false" ht="12.75" hidden="false" customHeight="true" outlineLevel="0" collapsed="false">
      <c r="A44" s="11"/>
      <c r="D44" s="11"/>
      <c r="E44" s="15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customFormat="false" ht="12.75" hidden="false" customHeight="true" outlineLevel="0" collapsed="false">
      <c r="A45" s="11"/>
      <c r="D45" s="11"/>
      <c r="E45" s="15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customFormat="false" ht="12.75" hidden="false" customHeight="true" outlineLevel="0" collapsed="false">
      <c r="A46" s="11"/>
      <c r="D46" s="11"/>
      <c r="E46" s="15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customFormat="false" ht="12.75" hidden="false" customHeight="true" outlineLevel="0" collapsed="false">
      <c r="A47" s="11"/>
      <c r="D47" s="11"/>
      <c r="E47" s="15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customFormat="false" ht="12.75" hidden="false" customHeight="true" outlineLevel="0" collapsed="false">
      <c r="A48" s="11"/>
      <c r="D48" s="11"/>
      <c r="E48" s="15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customFormat="false" ht="12.75" hidden="false" customHeight="true" outlineLevel="0" collapsed="false">
      <c r="A49" s="11"/>
      <c r="D49" s="11"/>
      <c r="E49" s="15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customFormat="false" ht="12.75" hidden="false" customHeight="true" outlineLevel="0" collapsed="false">
      <c r="A50" s="11"/>
      <c r="D50" s="11"/>
      <c r="E50" s="15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customFormat="false" ht="12.75" hidden="false" customHeight="true" outlineLevel="0" collapsed="false">
      <c r="A51" s="11"/>
      <c r="D51" s="11"/>
      <c r="E51" s="1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customFormat="false" ht="12.75" hidden="false" customHeight="true" outlineLevel="0" collapsed="false">
      <c r="A52" s="11"/>
      <c r="D52" s="11"/>
      <c r="E52" s="15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customFormat="false" ht="12.75" hidden="false" customHeight="true" outlineLevel="0" collapsed="false">
      <c r="A53" s="11"/>
      <c r="D53" s="11"/>
      <c r="E53" s="15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customFormat="false" ht="12.75" hidden="false" customHeight="true" outlineLevel="0" collapsed="false">
      <c r="A54" s="11"/>
      <c r="D54" s="11"/>
      <c r="E54" s="15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customFormat="false" ht="12.75" hidden="false" customHeight="true" outlineLevel="0" collapsed="false">
      <c r="A55" s="11"/>
      <c r="D55" s="11"/>
      <c r="E55" s="15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customFormat="false" ht="12.75" hidden="false" customHeight="true" outlineLevel="0" collapsed="false">
      <c r="A56" s="11"/>
      <c r="D56" s="11"/>
      <c r="E56" s="15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customFormat="false" ht="12.75" hidden="false" customHeight="true" outlineLevel="0" collapsed="false">
      <c r="A57" s="11"/>
      <c r="D57" s="11"/>
      <c r="E57" s="1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customFormat="false" ht="12.75" hidden="false" customHeight="true" outlineLevel="0" collapsed="false">
      <c r="A58" s="11"/>
      <c r="D58" s="11"/>
      <c r="E58" s="15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customFormat="false" ht="12.75" hidden="false" customHeight="true" outlineLevel="0" collapsed="false">
      <c r="A59" s="11"/>
      <c r="D59" s="11"/>
      <c r="E59" s="15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customFormat="false" ht="12.75" hidden="false" customHeight="true" outlineLevel="0" collapsed="false">
      <c r="A60" s="11"/>
      <c r="D60" s="11"/>
      <c r="E60" s="15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customFormat="false" ht="12.75" hidden="false" customHeight="true" outlineLevel="0" collapsed="false">
      <c r="A61" s="11"/>
      <c r="D61" s="11"/>
      <c r="E61" s="1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customFormat="false" ht="12.75" hidden="false" customHeight="true" outlineLevel="0" collapsed="false">
      <c r="A62" s="11"/>
      <c r="D62" s="11"/>
      <c r="E62" s="15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customFormat="false" ht="12.75" hidden="false" customHeight="true" outlineLevel="0" collapsed="false">
      <c r="A63" s="11"/>
      <c r="D63" s="11"/>
      <c r="E63" s="1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customFormat="false" ht="12.75" hidden="false" customHeight="true" outlineLevel="0" collapsed="false">
      <c r="A64" s="11"/>
      <c r="D64" s="11"/>
      <c r="E64" s="15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customFormat="false" ht="12.75" hidden="false" customHeight="true" outlineLevel="0" collapsed="false">
      <c r="A65" s="11"/>
      <c r="D65" s="11"/>
      <c r="E65" s="15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customFormat="false" ht="12.75" hidden="false" customHeight="true" outlineLevel="0" collapsed="false">
      <c r="A66" s="11"/>
      <c r="D66" s="11"/>
      <c r="E66" s="15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customFormat="false" ht="12.75" hidden="false" customHeight="true" outlineLevel="0" collapsed="false">
      <c r="A67" s="11"/>
      <c r="D67" s="11"/>
      <c r="E67" s="15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customFormat="false" ht="12.75" hidden="false" customHeight="true" outlineLevel="0" collapsed="false">
      <c r="A68" s="11"/>
      <c r="D68" s="11"/>
      <c r="E68" s="15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customFormat="false" ht="12.75" hidden="false" customHeight="true" outlineLevel="0" collapsed="false">
      <c r="A69" s="11"/>
      <c r="D69" s="11"/>
      <c r="E69" s="15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customFormat="false" ht="12.75" hidden="false" customHeight="true" outlineLevel="0" collapsed="false">
      <c r="A70" s="11"/>
      <c r="D70" s="11"/>
      <c r="E70" s="15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customFormat="false" ht="12.75" hidden="false" customHeight="true" outlineLevel="0" collapsed="false">
      <c r="A71" s="11"/>
      <c r="D71" s="11"/>
      <c r="E71" s="15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customFormat="false" ht="12.75" hidden="false" customHeight="true" outlineLevel="0" collapsed="false">
      <c r="A72" s="11"/>
      <c r="D72" s="11"/>
      <c r="E72" s="15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customFormat="false" ht="12.75" hidden="false" customHeight="true" outlineLevel="0" collapsed="false">
      <c r="A73" s="11"/>
      <c r="D73" s="11"/>
      <c r="E73" s="15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customFormat="false" ht="12.75" hidden="false" customHeight="true" outlineLevel="0" collapsed="false">
      <c r="A74" s="11"/>
      <c r="D74" s="11"/>
      <c r="E74" s="15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customFormat="false" ht="12.75" hidden="false" customHeight="true" outlineLevel="0" collapsed="false">
      <c r="A75" s="11"/>
      <c r="D75" s="11"/>
      <c r="E75" s="15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customFormat="false" ht="12.75" hidden="false" customHeight="true" outlineLevel="0" collapsed="false">
      <c r="A76" s="11"/>
      <c r="D76" s="11"/>
      <c r="E76" s="1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customFormat="false" ht="12.75" hidden="false" customHeight="true" outlineLevel="0" collapsed="false">
      <c r="A77" s="11"/>
      <c r="D77" s="11"/>
      <c r="E77" s="15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customFormat="false" ht="12.75" hidden="false" customHeight="true" outlineLevel="0" collapsed="false">
      <c r="A78" s="11"/>
      <c r="D78" s="11"/>
      <c r="E78" s="15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customFormat="false" ht="12.75" hidden="false" customHeight="true" outlineLevel="0" collapsed="false">
      <c r="A79" s="11"/>
      <c r="D79" s="11"/>
      <c r="E79" s="15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customFormat="false" ht="12.75" hidden="false" customHeight="true" outlineLevel="0" collapsed="false">
      <c r="A80" s="11"/>
      <c r="D80" s="11"/>
      <c r="E80" s="15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customFormat="false" ht="12.75" hidden="false" customHeight="true" outlineLevel="0" collapsed="false">
      <c r="A81" s="11"/>
      <c r="D81" s="11"/>
      <c r="E81" s="15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customFormat="false" ht="12.75" hidden="false" customHeight="true" outlineLevel="0" collapsed="false">
      <c r="A82" s="11"/>
      <c r="D82" s="11"/>
      <c r="E82" s="15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customFormat="false" ht="12.75" hidden="false" customHeight="true" outlineLevel="0" collapsed="false">
      <c r="A83" s="11"/>
      <c r="D83" s="11"/>
      <c r="E83" s="15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customFormat="false" ht="12.75" hidden="false" customHeight="true" outlineLevel="0" collapsed="false">
      <c r="A84" s="11"/>
      <c r="D84" s="11"/>
      <c r="E84" s="15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customFormat="false" ht="12.75" hidden="false" customHeight="true" outlineLevel="0" collapsed="false">
      <c r="A85" s="11"/>
      <c r="D85" s="11"/>
      <c r="E85" s="15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customFormat="false" ht="12.75" hidden="false" customHeight="true" outlineLevel="0" collapsed="false">
      <c r="A86" s="11"/>
      <c r="D86" s="11"/>
      <c r="E86" s="15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customFormat="false" ht="12.75" hidden="false" customHeight="true" outlineLevel="0" collapsed="false">
      <c r="A87" s="11"/>
      <c r="D87" s="11"/>
      <c r="E87" s="15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customFormat="false" ht="12.75" hidden="false" customHeight="true" outlineLevel="0" collapsed="false">
      <c r="A88" s="11"/>
      <c r="D88" s="11"/>
      <c r="E88" s="15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customFormat="false" ht="12.75" hidden="false" customHeight="true" outlineLevel="0" collapsed="false">
      <c r="A89" s="11"/>
      <c r="D89" s="11"/>
      <c r="E89" s="15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customFormat="false" ht="12.75" hidden="false" customHeight="true" outlineLevel="0" collapsed="false">
      <c r="A90" s="11"/>
      <c r="D90" s="11"/>
      <c r="E90" s="15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customFormat="false" ht="12.75" hidden="false" customHeight="true" outlineLevel="0" collapsed="false">
      <c r="A91" s="11"/>
      <c r="D91" s="11"/>
      <c r="E91" s="15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customFormat="false" ht="12.75" hidden="false" customHeight="true" outlineLevel="0" collapsed="false">
      <c r="A92" s="11"/>
      <c r="D92" s="11"/>
      <c r="E92" s="15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customFormat="false" ht="12.75" hidden="false" customHeight="true" outlineLevel="0" collapsed="false">
      <c r="A93" s="11"/>
      <c r="D93" s="11"/>
      <c r="E93" s="15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customFormat="false" ht="12.75" hidden="false" customHeight="true" outlineLevel="0" collapsed="false">
      <c r="A94" s="11"/>
      <c r="D94" s="11"/>
      <c r="E94" s="15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customFormat="false" ht="12.75" hidden="false" customHeight="true" outlineLevel="0" collapsed="false">
      <c r="A95" s="11"/>
      <c r="D95" s="11"/>
      <c r="E95" s="15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customFormat="false" ht="12.75" hidden="false" customHeight="true" outlineLevel="0" collapsed="false">
      <c r="A96" s="11"/>
      <c r="D96" s="11"/>
      <c r="E96" s="15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customFormat="false" ht="12.75" hidden="false" customHeight="true" outlineLevel="0" collapsed="false">
      <c r="A97" s="11"/>
      <c r="D97" s="11"/>
      <c r="E97" s="15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customFormat="false" ht="12.75" hidden="false" customHeight="true" outlineLevel="0" collapsed="false">
      <c r="A98" s="11"/>
      <c r="D98" s="11"/>
      <c r="E98" s="15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customFormat="false" ht="12.75" hidden="false" customHeight="true" outlineLevel="0" collapsed="false">
      <c r="A99" s="11"/>
      <c r="D99" s="11"/>
      <c r="E99" s="15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customFormat="false" ht="12.75" hidden="false" customHeight="true" outlineLevel="0" collapsed="false">
      <c r="A100" s="11"/>
      <c r="D100" s="11"/>
      <c r="E100" s="15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customFormat="false" ht="12.75" hidden="false" customHeight="true" outlineLevel="0" collapsed="false">
      <c r="A101" s="11"/>
      <c r="D101" s="11"/>
      <c r="E101" s="15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customFormat="false" ht="12.75" hidden="false" customHeight="true" outlineLevel="0" collapsed="false">
      <c r="A102" s="11"/>
      <c r="D102" s="11"/>
      <c r="E102" s="15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customFormat="false" ht="12.75" hidden="false" customHeight="true" outlineLevel="0" collapsed="false">
      <c r="A103" s="11"/>
      <c r="D103" s="11"/>
      <c r="E103" s="15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customFormat="false" ht="12.75" hidden="false" customHeight="true" outlineLevel="0" collapsed="false">
      <c r="A104" s="11"/>
      <c r="D104" s="11"/>
      <c r="E104" s="15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customFormat="false" ht="12.75" hidden="false" customHeight="true" outlineLevel="0" collapsed="false">
      <c r="A105" s="11"/>
      <c r="D105" s="11"/>
      <c r="E105" s="15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customFormat="false" ht="12.75" hidden="false" customHeight="true" outlineLevel="0" collapsed="false">
      <c r="A106" s="11"/>
      <c r="D106" s="11"/>
      <c r="E106" s="15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customFormat="false" ht="12.75" hidden="false" customHeight="true" outlineLevel="0" collapsed="false">
      <c r="A107" s="11"/>
      <c r="D107" s="11"/>
      <c r="E107" s="15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customFormat="false" ht="12.75" hidden="false" customHeight="true" outlineLevel="0" collapsed="false">
      <c r="A108" s="11"/>
      <c r="D108" s="11"/>
      <c r="E108" s="15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customFormat="false" ht="12.75" hidden="false" customHeight="true" outlineLevel="0" collapsed="false">
      <c r="A109" s="11"/>
      <c r="D109" s="11"/>
      <c r="E109" s="15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customFormat="false" ht="12.75" hidden="false" customHeight="true" outlineLevel="0" collapsed="false">
      <c r="A110" s="11"/>
      <c r="D110" s="11"/>
      <c r="E110" s="15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customFormat="false" ht="12.75" hidden="false" customHeight="true" outlineLevel="0" collapsed="false">
      <c r="A111" s="11"/>
      <c r="D111" s="11"/>
      <c r="E111" s="15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customFormat="false" ht="12.75" hidden="false" customHeight="true" outlineLevel="0" collapsed="false">
      <c r="A112" s="11"/>
      <c r="D112" s="11"/>
      <c r="E112" s="15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customFormat="false" ht="12.75" hidden="false" customHeight="true" outlineLevel="0" collapsed="false">
      <c r="A113" s="11"/>
      <c r="D113" s="11"/>
      <c r="E113" s="15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customFormat="false" ht="12.75" hidden="false" customHeight="true" outlineLevel="0" collapsed="false">
      <c r="A114" s="11"/>
      <c r="D114" s="11"/>
      <c r="E114" s="15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customFormat="false" ht="12.75" hidden="false" customHeight="true" outlineLevel="0" collapsed="false">
      <c r="A115" s="11"/>
      <c r="D115" s="11"/>
      <c r="E115" s="15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customFormat="false" ht="12.75" hidden="false" customHeight="true" outlineLevel="0" collapsed="false">
      <c r="A116" s="11"/>
      <c r="D116" s="11"/>
      <c r="E116" s="15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customFormat="false" ht="12.75" hidden="false" customHeight="true" outlineLevel="0" collapsed="false">
      <c r="A117" s="11"/>
      <c r="D117" s="11"/>
      <c r="E117" s="15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customFormat="false" ht="12.75" hidden="false" customHeight="true" outlineLevel="0" collapsed="false">
      <c r="A118" s="11"/>
      <c r="D118" s="11"/>
      <c r="E118" s="15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customFormat="false" ht="12.75" hidden="false" customHeight="true" outlineLevel="0" collapsed="false">
      <c r="A119" s="11"/>
      <c r="D119" s="11"/>
      <c r="E119" s="15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customFormat="false" ht="12.75" hidden="false" customHeight="true" outlineLevel="0" collapsed="false">
      <c r="A120" s="11"/>
      <c r="D120" s="11"/>
      <c r="E120" s="15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customFormat="false" ht="12.75" hidden="false" customHeight="true" outlineLevel="0" collapsed="false">
      <c r="A121" s="11"/>
      <c r="D121" s="11"/>
      <c r="E121" s="15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customFormat="false" ht="12.75" hidden="false" customHeight="true" outlineLevel="0" collapsed="false">
      <c r="A122" s="11"/>
      <c r="D122" s="11"/>
      <c r="E122" s="15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customFormat="false" ht="12.75" hidden="false" customHeight="true" outlineLevel="0" collapsed="false">
      <c r="A123" s="11"/>
      <c r="D123" s="11"/>
      <c r="E123" s="15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customFormat="false" ht="12.75" hidden="false" customHeight="true" outlineLevel="0" collapsed="false">
      <c r="A124" s="11"/>
      <c r="D124" s="11"/>
      <c r="E124" s="15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customFormat="false" ht="12.75" hidden="false" customHeight="true" outlineLevel="0" collapsed="false">
      <c r="A125" s="11"/>
      <c r="D125" s="11"/>
      <c r="E125" s="15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customFormat="false" ht="12.75" hidden="false" customHeight="true" outlineLevel="0" collapsed="false">
      <c r="A126" s="11"/>
      <c r="D126" s="11"/>
      <c r="E126" s="15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customFormat="false" ht="12.75" hidden="false" customHeight="true" outlineLevel="0" collapsed="false">
      <c r="A127" s="11"/>
      <c r="D127" s="11"/>
      <c r="E127" s="15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customFormat="false" ht="12.75" hidden="false" customHeight="true" outlineLevel="0" collapsed="false">
      <c r="A128" s="11"/>
      <c r="D128" s="11"/>
      <c r="E128" s="15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customFormat="false" ht="12.75" hidden="false" customHeight="true" outlineLevel="0" collapsed="false">
      <c r="A129" s="11"/>
      <c r="D129" s="11"/>
      <c r="E129" s="15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customFormat="false" ht="12.75" hidden="false" customHeight="true" outlineLevel="0" collapsed="false">
      <c r="A130" s="11"/>
      <c r="D130" s="11"/>
      <c r="E130" s="15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customFormat="false" ht="12.75" hidden="false" customHeight="true" outlineLevel="0" collapsed="false">
      <c r="A131" s="11"/>
      <c r="D131" s="11"/>
      <c r="E131" s="15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customFormat="false" ht="12.75" hidden="false" customHeight="true" outlineLevel="0" collapsed="false">
      <c r="A132" s="11"/>
      <c r="D132" s="11"/>
      <c r="E132" s="15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customFormat="false" ht="12.75" hidden="false" customHeight="true" outlineLevel="0" collapsed="false">
      <c r="A133" s="11"/>
      <c r="D133" s="11"/>
      <c r="E133" s="15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customFormat="false" ht="12.75" hidden="false" customHeight="true" outlineLevel="0" collapsed="false">
      <c r="A134" s="11"/>
      <c r="D134" s="11"/>
      <c r="E134" s="15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customFormat="false" ht="12.75" hidden="false" customHeight="true" outlineLevel="0" collapsed="false">
      <c r="A135" s="11"/>
      <c r="D135" s="11"/>
      <c r="E135" s="1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customFormat="false" ht="12.75" hidden="false" customHeight="true" outlineLevel="0" collapsed="false">
      <c r="A136" s="11"/>
      <c r="D136" s="11"/>
      <c r="E136" s="15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customFormat="false" ht="12.75" hidden="false" customHeight="true" outlineLevel="0" collapsed="false">
      <c r="A137" s="11"/>
      <c r="D137" s="11"/>
      <c r="E137" s="15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customFormat="false" ht="12.75" hidden="false" customHeight="true" outlineLevel="0" collapsed="false">
      <c r="A138" s="11"/>
      <c r="D138" s="11"/>
      <c r="E138" s="15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customFormat="false" ht="12.75" hidden="false" customHeight="true" outlineLevel="0" collapsed="false">
      <c r="A139" s="11"/>
      <c r="D139" s="11"/>
      <c r="E139" s="15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customFormat="false" ht="12.75" hidden="false" customHeight="true" outlineLevel="0" collapsed="false">
      <c r="A140" s="11"/>
      <c r="D140" s="11"/>
      <c r="E140" s="15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customFormat="false" ht="12.75" hidden="false" customHeight="true" outlineLevel="0" collapsed="false">
      <c r="A141" s="11"/>
      <c r="D141" s="11"/>
      <c r="E141" s="15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customFormat="false" ht="12.75" hidden="false" customHeight="true" outlineLevel="0" collapsed="false">
      <c r="A142" s="11"/>
      <c r="D142" s="11"/>
      <c r="E142" s="15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customFormat="false" ht="12.75" hidden="false" customHeight="true" outlineLevel="0" collapsed="false">
      <c r="A143" s="11"/>
      <c r="D143" s="11"/>
      <c r="E143" s="15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customFormat="false" ht="12.75" hidden="false" customHeight="true" outlineLevel="0" collapsed="false">
      <c r="A144" s="11"/>
      <c r="D144" s="11"/>
      <c r="E144" s="15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customFormat="false" ht="12.75" hidden="false" customHeight="true" outlineLevel="0" collapsed="false">
      <c r="A145" s="11"/>
      <c r="D145" s="11"/>
      <c r="E145" s="15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customFormat="false" ht="12.75" hidden="false" customHeight="true" outlineLevel="0" collapsed="false">
      <c r="A146" s="11"/>
      <c r="D146" s="11"/>
      <c r="E146" s="15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customFormat="false" ht="12.75" hidden="false" customHeight="true" outlineLevel="0" collapsed="false">
      <c r="A147" s="11"/>
      <c r="D147" s="11"/>
      <c r="E147" s="15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customFormat="false" ht="12.75" hidden="false" customHeight="true" outlineLevel="0" collapsed="false">
      <c r="A148" s="11"/>
      <c r="D148" s="11"/>
      <c r="E148" s="15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customFormat="false" ht="12.75" hidden="false" customHeight="true" outlineLevel="0" collapsed="false">
      <c r="A149" s="11"/>
      <c r="D149" s="11"/>
      <c r="E149" s="15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customFormat="false" ht="12.75" hidden="false" customHeight="true" outlineLevel="0" collapsed="false">
      <c r="A150" s="11"/>
      <c r="D150" s="11"/>
      <c r="E150" s="15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customFormat="false" ht="12.75" hidden="false" customHeight="true" outlineLevel="0" collapsed="false">
      <c r="A151" s="11"/>
      <c r="D151" s="11"/>
      <c r="E151" s="15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customFormat="false" ht="12.75" hidden="false" customHeight="true" outlineLevel="0" collapsed="false">
      <c r="A152" s="11"/>
      <c r="D152" s="11"/>
      <c r="E152" s="15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customFormat="false" ht="12.75" hidden="false" customHeight="true" outlineLevel="0" collapsed="false">
      <c r="A153" s="11"/>
      <c r="D153" s="11"/>
      <c r="E153" s="15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customFormat="false" ht="12.75" hidden="false" customHeight="true" outlineLevel="0" collapsed="false">
      <c r="A154" s="11"/>
      <c r="D154" s="11"/>
      <c r="E154" s="15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customFormat="false" ht="12.75" hidden="false" customHeight="true" outlineLevel="0" collapsed="false">
      <c r="A155" s="11"/>
      <c r="D155" s="11"/>
      <c r="E155" s="15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customFormat="false" ht="12.75" hidden="false" customHeight="true" outlineLevel="0" collapsed="false">
      <c r="A156" s="11"/>
      <c r="D156" s="11"/>
      <c r="E156" s="15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customFormat="false" ht="12.75" hidden="false" customHeight="true" outlineLevel="0" collapsed="false">
      <c r="A157" s="11"/>
      <c r="D157" s="11"/>
      <c r="E157" s="15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customFormat="false" ht="12.75" hidden="false" customHeight="true" outlineLevel="0" collapsed="false">
      <c r="A158" s="11"/>
      <c r="D158" s="11"/>
      <c r="E158" s="15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customFormat="false" ht="12.75" hidden="false" customHeight="true" outlineLevel="0" collapsed="false">
      <c r="A159" s="11"/>
      <c r="D159" s="11"/>
      <c r="E159" s="15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customFormat="false" ht="12.75" hidden="false" customHeight="true" outlineLevel="0" collapsed="false">
      <c r="A160" s="11"/>
      <c r="D160" s="11"/>
      <c r="E160" s="15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customFormat="false" ht="12.75" hidden="false" customHeight="true" outlineLevel="0" collapsed="false">
      <c r="A161" s="11"/>
      <c r="D161" s="11"/>
      <c r="E161" s="15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customFormat="false" ht="12.75" hidden="false" customHeight="true" outlineLevel="0" collapsed="false">
      <c r="A162" s="11"/>
      <c r="D162" s="11"/>
      <c r="E162" s="15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customFormat="false" ht="12.75" hidden="false" customHeight="true" outlineLevel="0" collapsed="false">
      <c r="A163" s="11"/>
      <c r="D163" s="11"/>
      <c r="E163" s="15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customFormat="false" ht="12.75" hidden="false" customHeight="true" outlineLevel="0" collapsed="false">
      <c r="A164" s="11"/>
      <c r="D164" s="11"/>
      <c r="E164" s="15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customFormat="false" ht="12.75" hidden="false" customHeight="true" outlineLevel="0" collapsed="false">
      <c r="A165" s="11"/>
      <c r="D165" s="11"/>
      <c r="E165" s="15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customFormat="false" ht="12.75" hidden="false" customHeight="true" outlineLevel="0" collapsed="false">
      <c r="A166" s="11"/>
      <c r="D166" s="11"/>
      <c r="E166" s="15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customFormat="false" ht="12.75" hidden="false" customHeight="true" outlineLevel="0" collapsed="false">
      <c r="A167" s="11"/>
      <c r="D167" s="11"/>
      <c r="E167" s="15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customFormat="false" ht="12.75" hidden="false" customHeight="true" outlineLevel="0" collapsed="false">
      <c r="A168" s="11"/>
      <c r="D168" s="11"/>
      <c r="E168" s="15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customFormat="false" ht="12.75" hidden="false" customHeight="true" outlineLevel="0" collapsed="false">
      <c r="A169" s="11"/>
      <c r="D169" s="11"/>
      <c r="E169" s="15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customFormat="false" ht="12.75" hidden="false" customHeight="true" outlineLevel="0" collapsed="false">
      <c r="A170" s="11"/>
      <c r="D170" s="11"/>
      <c r="E170" s="15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customFormat="false" ht="12.75" hidden="false" customHeight="true" outlineLevel="0" collapsed="false">
      <c r="A171" s="11"/>
      <c r="D171" s="11"/>
      <c r="E171" s="15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customFormat="false" ht="12.75" hidden="false" customHeight="true" outlineLevel="0" collapsed="false">
      <c r="A172" s="11"/>
      <c r="D172" s="11"/>
      <c r="E172" s="15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customFormat="false" ht="12.75" hidden="false" customHeight="true" outlineLevel="0" collapsed="false">
      <c r="A173" s="11"/>
      <c r="D173" s="11"/>
      <c r="E173" s="15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customFormat="false" ht="12.75" hidden="false" customHeight="true" outlineLevel="0" collapsed="false">
      <c r="A174" s="11"/>
      <c r="D174" s="11"/>
      <c r="E174" s="15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customFormat="false" ht="12.75" hidden="false" customHeight="true" outlineLevel="0" collapsed="false">
      <c r="A175" s="11"/>
      <c r="D175" s="11"/>
      <c r="E175" s="15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customFormat="false" ht="12.75" hidden="false" customHeight="true" outlineLevel="0" collapsed="false">
      <c r="A176" s="11"/>
      <c r="D176" s="11"/>
      <c r="E176" s="15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customFormat="false" ht="12.75" hidden="false" customHeight="true" outlineLevel="0" collapsed="false">
      <c r="A177" s="11"/>
      <c r="D177" s="11"/>
      <c r="E177" s="15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customFormat="false" ht="12.75" hidden="false" customHeight="true" outlineLevel="0" collapsed="false">
      <c r="A178" s="11"/>
      <c r="D178" s="11"/>
      <c r="E178" s="15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customFormat="false" ht="12.75" hidden="false" customHeight="true" outlineLevel="0" collapsed="false">
      <c r="A179" s="11"/>
      <c r="D179" s="11"/>
      <c r="E179" s="15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customFormat="false" ht="12.75" hidden="false" customHeight="true" outlineLevel="0" collapsed="false">
      <c r="A180" s="11"/>
      <c r="D180" s="11"/>
      <c r="E180" s="15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customFormat="false" ht="12.75" hidden="false" customHeight="true" outlineLevel="0" collapsed="false">
      <c r="A181" s="11"/>
      <c r="D181" s="11"/>
      <c r="E181" s="15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customFormat="false" ht="12.75" hidden="false" customHeight="true" outlineLevel="0" collapsed="false">
      <c r="A182" s="11"/>
      <c r="D182" s="11"/>
      <c r="E182" s="15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customFormat="false" ht="12.75" hidden="false" customHeight="true" outlineLevel="0" collapsed="false">
      <c r="A183" s="11"/>
      <c r="D183" s="11"/>
      <c r="E183" s="15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customFormat="false" ht="12.75" hidden="false" customHeight="true" outlineLevel="0" collapsed="false">
      <c r="A184" s="11"/>
      <c r="D184" s="11"/>
      <c r="E184" s="15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customFormat="false" ht="12.75" hidden="false" customHeight="true" outlineLevel="0" collapsed="false">
      <c r="A185" s="11"/>
      <c r="D185" s="11"/>
      <c r="E185" s="15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customFormat="false" ht="12.75" hidden="false" customHeight="true" outlineLevel="0" collapsed="false">
      <c r="A186" s="11"/>
      <c r="D186" s="11"/>
      <c r="E186" s="15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customFormat="false" ht="12.75" hidden="false" customHeight="true" outlineLevel="0" collapsed="false">
      <c r="A187" s="11"/>
      <c r="D187" s="11"/>
      <c r="E187" s="15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customFormat="false" ht="12.75" hidden="false" customHeight="true" outlineLevel="0" collapsed="false">
      <c r="A188" s="11"/>
      <c r="D188" s="11"/>
      <c r="E188" s="15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customFormat="false" ht="12.75" hidden="false" customHeight="true" outlineLevel="0" collapsed="false">
      <c r="A189" s="11"/>
      <c r="D189" s="11"/>
      <c r="E189" s="15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customFormat="false" ht="12.75" hidden="false" customHeight="true" outlineLevel="0" collapsed="false">
      <c r="A190" s="11"/>
      <c r="D190" s="11"/>
      <c r="E190" s="15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customFormat="false" ht="12.75" hidden="false" customHeight="true" outlineLevel="0" collapsed="false">
      <c r="A191" s="11"/>
      <c r="D191" s="11"/>
      <c r="E191" s="15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customFormat="false" ht="12.75" hidden="false" customHeight="true" outlineLevel="0" collapsed="false">
      <c r="A192" s="11"/>
      <c r="D192" s="11"/>
      <c r="E192" s="15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customFormat="false" ht="12.75" hidden="false" customHeight="true" outlineLevel="0" collapsed="false">
      <c r="A193" s="11"/>
      <c r="D193" s="11"/>
      <c r="E193" s="15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customFormat="false" ht="12.75" hidden="false" customHeight="true" outlineLevel="0" collapsed="false">
      <c r="A194" s="11"/>
      <c r="D194" s="11"/>
      <c r="E194" s="15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customFormat="false" ht="12.75" hidden="false" customHeight="true" outlineLevel="0" collapsed="false">
      <c r="A195" s="11"/>
      <c r="D195" s="11"/>
      <c r="E195" s="15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customFormat="false" ht="12.75" hidden="false" customHeight="true" outlineLevel="0" collapsed="false">
      <c r="A196" s="11"/>
      <c r="D196" s="11"/>
      <c r="E196" s="15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customFormat="false" ht="12.75" hidden="false" customHeight="true" outlineLevel="0" collapsed="false">
      <c r="A197" s="11"/>
      <c r="D197" s="11"/>
      <c r="E197" s="15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customFormat="false" ht="12.75" hidden="false" customHeight="true" outlineLevel="0" collapsed="false">
      <c r="A198" s="11"/>
      <c r="D198" s="11"/>
      <c r="E198" s="15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customFormat="false" ht="12.75" hidden="false" customHeight="true" outlineLevel="0" collapsed="false">
      <c r="A199" s="11"/>
      <c r="D199" s="11"/>
      <c r="E199" s="15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customFormat="false" ht="12.75" hidden="false" customHeight="true" outlineLevel="0" collapsed="false">
      <c r="A200" s="11"/>
      <c r="D200" s="11"/>
      <c r="E200" s="15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customFormat="false" ht="12.75" hidden="false" customHeight="true" outlineLevel="0" collapsed="false">
      <c r="A201" s="11"/>
      <c r="D201" s="11"/>
      <c r="E201" s="15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customFormat="false" ht="12.75" hidden="false" customHeight="true" outlineLevel="0" collapsed="false">
      <c r="A202" s="11"/>
      <c r="D202" s="11"/>
      <c r="E202" s="15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customFormat="false" ht="12.75" hidden="false" customHeight="true" outlineLevel="0" collapsed="false">
      <c r="A203" s="11"/>
      <c r="D203" s="11"/>
      <c r="E203" s="15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customFormat="false" ht="12.75" hidden="false" customHeight="true" outlineLevel="0" collapsed="false">
      <c r="A204" s="11"/>
      <c r="D204" s="11"/>
      <c r="E204" s="15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customFormat="false" ht="12.75" hidden="false" customHeight="true" outlineLevel="0" collapsed="false">
      <c r="A205" s="11"/>
      <c r="D205" s="11"/>
      <c r="E205" s="15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customFormat="false" ht="12.75" hidden="false" customHeight="true" outlineLevel="0" collapsed="false">
      <c r="A206" s="11"/>
      <c r="D206" s="11"/>
      <c r="E206" s="15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customFormat="false" ht="12.75" hidden="false" customHeight="true" outlineLevel="0" collapsed="false">
      <c r="A207" s="11"/>
      <c r="D207" s="11"/>
      <c r="E207" s="15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customFormat="false" ht="12.75" hidden="false" customHeight="true" outlineLevel="0" collapsed="false">
      <c r="A208" s="11"/>
      <c r="D208" s="11"/>
      <c r="E208" s="15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customFormat="false" ht="12.75" hidden="false" customHeight="true" outlineLevel="0" collapsed="false">
      <c r="A209" s="11"/>
      <c r="D209" s="11"/>
      <c r="E209" s="15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customFormat="false" ht="12.75" hidden="false" customHeight="true" outlineLevel="0" collapsed="false">
      <c r="A210" s="11"/>
      <c r="D210" s="11"/>
      <c r="E210" s="15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customFormat="false" ht="12.75" hidden="false" customHeight="true" outlineLevel="0" collapsed="false">
      <c r="A211" s="11"/>
      <c r="D211" s="11"/>
      <c r="E211" s="15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customFormat="false" ht="12.75" hidden="false" customHeight="true" outlineLevel="0" collapsed="false">
      <c r="A212" s="11"/>
      <c r="D212" s="11"/>
      <c r="E212" s="15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customFormat="false" ht="12.75" hidden="false" customHeight="true" outlineLevel="0" collapsed="false">
      <c r="A213" s="11"/>
      <c r="D213" s="11"/>
      <c r="E213" s="15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customFormat="false" ht="12.75" hidden="false" customHeight="true" outlineLevel="0" collapsed="false">
      <c r="A214" s="11"/>
      <c r="D214" s="11"/>
      <c r="E214" s="15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customFormat="false" ht="12.75" hidden="false" customHeight="true" outlineLevel="0" collapsed="false">
      <c r="A215" s="11"/>
      <c r="D215" s="11"/>
      <c r="E215" s="15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customFormat="false" ht="12.75" hidden="false" customHeight="true" outlineLevel="0" collapsed="false">
      <c r="A216" s="11"/>
      <c r="D216" s="11"/>
      <c r="E216" s="15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customFormat="false" ht="12.75" hidden="false" customHeight="true" outlineLevel="0" collapsed="false">
      <c r="A217" s="11"/>
      <c r="D217" s="11"/>
      <c r="E217" s="15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customFormat="false" ht="12.75" hidden="false" customHeight="true" outlineLevel="0" collapsed="false">
      <c r="A218" s="11"/>
      <c r="D218" s="11"/>
      <c r="E218" s="15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customFormat="false" ht="12.75" hidden="false" customHeight="true" outlineLevel="0" collapsed="false">
      <c r="A219" s="11"/>
      <c r="D219" s="11"/>
      <c r="E219" s="15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customFormat="false" ht="12.75" hidden="false" customHeight="true" outlineLevel="0" collapsed="false">
      <c r="A220" s="11"/>
      <c r="D220" s="11"/>
      <c r="E220" s="15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customFormat="false" ht="12.75" hidden="false" customHeight="true" outlineLevel="0" collapsed="false">
      <c r="A221" s="11"/>
      <c r="D221" s="11"/>
      <c r="E221" s="15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customFormat="false" ht="12.75" hidden="false" customHeight="true" outlineLevel="0" collapsed="false">
      <c r="A222" s="11"/>
      <c r="D222" s="11"/>
      <c r="E222" s="15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customFormat="false" ht="12.75" hidden="false" customHeight="true" outlineLevel="0" collapsed="false">
      <c r="A223" s="11"/>
      <c r="D223" s="11"/>
      <c r="E223" s="15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customFormat="false" ht="12.75" hidden="false" customHeight="true" outlineLevel="0" collapsed="false">
      <c r="A224" s="11"/>
      <c r="D224" s="11"/>
      <c r="E224" s="15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customFormat="false" ht="12.75" hidden="false" customHeight="true" outlineLevel="0" collapsed="false">
      <c r="A225" s="11"/>
      <c r="D225" s="11"/>
      <c r="E225" s="15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customFormat="false" ht="12.75" hidden="false" customHeight="true" outlineLevel="0" collapsed="false">
      <c r="A226" s="11"/>
      <c r="D226" s="11"/>
      <c r="E226" s="15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customFormat="false" ht="12.75" hidden="false" customHeight="true" outlineLevel="0" collapsed="false">
      <c r="A227" s="11"/>
      <c r="D227" s="11"/>
      <c r="E227" s="15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customFormat="false" ht="12.75" hidden="false" customHeight="true" outlineLevel="0" collapsed="false">
      <c r="A228" s="11"/>
      <c r="D228" s="11"/>
      <c r="E228" s="15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customFormat="false" ht="12.75" hidden="false" customHeight="true" outlineLevel="0" collapsed="false">
      <c r="A229" s="11"/>
      <c r="D229" s="11"/>
      <c r="E229" s="15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customFormat="false" ht="12.75" hidden="false" customHeight="true" outlineLevel="0" collapsed="false">
      <c r="A230" s="11"/>
      <c r="D230" s="11"/>
      <c r="E230" s="15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customFormat="false" ht="12.75" hidden="false" customHeight="true" outlineLevel="0" collapsed="false">
      <c r="A231" s="11"/>
      <c r="D231" s="11"/>
      <c r="E231" s="15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customFormat="false" ht="12.75" hidden="false" customHeight="true" outlineLevel="0" collapsed="false">
      <c r="A232" s="11"/>
      <c r="D232" s="11"/>
      <c r="E232" s="15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customFormat="false" ht="12.75" hidden="false" customHeight="true" outlineLevel="0" collapsed="false">
      <c r="A233" s="11"/>
      <c r="D233" s="11"/>
      <c r="E233" s="15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customFormat="false" ht="12.75" hidden="false" customHeight="true" outlineLevel="0" collapsed="false">
      <c r="A234" s="11"/>
      <c r="D234" s="11"/>
      <c r="E234" s="15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customFormat="false" ht="12.75" hidden="false" customHeight="true" outlineLevel="0" collapsed="false">
      <c r="A235" s="11"/>
      <c r="D235" s="11"/>
      <c r="E235" s="15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customFormat="false" ht="12.75" hidden="false" customHeight="true" outlineLevel="0" collapsed="false">
      <c r="A236" s="11"/>
      <c r="D236" s="11"/>
      <c r="E236" s="15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customFormat="false" ht="12.75" hidden="false" customHeight="true" outlineLevel="0" collapsed="false">
      <c r="A237" s="11"/>
      <c r="D237" s="11"/>
      <c r="E237" s="15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customFormat="false" ht="12.75" hidden="false" customHeight="true" outlineLevel="0" collapsed="false">
      <c r="A238" s="11"/>
      <c r="D238" s="11"/>
      <c r="E238" s="15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customFormat="false" ht="12.75" hidden="false" customHeight="true" outlineLevel="0" collapsed="false">
      <c r="A239" s="11"/>
      <c r="D239" s="11"/>
      <c r="E239" s="15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customFormat="false" ht="12.75" hidden="false" customHeight="true" outlineLevel="0" collapsed="false">
      <c r="A240" s="11"/>
      <c r="D240" s="11"/>
      <c r="E240" s="15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customFormat="false" ht="12.75" hidden="false" customHeight="true" outlineLevel="0" collapsed="false">
      <c r="A241" s="11"/>
      <c r="D241" s="11"/>
      <c r="E241" s="15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customFormat="false" ht="12.75" hidden="false" customHeight="true" outlineLevel="0" collapsed="false">
      <c r="A242" s="11"/>
      <c r="D242" s="11"/>
      <c r="E242" s="15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customFormat="false" ht="12.75" hidden="false" customHeight="true" outlineLevel="0" collapsed="false">
      <c r="A243" s="11"/>
      <c r="D243" s="11"/>
      <c r="E243" s="15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customFormat="false" ht="12.75" hidden="false" customHeight="true" outlineLevel="0" collapsed="false">
      <c r="A244" s="11"/>
      <c r="D244" s="11"/>
      <c r="E244" s="15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customFormat="false" ht="12.75" hidden="false" customHeight="true" outlineLevel="0" collapsed="false">
      <c r="A245" s="11"/>
      <c r="D245" s="11"/>
      <c r="E245" s="15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customFormat="false" ht="12.75" hidden="false" customHeight="true" outlineLevel="0" collapsed="false">
      <c r="A246" s="11"/>
      <c r="D246" s="11"/>
      <c r="E246" s="15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customFormat="false" ht="12.75" hidden="false" customHeight="true" outlineLevel="0" collapsed="false">
      <c r="A247" s="11"/>
      <c r="D247" s="11"/>
      <c r="E247" s="15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customFormat="false" ht="12.75" hidden="false" customHeight="true" outlineLevel="0" collapsed="false">
      <c r="A248" s="11"/>
      <c r="D248" s="11"/>
      <c r="E248" s="15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customFormat="false" ht="12.75" hidden="false" customHeight="true" outlineLevel="0" collapsed="false">
      <c r="A249" s="11"/>
      <c r="D249" s="11"/>
      <c r="E249" s="15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customFormat="false" ht="12.75" hidden="false" customHeight="true" outlineLevel="0" collapsed="false">
      <c r="A250" s="11"/>
      <c r="D250" s="11"/>
      <c r="E250" s="15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customFormat="false" ht="12.75" hidden="false" customHeight="true" outlineLevel="0" collapsed="false">
      <c r="A251" s="11"/>
      <c r="D251" s="11"/>
      <c r="E251" s="15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customFormat="false" ht="12.75" hidden="false" customHeight="true" outlineLevel="0" collapsed="false">
      <c r="A252" s="11"/>
      <c r="D252" s="11"/>
      <c r="E252" s="15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customFormat="false" ht="12.75" hidden="false" customHeight="true" outlineLevel="0" collapsed="false">
      <c r="A253" s="11"/>
      <c r="D253" s="11"/>
      <c r="E253" s="15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customFormat="false" ht="12.75" hidden="false" customHeight="true" outlineLevel="0" collapsed="false">
      <c r="A254" s="11"/>
      <c r="D254" s="11"/>
      <c r="E254" s="15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customFormat="false" ht="12.75" hidden="false" customHeight="true" outlineLevel="0" collapsed="false">
      <c r="A255" s="11"/>
      <c r="D255" s="11"/>
      <c r="E255" s="15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customFormat="false" ht="12.75" hidden="false" customHeight="true" outlineLevel="0" collapsed="false">
      <c r="A256" s="11"/>
      <c r="D256" s="11"/>
      <c r="E256" s="15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customFormat="false" ht="12.75" hidden="false" customHeight="true" outlineLevel="0" collapsed="false">
      <c r="A257" s="11"/>
      <c r="D257" s="11"/>
      <c r="E257" s="15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customFormat="false" ht="12.75" hidden="false" customHeight="true" outlineLevel="0" collapsed="false">
      <c r="A258" s="11"/>
      <c r="D258" s="11"/>
      <c r="E258" s="15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customFormat="false" ht="12.75" hidden="false" customHeight="true" outlineLevel="0" collapsed="false">
      <c r="A259" s="11"/>
      <c r="D259" s="11"/>
      <c r="E259" s="15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customFormat="false" ht="12.75" hidden="false" customHeight="true" outlineLevel="0" collapsed="false">
      <c r="A260" s="11"/>
      <c r="D260" s="11"/>
      <c r="E260" s="15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customFormat="false" ht="12.75" hidden="false" customHeight="true" outlineLevel="0" collapsed="false">
      <c r="A261" s="11"/>
      <c r="D261" s="11"/>
      <c r="E261" s="15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customFormat="false" ht="12.75" hidden="false" customHeight="true" outlineLevel="0" collapsed="false">
      <c r="A262" s="11"/>
      <c r="D262" s="11"/>
      <c r="E262" s="15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customFormat="false" ht="12.75" hidden="false" customHeight="true" outlineLevel="0" collapsed="false">
      <c r="A263" s="11"/>
      <c r="D263" s="11"/>
      <c r="E263" s="15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customFormat="false" ht="12.75" hidden="false" customHeight="true" outlineLevel="0" collapsed="false">
      <c r="A264" s="11"/>
      <c r="D264" s="11"/>
      <c r="E264" s="15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customFormat="false" ht="12.75" hidden="false" customHeight="true" outlineLevel="0" collapsed="false">
      <c r="A265" s="11"/>
      <c r="D265" s="11"/>
      <c r="E265" s="15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customFormat="false" ht="12.75" hidden="false" customHeight="true" outlineLevel="0" collapsed="false">
      <c r="A266" s="11"/>
      <c r="D266" s="11"/>
      <c r="E266" s="15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customFormat="false" ht="12.75" hidden="false" customHeight="true" outlineLevel="0" collapsed="false">
      <c r="A267" s="11"/>
      <c r="D267" s="11"/>
      <c r="E267" s="15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customFormat="false" ht="12.65" hidden="false" customHeight="false" outlineLevel="0" collapsed="false">
      <c r="A268" s="11"/>
      <c r="D268" s="11"/>
      <c r="E268" s="15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customFormat="false" ht="12.65" hidden="false" customHeight="false" outlineLevel="0" collapsed="false">
      <c r="A269" s="11"/>
      <c r="D269" s="11"/>
      <c r="E269" s="15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customFormat="false" ht="12.65" hidden="false" customHeight="false" outlineLevel="0" collapsed="false">
      <c r="A270" s="11"/>
      <c r="D270" s="11"/>
      <c r="E270" s="15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customFormat="false" ht="12.65" hidden="false" customHeight="false" outlineLevel="0" collapsed="false">
      <c r="A271" s="11"/>
      <c r="D271" s="11"/>
      <c r="E271" s="15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customFormat="false" ht="12.65" hidden="false" customHeight="false" outlineLevel="0" collapsed="false">
      <c r="A272" s="11"/>
      <c r="D272" s="11"/>
      <c r="E272" s="15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customFormat="false" ht="12.65" hidden="false" customHeight="false" outlineLevel="0" collapsed="false">
      <c r="A273" s="11"/>
      <c r="D273" s="11"/>
      <c r="E273" s="15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customFormat="false" ht="12.65" hidden="false" customHeight="false" outlineLevel="0" collapsed="false">
      <c r="A274" s="11"/>
      <c r="D274" s="11"/>
      <c r="E274" s="15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customFormat="false" ht="12.65" hidden="false" customHeight="false" outlineLevel="0" collapsed="false">
      <c r="A275" s="11"/>
      <c r="D275" s="11"/>
      <c r="E275" s="15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customFormat="false" ht="12.65" hidden="false" customHeight="false" outlineLevel="0" collapsed="false">
      <c r="A276" s="11"/>
      <c r="D276" s="11"/>
      <c r="E276" s="15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customFormat="false" ht="12.65" hidden="false" customHeight="false" outlineLevel="0" collapsed="false">
      <c r="A277" s="11"/>
      <c r="D277" s="11"/>
      <c r="E277" s="15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customFormat="false" ht="12.65" hidden="false" customHeight="false" outlineLevel="0" collapsed="false">
      <c r="A278" s="11"/>
      <c r="D278" s="11"/>
      <c r="E278" s="15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customFormat="false" ht="12.65" hidden="false" customHeight="false" outlineLevel="0" collapsed="false">
      <c r="A279" s="11"/>
      <c r="D279" s="11"/>
      <c r="E279" s="15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customFormat="false" ht="12.65" hidden="false" customHeight="false" outlineLevel="0" collapsed="false">
      <c r="A280" s="11"/>
      <c r="D280" s="11"/>
      <c r="E280" s="15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customFormat="false" ht="12.65" hidden="false" customHeight="false" outlineLevel="0" collapsed="false">
      <c r="A281" s="11"/>
      <c r="D281" s="11"/>
      <c r="E281" s="15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customFormat="false" ht="12.65" hidden="false" customHeight="false" outlineLevel="0" collapsed="false">
      <c r="A282" s="11"/>
      <c r="D282" s="11"/>
      <c r="E282" s="15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customFormat="false" ht="12.65" hidden="false" customHeight="false" outlineLevel="0" collapsed="false">
      <c r="A283" s="11"/>
      <c r="D283" s="11"/>
      <c r="E283" s="15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customFormat="false" ht="12.65" hidden="false" customHeight="false" outlineLevel="0" collapsed="false">
      <c r="A284" s="11"/>
      <c r="D284" s="11"/>
      <c r="E284" s="15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customFormat="false" ht="12.65" hidden="false" customHeight="false" outlineLevel="0" collapsed="false">
      <c r="A285" s="11"/>
      <c r="D285" s="11"/>
      <c r="E285" s="15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customFormat="false" ht="12.65" hidden="false" customHeight="false" outlineLevel="0" collapsed="false">
      <c r="A286" s="11"/>
      <c r="D286" s="11"/>
      <c r="E286" s="15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customFormat="false" ht="12.65" hidden="false" customHeight="false" outlineLevel="0" collapsed="false">
      <c r="A287" s="11"/>
      <c r="D287" s="11"/>
      <c r="E287" s="15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customFormat="false" ht="12.65" hidden="false" customHeight="false" outlineLevel="0" collapsed="false">
      <c r="A288" s="11"/>
      <c r="D288" s="11"/>
      <c r="E288" s="15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customFormat="false" ht="12.65" hidden="false" customHeight="false" outlineLevel="0" collapsed="false">
      <c r="A289" s="11"/>
      <c r="D289" s="11"/>
      <c r="E289" s="15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customFormat="false" ht="12.65" hidden="false" customHeight="false" outlineLevel="0" collapsed="false">
      <c r="A290" s="11"/>
      <c r="D290" s="11"/>
      <c r="E290" s="15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customFormat="false" ht="12.65" hidden="false" customHeight="false" outlineLevel="0" collapsed="false">
      <c r="A291" s="11"/>
      <c r="D291" s="11"/>
      <c r="E291" s="15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customFormat="false" ht="12.65" hidden="false" customHeight="false" outlineLevel="0" collapsed="false">
      <c r="A292" s="11"/>
      <c r="D292" s="11"/>
      <c r="E292" s="15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customFormat="false" ht="12.65" hidden="false" customHeight="false" outlineLevel="0" collapsed="false">
      <c r="A293" s="11"/>
      <c r="D293" s="11"/>
      <c r="E293" s="15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customFormat="false" ht="12.65" hidden="false" customHeight="false" outlineLevel="0" collapsed="false">
      <c r="A294" s="11"/>
      <c r="D294" s="11"/>
      <c r="E294" s="15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customFormat="false" ht="12.65" hidden="false" customHeight="false" outlineLevel="0" collapsed="false">
      <c r="A295" s="11"/>
      <c r="D295" s="11"/>
      <c r="E295" s="15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customFormat="false" ht="12.65" hidden="false" customHeight="false" outlineLevel="0" collapsed="false">
      <c r="A296" s="11"/>
      <c r="D296" s="11"/>
      <c r="E296" s="15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customFormat="false" ht="12.65" hidden="false" customHeight="false" outlineLevel="0" collapsed="false">
      <c r="A297" s="11"/>
      <c r="D297" s="11"/>
      <c r="E297" s="15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customFormat="false" ht="12.65" hidden="false" customHeight="false" outlineLevel="0" collapsed="false">
      <c r="A298" s="11"/>
      <c r="D298" s="11"/>
      <c r="E298" s="15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customFormat="false" ht="12.65" hidden="false" customHeight="false" outlineLevel="0" collapsed="false">
      <c r="A299" s="11"/>
      <c r="D299" s="11"/>
      <c r="E299" s="15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customFormat="false" ht="12.65" hidden="false" customHeight="false" outlineLevel="0" collapsed="false">
      <c r="A300" s="11"/>
      <c r="D300" s="11"/>
      <c r="E300" s="15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customFormat="false" ht="12.65" hidden="false" customHeight="false" outlineLevel="0" collapsed="false">
      <c r="A301" s="11"/>
      <c r="D301" s="11"/>
      <c r="E301" s="15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customFormat="false" ht="12.65" hidden="false" customHeight="false" outlineLevel="0" collapsed="false">
      <c r="A302" s="11"/>
      <c r="D302" s="11"/>
      <c r="E302" s="15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customFormat="false" ht="12.65" hidden="false" customHeight="false" outlineLevel="0" collapsed="false">
      <c r="A303" s="11"/>
      <c r="D303" s="11"/>
      <c r="E303" s="15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customFormat="false" ht="12.65" hidden="false" customHeight="false" outlineLevel="0" collapsed="false">
      <c r="A304" s="11"/>
      <c r="D304" s="11"/>
      <c r="E304" s="15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customFormat="false" ht="12.65" hidden="false" customHeight="false" outlineLevel="0" collapsed="false">
      <c r="A305" s="11"/>
      <c r="D305" s="11"/>
      <c r="E305" s="15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customFormat="false" ht="12.65" hidden="false" customHeight="false" outlineLevel="0" collapsed="false">
      <c r="A306" s="11"/>
      <c r="D306" s="11"/>
      <c r="E306" s="15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customFormat="false" ht="12.65" hidden="false" customHeight="false" outlineLevel="0" collapsed="false">
      <c r="A307" s="11"/>
      <c r="D307" s="11"/>
      <c r="E307" s="15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customFormat="false" ht="12.65" hidden="false" customHeight="false" outlineLevel="0" collapsed="false">
      <c r="A308" s="11"/>
      <c r="D308" s="11"/>
      <c r="E308" s="15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customFormat="false" ht="12.65" hidden="false" customHeight="false" outlineLevel="0" collapsed="false">
      <c r="A309" s="11"/>
      <c r="D309" s="11"/>
      <c r="E309" s="15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customFormat="false" ht="12.65" hidden="false" customHeight="false" outlineLevel="0" collapsed="false">
      <c r="A310" s="11"/>
      <c r="D310" s="11"/>
      <c r="E310" s="15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customFormat="false" ht="12.65" hidden="false" customHeight="false" outlineLevel="0" collapsed="false">
      <c r="A311" s="11"/>
      <c r="D311" s="11"/>
      <c r="E311" s="15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customFormat="false" ht="12.65" hidden="false" customHeight="false" outlineLevel="0" collapsed="false">
      <c r="A312" s="11"/>
      <c r="D312" s="11"/>
      <c r="E312" s="15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customFormat="false" ht="12.65" hidden="false" customHeight="false" outlineLevel="0" collapsed="false">
      <c r="A313" s="11"/>
      <c r="D313" s="11"/>
      <c r="E313" s="15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customFormat="false" ht="12.65" hidden="false" customHeight="false" outlineLevel="0" collapsed="false">
      <c r="A314" s="11"/>
      <c r="D314" s="11"/>
      <c r="E314" s="15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customFormat="false" ht="12.65" hidden="false" customHeight="false" outlineLevel="0" collapsed="false">
      <c r="A315" s="11"/>
      <c r="D315" s="11"/>
      <c r="E315" s="15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customFormat="false" ht="12.65" hidden="false" customHeight="false" outlineLevel="0" collapsed="false">
      <c r="A316" s="11"/>
      <c r="D316" s="11"/>
      <c r="E316" s="15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customFormat="false" ht="12.65" hidden="false" customHeight="false" outlineLevel="0" collapsed="false">
      <c r="A317" s="11"/>
      <c r="D317" s="11"/>
      <c r="E317" s="15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customFormat="false" ht="12.65" hidden="false" customHeight="false" outlineLevel="0" collapsed="false">
      <c r="A318" s="11"/>
      <c r="D318" s="11"/>
      <c r="E318" s="15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customFormat="false" ht="12.65" hidden="false" customHeight="false" outlineLevel="0" collapsed="false">
      <c r="A319" s="11"/>
      <c r="D319" s="11"/>
      <c r="E319" s="15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customFormat="false" ht="12.65" hidden="false" customHeight="false" outlineLevel="0" collapsed="false">
      <c r="A320" s="11"/>
      <c r="D320" s="11"/>
      <c r="E320" s="15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customFormat="false" ht="12.65" hidden="false" customHeight="false" outlineLevel="0" collapsed="false">
      <c r="A321" s="11"/>
      <c r="D321" s="11"/>
      <c r="E321" s="15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customFormat="false" ht="12.65" hidden="false" customHeight="false" outlineLevel="0" collapsed="false">
      <c r="A322" s="11"/>
      <c r="D322" s="11"/>
      <c r="E322" s="15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customFormat="false" ht="12.65" hidden="false" customHeight="false" outlineLevel="0" collapsed="false">
      <c r="A323" s="11"/>
      <c r="D323" s="11"/>
      <c r="E323" s="15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customFormat="false" ht="12.65" hidden="false" customHeight="false" outlineLevel="0" collapsed="false">
      <c r="A324" s="11"/>
      <c r="D324" s="11"/>
      <c r="E324" s="15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customFormat="false" ht="12.65" hidden="false" customHeight="false" outlineLevel="0" collapsed="false">
      <c r="A325" s="11"/>
      <c r="D325" s="11"/>
      <c r="E325" s="15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customFormat="false" ht="12.65" hidden="false" customHeight="false" outlineLevel="0" collapsed="false">
      <c r="A326" s="11"/>
      <c r="D326" s="11"/>
      <c r="E326" s="15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customFormat="false" ht="12.65" hidden="false" customHeight="false" outlineLevel="0" collapsed="false">
      <c r="A327" s="11"/>
      <c r="D327" s="11"/>
      <c r="E327" s="15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customFormat="false" ht="12.65" hidden="false" customHeight="false" outlineLevel="0" collapsed="false">
      <c r="A328" s="11"/>
      <c r="D328" s="11"/>
      <c r="E328" s="15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customFormat="false" ht="12.65" hidden="false" customHeight="false" outlineLevel="0" collapsed="false">
      <c r="A329" s="11"/>
      <c r="D329" s="11"/>
      <c r="E329" s="15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customFormat="false" ht="12.65" hidden="false" customHeight="false" outlineLevel="0" collapsed="false">
      <c r="A330" s="11"/>
      <c r="D330" s="11"/>
      <c r="E330" s="15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customFormat="false" ht="12.65" hidden="false" customHeight="false" outlineLevel="0" collapsed="false">
      <c r="A331" s="11"/>
      <c r="D331" s="11"/>
      <c r="E331" s="15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customFormat="false" ht="12.65" hidden="false" customHeight="false" outlineLevel="0" collapsed="false">
      <c r="A332" s="11"/>
      <c r="D332" s="11"/>
      <c r="E332" s="15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customFormat="false" ht="12.65" hidden="false" customHeight="false" outlineLevel="0" collapsed="false">
      <c r="A333" s="11"/>
      <c r="D333" s="11"/>
      <c r="E333" s="15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customFormat="false" ht="12.65" hidden="false" customHeight="false" outlineLevel="0" collapsed="false">
      <c r="A334" s="11"/>
      <c r="D334" s="11"/>
      <c r="E334" s="15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customFormat="false" ht="12.65" hidden="false" customHeight="false" outlineLevel="0" collapsed="false">
      <c r="A335" s="11"/>
      <c r="D335" s="11"/>
      <c r="E335" s="15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customFormat="false" ht="12.65" hidden="false" customHeight="false" outlineLevel="0" collapsed="false">
      <c r="A336" s="11"/>
      <c r="D336" s="11"/>
      <c r="E336" s="15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customFormat="false" ht="12.65" hidden="false" customHeight="false" outlineLevel="0" collapsed="false">
      <c r="A337" s="11"/>
      <c r="D337" s="11"/>
      <c r="E337" s="15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customFormat="false" ht="12.65" hidden="false" customHeight="false" outlineLevel="0" collapsed="false">
      <c r="A338" s="11"/>
      <c r="D338" s="11"/>
      <c r="E338" s="15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customFormat="false" ht="12.65" hidden="false" customHeight="false" outlineLevel="0" collapsed="false">
      <c r="A339" s="11"/>
      <c r="D339" s="11"/>
      <c r="E339" s="15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customFormat="false" ht="12.65" hidden="false" customHeight="false" outlineLevel="0" collapsed="false">
      <c r="A340" s="11"/>
      <c r="D340" s="11"/>
      <c r="E340" s="15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customFormat="false" ht="12.65" hidden="false" customHeight="false" outlineLevel="0" collapsed="false">
      <c r="E341" s="16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customFormat="false" ht="12.65" hidden="false" customHeight="false" outlineLevel="0" collapsed="false">
      <c r="E342" s="16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customFormat="false" ht="12.65" hidden="false" customHeight="false" outlineLevel="0" collapsed="false">
      <c r="E343" s="16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customFormat="false" ht="12.65" hidden="false" customHeight="false" outlineLevel="0" collapsed="false">
      <c r="E344" s="16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customFormat="false" ht="12.65" hidden="false" customHeight="false" outlineLevel="0" collapsed="false">
      <c r="E345" s="16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customFormat="false" ht="12.65" hidden="false" customHeight="false" outlineLevel="0" collapsed="false">
      <c r="E346" s="16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customFormat="false" ht="12.65" hidden="false" customHeight="false" outlineLevel="0" collapsed="false">
      <c r="A347" s="11"/>
      <c r="D347" s="11"/>
      <c r="E347" s="15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customFormat="false" ht="12.65" hidden="false" customHeight="false" outlineLevel="0" collapsed="false">
      <c r="A348" s="11"/>
      <c r="D348" s="11"/>
      <c r="E348" s="15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customFormat="false" ht="12.65" hidden="false" customHeight="false" outlineLevel="0" collapsed="false">
      <c r="E349" s="16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customFormat="false" ht="12.65" hidden="false" customHeight="false" outlineLevel="0" collapsed="false">
      <c r="E350" s="16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customFormat="false" ht="12.65" hidden="false" customHeight="false" outlineLevel="0" collapsed="false">
      <c r="A351" s="11"/>
      <c r="D351" s="11"/>
      <c r="E351" s="15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customFormat="false" ht="12.65" hidden="false" customHeight="false" outlineLevel="0" collapsed="false">
      <c r="E352" s="16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customFormat="false" ht="12.65" hidden="false" customHeight="false" outlineLevel="0" collapsed="false">
      <c r="E353" s="16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customFormat="false" ht="12.65" hidden="false" customHeight="false" outlineLevel="0" collapsed="false">
      <c r="E354" s="16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customFormat="false" ht="12.65" hidden="false" customHeight="false" outlineLevel="0" collapsed="false">
      <c r="A355" s="11"/>
      <c r="D355" s="11"/>
      <c r="E355" s="15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customFormat="false" ht="12.65" hidden="false" customHeight="false" outlineLevel="0" collapsed="false">
      <c r="A356" s="11"/>
      <c r="D356" s="11"/>
      <c r="E356" s="15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customFormat="false" ht="12.65" hidden="false" customHeight="false" outlineLevel="0" collapsed="false">
      <c r="E357" s="16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customFormat="false" ht="12.65" hidden="false" customHeight="false" outlineLevel="0" collapsed="false">
      <c r="E358" s="16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customFormat="false" ht="12.65" hidden="false" customHeight="false" outlineLevel="0" collapsed="false">
      <c r="A359" s="11"/>
      <c r="D359" s="11"/>
      <c r="E359" s="15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customFormat="false" ht="12.65" hidden="false" customHeight="false" outlineLevel="0" collapsed="false">
      <c r="A360" s="11"/>
      <c r="D360" s="11"/>
      <c r="E360" s="15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customFormat="false" ht="12.65" hidden="false" customHeight="false" outlineLevel="0" collapsed="false">
      <c r="A361" s="11"/>
      <c r="D361" s="11"/>
      <c r="E361" s="15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customFormat="false" ht="12.65" hidden="false" customHeight="false" outlineLevel="0" collapsed="false">
      <c r="A362" s="11"/>
      <c r="D362" s="11"/>
      <c r="E362" s="15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customFormat="false" ht="12.65" hidden="false" customHeight="false" outlineLevel="0" collapsed="false">
      <c r="A363" s="11"/>
      <c r="D363" s="11"/>
      <c r="E363" s="15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customFormat="false" ht="12.65" hidden="false" customHeight="false" outlineLevel="0" collapsed="false">
      <c r="E364" s="16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customFormat="false" ht="12.65" hidden="false" customHeight="false" outlineLevel="0" collapsed="false">
      <c r="A365" s="11"/>
      <c r="D365" s="11"/>
      <c r="E365" s="15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customFormat="false" ht="12.65" hidden="false" customHeight="false" outlineLevel="0" collapsed="false">
      <c r="E366" s="16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customFormat="false" ht="12.65" hidden="false" customHeight="false" outlineLevel="0" collapsed="false">
      <c r="E367" s="16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customFormat="false" ht="12.65" hidden="false" customHeight="false" outlineLevel="0" collapsed="false">
      <c r="E368" s="16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customFormat="false" ht="12.65" hidden="false" customHeight="false" outlineLevel="0" collapsed="false">
      <c r="E369" s="16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customFormat="false" ht="12.65" hidden="false" customHeight="false" outlineLevel="0" collapsed="false">
      <c r="E370" s="16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customFormat="false" ht="12.65" hidden="false" customHeight="false" outlineLevel="0" collapsed="false">
      <c r="E371" s="16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customFormat="false" ht="12.65" hidden="false" customHeight="false" outlineLevel="0" collapsed="false">
      <c r="E372" s="16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customFormat="false" ht="12.65" hidden="false" customHeight="false" outlineLevel="0" collapsed="false">
      <c r="E373" s="16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customFormat="false" ht="12.65" hidden="false" customHeight="false" outlineLevel="0" collapsed="false">
      <c r="E374" s="16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customFormat="false" ht="12.65" hidden="false" customHeight="false" outlineLevel="0" collapsed="false">
      <c r="E375" s="16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customFormat="false" ht="12.65" hidden="false" customHeight="false" outlineLevel="0" collapsed="false">
      <c r="E376" s="16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customFormat="false" ht="12.65" hidden="false" customHeight="false" outlineLevel="0" collapsed="false">
      <c r="E377" s="16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customFormat="false" ht="12.65" hidden="false" customHeight="false" outlineLevel="0" collapsed="false">
      <c r="A378" s="11"/>
      <c r="D378" s="11"/>
      <c r="E378" s="15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customFormat="false" ht="12.65" hidden="false" customHeight="false" outlineLevel="0" collapsed="false">
      <c r="A379" s="11"/>
      <c r="D379" s="11"/>
      <c r="E379" s="15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customFormat="false" ht="12.65" hidden="false" customHeight="false" outlineLevel="0" collapsed="false">
      <c r="A380" s="11"/>
      <c r="D380" s="11"/>
      <c r="E380" s="15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customFormat="false" ht="12.65" hidden="false" customHeight="false" outlineLevel="0" collapsed="false">
      <c r="E381" s="16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customFormat="false" ht="12.65" hidden="false" customHeight="false" outlineLevel="0" collapsed="false">
      <c r="E382" s="16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customFormat="false" ht="12.65" hidden="false" customHeight="false" outlineLevel="0" collapsed="false">
      <c r="E383" s="16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customFormat="false" ht="12.65" hidden="false" customHeight="false" outlineLevel="0" collapsed="false">
      <c r="E384" s="16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customFormat="false" ht="12.65" hidden="false" customHeight="false" outlineLevel="0" collapsed="false">
      <c r="E385" s="16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customFormat="false" ht="12.65" hidden="false" customHeight="false" outlineLevel="0" collapsed="false">
      <c r="E386" s="16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customFormat="false" ht="12.65" hidden="false" customHeight="false" outlineLevel="0" collapsed="false">
      <c r="E387" s="16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customFormat="false" ht="12.65" hidden="false" customHeight="false" outlineLevel="0" collapsed="false">
      <c r="E388" s="16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customFormat="false" ht="12.65" hidden="false" customHeight="false" outlineLevel="0" collapsed="false">
      <c r="A389" s="11"/>
      <c r="D389" s="11"/>
      <c r="E389" s="15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customFormat="false" ht="12.65" hidden="false" customHeight="false" outlineLevel="0" collapsed="false">
      <c r="A390" s="11"/>
      <c r="D390" s="11"/>
      <c r="E390" s="15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customFormat="false" ht="12.65" hidden="false" customHeight="false" outlineLevel="0" collapsed="false">
      <c r="A391" s="11"/>
      <c r="D391" s="11"/>
      <c r="E391" s="15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customFormat="false" ht="12.65" hidden="false" customHeight="false" outlineLevel="0" collapsed="false">
      <c r="A392" s="11"/>
      <c r="D392" s="11"/>
      <c r="E392" s="15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customFormat="false" ht="12.65" hidden="false" customHeight="false" outlineLevel="0" collapsed="false">
      <c r="E393" s="16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customFormat="false" ht="12.65" hidden="false" customHeight="false" outlineLevel="0" collapsed="false">
      <c r="E394" s="16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customFormat="false" ht="12.65" hidden="false" customHeight="false" outlineLevel="0" collapsed="false">
      <c r="E395" s="16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customFormat="false" ht="12.65" hidden="false" customHeight="false" outlineLevel="0" collapsed="false">
      <c r="E396" s="16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customFormat="false" ht="12.65" hidden="false" customHeight="false" outlineLevel="0" collapsed="false">
      <c r="E397" s="16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customFormat="false" ht="12.65" hidden="false" customHeight="false" outlineLevel="0" collapsed="false">
      <c r="E398" s="16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customFormat="false" ht="12.65" hidden="false" customHeight="false" outlineLevel="0" collapsed="false">
      <c r="E399" s="16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customFormat="false" ht="12.65" hidden="false" customHeight="false" outlineLevel="0" collapsed="false">
      <c r="E400" s="16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customFormat="false" ht="12.65" hidden="false" customHeight="false" outlineLevel="0" collapsed="false">
      <c r="E401" s="16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customFormat="false" ht="12.65" hidden="false" customHeight="false" outlineLevel="0" collapsed="false">
      <c r="E402" s="16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customFormat="false" ht="12.65" hidden="false" customHeight="false" outlineLevel="0" collapsed="false">
      <c r="E403" s="16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customFormat="false" ht="12.65" hidden="false" customHeight="false" outlineLevel="0" collapsed="false">
      <c r="E404" s="16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customFormat="false" ht="12.65" hidden="false" customHeight="false" outlineLevel="0" collapsed="false">
      <c r="E405" s="16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customFormat="false" ht="12.65" hidden="false" customHeight="false" outlineLevel="0" collapsed="false">
      <c r="E406" s="16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customFormat="false" ht="12.65" hidden="false" customHeight="false" outlineLevel="0" collapsed="false">
      <c r="A407" s="11"/>
      <c r="D407" s="11"/>
      <c r="E407" s="15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customFormat="false" ht="12.65" hidden="false" customHeight="false" outlineLevel="0" collapsed="false">
      <c r="E408" s="16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customFormat="false" ht="12.65" hidden="false" customHeight="false" outlineLevel="0" collapsed="false">
      <c r="E409" s="16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customFormat="false" ht="12.65" hidden="false" customHeight="false" outlineLevel="0" collapsed="false">
      <c r="E410" s="16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customFormat="false" ht="12.65" hidden="false" customHeight="false" outlineLevel="0" collapsed="false">
      <c r="E411" s="16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customFormat="false" ht="12.65" hidden="false" customHeight="false" outlineLevel="0" collapsed="false">
      <c r="E412" s="16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customFormat="false" ht="12.65" hidden="false" customHeight="false" outlineLevel="0" collapsed="false">
      <c r="A413" s="11"/>
      <c r="D413" s="11"/>
      <c r="E413" s="15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customFormat="false" ht="12.65" hidden="false" customHeight="false" outlineLevel="0" collapsed="false">
      <c r="E414" s="16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customFormat="false" ht="12.65" hidden="false" customHeight="false" outlineLevel="0" collapsed="false">
      <c r="E415" s="16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customFormat="false" ht="12.65" hidden="false" customHeight="false" outlineLevel="0" collapsed="false">
      <c r="E416" s="16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customFormat="false" ht="12.65" hidden="false" customHeight="false" outlineLevel="0" collapsed="false">
      <c r="E417" s="16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customFormat="false" ht="12.65" hidden="false" customHeight="false" outlineLevel="0" collapsed="false">
      <c r="E418" s="16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customFormat="false" ht="12.65" hidden="false" customHeight="false" outlineLevel="0" collapsed="false">
      <c r="E419" s="16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customFormat="false" ht="12.65" hidden="false" customHeight="false" outlineLevel="0" collapsed="false">
      <c r="E420" s="16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customFormat="false" ht="12.65" hidden="false" customHeight="false" outlineLevel="0" collapsed="false">
      <c r="E421" s="16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customFormat="false" ht="12.65" hidden="false" customHeight="false" outlineLevel="0" collapsed="false">
      <c r="E422" s="16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customFormat="false" ht="12.65" hidden="false" customHeight="false" outlineLevel="0" collapsed="false">
      <c r="E423" s="16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customFormat="false" ht="12.65" hidden="false" customHeight="false" outlineLevel="0" collapsed="false">
      <c r="E424" s="16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customFormat="false" ht="12.65" hidden="false" customHeight="false" outlineLevel="0" collapsed="false">
      <c r="E425" s="16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customFormat="false" ht="12.65" hidden="false" customHeight="false" outlineLevel="0" collapsed="false">
      <c r="E426" s="16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customFormat="false" ht="12.65" hidden="false" customHeight="false" outlineLevel="0" collapsed="false">
      <c r="E427" s="16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customFormat="false" ht="12.65" hidden="false" customHeight="false" outlineLevel="0" collapsed="false">
      <c r="E428" s="16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customFormat="false" ht="12.65" hidden="false" customHeight="false" outlineLevel="0" collapsed="false">
      <c r="E429" s="16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customFormat="false" ht="12.65" hidden="false" customHeight="false" outlineLevel="0" collapsed="false">
      <c r="E430" s="16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customFormat="false" ht="12.65" hidden="false" customHeight="false" outlineLevel="0" collapsed="false">
      <c r="E431" s="16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customFormat="false" ht="12.65" hidden="false" customHeight="false" outlineLevel="0" collapsed="false">
      <c r="E432" s="16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customFormat="false" ht="12.65" hidden="false" customHeight="false" outlineLevel="0" collapsed="false">
      <c r="E433" s="16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customFormat="false" ht="12.65" hidden="false" customHeight="false" outlineLevel="0" collapsed="false">
      <c r="E434" s="16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customFormat="false" ht="12.65" hidden="false" customHeight="false" outlineLevel="0" collapsed="false">
      <c r="E435" s="16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customFormat="false" ht="12.65" hidden="false" customHeight="false" outlineLevel="0" collapsed="false">
      <c r="E436" s="16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customFormat="false" ht="12.65" hidden="false" customHeight="false" outlineLevel="0" collapsed="false">
      <c r="E437" s="16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customFormat="false" ht="12.65" hidden="false" customHeight="false" outlineLevel="0" collapsed="false">
      <c r="E438" s="16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customFormat="false" ht="12.65" hidden="false" customHeight="false" outlineLevel="0" collapsed="false">
      <c r="E439" s="16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customFormat="false" ht="12.65" hidden="false" customHeight="false" outlineLevel="0" collapsed="false">
      <c r="E440" s="16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customFormat="false" ht="12.65" hidden="false" customHeight="false" outlineLevel="0" collapsed="false">
      <c r="E441" s="16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customFormat="false" ht="12.65" hidden="false" customHeight="false" outlineLevel="0" collapsed="false">
      <c r="E442" s="16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customFormat="false" ht="12.65" hidden="false" customHeight="false" outlineLevel="0" collapsed="false">
      <c r="E443" s="16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customFormat="false" ht="12.65" hidden="false" customHeight="false" outlineLevel="0" collapsed="false">
      <c r="E444" s="16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customFormat="false" ht="12.65" hidden="false" customHeight="false" outlineLevel="0" collapsed="false">
      <c r="E445" s="16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customFormat="false" ht="12.65" hidden="false" customHeight="false" outlineLevel="0" collapsed="false">
      <c r="E446" s="16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customFormat="false" ht="12.65" hidden="false" customHeight="false" outlineLevel="0" collapsed="false">
      <c r="E447" s="16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customFormat="false" ht="12.65" hidden="false" customHeight="false" outlineLevel="0" collapsed="false">
      <c r="E448" s="16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customFormat="false" ht="12.65" hidden="false" customHeight="false" outlineLevel="0" collapsed="false">
      <c r="E449" s="16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customFormat="false" ht="12.65" hidden="false" customHeight="false" outlineLevel="0" collapsed="false">
      <c r="A450" s="11"/>
      <c r="D450" s="11"/>
      <c r="E450" s="15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customFormat="false" ht="12.65" hidden="false" customHeight="false" outlineLevel="0" collapsed="false">
      <c r="A451" s="11"/>
      <c r="D451" s="11"/>
      <c r="E451" s="15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customFormat="false" ht="12.65" hidden="false" customHeight="false" outlineLevel="0" collapsed="false">
      <c r="E452" s="16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customFormat="false" ht="12.65" hidden="false" customHeight="false" outlineLevel="0" collapsed="false">
      <c r="E453" s="16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customFormat="false" ht="12.65" hidden="false" customHeight="false" outlineLevel="0" collapsed="false">
      <c r="E454" s="16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customFormat="false" ht="12.65" hidden="false" customHeight="false" outlineLevel="0" collapsed="false">
      <c r="E455" s="16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customFormat="false" ht="12.65" hidden="false" customHeight="false" outlineLevel="0" collapsed="false">
      <c r="E456" s="16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customFormat="false" ht="12.65" hidden="false" customHeight="false" outlineLevel="0" collapsed="false">
      <c r="E457" s="16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customFormat="false" ht="12.65" hidden="false" customHeight="false" outlineLevel="0" collapsed="false">
      <c r="E458" s="16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customFormat="false" ht="12.65" hidden="false" customHeight="false" outlineLevel="0" collapsed="false">
      <c r="E459" s="16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customFormat="false" ht="12.65" hidden="false" customHeight="false" outlineLevel="0" collapsed="false">
      <c r="E460" s="16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customFormat="false" ht="12.65" hidden="false" customHeight="false" outlineLevel="0" collapsed="false">
      <c r="E461" s="16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customFormat="false" ht="12.65" hidden="false" customHeight="false" outlineLevel="0" collapsed="false">
      <c r="E462" s="16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customFormat="false" ht="12.65" hidden="false" customHeight="false" outlineLevel="0" collapsed="false">
      <c r="E463" s="16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customFormat="false" ht="12.65" hidden="false" customHeight="false" outlineLevel="0" collapsed="false">
      <c r="A464" s="11"/>
      <c r="D464" s="11"/>
      <c r="E464" s="15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customFormat="false" ht="12.65" hidden="false" customHeight="false" outlineLevel="0" collapsed="false">
      <c r="A465" s="11"/>
      <c r="D465" s="11"/>
      <c r="E465" s="15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customFormat="false" ht="12.65" hidden="false" customHeight="false" outlineLevel="0" collapsed="false">
      <c r="A466" s="11"/>
      <c r="D466" s="11"/>
      <c r="E466" s="15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customFormat="false" ht="12.65" hidden="false" customHeight="false" outlineLevel="0" collapsed="false">
      <c r="A467" s="11"/>
      <c r="D467" s="11"/>
      <c r="E467" s="15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customFormat="false" ht="12.65" hidden="false" customHeight="false" outlineLevel="0" collapsed="false">
      <c r="A468" s="11"/>
      <c r="D468" s="11"/>
      <c r="E468" s="15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customFormat="false" ht="12.65" hidden="false" customHeight="false" outlineLevel="0" collapsed="false">
      <c r="A469" s="11"/>
      <c r="D469" s="11"/>
      <c r="E469" s="15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customFormat="false" ht="12.65" hidden="false" customHeight="false" outlineLevel="0" collapsed="false">
      <c r="A470" s="11"/>
      <c r="D470" s="11"/>
      <c r="E470" s="15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customFormat="false" ht="12.65" hidden="false" customHeight="false" outlineLevel="0" collapsed="false">
      <c r="A471" s="11"/>
      <c r="D471" s="11"/>
      <c r="E471" s="15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customFormat="false" ht="12.65" hidden="false" customHeight="false" outlineLevel="0" collapsed="false">
      <c r="A472" s="11"/>
      <c r="D472" s="11"/>
      <c r="E472" s="15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customFormat="false" ht="12.65" hidden="false" customHeight="false" outlineLevel="0" collapsed="false">
      <c r="E473" s="16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customFormat="false" ht="12.65" hidden="false" customHeight="false" outlineLevel="0" collapsed="false">
      <c r="E474" s="16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customFormat="false" ht="12.65" hidden="false" customHeight="false" outlineLevel="0" collapsed="false">
      <c r="E475" s="16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customFormat="false" ht="12.65" hidden="false" customHeight="false" outlineLevel="0" collapsed="false">
      <c r="E476" s="16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customFormat="false" ht="12.65" hidden="false" customHeight="false" outlineLevel="0" collapsed="false">
      <c r="E477" s="16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customFormat="false" ht="12.65" hidden="false" customHeight="false" outlineLevel="0" collapsed="false">
      <c r="E478" s="16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customFormat="false" ht="12.65" hidden="false" customHeight="false" outlineLevel="0" collapsed="false">
      <c r="E479" s="16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customFormat="false" ht="12.65" hidden="false" customHeight="false" outlineLevel="0" collapsed="false">
      <c r="E480" s="16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customFormat="false" ht="12.65" hidden="false" customHeight="false" outlineLevel="0" collapsed="false">
      <c r="E481" s="16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customFormat="false" ht="12.65" hidden="false" customHeight="false" outlineLevel="0" collapsed="false">
      <c r="E482" s="16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customFormat="false" ht="12.65" hidden="false" customHeight="false" outlineLevel="0" collapsed="false">
      <c r="E483" s="16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customFormat="false" ht="12.65" hidden="false" customHeight="false" outlineLevel="0" collapsed="false">
      <c r="E484" s="16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customFormat="false" ht="12.65" hidden="false" customHeight="false" outlineLevel="0" collapsed="false">
      <c r="E485" s="16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customFormat="false" ht="12.65" hidden="false" customHeight="false" outlineLevel="0" collapsed="false">
      <c r="E486" s="16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customFormat="false" ht="12.65" hidden="false" customHeight="false" outlineLevel="0" collapsed="false">
      <c r="E487" s="16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customFormat="false" ht="12.65" hidden="false" customHeight="false" outlineLevel="0" collapsed="false">
      <c r="E488" s="16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customFormat="false" ht="12.65" hidden="false" customHeight="false" outlineLevel="0" collapsed="false">
      <c r="E489" s="16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customFormat="false" ht="12.65" hidden="false" customHeight="false" outlineLevel="0" collapsed="false">
      <c r="E490" s="16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customFormat="false" ht="12.65" hidden="false" customHeight="false" outlineLevel="0" collapsed="false">
      <c r="E491" s="16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customFormat="false" ht="12.65" hidden="false" customHeight="false" outlineLevel="0" collapsed="false">
      <c r="E492" s="16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customFormat="false" ht="12.65" hidden="false" customHeight="false" outlineLevel="0" collapsed="false">
      <c r="E493" s="16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customFormat="false" ht="12.65" hidden="false" customHeight="false" outlineLevel="0" collapsed="false">
      <c r="E494" s="16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customFormat="false" ht="12.65" hidden="false" customHeight="false" outlineLevel="0" collapsed="false">
      <c r="E495" s="16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customFormat="false" ht="12.65" hidden="false" customHeight="false" outlineLevel="0" collapsed="false">
      <c r="A496" s="11"/>
      <c r="D496" s="11"/>
      <c r="E496" s="15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customFormat="false" ht="12.65" hidden="false" customHeight="false" outlineLevel="0" collapsed="false">
      <c r="A497" s="11"/>
      <c r="D497" s="11"/>
      <c r="E497" s="15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customFormat="false" ht="12.65" hidden="false" customHeight="false" outlineLevel="0" collapsed="false">
      <c r="A498" s="11"/>
      <c r="D498" s="11"/>
      <c r="E498" s="15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customFormat="false" ht="12.65" hidden="false" customHeight="false" outlineLevel="0" collapsed="false">
      <c r="A499" s="11"/>
      <c r="D499" s="11"/>
      <c r="E499" s="15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customFormat="false" ht="12.65" hidden="false" customHeight="false" outlineLevel="0" collapsed="false">
      <c r="A500" s="11"/>
      <c r="D500" s="11"/>
      <c r="E500" s="15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customFormat="false" ht="12.65" hidden="false" customHeight="false" outlineLevel="0" collapsed="false">
      <c r="A501" s="11"/>
      <c r="D501" s="11"/>
      <c r="E501" s="15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customFormat="false" ht="12.65" hidden="false" customHeight="false" outlineLevel="0" collapsed="false">
      <c r="A502" s="11"/>
      <c r="D502" s="11"/>
      <c r="E502" s="15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customFormat="false" ht="12.65" hidden="false" customHeight="false" outlineLevel="0" collapsed="false">
      <c r="A503" s="11"/>
      <c r="D503" s="11"/>
      <c r="E503" s="15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customFormat="false" ht="12.65" hidden="false" customHeight="false" outlineLevel="0" collapsed="false">
      <c r="A504" s="11"/>
      <c r="D504" s="11"/>
      <c r="E504" s="15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customFormat="false" ht="12.65" hidden="false" customHeight="false" outlineLevel="0" collapsed="false">
      <c r="A505" s="11"/>
      <c r="D505" s="11"/>
      <c r="E505" s="15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customFormat="false" ht="12.65" hidden="false" customHeight="false" outlineLevel="0" collapsed="false">
      <c r="A506" s="11"/>
      <c r="D506" s="11"/>
      <c r="E506" s="15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customFormat="false" ht="12.65" hidden="false" customHeight="false" outlineLevel="0" collapsed="false">
      <c r="A507" s="11"/>
      <c r="D507" s="11"/>
      <c r="E507" s="15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customFormat="false" ht="12.65" hidden="false" customHeight="false" outlineLevel="0" collapsed="false">
      <c r="A508" s="11"/>
      <c r="D508" s="11"/>
      <c r="E508" s="15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customFormat="false" ht="12.65" hidden="false" customHeight="false" outlineLevel="0" collapsed="false">
      <c r="A509" s="11"/>
      <c r="D509" s="11"/>
      <c r="E509" s="15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customFormat="false" ht="12.65" hidden="false" customHeight="false" outlineLevel="0" collapsed="false">
      <c r="A510" s="11"/>
      <c r="D510" s="11"/>
      <c r="E510" s="15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customFormat="false" ht="12.65" hidden="false" customHeight="false" outlineLevel="0" collapsed="false">
      <c r="A511" s="11"/>
      <c r="D511" s="11"/>
      <c r="E511" s="15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customFormat="false" ht="12.65" hidden="false" customHeight="false" outlineLevel="0" collapsed="false">
      <c r="A512" s="11"/>
      <c r="D512" s="11"/>
      <c r="E512" s="15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customFormat="false" ht="12.65" hidden="false" customHeight="false" outlineLevel="0" collapsed="false">
      <c r="A513" s="11"/>
      <c r="D513" s="11"/>
      <c r="E513" s="15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customFormat="false" ht="12.65" hidden="false" customHeight="false" outlineLevel="0" collapsed="false">
      <c r="A514" s="11"/>
      <c r="D514" s="11"/>
      <c r="E514" s="15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customFormat="false" ht="12.65" hidden="false" customHeight="false" outlineLevel="0" collapsed="false">
      <c r="E515" s="16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customFormat="false" ht="12.65" hidden="false" customHeight="false" outlineLevel="0" collapsed="false">
      <c r="E516" s="16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customFormat="false" ht="12.65" hidden="false" customHeight="false" outlineLevel="0" collapsed="false">
      <c r="E517" s="16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customFormat="false" ht="12.65" hidden="false" customHeight="false" outlineLevel="0" collapsed="false">
      <c r="E518" s="16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customFormat="false" ht="12.65" hidden="false" customHeight="false" outlineLevel="0" collapsed="false">
      <c r="E519" s="16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customFormat="false" ht="12.65" hidden="false" customHeight="false" outlineLevel="0" collapsed="false">
      <c r="E520" s="16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customFormat="false" ht="12.65" hidden="false" customHeight="false" outlineLevel="0" collapsed="false">
      <c r="A521" s="11"/>
      <c r="D521" s="11"/>
      <c r="E521" s="15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customFormat="false" ht="12.65" hidden="false" customHeight="false" outlineLevel="0" collapsed="false">
      <c r="E522" s="16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customFormat="false" ht="12.65" hidden="false" customHeight="false" outlineLevel="0" collapsed="false">
      <c r="E523" s="16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customFormat="false" ht="12.65" hidden="false" customHeight="false" outlineLevel="0" collapsed="false">
      <c r="E524" s="16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customFormat="false" ht="12.65" hidden="false" customHeight="false" outlineLevel="0" collapsed="false">
      <c r="E525" s="16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customFormat="false" ht="12.65" hidden="false" customHeight="false" outlineLevel="0" collapsed="false">
      <c r="E526" s="16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customFormat="false" ht="12.65" hidden="false" customHeight="false" outlineLevel="0" collapsed="false">
      <c r="E527" s="16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customFormat="false" ht="12.65" hidden="false" customHeight="false" outlineLevel="0" collapsed="false">
      <c r="A528" s="11"/>
      <c r="D528" s="11"/>
      <c r="E528" s="15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customFormat="false" ht="12.65" hidden="false" customHeight="false" outlineLevel="0" collapsed="false">
      <c r="A529" s="11"/>
      <c r="D529" s="11"/>
      <c r="E529" s="15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customFormat="false" ht="12.65" hidden="false" customHeight="false" outlineLevel="0" collapsed="false">
      <c r="E530" s="16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customFormat="false" ht="12.65" hidden="false" customHeight="false" outlineLevel="0" collapsed="false">
      <c r="E531" s="16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customFormat="false" ht="12.65" hidden="false" customHeight="false" outlineLevel="0" collapsed="false">
      <c r="E532" s="16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customFormat="false" ht="12.65" hidden="false" customHeight="false" outlineLevel="0" collapsed="false">
      <c r="E533" s="16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customFormat="false" ht="12.65" hidden="false" customHeight="false" outlineLevel="0" collapsed="false">
      <c r="E534" s="16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customFormat="false" ht="12.65" hidden="false" customHeight="false" outlineLevel="0" collapsed="false">
      <c r="E535" s="16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customFormat="false" ht="12.65" hidden="false" customHeight="false" outlineLevel="0" collapsed="false">
      <c r="E536" s="16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customFormat="false" ht="12.65" hidden="false" customHeight="false" outlineLevel="0" collapsed="false">
      <c r="E537" s="16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customFormat="false" ht="12.65" hidden="false" customHeight="false" outlineLevel="0" collapsed="false">
      <c r="E538" s="16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customFormat="false" ht="12.65" hidden="false" customHeight="false" outlineLevel="0" collapsed="false">
      <c r="E539" s="16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customFormat="false" ht="12.65" hidden="false" customHeight="false" outlineLevel="0" collapsed="false">
      <c r="E540" s="16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customFormat="false" ht="12.65" hidden="false" customHeight="false" outlineLevel="0" collapsed="false">
      <c r="E541" s="16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customFormat="false" ht="12.65" hidden="false" customHeight="false" outlineLevel="0" collapsed="false">
      <c r="A542" s="11"/>
      <c r="D542" s="11"/>
      <c r="E542" s="15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customFormat="false" ht="12.65" hidden="false" customHeight="false" outlineLevel="0" collapsed="false">
      <c r="A543" s="11"/>
      <c r="D543" s="11"/>
      <c r="E543" s="15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customFormat="false" ht="12.65" hidden="false" customHeight="false" outlineLevel="0" collapsed="false">
      <c r="E544" s="16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customFormat="false" ht="12.65" hidden="false" customHeight="false" outlineLevel="0" collapsed="false">
      <c r="A545" s="11"/>
      <c r="D545" s="11"/>
      <c r="E545" s="15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customFormat="false" ht="12.65" hidden="false" customHeight="false" outlineLevel="0" collapsed="false">
      <c r="E546" s="16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customFormat="false" ht="12.65" hidden="false" customHeight="false" outlineLevel="0" collapsed="false">
      <c r="E547" s="16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customFormat="false" ht="12.65" hidden="false" customHeight="false" outlineLevel="0" collapsed="false">
      <c r="E548" s="16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customFormat="false" ht="12.65" hidden="false" customHeight="false" outlineLevel="0" collapsed="false">
      <c r="E549" s="16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customFormat="false" ht="12.65" hidden="false" customHeight="false" outlineLevel="0" collapsed="false">
      <c r="E550" s="16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customFormat="false" ht="12.65" hidden="false" customHeight="false" outlineLevel="0" collapsed="false">
      <c r="E551" s="16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customFormat="false" ht="12.65" hidden="false" customHeight="false" outlineLevel="0" collapsed="false">
      <c r="E552" s="16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customFormat="false" ht="12.65" hidden="false" customHeight="false" outlineLevel="0" collapsed="false">
      <c r="E553" s="16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customFormat="false" ht="12.65" hidden="false" customHeight="false" outlineLevel="0" collapsed="false">
      <c r="E554" s="16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customFormat="false" ht="12.65" hidden="false" customHeight="false" outlineLevel="0" collapsed="false">
      <c r="E555" s="16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customFormat="false" ht="12.65" hidden="false" customHeight="false" outlineLevel="0" collapsed="false">
      <c r="E556" s="16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customFormat="false" ht="12.65" hidden="false" customHeight="false" outlineLevel="0" collapsed="false">
      <c r="E557" s="16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customFormat="false" ht="12.65" hidden="false" customHeight="false" outlineLevel="0" collapsed="false">
      <c r="E558" s="16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customFormat="false" ht="12.65" hidden="false" customHeight="false" outlineLevel="0" collapsed="false">
      <c r="E559" s="16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customFormat="false" ht="12.65" hidden="false" customHeight="false" outlineLevel="0" collapsed="false">
      <c r="E560" s="16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customFormat="false" ht="12.65" hidden="false" customHeight="false" outlineLevel="0" collapsed="false">
      <c r="E561" s="16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customFormat="false" ht="12.65" hidden="false" customHeight="false" outlineLevel="0" collapsed="false">
      <c r="E562" s="16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customFormat="false" ht="12.65" hidden="false" customHeight="false" outlineLevel="0" collapsed="false">
      <c r="E563" s="16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customFormat="false" ht="12.65" hidden="false" customHeight="false" outlineLevel="0" collapsed="false">
      <c r="E564" s="16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customFormat="false" ht="12.65" hidden="false" customHeight="false" outlineLevel="0" collapsed="false">
      <c r="E565" s="16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customFormat="false" ht="12.65" hidden="false" customHeight="false" outlineLevel="0" collapsed="false">
      <c r="E566" s="16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customFormat="false" ht="12.65" hidden="false" customHeight="false" outlineLevel="0" collapsed="false">
      <c r="E567" s="16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customFormat="false" ht="12.65" hidden="false" customHeight="false" outlineLevel="0" collapsed="false">
      <c r="E568" s="16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customFormat="false" ht="12.65" hidden="false" customHeight="false" outlineLevel="0" collapsed="false">
      <c r="E569" s="16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customFormat="false" ht="12.65" hidden="false" customHeight="false" outlineLevel="0" collapsed="false">
      <c r="A570" s="11"/>
      <c r="D570" s="11"/>
      <c r="E570" s="15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customFormat="false" ht="12.65" hidden="false" customHeight="false" outlineLevel="0" collapsed="false">
      <c r="E571" s="16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customFormat="false" ht="12.65" hidden="false" customHeight="false" outlineLevel="0" collapsed="false">
      <c r="E572" s="16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customFormat="false" ht="12.65" hidden="false" customHeight="false" outlineLevel="0" collapsed="false">
      <c r="E573" s="16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customFormat="false" ht="12.65" hidden="false" customHeight="false" outlineLevel="0" collapsed="false">
      <c r="A574" s="11"/>
      <c r="D574" s="11"/>
      <c r="E574" s="15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customFormat="false" ht="12.65" hidden="false" customHeight="false" outlineLevel="0" collapsed="false">
      <c r="E575" s="16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customFormat="false" ht="12.65" hidden="false" customHeight="false" outlineLevel="0" collapsed="false">
      <c r="E576" s="16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customFormat="false" ht="12.65" hidden="false" customHeight="false" outlineLevel="0" collapsed="false">
      <c r="E577" s="16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customFormat="false" ht="12.65" hidden="false" customHeight="false" outlineLevel="0" collapsed="false">
      <c r="E578" s="16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customFormat="false" ht="12.65" hidden="false" customHeight="false" outlineLevel="0" collapsed="false">
      <c r="E579" s="16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customFormat="false" ht="12.65" hidden="false" customHeight="false" outlineLevel="0" collapsed="false">
      <c r="E580" s="16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customFormat="false" ht="12.65" hidden="false" customHeight="false" outlineLevel="0" collapsed="false">
      <c r="A581" s="11"/>
      <c r="D581" s="11"/>
      <c r="E581" s="15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customFormat="false" ht="12.65" hidden="false" customHeight="false" outlineLevel="0" collapsed="false">
      <c r="A582" s="11"/>
      <c r="D582" s="11"/>
      <c r="E582" s="15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customFormat="false" ht="12.65" hidden="false" customHeight="false" outlineLevel="0" collapsed="false">
      <c r="E583" s="16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customFormat="false" ht="12.65" hidden="false" customHeight="false" outlineLevel="0" collapsed="false">
      <c r="E584" s="16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customFormat="false" ht="12.65" hidden="false" customHeight="false" outlineLevel="0" collapsed="false">
      <c r="E585" s="16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customFormat="false" ht="12.65" hidden="false" customHeight="false" outlineLevel="0" collapsed="false">
      <c r="A586" s="11"/>
      <c r="D586" s="11"/>
      <c r="E586" s="15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customFormat="false" ht="12.65" hidden="false" customHeight="false" outlineLevel="0" collapsed="false">
      <c r="E587" s="16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customFormat="false" ht="12.65" hidden="false" customHeight="false" outlineLevel="0" collapsed="false">
      <c r="E588" s="16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customFormat="false" ht="12.65" hidden="false" customHeight="false" outlineLevel="0" collapsed="false">
      <c r="E589" s="16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customFormat="false" ht="12.65" hidden="false" customHeight="false" outlineLevel="0" collapsed="false">
      <c r="E590" s="16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customFormat="false" ht="12.65" hidden="false" customHeight="false" outlineLevel="0" collapsed="false">
      <c r="E591" s="16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customFormat="false" ht="12.65" hidden="false" customHeight="false" outlineLevel="0" collapsed="false">
      <c r="E592" s="16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customFormat="false" ht="12.65" hidden="false" customHeight="false" outlineLevel="0" collapsed="false">
      <c r="E593" s="16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customFormat="false" ht="12.65" hidden="false" customHeight="false" outlineLevel="0" collapsed="false">
      <c r="E594" s="16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customFormat="false" ht="12.65" hidden="false" customHeight="false" outlineLevel="0" collapsed="false">
      <c r="E595" s="16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customFormat="false" ht="12.65" hidden="false" customHeight="false" outlineLevel="0" collapsed="false">
      <c r="A596" s="11"/>
      <c r="D596" s="11"/>
      <c r="E596" s="15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customFormat="false" ht="12.65" hidden="false" customHeight="false" outlineLevel="0" collapsed="false">
      <c r="A597" s="11"/>
      <c r="D597" s="11"/>
      <c r="E597" s="15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customFormat="false" ht="12.65" hidden="false" customHeight="false" outlineLevel="0" collapsed="false">
      <c r="E598" s="16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customFormat="false" ht="12.65" hidden="false" customHeight="false" outlineLevel="0" collapsed="false">
      <c r="E599" s="16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customFormat="false" ht="12.65" hidden="false" customHeight="false" outlineLevel="0" collapsed="false">
      <c r="E600" s="16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customFormat="false" ht="12.65" hidden="false" customHeight="false" outlineLevel="0" collapsed="false">
      <c r="A601" s="11"/>
      <c r="D601" s="11"/>
      <c r="E601" s="15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customFormat="false" ht="12.65" hidden="false" customHeight="false" outlineLevel="0" collapsed="false">
      <c r="A602" s="11"/>
      <c r="D602" s="11"/>
      <c r="E602" s="15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customFormat="false" ht="12.65" hidden="false" customHeight="false" outlineLevel="0" collapsed="false">
      <c r="A603" s="11"/>
      <c r="D603" s="11"/>
      <c r="E603" s="15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customFormat="false" ht="12.65" hidden="false" customHeight="false" outlineLevel="0" collapsed="false">
      <c r="A604" s="11"/>
      <c r="D604" s="11"/>
      <c r="E604" s="15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customFormat="false" ht="12.65" hidden="false" customHeight="false" outlineLevel="0" collapsed="false">
      <c r="A605" s="11"/>
      <c r="D605" s="11"/>
      <c r="E605" s="15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customFormat="false" ht="12.65" hidden="false" customHeight="false" outlineLevel="0" collapsed="false">
      <c r="E606" s="16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customFormat="false" ht="12.65" hidden="false" customHeight="false" outlineLevel="0" collapsed="false">
      <c r="E607" s="16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customFormat="false" ht="12.65" hidden="false" customHeight="false" outlineLevel="0" collapsed="false">
      <c r="E608" s="16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customFormat="false" ht="12.65" hidden="false" customHeight="false" outlineLevel="0" collapsed="false">
      <c r="A609" s="11"/>
      <c r="D609" s="11"/>
      <c r="E609" s="15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customFormat="false" ht="12.65" hidden="false" customHeight="false" outlineLevel="0" collapsed="false">
      <c r="E610" s="16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customFormat="false" ht="12.65" hidden="false" customHeight="false" outlineLevel="0" collapsed="false">
      <c r="E611" s="16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customFormat="false" ht="12.65" hidden="false" customHeight="false" outlineLevel="0" collapsed="false">
      <c r="A612" s="11"/>
      <c r="D612" s="11"/>
      <c r="E612" s="15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customFormat="false" ht="12.65" hidden="false" customHeight="false" outlineLevel="0" collapsed="false">
      <c r="E613" s="16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customFormat="false" ht="12.65" hidden="false" customHeight="false" outlineLevel="0" collapsed="false">
      <c r="E614" s="16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customFormat="false" ht="12.65" hidden="false" customHeight="false" outlineLevel="0" collapsed="false">
      <c r="E615" s="16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customFormat="false" ht="12.65" hidden="false" customHeight="false" outlineLevel="0" collapsed="false">
      <c r="E616" s="16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customFormat="false" ht="12.65" hidden="false" customHeight="false" outlineLevel="0" collapsed="false">
      <c r="A617" s="11"/>
      <c r="D617" s="11"/>
      <c r="E617" s="15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customFormat="false" ht="12.65" hidden="false" customHeight="false" outlineLevel="0" collapsed="false">
      <c r="E618" s="16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customFormat="false" ht="12.65" hidden="false" customHeight="false" outlineLevel="0" collapsed="false">
      <c r="E619" s="16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customFormat="false" ht="12.65" hidden="false" customHeight="false" outlineLevel="0" collapsed="false">
      <c r="A620" s="11"/>
      <c r="D620" s="11"/>
      <c r="E620" s="15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customFormat="false" ht="12.65" hidden="false" customHeight="false" outlineLevel="0" collapsed="false">
      <c r="A621" s="11"/>
      <c r="D621" s="11"/>
      <c r="E621" s="15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customFormat="false" ht="12.65" hidden="false" customHeight="false" outlineLevel="0" collapsed="false">
      <c r="A622" s="11"/>
      <c r="D622" s="11"/>
      <c r="E622" s="15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customFormat="false" ht="12.65" hidden="false" customHeight="false" outlineLevel="0" collapsed="false">
      <c r="A623" s="11"/>
      <c r="D623" s="11"/>
      <c r="E623" s="15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customFormat="false" ht="12.65" hidden="false" customHeight="false" outlineLevel="0" collapsed="false">
      <c r="E624" s="16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customFormat="false" ht="12.65" hidden="false" customHeight="false" outlineLevel="0" collapsed="false">
      <c r="E625" s="16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customFormat="false" ht="12.65" hidden="false" customHeight="false" outlineLevel="0" collapsed="false">
      <c r="E626" s="16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customFormat="false" ht="12.65" hidden="false" customHeight="false" outlineLevel="0" collapsed="false">
      <c r="E627" s="16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customFormat="false" ht="12.65" hidden="false" customHeight="false" outlineLevel="0" collapsed="false">
      <c r="A628" s="11"/>
      <c r="D628" s="11"/>
      <c r="E628" s="15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customFormat="false" ht="12.65" hidden="false" customHeight="false" outlineLevel="0" collapsed="false">
      <c r="A629" s="11"/>
      <c r="D629" s="11"/>
      <c r="E629" s="15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customFormat="false" ht="12.65" hidden="false" customHeight="false" outlineLevel="0" collapsed="false">
      <c r="E630" s="16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customFormat="false" ht="12.65" hidden="false" customHeight="false" outlineLevel="0" collapsed="false">
      <c r="E631" s="16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customFormat="false" ht="12.65" hidden="false" customHeight="false" outlineLevel="0" collapsed="false">
      <c r="E632" s="16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customFormat="false" ht="12.65" hidden="false" customHeight="false" outlineLevel="0" collapsed="false">
      <c r="E633" s="16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customFormat="false" ht="12.65" hidden="false" customHeight="false" outlineLevel="0" collapsed="false">
      <c r="E634" s="16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customFormat="false" ht="12.65" hidden="false" customHeight="false" outlineLevel="0" collapsed="false">
      <c r="E635" s="16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customFormat="false" ht="12.65" hidden="false" customHeight="false" outlineLevel="0" collapsed="false">
      <c r="E636" s="16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customFormat="false" ht="12.65" hidden="false" customHeight="false" outlineLevel="0" collapsed="false">
      <c r="E637" s="16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customFormat="false" ht="12.65" hidden="false" customHeight="false" outlineLevel="0" collapsed="false">
      <c r="E638" s="16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customFormat="false" ht="12.65" hidden="false" customHeight="false" outlineLevel="0" collapsed="false">
      <c r="E639" s="16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customFormat="false" ht="12.65" hidden="false" customHeight="false" outlineLevel="0" collapsed="false">
      <c r="E640" s="16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customFormat="false" ht="12.65" hidden="false" customHeight="false" outlineLevel="0" collapsed="false">
      <c r="E641" s="16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customFormat="false" ht="12.65" hidden="false" customHeight="false" outlineLevel="0" collapsed="false">
      <c r="E642" s="16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customFormat="false" ht="12.65" hidden="false" customHeight="false" outlineLevel="0" collapsed="false">
      <c r="A643" s="11"/>
      <c r="D643" s="11"/>
      <c r="E643" s="15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customFormat="false" ht="12.65" hidden="false" customHeight="false" outlineLevel="0" collapsed="false">
      <c r="A644" s="11"/>
      <c r="D644" s="11"/>
      <c r="E644" s="15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customFormat="false" ht="12.65" hidden="false" customHeight="false" outlineLevel="0" collapsed="false">
      <c r="E645" s="16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customFormat="false" ht="12.65" hidden="false" customHeight="false" outlineLevel="0" collapsed="false">
      <c r="E646" s="16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customFormat="false" ht="12.65" hidden="false" customHeight="false" outlineLevel="0" collapsed="false">
      <c r="E647" s="16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customFormat="false" ht="12.65" hidden="false" customHeight="false" outlineLevel="0" collapsed="false">
      <c r="E648" s="16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customFormat="false" ht="12.65" hidden="false" customHeight="false" outlineLevel="0" collapsed="false">
      <c r="E649" s="16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customFormat="false" ht="12.65" hidden="false" customHeight="false" outlineLevel="0" collapsed="false">
      <c r="A650" s="11"/>
      <c r="D650" s="11"/>
      <c r="E650" s="15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customFormat="false" ht="12.65" hidden="false" customHeight="false" outlineLevel="0" collapsed="false">
      <c r="A651" s="11"/>
      <c r="D651" s="11"/>
      <c r="E651" s="15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customFormat="false" ht="12.65" hidden="false" customHeight="false" outlineLevel="0" collapsed="false">
      <c r="E652" s="16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customFormat="false" ht="12.65" hidden="false" customHeight="false" outlineLevel="0" collapsed="false">
      <c r="A653" s="11"/>
      <c r="D653" s="11"/>
      <c r="E653" s="15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customFormat="false" ht="12.65" hidden="false" customHeight="false" outlineLevel="0" collapsed="false">
      <c r="A654" s="11"/>
      <c r="D654" s="11"/>
      <c r="E654" s="15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customFormat="false" ht="12.65" hidden="false" customHeight="false" outlineLevel="0" collapsed="false">
      <c r="E655" s="16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customFormat="false" ht="12.65" hidden="false" customHeight="false" outlineLevel="0" collapsed="false">
      <c r="E656" s="16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customFormat="false" ht="12.65" hidden="false" customHeight="false" outlineLevel="0" collapsed="false">
      <c r="E657" s="16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customFormat="false" ht="12.65" hidden="false" customHeight="false" outlineLevel="0" collapsed="false">
      <c r="A658" s="11"/>
      <c r="D658" s="11"/>
      <c r="E658" s="15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customFormat="false" ht="12.65" hidden="false" customHeight="false" outlineLevel="0" collapsed="false">
      <c r="E659" s="16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customFormat="false" ht="12.65" hidden="false" customHeight="false" outlineLevel="0" collapsed="false">
      <c r="E660" s="16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customFormat="false" ht="12.65" hidden="false" customHeight="false" outlineLevel="0" collapsed="false">
      <c r="E661" s="16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customFormat="false" ht="12.65" hidden="false" customHeight="false" outlineLevel="0" collapsed="false">
      <c r="E662" s="16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customFormat="false" ht="12.65" hidden="false" customHeight="false" outlineLevel="0" collapsed="false">
      <c r="E663" s="16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customFormat="false" ht="12.65" hidden="false" customHeight="false" outlineLevel="0" collapsed="false">
      <c r="E664" s="16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customFormat="false" ht="12.65" hidden="false" customHeight="false" outlineLevel="0" collapsed="false">
      <c r="E665" s="16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customFormat="false" ht="12.65" hidden="false" customHeight="false" outlineLevel="0" collapsed="false">
      <c r="E666" s="16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customFormat="false" ht="12.65" hidden="false" customHeight="false" outlineLevel="0" collapsed="false">
      <c r="A667" s="11"/>
      <c r="D667" s="11"/>
      <c r="E667" s="15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customFormat="false" ht="12.65" hidden="false" customHeight="false" outlineLevel="0" collapsed="false">
      <c r="E668" s="16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customFormat="false" ht="12.65" hidden="false" customHeight="false" outlineLevel="0" collapsed="false">
      <c r="E669" s="16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customFormat="false" ht="12.65" hidden="false" customHeight="false" outlineLevel="0" collapsed="false">
      <c r="E670" s="16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customFormat="false" ht="12.65" hidden="false" customHeight="false" outlineLevel="0" collapsed="false">
      <c r="E671" s="16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customFormat="false" ht="12.65" hidden="false" customHeight="false" outlineLevel="0" collapsed="false">
      <c r="E672" s="16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customFormat="false" ht="12.65" hidden="false" customHeight="false" outlineLevel="0" collapsed="false">
      <c r="E673" s="16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customFormat="false" ht="12.65" hidden="false" customHeight="false" outlineLevel="0" collapsed="false">
      <c r="E674" s="16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customFormat="false" ht="12.65" hidden="false" customHeight="false" outlineLevel="0" collapsed="false">
      <c r="E675" s="16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customFormat="false" ht="12.65" hidden="false" customHeight="false" outlineLevel="0" collapsed="false">
      <c r="E676" s="16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customFormat="false" ht="12.65" hidden="false" customHeight="false" outlineLevel="0" collapsed="false">
      <c r="E677" s="16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customFormat="false" ht="12.65" hidden="false" customHeight="false" outlineLevel="0" collapsed="false">
      <c r="E678" s="16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customFormat="false" ht="12.65" hidden="false" customHeight="false" outlineLevel="0" collapsed="false">
      <c r="A679" s="11"/>
      <c r="D679" s="11"/>
      <c r="E679" s="15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customFormat="false" ht="12.65" hidden="false" customHeight="false" outlineLevel="0" collapsed="false">
      <c r="E680" s="16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customFormat="false" ht="12.65" hidden="false" customHeight="false" outlineLevel="0" collapsed="false">
      <c r="E681" s="16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customFormat="false" ht="12.65" hidden="false" customHeight="false" outlineLevel="0" collapsed="false">
      <c r="E682" s="16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customFormat="false" ht="12.65" hidden="false" customHeight="false" outlineLevel="0" collapsed="false">
      <c r="E683" s="16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customFormat="false" ht="12.65" hidden="false" customHeight="false" outlineLevel="0" collapsed="false">
      <c r="E684" s="16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customFormat="false" ht="12.65" hidden="false" customHeight="false" outlineLevel="0" collapsed="false">
      <c r="E685" s="16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customFormat="false" ht="12.65" hidden="false" customHeight="false" outlineLevel="0" collapsed="false">
      <c r="E686" s="16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customFormat="false" ht="12.65" hidden="false" customHeight="false" outlineLevel="0" collapsed="false">
      <c r="E687" s="16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customFormat="false" ht="12.65" hidden="false" customHeight="false" outlineLevel="0" collapsed="false">
      <c r="E688" s="16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customFormat="false" ht="12.65" hidden="false" customHeight="false" outlineLevel="0" collapsed="false">
      <c r="E689" s="16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customFormat="false" ht="12.65" hidden="false" customHeight="false" outlineLevel="0" collapsed="false">
      <c r="E690" s="16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customFormat="false" ht="12.65" hidden="false" customHeight="false" outlineLevel="0" collapsed="false">
      <c r="E691" s="16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customFormat="false" ht="12.65" hidden="false" customHeight="false" outlineLevel="0" collapsed="false">
      <c r="E692" s="16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customFormat="false" ht="12.65" hidden="false" customHeight="false" outlineLevel="0" collapsed="false">
      <c r="A693" s="11"/>
      <c r="D693" s="11"/>
      <c r="E693" s="15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customFormat="false" ht="12.65" hidden="false" customHeight="false" outlineLevel="0" collapsed="false">
      <c r="E694" s="16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customFormat="false" ht="12.65" hidden="false" customHeight="false" outlineLevel="0" collapsed="false">
      <c r="E695" s="16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customFormat="false" ht="12.65" hidden="false" customHeight="false" outlineLevel="0" collapsed="false">
      <c r="E696" s="16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customFormat="false" ht="12.65" hidden="false" customHeight="false" outlineLevel="0" collapsed="false">
      <c r="E697" s="16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customFormat="false" ht="12.65" hidden="false" customHeight="false" outlineLevel="0" collapsed="false">
      <c r="E698" s="16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customFormat="false" ht="12.65" hidden="false" customHeight="false" outlineLevel="0" collapsed="false">
      <c r="E699" s="16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customFormat="false" ht="12.65" hidden="false" customHeight="false" outlineLevel="0" collapsed="false">
      <c r="A700" s="11"/>
      <c r="D700" s="11"/>
      <c r="E700" s="15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customFormat="false" ht="12.65" hidden="false" customHeight="false" outlineLevel="0" collapsed="false">
      <c r="E701" s="16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customFormat="false" ht="12.65" hidden="false" customHeight="false" outlineLevel="0" collapsed="false">
      <c r="E702" s="16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customFormat="false" ht="12.65" hidden="false" customHeight="false" outlineLevel="0" collapsed="false">
      <c r="A703" s="11"/>
      <c r="D703" s="11"/>
      <c r="E703" s="15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customFormat="false" ht="12.65" hidden="false" customHeight="false" outlineLevel="0" collapsed="false">
      <c r="E704" s="16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customFormat="false" ht="12.65" hidden="false" customHeight="false" outlineLevel="0" collapsed="false">
      <c r="E705" s="16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customFormat="false" ht="12.65" hidden="false" customHeight="false" outlineLevel="0" collapsed="false">
      <c r="E706" s="16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customFormat="false" ht="12.65" hidden="false" customHeight="false" outlineLevel="0" collapsed="false">
      <c r="E707" s="16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customFormat="false" ht="12.65" hidden="false" customHeight="false" outlineLevel="0" collapsed="false">
      <c r="E708" s="16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customFormat="false" ht="12.65" hidden="false" customHeight="false" outlineLevel="0" collapsed="false">
      <c r="E709" s="16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customFormat="false" ht="12.65" hidden="false" customHeight="false" outlineLevel="0" collapsed="false">
      <c r="E710" s="16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customFormat="false" ht="12.65" hidden="false" customHeight="false" outlineLevel="0" collapsed="false">
      <c r="E711" s="16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customFormat="false" ht="12.65" hidden="false" customHeight="false" outlineLevel="0" collapsed="false">
      <c r="E712" s="16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customFormat="false" ht="12.65" hidden="false" customHeight="false" outlineLevel="0" collapsed="false">
      <c r="E713" s="16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customFormat="false" ht="12.65" hidden="false" customHeight="false" outlineLevel="0" collapsed="false">
      <c r="E714" s="16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customFormat="false" ht="12.65" hidden="false" customHeight="false" outlineLevel="0" collapsed="false">
      <c r="A715" s="11"/>
      <c r="D715" s="11"/>
      <c r="E715" s="15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customFormat="false" ht="12.65" hidden="false" customHeight="false" outlineLevel="0" collapsed="false">
      <c r="A716" s="11"/>
      <c r="D716" s="11"/>
      <c r="E716" s="15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customFormat="false" ht="12.65" hidden="false" customHeight="false" outlineLevel="0" collapsed="false">
      <c r="A717" s="11"/>
      <c r="D717" s="11"/>
      <c r="E717" s="15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customFormat="false" ht="12.65" hidden="false" customHeight="false" outlineLevel="0" collapsed="false">
      <c r="E718" s="16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customFormat="false" ht="12.65" hidden="false" customHeight="false" outlineLevel="0" collapsed="false">
      <c r="E719" s="16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customFormat="false" ht="12.65" hidden="false" customHeight="false" outlineLevel="0" collapsed="false">
      <c r="A720" s="11"/>
      <c r="D720" s="11"/>
      <c r="E720" s="15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customFormat="false" ht="12.65" hidden="false" customHeight="false" outlineLevel="0" collapsed="false">
      <c r="A721" s="11"/>
      <c r="D721" s="11"/>
      <c r="E721" s="15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customFormat="false" ht="12.65" hidden="false" customHeight="false" outlineLevel="0" collapsed="false">
      <c r="A722" s="11"/>
      <c r="D722" s="11"/>
      <c r="E722" s="15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customFormat="false" ht="12.65" hidden="false" customHeight="false" outlineLevel="0" collapsed="false">
      <c r="E723" s="16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customFormat="false" ht="12.65" hidden="false" customHeight="false" outlineLevel="0" collapsed="false">
      <c r="A724" s="11"/>
      <c r="D724" s="11"/>
      <c r="E724" s="15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customFormat="false" ht="12.65" hidden="false" customHeight="false" outlineLevel="0" collapsed="false">
      <c r="E725" s="16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customFormat="false" ht="12.65" hidden="false" customHeight="false" outlineLevel="0" collapsed="false">
      <c r="A726" s="11"/>
      <c r="D726" s="11"/>
      <c r="E726" s="15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customFormat="false" ht="12.65" hidden="false" customHeight="false" outlineLevel="0" collapsed="false">
      <c r="A727" s="11"/>
      <c r="D727" s="11"/>
      <c r="E727" s="15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customFormat="false" ht="12.65" hidden="false" customHeight="false" outlineLevel="0" collapsed="false">
      <c r="E728" s="16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customFormat="false" ht="12.65" hidden="false" customHeight="false" outlineLevel="0" collapsed="false">
      <c r="E729" s="16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customFormat="false" ht="12.65" hidden="false" customHeight="false" outlineLevel="0" collapsed="false">
      <c r="E730" s="16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customFormat="false" ht="12.65" hidden="false" customHeight="false" outlineLevel="0" collapsed="false">
      <c r="E731" s="16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customFormat="false" ht="12.65" hidden="false" customHeight="false" outlineLevel="0" collapsed="false">
      <c r="E732" s="16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customFormat="false" ht="12.65" hidden="false" customHeight="false" outlineLevel="0" collapsed="false">
      <c r="E733" s="16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customFormat="false" ht="12.65" hidden="false" customHeight="false" outlineLevel="0" collapsed="false">
      <c r="E734" s="16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customFormat="false" ht="12.65" hidden="false" customHeight="false" outlineLevel="0" collapsed="false">
      <c r="E735" s="16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customFormat="false" ht="12.65" hidden="false" customHeight="false" outlineLevel="0" collapsed="false">
      <c r="E736" s="16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customFormat="false" ht="12.65" hidden="false" customHeight="false" outlineLevel="0" collapsed="false">
      <c r="E737" s="16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customFormat="false" ht="12.65" hidden="false" customHeight="false" outlineLevel="0" collapsed="false">
      <c r="E738" s="16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customFormat="false" ht="12.65" hidden="false" customHeight="false" outlineLevel="0" collapsed="false">
      <c r="E739" s="16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customFormat="false" ht="12.65" hidden="false" customHeight="false" outlineLevel="0" collapsed="false">
      <c r="E740" s="16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customFormat="false" ht="12.65" hidden="false" customHeight="false" outlineLevel="0" collapsed="false">
      <c r="A741" s="11"/>
      <c r="D741" s="11"/>
      <c r="E741" s="15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customFormat="false" ht="12.65" hidden="false" customHeight="false" outlineLevel="0" collapsed="false">
      <c r="E742" s="16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customFormat="false" ht="12.65" hidden="false" customHeight="false" outlineLevel="0" collapsed="false">
      <c r="E743" s="16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customFormat="false" ht="12.65" hidden="false" customHeight="false" outlineLevel="0" collapsed="false">
      <c r="E744" s="16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customFormat="false" ht="12.65" hidden="false" customHeight="false" outlineLevel="0" collapsed="false">
      <c r="A745" s="11"/>
      <c r="D745" s="11"/>
      <c r="E745" s="15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customFormat="false" ht="12.65" hidden="false" customHeight="false" outlineLevel="0" collapsed="false">
      <c r="A746" s="11"/>
      <c r="D746" s="11"/>
      <c r="E746" s="15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customFormat="false" ht="12.65" hidden="false" customHeight="false" outlineLevel="0" collapsed="false">
      <c r="E747" s="16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customFormat="false" ht="12.65" hidden="false" customHeight="false" outlineLevel="0" collapsed="false">
      <c r="E748" s="16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customFormat="false" ht="12.65" hidden="false" customHeight="false" outlineLevel="0" collapsed="false">
      <c r="E749" s="16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customFormat="false" ht="12.65" hidden="false" customHeight="false" outlineLevel="0" collapsed="false">
      <c r="A750" s="11"/>
      <c r="D750" s="11"/>
      <c r="E750" s="15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customFormat="false" ht="12.65" hidden="false" customHeight="false" outlineLevel="0" collapsed="false">
      <c r="E751" s="16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customFormat="false" ht="12.65" hidden="false" customHeight="false" outlineLevel="0" collapsed="false">
      <c r="E752" s="16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customFormat="false" ht="12.65" hidden="false" customHeight="false" outlineLevel="0" collapsed="false">
      <c r="E753" s="16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customFormat="false" ht="12.65" hidden="false" customHeight="false" outlineLevel="0" collapsed="false">
      <c r="E754" s="16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customFormat="false" ht="12.65" hidden="false" customHeight="false" outlineLevel="0" collapsed="false">
      <c r="E755" s="16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customFormat="false" ht="12.65" hidden="false" customHeight="false" outlineLevel="0" collapsed="false">
      <c r="E756" s="16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customFormat="false" ht="12.65" hidden="false" customHeight="false" outlineLevel="0" collapsed="false">
      <c r="E757" s="16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customFormat="false" ht="12.65" hidden="false" customHeight="false" outlineLevel="0" collapsed="false">
      <c r="E758" s="16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customFormat="false" ht="12.65" hidden="false" customHeight="false" outlineLevel="0" collapsed="false">
      <c r="E759" s="16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customFormat="false" ht="12.65" hidden="false" customHeight="false" outlineLevel="0" collapsed="false">
      <c r="E760" s="16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customFormat="false" ht="12.65" hidden="false" customHeight="false" outlineLevel="0" collapsed="false">
      <c r="A761" s="11"/>
      <c r="D761" s="11"/>
      <c r="E761" s="15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customFormat="false" ht="12.65" hidden="false" customHeight="false" outlineLevel="0" collapsed="false">
      <c r="A762" s="11"/>
      <c r="D762" s="11"/>
      <c r="E762" s="15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customFormat="false" ht="12.65" hidden="false" customHeight="false" outlineLevel="0" collapsed="false">
      <c r="E763" s="16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customFormat="false" ht="12.65" hidden="false" customHeight="false" outlineLevel="0" collapsed="false">
      <c r="E764" s="16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customFormat="false" ht="12.65" hidden="false" customHeight="false" outlineLevel="0" collapsed="false">
      <c r="E765" s="16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customFormat="false" ht="12.65" hidden="false" customHeight="false" outlineLevel="0" collapsed="false">
      <c r="E766" s="16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customFormat="false" ht="12.65" hidden="false" customHeight="false" outlineLevel="0" collapsed="false">
      <c r="A767" s="11"/>
      <c r="D767" s="11"/>
      <c r="E767" s="15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customFormat="false" ht="12.65" hidden="false" customHeight="false" outlineLevel="0" collapsed="false">
      <c r="A768" s="11"/>
      <c r="D768" s="11"/>
      <c r="E768" s="15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customFormat="false" ht="12.65" hidden="false" customHeight="false" outlineLevel="0" collapsed="false">
      <c r="A769" s="11"/>
      <c r="D769" s="11"/>
      <c r="E769" s="15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customFormat="false" ht="12.65" hidden="false" customHeight="false" outlineLevel="0" collapsed="false">
      <c r="E770" s="16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customFormat="false" ht="12.65" hidden="false" customHeight="false" outlineLevel="0" collapsed="false">
      <c r="E771" s="16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customFormat="false" ht="12.65" hidden="false" customHeight="false" outlineLevel="0" collapsed="false">
      <c r="E772" s="16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customFormat="false" ht="12.65" hidden="false" customHeight="false" outlineLevel="0" collapsed="false">
      <c r="E773" s="16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customFormat="false" ht="12.65" hidden="false" customHeight="false" outlineLevel="0" collapsed="false">
      <c r="E774" s="16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customFormat="false" ht="12.65" hidden="false" customHeight="false" outlineLevel="0" collapsed="false">
      <c r="E775" s="16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customFormat="false" ht="12.65" hidden="false" customHeight="false" outlineLevel="0" collapsed="false">
      <c r="E776" s="16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customFormat="false" ht="12.65" hidden="false" customHeight="false" outlineLevel="0" collapsed="false">
      <c r="E777" s="16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customFormat="false" ht="12.65" hidden="false" customHeight="false" outlineLevel="0" collapsed="false">
      <c r="E778" s="16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customFormat="false" ht="12.65" hidden="false" customHeight="false" outlineLevel="0" collapsed="false">
      <c r="E779" s="16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customFormat="false" ht="12.65" hidden="false" customHeight="false" outlineLevel="0" collapsed="false">
      <c r="E780" s="16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customFormat="false" ht="12.65" hidden="false" customHeight="false" outlineLevel="0" collapsed="false">
      <c r="E781" s="16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customFormat="false" ht="12.65" hidden="false" customHeight="false" outlineLevel="0" collapsed="false">
      <c r="A782" s="11"/>
      <c r="D782" s="11"/>
      <c r="E782" s="15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customFormat="false" ht="12.65" hidden="false" customHeight="false" outlineLevel="0" collapsed="false">
      <c r="E783" s="16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customFormat="false" ht="12.65" hidden="false" customHeight="false" outlineLevel="0" collapsed="false">
      <c r="E784" s="16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customFormat="false" ht="12.65" hidden="false" customHeight="false" outlineLevel="0" collapsed="false">
      <c r="E785" s="16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customFormat="false" ht="12.65" hidden="false" customHeight="false" outlineLevel="0" collapsed="false">
      <c r="E786" s="16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customFormat="false" ht="12.65" hidden="false" customHeight="false" outlineLevel="0" collapsed="false">
      <c r="E787" s="16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customFormat="false" ht="12.65" hidden="false" customHeight="false" outlineLevel="0" collapsed="false">
      <c r="A788" s="11"/>
      <c r="D788" s="11"/>
      <c r="E788" s="15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customFormat="false" ht="12.65" hidden="false" customHeight="false" outlineLevel="0" collapsed="false">
      <c r="E789" s="16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customFormat="false" ht="12.65" hidden="false" customHeight="false" outlineLevel="0" collapsed="false">
      <c r="E790" s="16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</sheetData>
  <autoFilter ref="A1:T338">
    <sortState ref="A2:T338">
      <sortCondition ref="A2:A338" customList=""/>
    </sortState>
  </autoFilter>
  <mergeCells count="1">
    <mergeCell ref="A2:F2"/>
  </mergeCells>
  <dataValidations count="1">
    <dataValidation allowBlank="true" errorStyle="stop" operator="equal" showDropDown="false" showErrorMessage="true" showInputMessage="false" sqref="G3:S14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6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9.36"/>
    <col collapsed="false" customWidth="true" hidden="false" outlineLevel="0" max="3" min="3" style="1" width="15.18"/>
    <col collapsed="false" customWidth="true" hidden="false" outlineLevel="0" max="4" min="4" style="1" width="33.61"/>
    <col collapsed="false" customWidth="true" hidden="false" outlineLevel="0" max="5" min="5" style="1" width="13.27"/>
    <col collapsed="false" customWidth="true" hidden="false" outlineLevel="0" max="6" min="6" style="1" width="6.18"/>
    <col collapsed="false" customWidth="true" hidden="false" outlineLevel="0" max="7" min="7" style="1" width="11.82"/>
    <col collapsed="false" customWidth="true" hidden="false" outlineLevel="0" max="8" min="8" style="1" width="6.36"/>
    <col collapsed="false" customWidth="true" hidden="false" outlineLevel="0" max="9" min="9" style="1" width="6.82"/>
    <col collapsed="false" customWidth="true" hidden="false" outlineLevel="0" max="10" min="10" style="1" width="9.09"/>
    <col collapsed="false" customWidth="true" hidden="false" outlineLevel="0" max="11" min="11" style="1" width="6.6"/>
    <col collapsed="false" customWidth="true" hidden="false" outlineLevel="0" max="12" min="12" style="1" width="8.63"/>
    <col collapsed="false" customWidth="true" hidden="false" outlineLevel="0" max="13" min="13" style="1" width="6.73"/>
    <col collapsed="false" customWidth="true" hidden="false" outlineLevel="0" max="14" min="14" style="1" width="4.45"/>
    <col collapsed="false" customWidth="true" hidden="false" outlineLevel="0" max="15" min="15" style="1" width="6.7"/>
    <col collapsed="false" customWidth="true" hidden="false" outlineLevel="0" max="16" min="16" style="1" width="7.69"/>
    <col collapsed="false" customWidth="true" hidden="false" outlineLevel="0" max="19" min="17" style="1" width="6.18"/>
    <col collapsed="false" customWidth="true" hidden="false" outlineLevel="0" max="20" min="20" style="1" width="8.8"/>
    <col collapsed="false" customWidth="true" hidden="false" outlineLevel="0" max="21" min="21" style="1" width="33.33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customFormat="false" ht="12.75" hidden="false" customHeight="true" outlineLevel="0" collapsed="false">
      <c r="A2" s="5"/>
      <c r="B2" s="5"/>
      <c r="C2" s="5"/>
      <c r="D2" s="5"/>
      <c r="E2" s="5"/>
      <c r="F2" s="5"/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7" t="s">
        <v>27</v>
      </c>
      <c r="O2" s="7" t="s">
        <v>28</v>
      </c>
      <c r="P2" s="6" t="s">
        <v>29</v>
      </c>
      <c r="Q2" s="6" t="s">
        <v>30</v>
      </c>
      <c r="R2" s="6" t="s">
        <v>31</v>
      </c>
      <c r="S2" s="6" t="s">
        <v>32</v>
      </c>
      <c r="T2" s="7" t="s">
        <v>33</v>
      </c>
      <c r="U2" s="8"/>
      <c r="V2" s="9"/>
      <c r="W2" s="9"/>
    </row>
    <row r="3" customFormat="false" ht="12.75" hidden="false" customHeight="true" outlineLevel="0" collapsed="false">
      <c r="A3" s="17" t="s">
        <v>35</v>
      </c>
      <c r="B3" s="1" t="str">
        <f aca="false">TEXT(A3,"MMMM")</f>
        <v>January</v>
      </c>
      <c r="C3" s="1" t="str">
        <f aca="false">INDEX($G$1:$T$1,1,MATCH("Ja",G3:T3,0))</f>
        <v>Transport</v>
      </c>
      <c r="D3" s="17" t="s">
        <v>36</v>
      </c>
      <c r="E3" s="18" t="n">
        <v>-680</v>
      </c>
      <c r="F3" s="1" t="s">
        <v>34</v>
      </c>
      <c r="G3" s="13" t="str">
        <f aca="false">IF(COUNT(SEARCH(_xlfn.TEXTSPLIT(G$2, "/"), D3)) &gt; 0, "Ja", "Nej")</f>
        <v>Nej</v>
      </c>
      <c r="H3" s="13" t="str">
        <f aca="false">IF(COUNT(SEARCH(_xlfn.TEXTSPLIT(H$2, "/"), D3)) &gt; 0, "Ja", "Nej")</f>
        <v>Nej</v>
      </c>
      <c r="I3" s="13" t="str">
        <f aca="false">IF(COUNT(SEARCH(_xlfn.TEXTSPLIT(I$2, "/"), D3)) &gt; 0, "Ja", "Nej")</f>
        <v>Nej</v>
      </c>
      <c r="J3" s="13" t="str">
        <f aca="false">IF(COUNT(SEARCH(_xlfn.TEXTSPLIT(J$2, "/"), D3)) &gt; 0, "Ja", "Nej")</f>
        <v>Nej</v>
      </c>
      <c r="K3" s="13" t="str">
        <f aca="false">IF(COUNT(SEARCH(_xlfn.TEXTSPLIT(K$2, "/"), D3)) &gt; 0, "Ja", "Nej")</f>
        <v>Nej</v>
      </c>
      <c r="L3" s="13" t="str">
        <f aca="false">IF(COUNT(SEARCH(_xlfn.TEXTSPLIT(L$2, "/"), D3)) &gt; 0, "Ja", "Nej")</f>
        <v>Nej</v>
      </c>
      <c r="M3" s="13" t="str">
        <f aca="false">IF(COUNT(SEARCH(_xlfn.TEXTSPLIT(M$2, "/"), D3)) &gt; 0, "Ja", "Nej")</f>
        <v>Nej</v>
      </c>
      <c r="N3" s="13" t="str">
        <f aca="false">IF(COUNT(SEARCH(_xlfn.TEXTSPLIT(N$2, "/"), D3)) &gt; 0, "Ja", "Nej")</f>
        <v>Nej</v>
      </c>
      <c r="O3" s="13" t="str">
        <f aca="false">IF(COUNT(SEARCH(_xlfn.TEXTSPLIT(O$2, "/"), D3)) &gt; 0, "Ja", "Nej")</f>
        <v>Nej</v>
      </c>
      <c r="P3" s="13" t="str">
        <f aca="false">IF(COUNT(SEARCH(_xlfn.TEXTSPLIT(P$2, "/"), D3)) &gt; 0, "Ja", "Nej")</f>
        <v>Nej</v>
      </c>
      <c r="Q3" s="13" t="str">
        <f aca="false">IF(COUNT(SEARCH(_xlfn.TEXTSPLIT(Q$2, "/"), D3)) &gt; 0, "Ja", "Nej")</f>
        <v>Nej</v>
      </c>
      <c r="R3" s="13" t="str">
        <f aca="false">IF(COUNT(SEARCH(_xlfn.TEXTSPLIT(R$2, "/"), D3)) &gt; 0, "Ja", "Nej")</f>
        <v>Nej</v>
      </c>
      <c r="S3" s="13" t="str">
        <f aca="false">IF(COUNT(SEARCH(_xlfn.TEXTSPLIT(S$2, "/"), D3)) &gt; 0, "Ja", "Nej")</f>
        <v>Ja</v>
      </c>
      <c r="T3" s="1" t="str">
        <f aca="false">IF(COUNTIF(G3:ST3, "Ja") &gt; 0, "Nej", "Ja")</f>
        <v>Nej</v>
      </c>
    </row>
    <row r="4" customFormat="false" ht="12.8" hidden="false" customHeight="false" outlineLevel="0" collapsed="false">
      <c r="A4" s="17" t="s">
        <v>35</v>
      </c>
      <c r="B4" s="1" t="str">
        <f aca="false">TEXT(A4,"MMMM")</f>
        <v>January</v>
      </c>
      <c r="C4" s="1" t="str">
        <f aca="false">INDEX($G$1:$T$1,1,MATCH("Ja",G4:T4,0))</f>
        <v>Supermarket</v>
      </c>
      <c r="D4" s="17" t="s">
        <v>37</v>
      </c>
      <c r="E4" s="18" t="n">
        <v>-581.64</v>
      </c>
      <c r="F4" s="1" t="s">
        <v>34</v>
      </c>
      <c r="G4" s="13" t="str">
        <f aca="false">IF(COUNT(SEARCH(_xlfn.TEXTSPLIT(G$2, "/"), D4)) &gt; 0, "Ja", "Nej")</f>
        <v>Ja</v>
      </c>
      <c r="H4" s="13" t="str">
        <f aca="false">IF(COUNT(SEARCH(_xlfn.TEXTSPLIT(H$2, "/"), D4)) &gt; 0, "Ja", "Nej")</f>
        <v>Nej</v>
      </c>
      <c r="I4" s="13" t="str">
        <f aca="false">IF(COUNT(SEARCH(_xlfn.TEXTSPLIT(I$2, "/"), D4)) &gt; 0, "Ja", "Nej")</f>
        <v>Nej</v>
      </c>
      <c r="J4" s="13" t="str">
        <f aca="false">IF(COUNT(SEARCH(_xlfn.TEXTSPLIT(J$2, "/"), D4)) &gt; 0, "Ja", "Nej")</f>
        <v>Nej</v>
      </c>
      <c r="K4" s="13" t="str">
        <f aca="false">IF(COUNT(SEARCH(_xlfn.TEXTSPLIT(K$2, "/"), D4)) &gt; 0, "Ja", "Nej")</f>
        <v>Nej</v>
      </c>
      <c r="L4" s="13" t="str">
        <f aca="false">IF(COUNT(SEARCH(_xlfn.TEXTSPLIT(L$2, "/"), D4)) &gt; 0, "Ja", "Nej")</f>
        <v>Nej</v>
      </c>
      <c r="M4" s="13" t="str">
        <f aca="false">IF(COUNT(SEARCH(_xlfn.TEXTSPLIT(M$2, "/"), D4)) &gt; 0, "Ja", "Nej")</f>
        <v>Nej</v>
      </c>
      <c r="N4" s="13" t="str">
        <f aca="false">IF(COUNT(SEARCH(_xlfn.TEXTSPLIT(N$2, "/"), D4)) &gt; 0, "Ja", "Nej")</f>
        <v>Nej</v>
      </c>
      <c r="O4" s="13" t="str">
        <f aca="false">IF(COUNT(SEARCH(_xlfn.TEXTSPLIT(O$2, "/"), D4)) &gt; 0, "Ja", "Nej")</f>
        <v>Nej</v>
      </c>
      <c r="P4" s="13" t="str">
        <f aca="false">IF(COUNT(SEARCH(_xlfn.TEXTSPLIT(P$2, "/"), D4)) &gt; 0, "Ja", "Nej")</f>
        <v>Nej</v>
      </c>
      <c r="Q4" s="13" t="str">
        <f aca="false">IF(COUNT(SEARCH(_xlfn.TEXTSPLIT(Q$2, "/"), D4)) &gt; 0, "Ja", "Nej")</f>
        <v>Nej</v>
      </c>
      <c r="R4" s="13" t="str">
        <f aca="false">IF(COUNT(SEARCH(_xlfn.TEXTSPLIT(R$2, "/"), D4)) &gt; 0, "Ja", "Nej")</f>
        <v>Nej</v>
      </c>
      <c r="S4" s="13" t="str">
        <f aca="false">IF(COUNT(SEARCH(_xlfn.TEXTSPLIT(S$2, "/"), D4)) &gt; 0, "Ja", "Nej")</f>
        <v>Nej</v>
      </c>
      <c r="T4" s="1" t="str">
        <f aca="false">IF(COUNTIF(G4:ST4, "Ja") &gt; 0, "Nej", "Ja")</f>
        <v>Nej</v>
      </c>
      <c r="U4" s="14"/>
    </row>
    <row r="5" customFormat="false" ht="12.8" hidden="false" customHeight="false" outlineLevel="0" collapsed="false">
      <c r="A5" s="17" t="s">
        <v>38</v>
      </c>
      <c r="B5" s="1" t="str">
        <f aca="false">TEXT(A5,"MMMM")</f>
        <v>January</v>
      </c>
      <c r="C5" s="1" t="str">
        <f aca="false">INDEX($G$1:$T$1,1,MATCH("Ja",G5:T5,0))</f>
        <v>Övrigt</v>
      </c>
      <c r="D5" s="17" t="s">
        <v>39</v>
      </c>
      <c r="E5" s="18" t="n">
        <v>-32.84</v>
      </c>
      <c r="F5" s="1" t="s">
        <v>34</v>
      </c>
      <c r="G5" s="13" t="str">
        <f aca="false">IF(COUNT(SEARCH(_xlfn.TEXTSPLIT(G$2, "/"), D5)) &gt; 0, "Ja", "Nej")</f>
        <v>Nej</v>
      </c>
      <c r="H5" s="13" t="str">
        <f aca="false">IF(COUNT(SEARCH(_xlfn.TEXTSPLIT(H$2, "/"), D5)) &gt; 0, "Ja", "Nej")</f>
        <v>Nej</v>
      </c>
      <c r="I5" s="13" t="str">
        <f aca="false">IF(COUNT(SEARCH(_xlfn.TEXTSPLIT(I$2, "/"), D5)) &gt; 0, "Ja", "Nej")</f>
        <v>Nej</v>
      </c>
      <c r="J5" s="13" t="str">
        <f aca="false">IF(COUNT(SEARCH(_xlfn.TEXTSPLIT(J$2, "/"), D5)) &gt; 0, "Ja", "Nej")</f>
        <v>Nej</v>
      </c>
      <c r="K5" s="13" t="str">
        <f aca="false">IF(COUNT(SEARCH(_xlfn.TEXTSPLIT(K$2, "/"), D5)) &gt; 0, "Ja", "Nej")</f>
        <v>Nej</v>
      </c>
      <c r="L5" s="13" t="str">
        <f aca="false">IF(COUNT(SEARCH(_xlfn.TEXTSPLIT(L$2, "/"), D5)) &gt; 0, "Ja", "Nej")</f>
        <v>Nej</v>
      </c>
      <c r="M5" s="13" t="str">
        <f aca="false">IF(COUNT(SEARCH(_xlfn.TEXTSPLIT(M$2, "/"), D5)) &gt; 0, "Ja", "Nej")</f>
        <v>Nej</v>
      </c>
      <c r="N5" s="13" t="str">
        <f aca="false">IF(COUNT(SEARCH(_xlfn.TEXTSPLIT(N$2, "/"), D5)) &gt; 0, "Ja", "Nej")</f>
        <v>Nej</v>
      </c>
      <c r="O5" s="13" t="str">
        <f aca="false">IF(COUNT(SEARCH(_xlfn.TEXTSPLIT(O$2, "/"), D5)) &gt; 0, "Ja", "Nej")</f>
        <v>Nej</v>
      </c>
      <c r="P5" s="13" t="str">
        <f aca="false">IF(COUNT(SEARCH(_xlfn.TEXTSPLIT(P$2, "/"), D5)) &gt; 0, "Ja", "Nej")</f>
        <v>Nej</v>
      </c>
      <c r="Q5" s="13" t="str">
        <f aca="false">IF(COUNT(SEARCH(_xlfn.TEXTSPLIT(Q$2, "/"), D5)) &gt; 0, "Ja", "Nej")</f>
        <v>Nej</v>
      </c>
      <c r="R5" s="13" t="str">
        <f aca="false">IF(COUNT(SEARCH(_xlfn.TEXTSPLIT(R$2, "/"), D5)) &gt; 0, "Ja", "Nej")</f>
        <v>Nej</v>
      </c>
      <c r="S5" s="13" t="str">
        <f aca="false">IF(COUNT(SEARCH(_xlfn.TEXTSPLIT(S$2, "/"), D5)) &gt; 0, "Ja", "Nej")</f>
        <v>Nej</v>
      </c>
      <c r="T5" s="1" t="str">
        <f aca="false">IF(COUNTIF(G5:ST5, "Ja") &gt; 0, "Nej", "Ja")</f>
        <v>Ja</v>
      </c>
      <c r="U5" s="14"/>
    </row>
    <row r="6" customFormat="false" ht="12.8" hidden="false" customHeight="false" outlineLevel="0" collapsed="false">
      <c r="A6" s="17" t="s">
        <v>40</v>
      </c>
      <c r="B6" s="1" t="str">
        <f aca="false">TEXT(A6,"MMMM")</f>
        <v>March</v>
      </c>
      <c r="C6" s="1" t="str">
        <f aca="false">INDEX($G$1:$T$1,1,MATCH("Ja",G6:T6,0))</f>
        <v>Transport</v>
      </c>
      <c r="D6" s="17" t="s">
        <v>41</v>
      </c>
      <c r="E6" s="18" t="n">
        <v>-1060</v>
      </c>
      <c r="F6" s="1" t="s">
        <v>34</v>
      </c>
      <c r="G6" s="13" t="str">
        <f aca="false">IF(COUNT(SEARCH(_xlfn.TEXTSPLIT(G$2, "/"), D6)) &gt; 0, "Ja", "Nej")</f>
        <v>Nej</v>
      </c>
      <c r="H6" s="13" t="str">
        <f aca="false">IF(COUNT(SEARCH(_xlfn.TEXTSPLIT(H$2, "/"), D6)) &gt; 0, "Ja", "Nej")</f>
        <v>Nej</v>
      </c>
      <c r="I6" s="13" t="str">
        <f aca="false">IF(COUNT(SEARCH(_xlfn.TEXTSPLIT(I$2, "/"), D6)) &gt; 0, "Ja", "Nej")</f>
        <v>Nej</v>
      </c>
      <c r="J6" s="13" t="str">
        <f aca="false">IF(COUNT(SEARCH(_xlfn.TEXTSPLIT(J$2, "/"), D6)) &gt; 0, "Ja", "Nej")</f>
        <v>Nej</v>
      </c>
      <c r="K6" s="13" t="str">
        <f aca="false">IF(COUNT(SEARCH(_xlfn.TEXTSPLIT(K$2, "/"), D6)) &gt; 0, "Ja", "Nej")</f>
        <v>Nej</v>
      </c>
      <c r="L6" s="13" t="str">
        <f aca="false">IF(COUNT(SEARCH(_xlfn.TEXTSPLIT(L$2, "/"), D6)) &gt; 0, "Ja", "Nej")</f>
        <v>Nej</v>
      </c>
      <c r="M6" s="13" t="str">
        <f aca="false">IF(COUNT(SEARCH(_xlfn.TEXTSPLIT(M$2, "/"), D6)) &gt; 0, "Ja", "Nej")</f>
        <v>Nej</v>
      </c>
      <c r="N6" s="13" t="str">
        <f aca="false">IF(COUNT(SEARCH(_xlfn.TEXTSPLIT(N$2, "/"), D6)) &gt; 0, "Ja", "Nej")</f>
        <v>Nej</v>
      </c>
      <c r="O6" s="13" t="str">
        <f aca="false">IF(COUNT(SEARCH(_xlfn.TEXTSPLIT(O$2, "/"), D6)) &gt; 0, "Ja", "Nej")</f>
        <v>Nej</v>
      </c>
      <c r="P6" s="13" t="str">
        <f aca="false">IF(COUNT(SEARCH(_xlfn.TEXTSPLIT(P$2, "/"), D6)) &gt; 0, "Ja", "Nej")</f>
        <v>Nej</v>
      </c>
      <c r="Q6" s="13" t="str">
        <f aca="false">IF(COUNT(SEARCH(_xlfn.TEXTSPLIT(Q$2, "/"), D6)) &gt; 0, "Ja", "Nej")</f>
        <v>Nej</v>
      </c>
      <c r="R6" s="13" t="str">
        <f aca="false">IF(COUNT(SEARCH(_xlfn.TEXTSPLIT(R$2, "/"), D6)) &gt; 0, "Ja", "Nej")</f>
        <v>Nej</v>
      </c>
      <c r="S6" s="13" t="str">
        <f aca="false">IF(COUNT(SEARCH(_xlfn.TEXTSPLIT(S$2, "/"), D6)) &gt; 0, "Ja", "Nej")</f>
        <v>Ja</v>
      </c>
      <c r="T6" s="1" t="str">
        <f aca="false">IF(COUNTIF(G6:ST6, "Ja") &gt; 0, "Nej", "Ja")</f>
        <v>Nej</v>
      </c>
      <c r="U6" s="14"/>
    </row>
    <row r="7" customFormat="false" ht="12.8" hidden="false" customHeight="false" outlineLevel="0" collapsed="false">
      <c r="A7" s="17" t="s">
        <v>42</v>
      </c>
      <c r="B7" s="1" t="str">
        <f aca="false">TEXT(A7,"MMMM")</f>
        <v>January</v>
      </c>
      <c r="C7" s="1" t="str">
        <f aca="false">INDEX($G$1:$T$1,1,MATCH("Ja",G7:T7,0))</f>
        <v>Supermarket</v>
      </c>
      <c r="D7" s="17" t="s">
        <v>37</v>
      </c>
      <c r="E7" s="18" t="n">
        <v>-1146.76</v>
      </c>
      <c r="F7" s="1" t="s">
        <v>34</v>
      </c>
      <c r="G7" s="13" t="str">
        <f aca="false">IF(COUNT(SEARCH(_xlfn.TEXTSPLIT(G$2, "/"), D7)) &gt; 0, "Ja", "Nej")</f>
        <v>Ja</v>
      </c>
      <c r="H7" s="13" t="str">
        <f aca="false">IF(COUNT(SEARCH(_xlfn.TEXTSPLIT(H$2, "/"), D7)) &gt; 0, "Ja", "Nej")</f>
        <v>Nej</v>
      </c>
      <c r="I7" s="13" t="str">
        <f aca="false">IF(COUNT(SEARCH(_xlfn.TEXTSPLIT(I$2, "/"), D7)) &gt; 0, "Ja", "Nej")</f>
        <v>Nej</v>
      </c>
      <c r="J7" s="13" t="str">
        <f aca="false">IF(COUNT(SEARCH(_xlfn.TEXTSPLIT(J$2, "/"), D7)) &gt; 0, "Ja", "Nej")</f>
        <v>Nej</v>
      </c>
      <c r="K7" s="13" t="str">
        <f aca="false">IF(COUNT(SEARCH(_xlfn.TEXTSPLIT(K$2, "/"), D7)) &gt; 0, "Ja", "Nej")</f>
        <v>Nej</v>
      </c>
      <c r="L7" s="13" t="str">
        <f aca="false">IF(COUNT(SEARCH(_xlfn.TEXTSPLIT(L$2, "/"), D7)) &gt; 0, "Ja", "Nej")</f>
        <v>Nej</v>
      </c>
      <c r="M7" s="13" t="str">
        <f aca="false">IF(COUNT(SEARCH(_xlfn.TEXTSPLIT(M$2, "/"), D7)) &gt; 0, "Ja", "Nej")</f>
        <v>Nej</v>
      </c>
      <c r="N7" s="13" t="str">
        <f aca="false">IF(COUNT(SEARCH(_xlfn.TEXTSPLIT(N$2, "/"), D7)) &gt; 0, "Ja", "Nej")</f>
        <v>Nej</v>
      </c>
      <c r="O7" s="13" t="str">
        <f aca="false">IF(COUNT(SEARCH(_xlfn.TEXTSPLIT(O$2, "/"), D7)) &gt; 0, "Ja", "Nej")</f>
        <v>Nej</v>
      </c>
      <c r="P7" s="13" t="str">
        <f aca="false">IF(COUNT(SEARCH(_xlfn.TEXTSPLIT(P$2, "/"), D7)) &gt; 0, "Ja", "Nej")</f>
        <v>Nej</v>
      </c>
      <c r="Q7" s="13" t="str">
        <f aca="false">IF(COUNT(SEARCH(_xlfn.TEXTSPLIT(Q$2, "/"), D7)) &gt; 0, "Ja", "Nej")</f>
        <v>Nej</v>
      </c>
      <c r="R7" s="13" t="str">
        <f aca="false">IF(COUNT(SEARCH(_xlfn.TEXTSPLIT(R$2, "/"), D7)) &gt; 0, "Ja", "Nej")</f>
        <v>Nej</v>
      </c>
      <c r="S7" s="13" t="str">
        <f aca="false">IF(COUNT(SEARCH(_xlfn.TEXTSPLIT(S$2, "/"), D7)) &gt; 0, "Ja", "Nej")</f>
        <v>Nej</v>
      </c>
      <c r="T7" s="1" t="str">
        <f aca="false">IF(COUNTIF(G7:ST7, "Ja") &gt; 0, "Nej", "Ja")</f>
        <v>Nej</v>
      </c>
      <c r="U7" s="14"/>
    </row>
    <row r="8" customFormat="false" ht="12.8" hidden="false" customHeight="false" outlineLevel="0" collapsed="false">
      <c r="A8" s="17" t="s">
        <v>43</v>
      </c>
      <c r="B8" s="1" t="str">
        <f aca="false">TEXT(A8,"MMMM")</f>
        <v>January</v>
      </c>
      <c r="C8" s="1" t="str">
        <f aca="false">INDEX($G$1:$T$1,1,MATCH("Ja",G8:T8,0))</f>
        <v>Övrigt</v>
      </c>
      <c r="D8" s="17" t="s">
        <v>44</v>
      </c>
      <c r="E8" s="18" t="n">
        <v>-548.99</v>
      </c>
      <c r="F8" s="1" t="s">
        <v>34</v>
      </c>
      <c r="G8" s="13" t="str">
        <f aca="false">IF(COUNT(SEARCH(_xlfn.TEXTSPLIT(G$2, "/"), D8)) &gt; 0, "Ja", "Nej")</f>
        <v>Nej</v>
      </c>
      <c r="H8" s="13" t="str">
        <f aca="false">IF(COUNT(SEARCH(_xlfn.TEXTSPLIT(H$2, "/"), D8)) &gt; 0, "Ja", "Nej")</f>
        <v>Nej</v>
      </c>
      <c r="I8" s="13" t="str">
        <f aca="false">IF(COUNT(SEARCH(_xlfn.TEXTSPLIT(I$2, "/"), D8)) &gt; 0, "Ja", "Nej")</f>
        <v>Nej</v>
      </c>
      <c r="J8" s="13" t="str">
        <f aca="false">IF(COUNT(SEARCH(_xlfn.TEXTSPLIT(J$2, "/"), D8)) &gt; 0, "Ja", "Nej")</f>
        <v>Nej</v>
      </c>
      <c r="K8" s="13" t="str">
        <f aca="false">IF(COUNT(SEARCH(_xlfn.TEXTSPLIT(K$2, "/"), D8)) &gt; 0, "Ja", "Nej")</f>
        <v>Nej</v>
      </c>
      <c r="L8" s="13" t="str">
        <f aca="false">IF(COUNT(SEARCH(_xlfn.TEXTSPLIT(L$2, "/"), D8)) &gt; 0, "Ja", "Nej")</f>
        <v>Nej</v>
      </c>
      <c r="M8" s="13" t="str">
        <f aca="false">IF(COUNT(SEARCH(_xlfn.TEXTSPLIT(M$2, "/"), D8)) &gt; 0, "Ja", "Nej")</f>
        <v>Nej</v>
      </c>
      <c r="N8" s="13" t="str">
        <f aca="false">IF(COUNT(SEARCH(_xlfn.TEXTSPLIT(N$2, "/"), D8)) &gt; 0, "Ja", "Nej")</f>
        <v>Nej</v>
      </c>
      <c r="O8" s="13" t="str">
        <f aca="false">IF(COUNT(SEARCH(_xlfn.TEXTSPLIT(O$2, "/"), D8)) &gt; 0, "Ja", "Nej")</f>
        <v>Nej</v>
      </c>
      <c r="P8" s="13" t="str">
        <f aca="false">IF(COUNT(SEARCH(_xlfn.TEXTSPLIT(P$2, "/"), D8)) &gt; 0, "Ja", "Nej")</f>
        <v>Nej</v>
      </c>
      <c r="Q8" s="13" t="str">
        <f aca="false">IF(COUNT(SEARCH(_xlfn.TEXTSPLIT(Q$2, "/"), D8)) &gt; 0, "Ja", "Nej")</f>
        <v>Nej</v>
      </c>
      <c r="R8" s="13" t="str">
        <f aca="false">IF(COUNT(SEARCH(_xlfn.TEXTSPLIT(R$2, "/"), D8)) &gt; 0, "Ja", "Nej")</f>
        <v>Nej</v>
      </c>
      <c r="S8" s="13" t="str">
        <f aca="false">IF(COUNT(SEARCH(_xlfn.TEXTSPLIT(S$2, "/"), D8)) &gt; 0, "Ja", "Nej")</f>
        <v>Nej</v>
      </c>
      <c r="T8" s="1" t="str">
        <f aca="false">IF(COUNTIF(G8:ST8, "Ja") &gt; 0, "Nej", "Ja")</f>
        <v>Ja</v>
      </c>
      <c r="U8" s="14"/>
    </row>
    <row r="9" customFormat="false" ht="12.75" hidden="false" customHeight="true" outlineLevel="0" collapsed="false">
      <c r="A9" s="17" t="s">
        <v>43</v>
      </c>
      <c r="B9" s="1" t="str">
        <f aca="false">TEXT(A9,"MMMM")</f>
        <v>January</v>
      </c>
      <c r="C9" s="1" t="str">
        <f aca="false">INDEX($G$1:$T$1,1,MATCH("Ja",G9:T9,0))</f>
        <v>Övrigt</v>
      </c>
      <c r="D9" s="17" t="s">
        <v>45</v>
      </c>
      <c r="E9" s="18" t="n">
        <v>-60</v>
      </c>
      <c r="F9" s="1" t="s">
        <v>34</v>
      </c>
      <c r="G9" s="13" t="str">
        <f aca="false">IF(COUNT(SEARCH(_xlfn.TEXTSPLIT(G$2, "/"), D9)) &gt; 0, "Ja", "Nej")</f>
        <v>Nej</v>
      </c>
      <c r="H9" s="13" t="str">
        <f aca="false">IF(COUNT(SEARCH(_xlfn.TEXTSPLIT(H$2, "/"), D9)) &gt; 0, "Ja", "Nej")</f>
        <v>Nej</v>
      </c>
      <c r="I9" s="13" t="str">
        <f aca="false">IF(COUNT(SEARCH(_xlfn.TEXTSPLIT(I$2, "/"), D9)) &gt; 0, "Ja", "Nej")</f>
        <v>Nej</v>
      </c>
      <c r="J9" s="13" t="str">
        <f aca="false">IF(COUNT(SEARCH(_xlfn.TEXTSPLIT(J$2, "/"), D9)) &gt; 0, "Ja", "Nej")</f>
        <v>Nej</v>
      </c>
      <c r="K9" s="13" t="str">
        <f aca="false">IF(COUNT(SEARCH(_xlfn.TEXTSPLIT(K$2, "/"), D9)) &gt; 0, "Ja", "Nej")</f>
        <v>Nej</v>
      </c>
      <c r="L9" s="13" t="str">
        <f aca="false">IF(COUNT(SEARCH(_xlfn.TEXTSPLIT(L$2, "/"), D9)) &gt; 0, "Ja", "Nej")</f>
        <v>Nej</v>
      </c>
      <c r="M9" s="13" t="str">
        <f aca="false">IF(COUNT(SEARCH(_xlfn.TEXTSPLIT(M$2, "/"), D9)) &gt; 0, "Ja", "Nej")</f>
        <v>Nej</v>
      </c>
      <c r="N9" s="13" t="str">
        <f aca="false">IF(COUNT(SEARCH(_xlfn.TEXTSPLIT(N$2, "/"), D9)) &gt; 0, "Ja", "Nej")</f>
        <v>Nej</v>
      </c>
      <c r="O9" s="13" t="str">
        <f aca="false">IF(COUNT(SEARCH(_xlfn.TEXTSPLIT(O$2, "/"), D9)) &gt; 0, "Ja", "Nej")</f>
        <v>Nej</v>
      </c>
      <c r="P9" s="13" t="str">
        <f aca="false">IF(COUNT(SEARCH(_xlfn.TEXTSPLIT(P$2, "/"), D9)) &gt; 0, "Ja", "Nej")</f>
        <v>Nej</v>
      </c>
      <c r="Q9" s="13" t="str">
        <f aca="false">IF(COUNT(SEARCH(_xlfn.TEXTSPLIT(Q$2, "/"), D9)) &gt; 0, "Ja", "Nej")</f>
        <v>Nej</v>
      </c>
      <c r="R9" s="13" t="str">
        <f aca="false">IF(COUNT(SEARCH(_xlfn.TEXTSPLIT(R$2, "/"), D9)) &gt; 0, "Ja", "Nej")</f>
        <v>Nej</v>
      </c>
      <c r="S9" s="13" t="str">
        <f aca="false">IF(COUNT(SEARCH(_xlfn.TEXTSPLIT(S$2, "/"), D9)) &gt; 0, "Ja", "Nej")</f>
        <v>Nej</v>
      </c>
      <c r="T9" s="1" t="str">
        <f aca="false">IF(COUNTIF(G9:ST9, "Ja") &gt; 0, "Nej", "Ja")</f>
        <v>Ja</v>
      </c>
    </row>
    <row r="10" customFormat="false" ht="12.75" hidden="false" customHeight="true" outlineLevel="0" collapsed="false">
      <c r="A10" s="17" t="s">
        <v>43</v>
      </c>
      <c r="B10" s="1" t="str">
        <f aca="false">TEXT(A10,"MMMM")</f>
        <v>January</v>
      </c>
      <c r="C10" s="1" t="str">
        <f aca="false">INDEX($G$1:$T$1,1,MATCH("Ja",G10:T10,0))</f>
        <v>Supermarket</v>
      </c>
      <c r="D10" s="17" t="s">
        <v>37</v>
      </c>
      <c r="E10" s="18" t="n">
        <v>-249.4</v>
      </c>
      <c r="F10" s="1" t="s">
        <v>34</v>
      </c>
      <c r="G10" s="13" t="str">
        <f aca="false">IF(COUNT(SEARCH(_xlfn.TEXTSPLIT(G$2, "/"), D10)) &gt; 0, "Ja", "Nej")</f>
        <v>Ja</v>
      </c>
      <c r="H10" s="13" t="str">
        <f aca="false">IF(COUNT(SEARCH(_xlfn.TEXTSPLIT(H$2, "/"), D10)) &gt; 0, "Ja", "Nej")</f>
        <v>Nej</v>
      </c>
      <c r="I10" s="13" t="str">
        <f aca="false">IF(COUNT(SEARCH(_xlfn.TEXTSPLIT(I$2, "/"), D10)) &gt; 0, "Ja", "Nej")</f>
        <v>Nej</v>
      </c>
      <c r="J10" s="13" t="str">
        <f aca="false">IF(COUNT(SEARCH(_xlfn.TEXTSPLIT(J$2, "/"), D10)) &gt; 0, "Ja", "Nej")</f>
        <v>Nej</v>
      </c>
      <c r="K10" s="13" t="str">
        <f aca="false">IF(COUNT(SEARCH(_xlfn.TEXTSPLIT(K$2, "/"), D10)) &gt; 0, "Ja", "Nej")</f>
        <v>Nej</v>
      </c>
      <c r="L10" s="13" t="str">
        <f aca="false">IF(COUNT(SEARCH(_xlfn.TEXTSPLIT(L$2, "/"), D10)) &gt; 0, "Ja", "Nej")</f>
        <v>Nej</v>
      </c>
      <c r="M10" s="13" t="str">
        <f aca="false">IF(COUNT(SEARCH(_xlfn.TEXTSPLIT(M$2, "/"), D10)) &gt; 0, "Ja", "Nej")</f>
        <v>Nej</v>
      </c>
      <c r="N10" s="13" t="str">
        <f aca="false">IF(COUNT(SEARCH(_xlfn.TEXTSPLIT(N$2, "/"), D10)) &gt; 0, "Ja", "Nej")</f>
        <v>Nej</v>
      </c>
      <c r="O10" s="13" t="str">
        <f aca="false">IF(COUNT(SEARCH(_xlfn.TEXTSPLIT(O$2, "/"), D10)) &gt; 0, "Ja", "Nej")</f>
        <v>Nej</v>
      </c>
      <c r="P10" s="13" t="str">
        <f aca="false">IF(COUNT(SEARCH(_xlfn.TEXTSPLIT(P$2, "/"), D10)) &gt; 0, "Ja", "Nej")</f>
        <v>Nej</v>
      </c>
      <c r="Q10" s="13" t="str">
        <f aca="false">IF(COUNT(SEARCH(_xlfn.TEXTSPLIT(Q$2, "/"), D10)) &gt; 0, "Ja", "Nej")</f>
        <v>Nej</v>
      </c>
      <c r="R10" s="13" t="str">
        <f aca="false">IF(COUNT(SEARCH(_xlfn.TEXTSPLIT(R$2, "/"), D10)) &gt; 0, "Ja", "Nej")</f>
        <v>Nej</v>
      </c>
      <c r="S10" s="13" t="str">
        <f aca="false">IF(COUNT(SEARCH(_xlfn.TEXTSPLIT(S$2, "/"), D10)) &gt; 0, "Ja", "Nej")</f>
        <v>Nej</v>
      </c>
      <c r="T10" s="1" t="str">
        <f aca="false">IF(COUNTIF(G10:ST10, "Ja") &gt; 0, "Nej", "Ja")</f>
        <v>Nej</v>
      </c>
    </row>
    <row r="11" customFormat="false" ht="12.75" hidden="false" customHeight="true" outlineLevel="0" collapsed="false">
      <c r="A11" s="17" t="s">
        <v>43</v>
      </c>
      <c r="B11" s="1" t="str">
        <f aca="false">TEXT(A11,"MMMM")</f>
        <v>January</v>
      </c>
      <c r="C11" s="1" t="str">
        <f aca="false">INDEX($G$1:$T$1,1,MATCH("Ja",G11:T11,0))</f>
        <v>Kläder</v>
      </c>
      <c r="D11" s="17" t="s">
        <v>46</v>
      </c>
      <c r="E11" s="18" t="n">
        <v>-735</v>
      </c>
      <c r="F11" s="1" t="s">
        <v>34</v>
      </c>
      <c r="G11" s="13" t="str">
        <f aca="false">IF(COUNT(SEARCH(_xlfn.TEXTSPLIT(G$2, "/"), D11)) &gt; 0, "Ja", "Nej")</f>
        <v>Nej</v>
      </c>
      <c r="H11" s="13" t="str">
        <f aca="false">IF(COUNT(SEARCH(_xlfn.TEXTSPLIT(H$2, "/"), D11)) &gt; 0, "Ja", "Nej")</f>
        <v>Ja</v>
      </c>
      <c r="I11" s="13" t="str">
        <f aca="false">IF(COUNT(SEARCH(_xlfn.TEXTSPLIT(I$2, "/"), D11)) &gt; 0, "Ja", "Nej")</f>
        <v>Nej</v>
      </c>
      <c r="J11" s="13" t="str">
        <f aca="false">IF(COUNT(SEARCH(_xlfn.TEXTSPLIT(J$2, "/"), D11)) &gt; 0, "Ja", "Nej")</f>
        <v>Nej</v>
      </c>
      <c r="K11" s="13" t="str">
        <f aca="false">IF(COUNT(SEARCH(_xlfn.TEXTSPLIT(K$2, "/"), D11)) &gt; 0, "Ja", "Nej")</f>
        <v>Nej</v>
      </c>
      <c r="L11" s="13" t="str">
        <f aca="false">IF(COUNT(SEARCH(_xlfn.TEXTSPLIT(L$2, "/"), D11)) &gt; 0, "Ja", "Nej")</f>
        <v>Nej</v>
      </c>
      <c r="M11" s="13" t="str">
        <f aca="false">IF(COUNT(SEARCH(_xlfn.TEXTSPLIT(M$2, "/"), D11)) &gt; 0, "Ja", "Nej")</f>
        <v>Nej</v>
      </c>
      <c r="N11" s="13" t="str">
        <f aca="false">IF(COUNT(SEARCH(_xlfn.TEXTSPLIT(N$2, "/"), D11)) &gt; 0, "Ja", "Nej")</f>
        <v>Nej</v>
      </c>
      <c r="O11" s="13" t="str">
        <f aca="false">IF(COUNT(SEARCH(_xlfn.TEXTSPLIT(O$2, "/"), D11)) &gt; 0, "Ja", "Nej")</f>
        <v>Nej</v>
      </c>
      <c r="P11" s="13" t="str">
        <f aca="false">IF(COUNT(SEARCH(_xlfn.TEXTSPLIT(P$2, "/"), D11)) &gt; 0, "Ja", "Nej")</f>
        <v>Nej</v>
      </c>
      <c r="Q11" s="13" t="str">
        <f aca="false">IF(COUNT(SEARCH(_xlfn.TEXTSPLIT(Q$2, "/"), D11)) &gt; 0, "Ja", "Nej")</f>
        <v>Nej</v>
      </c>
      <c r="R11" s="13" t="str">
        <f aca="false">IF(COUNT(SEARCH(_xlfn.TEXTSPLIT(R$2, "/"), D11)) &gt; 0, "Ja", "Nej")</f>
        <v>Nej</v>
      </c>
      <c r="S11" s="13" t="str">
        <f aca="false">IF(COUNT(SEARCH(_xlfn.TEXTSPLIT(S$2, "/"), D11)) &gt; 0, "Ja", "Nej")</f>
        <v>Nej</v>
      </c>
      <c r="T11" s="1" t="str">
        <f aca="false">IF(COUNTIF(G11:ST11, "Ja") &gt; 0, "Nej", "Ja")</f>
        <v>Nej</v>
      </c>
    </row>
    <row r="12" customFormat="false" ht="12.75" hidden="false" customHeight="true" outlineLevel="0" collapsed="false">
      <c r="A12" s="17" t="s">
        <v>47</v>
      </c>
      <c r="B12" s="1" t="str">
        <f aca="false">TEXT(A12,"MMMM")</f>
        <v>April</v>
      </c>
      <c r="C12" s="1" t="str">
        <f aca="false">INDEX($G$1:$T$1,1,MATCH("Ja",G12:T12,0))</f>
        <v>Övrigt</v>
      </c>
      <c r="D12" s="17" t="s">
        <v>48</v>
      </c>
      <c r="E12" s="18" t="n">
        <v>-1336.15</v>
      </c>
      <c r="F12" s="1" t="s">
        <v>34</v>
      </c>
      <c r="G12" s="13" t="str">
        <f aca="false">IF(COUNT(SEARCH(_xlfn.TEXTSPLIT(G$2, "/"), D12)) &gt; 0, "Ja", "Nej")</f>
        <v>Nej</v>
      </c>
      <c r="H12" s="13" t="str">
        <f aca="false">IF(COUNT(SEARCH(_xlfn.TEXTSPLIT(H$2, "/"), D12)) &gt; 0, "Ja", "Nej")</f>
        <v>Nej</v>
      </c>
      <c r="I12" s="13" t="str">
        <f aca="false">IF(COUNT(SEARCH(_xlfn.TEXTSPLIT(I$2, "/"), D12)) &gt; 0, "Ja", "Nej")</f>
        <v>Nej</v>
      </c>
      <c r="J12" s="13" t="str">
        <f aca="false">IF(COUNT(SEARCH(_xlfn.TEXTSPLIT(J$2, "/"), D12)) &gt; 0, "Ja", "Nej")</f>
        <v>Nej</v>
      </c>
      <c r="K12" s="13" t="str">
        <f aca="false">IF(COUNT(SEARCH(_xlfn.TEXTSPLIT(K$2, "/"), D12)) &gt; 0, "Ja", "Nej")</f>
        <v>Nej</v>
      </c>
      <c r="L12" s="13" t="str">
        <f aca="false">IF(COUNT(SEARCH(_xlfn.TEXTSPLIT(L$2, "/"), D12)) &gt; 0, "Ja", "Nej")</f>
        <v>Nej</v>
      </c>
      <c r="M12" s="13" t="str">
        <f aca="false">IF(COUNT(SEARCH(_xlfn.TEXTSPLIT(M$2, "/"), D12)) &gt; 0, "Ja", "Nej")</f>
        <v>Nej</v>
      </c>
      <c r="N12" s="13" t="str">
        <f aca="false">IF(COUNT(SEARCH(_xlfn.TEXTSPLIT(N$2, "/"), D12)) &gt; 0, "Ja", "Nej")</f>
        <v>Nej</v>
      </c>
      <c r="O12" s="13" t="str">
        <f aca="false">IF(COUNT(SEARCH(_xlfn.TEXTSPLIT(O$2, "/"), D12)) &gt; 0, "Ja", "Nej")</f>
        <v>Nej</v>
      </c>
      <c r="P12" s="13" t="str">
        <f aca="false">IF(COUNT(SEARCH(_xlfn.TEXTSPLIT(P$2, "/"), D12)) &gt; 0, "Ja", "Nej")</f>
        <v>Nej</v>
      </c>
      <c r="Q12" s="13" t="str">
        <f aca="false">IF(COUNT(SEARCH(_xlfn.TEXTSPLIT(Q$2, "/"), D12)) &gt; 0, "Ja", "Nej")</f>
        <v>Nej</v>
      </c>
      <c r="R12" s="13" t="str">
        <f aca="false">IF(COUNT(SEARCH(_xlfn.TEXTSPLIT(R$2, "/"), D12)) &gt; 0, "Ja", "Nej")</f>
        <v>Nej</v>
      </c>
      <c r="S12" s="13" t="str">
        <f aca="false">IF(COUNT(SEARCH(_xlfn.TEXTSPLIT(S$2, "/"), D12)) &gt; 0, "Ja", "Nej")</f>
        <v>Nej</v>
      </c>
      <c r="T12" s="1" t="str">
        <f aca="false">IF(COUNTIF(G12:ST12, "Ja") &gt; 0, "Nej", "Ja")</f>
        <v>Ja</v>
      </c>
    </row>
    <row r="13" customFormat="false" ht="12.75" hidden="false" customHeight="true" outlineLevel="0" collapsed="false">
      <c r="A13" s="17" t="s">
        <v>49</v>
      </c>
      <c r="B13" s="1" t="str">
        <f aca="false">TEXT(A13,"MMMM")</f>
        <v>April</v>
      </c>
      <c r="C13" s="1" t="str">
        <f aca="false">INDEX($G$1:$T$1,1,MATCH("Ja",G13:T13,0))</f>
        <v>Supermarket</v>
      </c>
      <c r="D13" s="17" t="s">
        <v>37</v>
      </c>
      <c r="E13" s="18" t="n">
        <v>-817.47</v>
      </c>
      <c r="F13" s="1" t="s">
        <v>34</v>
      </c>
      <c r="G13" s="13" t="str">
        <f aca="false">IF(COUNT(SEARCH(_xlfn.TEXTSPLIT(G$2, "/"), D13)) &gt; 0, "Ja", "Nej")</f>
        <v>Ja</v>
      </c>
      <c r="H13" s="13" t="str">
        <f aca="false">IF(COUNT(SEARCH(_xlfn.TEXTSPLIT(H$2, "/"), D13)) &gt; 0, "Ja", "Nej")</f>
        <v>Nej</v>
      </c>
      <c r="I13" s="13" t="str">
        <f aca="false">IF(COUNT(SEARCH(_xlfn.TEXTSPLIT(I$2, "/"), D13)) &gt; 0, "Ja", "Nej")</f>
        <v>Nej</v>
      </c>
      <c r="J13" s="13" t="str">
        <f aca="false">IF(COUNT(SEARCH(_xlfn.TEXTSPLIT(J$2, "/"), D13)) &gt; 0, "Ja", "Nej")</f>
        <v>Nej</v>
      </c>
      <c r="K13" s="13" t="str">
        <f aca="false">IF(COUNT(SEARCH(_xlfn.TEXTSPLIT(K$2, "/"), D13)) &gt; 0, "Ja", "Nej")</f>
        <v>Nej</v>
      </c>
      <c r="L13" s="13" t="str">
        <f aca="false">IF(COUNT(SEARCH(_xlfn.TEXTSPLIT(L$2, "/"), D13)) &gt; 0, "Ja", "Nej")</f>
        <v>Nej</v>
      </c>
      <c r="M13" s="13" t="str">
        <f aca="false">IF(COUNT(SEARCH(_xlfn.TEXTSPLIT(M$2, "/"), D13)) &gt; 0, "Ja", "Nej")</f>
        <v>Nej</v>
      </c>
      <c r="N13" s="13" t="str">
        <f aca="false">IF(COUNT(SEARCH(_xlfn.TEXTSPLIT(N$2, "/"), D13)) &gt; 0, "Ja", "Nej")</f>
        <v>Nej</v>
      </c>
      <c r="O13" s="13" t="str">
        <f aca="false">IF(COUNT(SEARCH(_xlfn.TEXTSPLIT(O$2, "/"), D13)) &gt; 0, "Ja", "Nej")</f>
        <v>Nej</v>
      </c>
      <c r="P13" s="13" t="str">
        <f aca="false">IF(COUNT(SEARCH(_xlfn.TEXTSPLIT(P$2, "/"), D13)) &gt; 0, "Ja", "Nej")</f>
        <v>Nej</v>
      </c>
      <c r="Q13" s="13" t="str">
        <f aca="false">IF(COUNT(SEARCH(_xlfn.TEXTSPLIT(Q$2, "/"), D13)) &gt; 0, "Ja", "Nej")</f>
        <v>Nej</v>
      </c>
      <c r="R13" s="13" t="str">
        <f aca="false">IF(COUNT(SEARCH(_xlfn.TEXTSPLIT(R$2, "/"), D13)) &gt; 0, "Ja", "Nej")</f>
        <v>Nej</v>
      </c>
      <c r="S13" s="13" t="str">
        <f aca="false">IF(COUNT(SEARCH(_xlfn.TEXTSPLIT(S$2, "/"), D13)) &gt; 0, "Ja", "Nej")</f>
        <v>Nej</v>
      </c>
      <c r="T13" s="1" t="str">
        <f aca="false">IF(COUNTIF(G13:ST13, "Ja") &gt; 0, "Nej", "Ja")</f>
        <v>Nej</v>
      </c>
    </row>
    <row r="14" customFormat="false" ht="12.75" hidden="false" customHeight="true" outlineLevel="0" collapsed="false">
      <c r="A14" s="17" t="s">
        <v>50</v>
      </c>
      <c r="B14" s="1" t="str">
        <f aca="false">TEXT(A14,"MMMM")</f>
        <v>May</v>
      </c>
      <c r="C14" s="1" t="str">
        <f aca="false">INDEX($G$1:$T$1,1,MATCH("Ja",G14:T14,0))</f>
        <v>Transport</v>
      </c>
      <c r="D14" s="17" t="s">
        <v>51</v>
      </c>
      <c r="E14" s="18" t="n">
        <v>-266</v>
      </c>
      <c r="F14" s="1" t="s">
        <v>34</v>
      </c>
      <c r="G14" s="13" t="str">
        <f aca="false">IF(COUNT(SEARCH(_xlfn.TEXTSPLIT(G$2, "/"), D14)) &gt; 0, "Ja", "Nej")</f>
        <v>Nej</v>
      </c>
      <c r="H14" s="13" t="str">
        <f aca="false">IF(COUNT(SEARCH(_xlfn.TEXTSPLIT(H$2, "/"), D14)) &gt; 0, "Ja", "Nej")</f>
        <v>Nej</v>
      </c>
      <c r="I14" s="13" t="str">
        <f aca="false">IF(COUNT(SEARCH(_xlfn.TEXTSPLIT(I$2, "/"), D14)) &gt; 0, "Ja", "Nej")</f>
        <v>Nej</v>
      </c>
      <c r="J14" s="13" t="str">
        <f aca="false">IF(COUNT(SEARCH(_xlfn.TEXTSPLIT(J$2, "/"), D14)) &gt; 0, "Ja", "Nej")</f>
        <v>Nej</v>
      </c>
      <c r="K14" s="13" t="str">
        <f aca="false">IF(COUNT(SEARCH(_xlfn.TEXTSPLIT(K$2, "/"), D14)) &gt; 0, "Ja", "Nej")</f>
        <v>Nej</v>
      </c>
      <c r="L14" s="13" t="str">
        <f aca="false">IF(COUNT(SEARCH(_xlfn.TEXTSPLIT(L$2, "/"), D14)) &gt; 0, "Ja", "Nej")</f>
        <v>Nej</v>
      </c>
      <c r="M14" s="13" t="str">
        <f aca="false">IF(COUNT(SEARCH(_xlfn.TEXTSPLIT(M$2, "/"), D14)) &gt; 0, "Ja", "Nej")</f>
        <v>Nej</v>
      </c>
      <c r="N14" s="13" t="str">
        <f aca="false">IF(COUNT(SEARCH(_xlfn.TEXTSPLIT(N$2, "/"), D14)) &gt; 0, "Ja", "Nej")</f>
        <v>Nej</v>
      </c>
      <c r="O14" s="13" t="str">
        <f aca="false">IF(COUNT(SEARCH(_xlfn.TEXTSPLIT(O$2, "/"), D14)) &gt; 0, "Ja", "Nej")</f>
        <v>Nej</v>
      </c>
      <c r="P14" s="13" t="str">
        <f aca="false">IF(COUNT(SEARCH(_xlfn.TEXTSPLIT(P$2, "/"), D14)) &gt; 0, "Ja", "Nej")</f>
        <v>Nej</v>
      </c>
      <c r="Q14" s="13" t="str">
        <f aca="false">IF(COUNT(SEARCH(_xlfn.TEXTSPLIT(Q$2, "/"), D14)) &gt; 0, "Ja", "Nej")</f>
        <v>Nej</v>
      </c>
      <c r="R14" s="13" t="str">
        <f aca="false">IF(COUNT(SEARCH(_xlfn.TEXTSPLIT(R$2, "/"), D14)) &gt; 0, "Ja", "Nej")</f>
        <v>Nej</v>
      </c>
      <c r="S14" s="13" t="str">
        <f aca="false">IF(COUNT(SEARCH(_xlfn.TEXTSPLIT(S$2, "/"), D14)) &gt; 0, "Ja", "Nej")</f>
        <v>Ja</v>
      </c>
      <c r="T14" s="1" t="str">
        <f aca="false">IF(COUNTIF(G14:ST14, "Ja") &gt; 0, "Nej", "Ja")</f>
        <v>Nej</v>
      </c>
    </row>
    <row r="15" customFormat="false" ht="12.75" hidden="false" customHeight="true" outlineLevel="0" collapsed="false">
      <c r="A15" s="17" t="s">
        <v>52</v>
      </c>
      <c r="B15" s="1" t="str">
        <f aca="false">TEXT(A15,"MMMM")</f>
        <v>January</v>
      </c>
      <c r="C15" s="1" t="str">
        <f aca="false">INDEX($G$1:$T$1,1,MATCH("Ja",G15:T15,0))</f>
        <v>Övrigt</v>
      </c>
      <c r="D15" s="17" t="s">
        <v>53</v>
      </c>
      <c r="E15" s="18" t="n">
        <v>-189</v>
      </c>
      <c r="F15" s="1" t="s">
        <v>34</v>
      </c>
      <c r="G15" s="13" t="str">
        <f aca="false">IF(COUNT(SEARCH(_xlfn.TEXTSPLIT(G$2, "/"), D15)) &gt; 0, "Ja", "Nej")</f>
        <v>Nej</v>
      </c>
      <c r="H15" s="13" t="str">
        <f aca="false">IF(COUNT(SEARCH(_xlfn.TEXTSPLIT(H$2, "/"), D15)) &gt; 0, "Ja", "Nej")</f>
        <v>Nej</v>
      </c>
      <c r="I15" s="13" t="str">
        <f aca="false">IF(COUNT(SEARCH(_xlfn.TEXTSPLIT(I$2, "/"), D15)) &gt; 0, "Ja", "Nej")</f>
        <v>Nej</v>
      </c>
      <c r="J15" s="13" t="str">
        <f aca="false">IF(COUNT(SEARCH(_xlfn.TEXTSPLIT(J$2, "/"), D15)) &gt; 0, "Ja", "Nej")</f>
        <v>Nej</v>
      </c>
      <c r="K15" s="13" t="str">
        <f aca="false">IF(COUNT(SEARCH(_xlfn.TEXTSPLIT(K$2, "/"), D15)) &gt; 0, "Ja", "Nej")</f>
        <v>Nej</v>
      </c>
      <c r="L15" s="13" t="str">
        <f aca="false">IF(COUNT(SEARCH(_xlfn.TEXTSPLIT(L$2, "/"), D15)) &gt; 0, "Ja", "Nej")</f>
        <v>Nej</v>
      </c>
      <c r="M15" s="13" t="str">
        <f aca="false">IF(COUNT(SEARCH(_xlfn.TEXTSPLIT(M$2, "/"), D15)) &gt; 0, "Ja", "Nej")</f>
        <v>Nej</v>
      </c>
      <c r="N15" s="13" t="str">
        <f aca="false">IF(COUNT(SEARCH(_xlfn.TEXTSPLIT(N$2, "/"), D15)) &gt; 0, "Ja", "Nej")</f>
        <v>Nej</v>
      </c>
      <c r="O15" s="13" t="str">
        <f aca="false">IF(COUNT(SEARCH(_xlfn.TEXTSPLIT(O$2, "/"), D15)) &gt; 0, "Ja", "Nej")</f>
        <v>Nej</v>
      </c>
      <c r="P15" s="13" t="str">
        <f aca="false">IF(COUNT(SEARCH(_xlfn.TEXTSPLIT(P$2, "/"), D15)) &gt; 0, "Ja", "Nej")</f>
        <v>Nej</v>
      </c>
      <c r="Q15" s="13" t="str">
        <f aca="false">IF(COUNT(SEARCH(_xlfn.TEXTSPLIT(Q$2, "/"), D15)) &gt; 0, "Ja", "Nej")</f>
        <v>Nej</v>
      </c>
      <c r="R15" s="13" t="str">
        <f aca="false">IF(COUNT(SEARCH(_xlfn.TEXTSPLIT(R$2, "/"), D15)) &gt; 0, "Ja", "Nej")</f>
        <v>Nej</v>
      </c>
      <c r="S15" s="13" t="str">
        <f aca="false">IF(COUNT(SEARCH(_xlfn.TEXTSPLIT(S$2, "/"), D15)) &gt; 0, "Ja", "Nej")</f>
        <v>Nej</v>
      </c>
      <c r="T15" s="1" t="str">
        <f aca="false">IF(COUNTIF(G15:ST15, "Ja") &gt; 0, "Nej", "Ja")</f>
        <v>Ja</v>
      </c>
    </row>
    <row r="16" customFormat="false" ht="12.75" hidden="false" customHeight="true" outlineLevel="0" collapsed="false">
      <c r="A16" s="17" t="s">
        <v>52</v>
      </c>
      <c r="B16" s="1" t="str">
        <f aca="false">TEXT(A16,"MMMM")</f>
        <v>January</v>
      </c>
      <c r="C16" s="1" t="str">
        <f aca="false">INDEX($G$1:$T$1,1,MATCH("Ja",G16:T16,0))</f>
        <v>Transport</v>
      </c>
      <c r="D16" s="17" t="s">
        <v>51</v>
      </c>
      <c r="E16" s="18" t="n">
        <v>-137</v>
      </c>
      <c r="F16" s="1" t="s">
        <v>34</v>
      </c>
      <c r="G16" s="13" t="str">
        <f aca="false">IF(COUNT(SEARCH(_xlfn.TEXTSPLIT(G$2, "/"), D16)) &gt; 0, "Ja", "Nej")</f>
        <v>Nej</v>
      </c>
      <c r="H16" s="13" t="str">
        <f aca="false">IF(COUNT(SEARCH(_xlfn.TEXTSPLIT(H$2, "/"), D16)) &gt; 0, "Ja", "Nej")</f>
        <v>Nej</v>
      </c>
      <c r="I16" s="13" t="str">
        <f aca="false">IF(COUNT(SEARCH(_xlfn.TEXTSPLIT(I$2, "/"), D16)) &gt; 0, "Ja", "Nej")</f>
        <v>Nej</v>
      </c>
      <c r="J16" s="13" t="str">
        <f aca="false">IF(COUNT(SEARCH(_xlfn.TEXTSPLIT(J$2, "/"), D16)) &gt; 0, "Ja", "Nej")</f>
        <v>Nej</v>
      </c>
      <c r="K16" s="13" t="str">
        <f aca="false">IF(COUNT(SEARCH(_xlfn.TEXTSPLIT(K$2, "/"), D16)) &gt; 0, "Ja", "Nej")</f>
        <v>Nej</v>
      </c>
      <c r="L16" s="13" t="str">
        <f aca="false">IF(COUNT(SEARCH(_xlfn.TEXTSPLIT(L$2, "/"), D16)) &gt; 0, "Ja", "Nej")</f>
        <v>Nej</v>
      </c>
      <c r="M16" s="13" t="str">
        <f aca="false">IF(COUNT(SEARCH(_xlfn.TEXTSPLIT(M$2, "/"), D16)) &gt; 0, "Ja", "Nej")</f>
        <v>Nej</v>
      </c>
      <c r="N16" s="13" t="str">
        <f aca="false">IF(COUNT(SEARCH(_xlfn.TEXTSPLIT(N$2, "/"), D16)) &gt; 0, "Ja", "Nej")</f>
        <v>Nej</v>
      </c>
      <c r="O16" s="13" t="str">
        <f aca="false">IF(COUNT(SEARCH(_xlfn.TEXTSPLIT(O$2, "/"), D16)) &gt; 0, "Ja", "Nej")</f>
        <v>Nej</v>
      </c>
      <c r="P16" s="13" t="str">
        <f aca="false">IF(COUNT(SEARCH(_xlfn.TEXTSPLIT(P$2, "/"), D16)) &gt; 0, "Ja", "Nej")</f>
        <v>Nej</v>
      </c>
      <c r="Q16" s="13" t="str">
        <f aca="false">IF(COUNT(SEARCH(_xlfn.TEXTSPLIT(Q$2, "/"), D16)) &gt; 0, "Ja", "Nej")</f>
        <v>Nej</v>
      </c>
      <c r="R16" s="13" t="str">
        <f aca="false">IF(COUNT(SEARCH(_xlfn.TEXTSPLIT(R$2, "/"), D16)) &gt; 0, "Ja", "Nej")</f>
        <v>Nej</v>
      </c>
      <c r="S16" s="13" t="str">
        <f aca="false">IF(COUNT(SEARCH(_xlfn.TEXTSPLIT(S$2, "/"), D16)) &gt; 0, "Ja", "Nej")</f>
        <v>Ja</v>
      </c>
      <c r="T16" s="1" t="str">
        <f aca="false">IF(COUNTIF(G16:ST16, "Ja") &gt; 0, "Nej", "Ja")</f>
        <v>Nej</v>
      </c>
    </row>
    <row r="17" customFormat="false" ht="12.75" hidden="false" customHeight="true" outlineLevel="0" collapsed="false">
      <c r="A17" s="17" t="s">
        <v>54</v>
      </c>
      <c r="B17" s="1" t="str">
        <f aca="false">TEXT(A17,"MMMM")</f>
        <v>February</v>
      </c>
      <c r="C17" s="1" t="str">
        <f aca="false">INDEX($G$1:$T$1,1,MATCH("Ja",G17:T17,0))</f>
        <v>Inbetalning</v>
      </c>
      <c r="D17" s="17" t="s">
        <v>29</v>
      </c>
      <c r="E17" s="18" t="n">
        <v>20000</v>
      </c>
      <c r="F17" s="1" t="s">
        <v>34</v>
      </c>
      <c r="G17" s="13" t="str">
        <f aca="false">IF(COUNT(SEARCH(_xlfn.TEXTSPLIT(G$2, "/"), D17)) &gt; 0, "Ja", "Nej")</f>
        <v>Nej</v>
      </c>
      <c r="H17" s="13" t="str">
        <f aca="false">IF(COUNT(SEARCH(_xlfn.TEXTSPLIT(H$2, "/"), D17)) &gt; 0, "Ja", "Nej")</f>
        <v>Nej</v>
      </c>
      <c r="I17" s="13" t="str">
        <f aca="false">IF(COUNT(SEARCH(_xlfn.TEXTSPLIT(I$2, "/"), D17)) &gt; 0, "Ja", "Nej")</f>
        <v>Nej</v>
      </c>
      <c r="J17" s="13" t="str">
        <f aca="false">IF(COUNT(SEARCH(_xlfn.TEXTSPLIT(J$2, "/"), D17)) &gt; 0, "Ja", "Nej")</f>
        <v>Nej</v>
      </c>
      <c r="K17" s="13" t="str">
        <f aca="false">IF(COUNT(SEARCH(_xlfn.TEXTSPLIT(K$2, "/"), D17)) &gt; 0, "Ja", "Nej")</f>
        <v>Nej</v>
      </c>
      <c r="L17" s="13" t="str">
        <f aca="false">IF(COUNT(SEARCH(_xlfn.TEXTSPLIT(L$2, "/"), D17)) &gt; 0, "Ja", "Nej")</f>
        <v>Nej</v>
      </c>
      <c r="M17" s="13" t="str">
        <f aca="false">IF(COUNT(SEARCH(_xlfn.TEXTSPLIT(M$2, "/"), D17)) &gt; 0, "Ja", "Nej")</f>
        <v>Nej</v>
      </c>
      <c r="N17" s="13" t="str">
        <f aca="false">IF(COUNT(SEARCH(_xlfn.TEXTSPLIT(N$2, "/"), D17)) &gt; 0, "Ja", "Nej")</f>
        <v>Nej</v>
      </c>
      <c r="O17" s="13" t="str">
        <f aca="false">IF(COUNT(SEARCH(_xlfn.TEXTSPLIT(O$2, "/"), D17)) &gt; 0, "Ja", "Nej")</f>
        <v>Nej</v>
      </c>
      <c r="P17" s="13" t="str">
        <f aca="false">IF(COUNT(SEARCH(_xlfn.TEXTSPLIT(P$2, "/"), D17)) &gt; 0, "Ja", "Nej")</f>
        <v>Ja</v>
      </c>
      <c r="Q17" s="13" t="str">
        <f aca="false">IF(COUNT(SEARCH(_xlfn.TEXTSPLIT(Q$2, "/"), D17)) &gt; 0, "Ja", "Nej")</f>
        <v>Nej</v>
      </c>
      <c r="R17" s="13" t="str">
        <f aca="false">IF(COUNT(SEARCH(_xlfn.TEXTSPLIT(R$2, "/"), D17)) &gt; 0, "Ja", "Nej")</f>
        <v>Nej</v>
      </c>
      <c r="S17" s="13" t="str">
        <f aca="false">IF(COUNT(SEARCH(_xlfn.TEXTSPLIT(S$2, "/"), D17)) &gt; 0, "Ja", "Nej")</f>
        <v>Nej</v>
      </c>
      <c r="T17" s="1" t="str">
        <f aca="false">IF(COUNTIF(G17:ST17, "Ja") &gt; 0, "Nej", "Ja")</f>
        <v>Nej</v>
      </c>
    </row>
    <row r="18" customFormat="false" ht="12.75" hidden="false" customHeight="true" outlineLevel="0" collapsed="false">
      <c r="A18" s="17" t="s">
        <v>55</v>
      </c>
      <c r="B18" s="1" t="str">
        <f aca="false">TEXT(A18,"MMMM")</f>
        <v>January</v>
      </c>
      <c r="C18" s="1" t="str">
        <f aca="false">INDEX($G$1:$T$1,1,MATCH("Ja",G18:T18,0))</f>
        <v>Övrigt</v>
      </c>
      <c r="D18" s="17" t="s">
        <v>56</v>
      </c>
      <c r="E18" s="18" t="n">
        <v>-274</v>
      </c>
      <c r="F18" s="1" t="s">
        <v>34</v>
      </c>
      <c r="G18" s="13" t="str">
        <f aca="false">IF(COUNT(SEARCH(_xlfn.TEXTSPLIT(G$2, "/"), D18)) &gt; 0, "Ja", "Nej")</f>
        <v>Nej</v>
      </c>
      <c r="H18" s="13" t="str">
        <f aca="false">IF(COUNT(SEARCH(_xlfn.TEXTSPLIT(H$2, "/"), D18)) &gt; 0, "Ja", "Nej")</f>
        <v>Nej</v>
      </c>
      <c r="I18" s="13" t="str">
        <f aca="false">IF(COUNT(SEARCH(_xlfn.TEXTSPLIT(I$2, "/"), D18)) &gt; 0, "Ja", "Nej")</f>
        <v>Nej</v>
      </c>
      <c r="J18" s="13" t="str">
        <f aca="false">IF(COUNT(SEARCH(_xlfn.TEXTSPLIT(J$2, "/"), D18)) &gt; 0, "Ja", "Nej")</f>
        <v>Nej</v>
      </c>
      <c r="K18" s="13" t="str">
        <f aca="false">IF(COUNT(SEARCH(_xlfn.TEXTSPLIT(K$2, "/"), D18)) &gt; 0, "Ja", "Nej")</f>
        <v>Nej</v>
      </c>
      <c r="L18" s="13" t="str">
        <f aca="false">IF(COUNT(SEARCH(_xlfn.TEXTSPLIT(L$2, "/"), D18)) &gt; 0, "Ja", "Nej")</f>
        <v>Nej</v>
      </c>
      <c r="M18" s="13" t="str">
        <f aca="false">IF(COUNT(SEARCH(_xlfn.TEXTSPLIT(M$2, "/"), D18)) &gt; 0, "Ja", "Nej")</f>
        <v>Nej</v>
      </c>
      <c r="N18" s="13" t="str">
        <f aca="false">IF(COUNT(SEARCH(_xlfn.TEXTSPLIT(N$2, "/"), D18)) &gt; 0, "Ja", "Nej")</f>
        <v>Nej</v>
      </c>
      <c r="O18" s="13" t="str">
        <f aca="false">IF(COUNT(SEARCH(_xlfn.TEXTSPLIT(O$2, "/"), D18)) &gt; 0, "Ja", "Nej")</f>
        <v>Nej</v>
      </c>
      <c r="P18" s="13" t="str">
        <f aca="false">IF(COUNT(SEARCH(_xlfn.TEXTSPLIT(P$2, "/"), D18)) &gt; 0, "Ja", "Nej")</f>
        <v>Nej</v>
      </c>
      <c r="Q18" s="13" t="str">
        <f aca="false">IF(COUNT(SEARCH(_xlfn.TEXTSPLIT(Q$2, "/"), D18)) &gt; 0, "Ja", "Nej")</f>
        <v>Nej</v>
      </c>
      <c r="R18" s="13" t="str">
        <f aca="false">IF(COUNT(SEARCH(_xlfn.TEXTSPLIT(R$2, "/"), D18)) &gt; 0, "Ja", "Nej")</f>
        <v>Nej</v>
      </c>
      <c r="S18" s="13" t="str">
        <f aca="false">IF(COUNT(SEARCH(_xlfn.TEXTSPLIT(S$2, "/"), D18)) &gt; 0, "Ja", "Nej")</f>
        <v>Nej</v>
      </c>
      <c r="T18" s="1" t="str">
        <f aca="false">IF(COUNTIF(G18:ST18, "Ja") &gt; 0, "Nej", "Ja")</f>
        <v>Ja</v>
      </c>
    </row>
    <row r="19" customFormat="false" ht="12.75" hidden="false" customHeight="true" outlineLevel="0" collapsed="false">
      <c r="A19" s="17" t="s">
        <v>55</v>
      </c>
      <c r="B19" s="1" t="str">
        <f aca="false">TEXT(A19,"MMMM")</f>
        <v>January</v>
      </c>
      <c r="C19" s="1" t="str">
        <f aca="false">INDEX($G$1:$T$1,1,MATCH("Ja",G19:T19,0))</f>
        <v>Bensin</v>
      </c>
      <c r="D19" s="17" t="s">
        <v>57</v>
      </c>
      <c r="E19" s="18" t="n">
        <v>-669.13</v>
      </c>
      <c r="F19" s="1" t="s">
        <v>34</v>
      </c>
      <c r="G19" s="13" t="str">
        <f aca="false">IF(COUNT(SEARCH(_xlfn.TEXTSPLIT(G$2, "/"), D19)) &gt; 0, "Ja", "Nej")</f>
        <v>Nej</v>
      </c>
      <c r="H19" s="13" t="str">
        <f aca="false">IF(COUNT(SEARCH(_xlfn.TEXTSPLIT(H$2, "/"), D19)) &gt; 0, "Ja", "Nej")</f>
        <v>Nej</v>
      </c>
      <c r="I19" s="13" t="str">
        <f aca="false">IF(COUNT(SEARCH(_xlfn.TEXTSPLIT(I$2, "/"), D19)) &gt; 0, "Ja", "Nej")</f>
        <v>Nej</v>
      </c>
      <c r="J19" s="13" t="str">
        <f aca="false">IF(COUNT(SEARCH(_xlfn.TEXTSPLIT(J$2, "/"), D19)) &gt; 0, "Ja", "Nej")</f>
        <v>Nej</v>
      </c>
      <c r="K19" s="13" t="str">
        <f aca="false">IF(COUNT(SEARCH(_xlfn.TEXTSPLIT(K$2, "/"), D19)) &gt; 0, "Ja", "Nej")</f>
        <v>Nej</v>
      </c>
      <c r="L19" s="13" t="str">
        <f aca="false">IF(COUNT(SEARCH(_xlfn.TEXTSPLIT(L$2, "/"), D19)) &gt; 0, "Ja", "Nej")</f>
        <v>Nej</v>
      </c>
      <c r="M19" s="13" t="str">
        <f aca="false">IF(COUNT(SEARCH(_xlfn.TEXTSPLIT(M$2, "/"), D19)) &gt; 0, "Ja", "Nej")</f>
        <v>Ja</v>
      </c>
      <c r="N19" s="13" t="str">
        <f aca="false">IF(COUNT(SEARCH(_xlfn.TEXTSPLIT(N$2, "/"), D19)) &gt; 0, "Ja", "Nej")</f>
        <v>Nej</v>
      </c>
      <c r="O19" s="13" t="str">
        <f aca="false">IF(COUNT(SEARCH(_xlfn.TEXTSPLIT(O$2, "/"), D19)) &gt; 0, "Ja", "Nej")</f>
        <v>Nej</v>
      </c>
      <c r="P19" s="13" t="str">
        <f aca="false">IF(COUNT(SEARCH(_xlfn.TEXTSPLIT(P$2, "/"), D19)) &gt; 0, "Ja", "Nej")</f>
        <v>Nej</v>
      </c>
      <c r="Q19" s="13" t="str">
        <f aca="false">IF(COUNT(SEARCH(_xlfn.TEXTSPLIT(Q$2, "/"), D19)) &gt; 0, "Ja", "Nej")</f>
        <v>Nej</v>
      </c>
      <c r="R19" s="13" t="str">
        <f aca="false">IF(COUNT(SEARCH(_xlfn.TEXTSPLIT(R$2, "/"), D19)) &gt; 0, "Ja", "Nej")</f>
        <v>Nej</v>
      </c>
      <c r="S19" s="13" t="str">
        <f aca="false">IF(COUNT(SEARCH(_xlfn.TEXTSPLIT(S$2, "/"), D19)) &gt; 0, "Ja", "Nej")</f>
        <v>Nej</v>
      </c>
      <c r="T19" s="1" t="str">
        <f aca="false">IF(COUNTIF(G19:ST19, "Ja") &gt; 0, "Nej", "Ja")</f>
        <v>Nej</v>
      </c>
    </row>
    <row r="20" customFormat="false" ht="12.75" hidden="false" customHeight="true" outlineLevel="0" collapsed="false">
      <c r="A20" s="17" t="s">
        <v>58</v>
      </c>
      <c r="B20" s="1" t="str">
        <f aca="false">TEXT(A20,"MMMM")</f>
        <v>January</v>
      </c>
      <c r="C20" s="1" t="str">
        <f aca="false">INDEX($G$1:$T$1,1,MATCH("Ja",G20:T20,0))</f>
        <v>Övrigt</v>
      </c>
      <c r="D20" s="17" t="s">
        <v>59</v>
      </c>
      <c r="E20" s="18" t="n">
        <v>-495</v>
      </c>
      <c r="F20" s="1" t="s">
        <v>34</v>
      </c>
      <c r="G20" s="13" t="str">
        <f aca="false">IF(COUNT(SEARCH(_xlfn.TEXTSPLIT(G$2, "/"), D20)) &gt; 0, "Ja", "Nej")</f>
        <v>Nej</v>
      </c>
      <c r="H20" s="13" t="str">
        <f aca="false">IF(COUNT(SEARCH(_xlfn.TEXTSPLIT(H$2, "/"), D20)) &gt; 0, "Ja", "Nej")</f>
        <v>Nej</v>
      </c>
      <c r="I20" s="13" t="str">
        <f aca="false">IF(COUNT(SEARCH(_xlfn.TEXTSPLIT(I$2, "/"), D20)) &gt; 0, "Ja", "Nej")</f>
        <v>Nej</v>
      </c>
      <c r="J20" s="13" t="str">
        <f aca="false">IF(COUNT(SEARCH(_xlfn.TEXTSPLIT(J$2, "/"), D20)) &gt; 0, "Ja", "Nej")</f>
        <v>Nej</v>
      </c>
      <c r="K20" s="13" t="str">
        <f aca="false">IF(COUNT(SEARCH(_xlfn.TEXTSPLIT(K$2, "/"), D20)) &gt; 0, "Ja", "Nej")</f>
        <v>Nej</v>
      </c>
      <c r="L20" s="13" t="str">
        <f aca="false">IF(COUNT(SEARCH(_xlfn.TEXTSPLIT(L$2, "/"), D20)) &gt; 0, "Ja", "Nej")</f>
        <v>Nej</v>
      </c>
      <c r="M20" s="13" t="str">
        <f aca="false">IF(COUNT(SEARCH(_xlfn.TEXTSPLIT(M$2, "/"), D20)) &gt; 0, "Ja", "Nej")</f>
        <v>Nej</v>
      </c>
      <c r="N20" s="13" t="str">
        <f aca="false">IF(COUNT(SEARCH(_xlfn.TEXTSPLIT(N$2, "/"), D20)) &gt; 0, "Ja", "Nej")</f>
        <v>Nej</v>
      </c>
      <c r="O20" s="13" t="str">
        <f aca="false">IF(COUNT(SEARCH(_xlfn.TEXTSPLIT(O$2, "/"), D20)) &gt; 0, "Ja", "Nej")</f>
        <v>Nej</v>
      </c>
      <c r="P20" s="13" t="str">
        <f aca="false">IF(COUNT(SEARCH(_xlfn.TEXTSPLIT(P$2, "/"), D20)) &gt; 0, "Ja", "Nej")</f>
        <v>Nej</v>
      </c>
      <c r="Q20" s="13" t="str">
        <f aca="false">IF(COUNT(SEARCH(_xlfn.TEXTSPLIT(Q$2, "/"), D20)) &gt; 0, "Ja", "Nej")</f>
        <v>Nej</v>
      </c>
      <c r="R20" s="13" t="str">
        <f aca="false">IF(COUNT(SEARCH(_xlfn.TEXTSPLIT(R$2, "/"), D20)) &gt; 0, "Ja", "Nej")</f>
        <v>Nej</v>
      </c>
      <c r="S20" s="13" t="str">
        <f aca="false">IF(COUNT(SEARCH(_xlfn.TEXTSPLIT(S$2, "/"), D20)) &gt; 0, "Ja", "Nej")</f>
        <v>Nej</v>
      </c>
      <c r="T20" s="1" t="str">
        <f aca="false">IF(COUNTIF(G20:ST20, "Ja") &gt; 0, "Nej", "Ja")</f>
        <v>Ja</v>
      </c>
    </row>
    <row r="21" customFormat="false" ht="12.75" hidden="false" customHeight="true" outlineLevel="0" collapsed="false">
      <c r="A21" s="17" t="s">
        <v>58</v>
      </c>
      <c r="B21" s="1" t="str">
        <f aca="false">TEXT(A21,"MMMM")</f>
        <v>January</v>
      </c>
      <c r="C21" s="1" t="str">
        <f aca="false">INDEX($G$1:$T$1,1,MATCH("Ja",G21:T21,0))</f>
        <v>Övrigt</v>
      </c>
      <c r="D21" s="17" t="s">
        <v>59</v>
      </c>
      <c r="E21" s="18" t="n">
        <v>-495</v>
      </c>
      <c r="F21" s="1" t="s">
        <v>34</v>
      </c>
      <c r="G21" s="13" t="str">
        <f aca="false">IF(COUNT(SEARCH(_xlfn.TEXTSPLIT(G$2, "/"), D21)) &gt; 0, "Ja", "Nej")</f>
        <v>Nej</v>
      </c>
      <c r="H21" s="13" t="str">
        <f aca="false">IF(COUNT(SEARCH(_xlfn.TEXTSPLIT(H$2, "/"), D21)) &gt; 0, "Ja", "Nej")</f>
        <v>Nej</v>
      </c>
      <c r="I21" s="13" t="str">
        <f aca="false">IF(COUNT(SEARCH(_xlfn.TEXTSPLIT(I$2, "/"), D21)) &gt; 0, "Ja", "Nej")</f>
        <v>Nej</v>
      </c>
      <c r="J21" s="13" t="str">
        <f aca="false">IF(COUNT(SEARCH(_xlfn.TEXTSPLIT(J$2, "/"), D21)) &gt; 0, "Ja", "Nej")</f>
        <v>Nej</v>
      </c>
      <c r="K21" s="13" t="str">
        <f aca="false">IF(COUNT(SEARCH(_xlfn.TEXTSPLIT(K$2, "/"), D21)) &gt; 0, "Ja", "Nej")</f>
        <v>Nej</v>
      </c>
      <c r="L21" s="13" t="str">
        <f aca="false">IF(COUNT(SEARCH(_xlfn.TEXTSPLIT(L$2, "/"), D21)) &gt; 0, "Ja", "Nej")</f>
        <v>Nej</v>
      </c>
      <c r="M21" s="13" t="str">
        <f aca="false">IF(COUNT(SEARCH(_xlfn.TEXTSPLIT(M$2, "/"), D21)) &gt; 0, "Ja", "Nej")</f>
        <v>Nej</v>
      </c>
      <c r="N21" s="13" t="str">
        <f aca="false">IF(COUNT(SEARCH(_xlfn.TEXTSPLIT(N$2, "/"), D21)) &gt; 0, "Ja", "Nej")</f>
        <v>Nej</v>
      </c>
      <c r="O21" s="13" t="str">
        <f aca="false">IF(COUNT(SEARCH(_xlfn.TEXTSPLIT(O$2, "/"), D21)) &gt; 0, "Ja", "Nej")</f>
        <v>Nej</v>
      </c>
      <c r="P21" s="13" t="str">
        <f aca="false">IF(COUNT(SEARCH(_xlfn.TEXTSPLIT(P$2, "/"), D21)) &gt; 0, "Ja", "Nej")</f>
        <v>Nej</v>
      </c>
      <c r="Q21" s="13" t="str">
        <f aca="false">IF(COUNT(SEARCH(_xlfn.TEXTSPLIT(Q$2, "/"), D21)) &gt; 0, "Ja", "Nej")</f>
        <v>Nej</v>
      </c>
      <c r="R21" s="13" t="str">
        <f aca="false">IF(COUNT(SEARCH(_xlfn.TEXTSPLIT(R$2, "/"), D21)) &gt; 0, "Ja", "Nej")</f>
        <v>Nej</v>
      </c>
      <c r="S21" s="13" t="str">
        <f aca="false">IF(COUNT(SEARCH(_xlfn.TEXTSPLIT(S$2, "/"), D21)) &gt; 0, "Ja", "Nej")</f>
        <v>Nej</v>
      </c>
      <c r="T21" s="1" t="str">
        <f aca="false">IF(COUNTIF(G21:ST21, "Ja") &gt; 0, "Nej", "Ja")</f>
        <v>Ja</v>
      </c>
    </row>
    <row r="22" customFormat="false" ht="12.75" hidden="false" customHeight="true" outlineLevel="0" collapsed="false">
      <c r="A22" s="17" t="s">
        <v>60</v>
      </c>
      <c r="B22" s="1" t="str">
        <f aca="false">TEXT(A22,"MMMM")</f>
        <v>February</v>
      </c>
      <c r="C22" s="1" t="str">
        <f aca="false">INDEX($G$1:$T$1,1,MATCH("Ja",G22:T22,0))</f>
        <v>Övrigt</v>
      </c>
      <c r="D22" s="17" t="s">
        <v>61</v>
      </c>
      <c r="E22" s="18" t="n">
        <v>-110.77</v>
      </c>
      <c r="F22" s="1" t="s">
        <v>34</v>
      </c>
      <c r="G22" s="13" t="str">
        <f aca="false">IF(COUNT(SEARCH(_xlfn.TEXTSPLIT(G$2, "/"), D22)) &gt; 0, "Ja", "Nej")</f>
        <v>Nej</v>
      </c>
      <c r="H22" s="13" t="str">
        <f aca="false">IF(COUNT(SEARCH(_xlfn.TEXTSPLIT(H$2, "/"), D22)) &gt; 0, "Ja", "Nej")</f>
        <v>Nej</v>
      </c>
      <c r="I22" s="13" t="str">
        <f aca="false">IF(COUNT(SEARCH(_xlfn.TEXTSPLIT(I$2, "/"), D22)) &gt; 0, "Ja", "Nej")</f>
        <v>Nej</v>
      </c>
      <c r="J22" s="13" t="str">
        <f aca="false">IF(COUNT(SEARCH(_xlfn.TEXTSPLIT(J$2, "/"), D22)) &gt; 0, "Ja", "Nej")</f>
        <v>Nej</v>
      </c>
      <c r="K22" s="13" t="str">
        <f aca="false">IF(COUNT(SEARCH(_xlfn.TEXTSPLIT(K$2, "/"), D22)) &gt; 0, "Ja", "Nej")</f>
        <v>Nej</v>
      </c>
      <c r="L22" s="13" t="str">
        <f aca="false">IF(COUNT(SEARCH(_xlfn.TEXTSPLIT(L$2, "/"), D22)) &gt; 0, "Ja", "Nej")</f>
        <v>Nej</v>
      </c>
      <c r="M22" s="13" t="str">
        <f aca="false">IF(COUNT(SEARCH(_xlfn.TEXTSPLIT(M$2, "/"), D22)) &gt; 0, "Ja", "Nej")</f>
        <v>Nej</v>
      </c>
      <c r="N22" s="13" t="str">
        <f aca="false">IF(COUNT(SEARCH(_xlfn.TEXTSPLIT(N$2, "/"), D22)) &gt; 0, "Ja", "Nej")</f>
        <v>Nej</v>
      </c>
      <c r="O22" s="13" t="str">
        <f aca="false">IF(COUNT(SEARCH(_xlfn.TEXTSPLIT(O$2, "/"), D22)) &gt; 0, "Ja", "Nej")</f>
        <v>Nej</v>
      </c>
      <c r="P22" s="13" t="str">
        <f aca="false">IF(COUNT(SEARCH(_xlfn.TEXTSPLIT(P$2, "/"), D22)) &gt; 0, "Ja", "Nej")</f>
        <v>Nej</v>
      </c>
      <c r="Q22" s="13" t="str">
        <f aca="false">IF(COUNT(SEARCH(_xlfn.TEXTSPLIT(Q$2, "/"), D22)) &gt; 0, "Ja", "Nej")</f>
        <v>Nej</v>
      </c>
      <c r="R22" s="13" t="str">
        <f aca="false">IF(COUNT(SEARCH(_xlfn.TEXTSPLIT(R$2, "/"), D22)) &gt; 0, "Ja", "Nej")</f>
        <v>Nej</v>
      </c>
      <c r="S22" s="13" t="str">
        <f aca="false">IF(COUNT(SEARCH(_xlfn.TEXTSPLIT(S$2, "/"), D22)) &gt; 0, "Ja", "Nej")</f>
        <v>Nej</v>
      </c>
      <c r="T22" s="1" t="str">
        <f aca="false">IF(COUNTIF(G22:ST22, "Ja") &gt; 0, "Nej", "Ja")</f>
        <v>Ja</v>
      </c>
    </row>
    <row r="23" customFormat="false" ht="12.75" hidden="false" customHeight="true" outlineLevel="0" collapsed="false">
      <c r="A23" s="17" t="s">
        <v>62</v>
      </c>
      <c r="B23" s="1" t="str">
        <f aca="false">TEXT(A23,"MMMM")</f>
        <v>April</v>
      </c>
      <c r="C23" s="1" t="str">
        <f aca="false">INDEX($G$1:$T$1,1,MATCH("Ja",G23:T23,0))</f>
        <v>Supermarket</v>
      </c>
      <c r="D23" s="17" t="s">
        <v>37</v>
      </c>
      <c r="E23" s="18" t="n">
        <v>-959.05</v>
      </c>
      <c r="F23" s="1" t="s">
        <v>34</v>
      </c>
      <c r="G23" s="13" t="str">
        <f aca="false">IF(COUNT(SEARCH(_xlfn.TEXTSPLIT(G$2, "/"), D23)) &gt; 0, "Ja", "Nej")</f>
        <v>Ja</v>
      </c>
      <c r="H23" s="13" t="str">
        <f aca="false">IF(COUNT(SEARCH(_xlfn.TEXTSPLIT(H$2, "/"), D23)) &gt; 0, "Ja", "Nej")</f>
        <v>Nej</v>
      </c>
      <c r="I23" s="13" t="str">
        <f aca="false">IF(COUNT(SEARCH(_xlfn.TEXTSPLIT(I$2, "/"), D23)) &gt; 0, "Ja", "Nej")</f>
        <v>Nej</v>
      </c>
      <c r="J23" s="13" t="str">
        <f aca="false">IF(COUNT(SEARCH(_xlfn.TEXTSPLIT(J$2, "/"), D23)) &gt; 0, "Ja", "Nej")</f>
        <v>Nej</v>
      </c>
      <c r="K23" s="13" t="str">
        <f aca="false">IF(COUNT(SEARCH(_xlfn.TEXTSPLIT(K$2, "/"), D23)) &gt; 0, "Ja", "Nej")</f>
        <v>Nej</v>
      </c>
      <c r="L23" s="13" t="str">
        <f aca="false">IF(COUNT(SEARCH(_xlfn.TEXTSPLIT(L$2, "/"), D23)) &gt; 0, "Ja", "Nej")</f>
        <v>Nej</v>
      </c>
      <c r="M23" s="13" t="str">
        <f aca="false">IF(COUNT(SEARCH(_xlfn.TEXTSPLIT(M$2, "/"), D23)) &gt; 0, "Ja", "Nej")</f>
        <v>Nej</v>
      </c>
      <c r="N23" s="13" t="str">
        <f aca="false">IF(COUNT(SEARCH(_xlfn.TEXTSPLIT(N$2, "/"), D23)) &gt; 0, "Ja", "Nej")</f>
        <v>Nej</v>
      </c>
      <c r="O23" s="13" t="str">
        <f aca="false">IF(COUNT(SEARCH(_xlfn.TEXTSPLIT(O$2, "/"), D23)) &gt; 0, "Ja", "Nej")</f>
        <v>Nej</v>
      </c>
      <c r="P23" s="13" t="str">
        <f aca="false">IF(COUNT(SEARCH(_xlfn.TEXTSPLIT(P$2, "/"), D23)) &gt; 0, "Ja", "Nej")</f>
        <v>Nej</v>
      </c>
      <c r="Q23" s="13" t="str">
        <f aca="false">IF(COUNT(SEARCH(_xlfn.TEXTSPLIT(Q$2, "/"), D23)) &gt; 0, "Ja", "Nej")</f>
        <v>Nej</v>
      </c>
      <c r="R23" s="13" t="str">
        <f aca="false">IF(COUNT(SEARCH(_xlfn.TEXTSPLIT(R$2, "/"), D23)) &gt; 0, "Ja", "Nej")</f>
        <v>Nej</v>
      </c>
      <c r="S23" s="13" t="str">
        <f aca="false">IF(COUNT(SEARCH(_xlfn.TEXTSPLIT(S$2, "/"), D23)) &gt; 0, "Ja", "Nej")</f>
        <v>Nej</v>
      </c>
      <c r="T23" s="1" t="str">
        <f aca="false">IF(COUNTIF(G23:ST23, "Ja") &gt; 0, "Nej", "Ja")</f>
        <v>Nej</v>
      </c>
    </row>
    <row r="24" customFormat="false" ht="12.75" hidden="false" customHeight="true" outlineLevel="0" collapsed="false">
      <c r="A24" s="17" t="s">
        <v>58</v>
      </c>
      <c r="B24" s="1" t="str">
        <f aca="false">TEXT(A24,"MMMM")</f>
        <v>January</v>
      </c>
      <c r="C24" s="1" t="str">
        <f aca="false">INDEX($G$1:$T$1,1,MATCH("Ja",G24:T24,0))</f>
        <v>Parkering</v>
      </c>
      <c r="D24" s="17" t="s">
        <v>63</v>
      </c>
      <c r="E24" s="18" t="n">
        <v>-34</v>
      </c>
      <c r="F24" s="1" t="s">
        <v>34</v>
      </c>
      <c r="G24" s="13" t="str">
        <f aca="false">IF(COUNT(SEARCH(_xlfn.TEXTSPLIT(G$2, "/"), D24)) &gt; 0, "Ja", "Nej")</f>
        <v>Nej</v>
      </c>
      <c r="H24" s="13" t="str">
        <f aca="false">IF(COUNT(SEARCH(_xlfn.TEXTSPLIT(H$2, "/"), D24)) &gt; 0, "Ja", "Nej")</f>
        <v>Nej</v>
      </c>
      <c r="I24" s="13" t="str">
        <f aca="false">IF(COUNT(SEARCH(_xlfn.TEXTSPLIT(I$2, "/"), D24)) &gt; 0, "Ja", "Nej")</f>
        <v>Nej</v>
      </c>
      <c r="J24" s="13" t="str">
        <f aca="false">IF(COUNT(SEARCH(_xlfn.TEXTSPLIT(J$2, "/"), D24)) &gt; 0, "Ja", "Nej")</f>
        <v>Ja</v>
      </c>
      <c r="K24" s="13" t="str">
        <f aca="false">IF(COUNT(SEARCH(_xlfn.TEXTSPLIT(K$2, "/"), D24)) &gt; 0, "Ja", "Nej")</f>
        <v>Nej</v>
      </c>
      <c r="L24" s="13" t="str">
        <f aca="false">IF(COUNT(SEARCH(_xlfn.TEXTSPLIT(L$2, "/"), D24)) &gt; 0, "Ja", "Nej")</f>
        <v>Nej</v>
      </c>
      <c r="M24" s="13" t="str">
        <f aca="false">IF(COUNT(SEARCH(_xlfn.TEXTSPLIT(M$2, "/"), D24)) &gt; 0, "Ja", "Nej")</f>
        <v>Nej</v>
      </c>
      <c r="N24" s="13" t="str">
        <f aca="false">IF(COUNT(SEARCH(_xlfn.TEXTSPLIT(N$2, "/"), D24)) &gt; 0, "Ja", "Nej")</f>
        <v>Nej</v>
      </c>
      <c r="O24" s="13" t="str">
        <f aca="false">IF(COUNT(SEARCH(_xlfn.TEXTSPLIT(O$2, "/"), D24)) &gt; 0, "Ja", "Nej")</f>
        <v>Nej</v>
      </c>
      <c r="P24" s="13" t="str">
        <f aca="false">IF(COUNT(SEARCH(_xlfn.TEXTSPLIT(P$2, "/"), D24)) &gt; 0, "Ja", "Nej")</f>
        <v>Nej</v>
      </c>
      <c r="Q24" s="13" t="str">
        <f aca="false">IF(COUNT(SEARCH(_xlfn.TEXTSPLIT(Q$2, "/"), D24)) &gt; 0, "Ja", "Nej")</f>
        <v>Nej</v>
      </c>
      <c r="R24" s="13" t="str">
        <f aca="false">IF(COUNT(SEARCH(_xlfn.TEXTSPLIT(R$2, "/"), D24)) &gt; 0, "Ja", "Nej")</f>
        <v>Nej</v>
      </c>
      <c r="S24" s="13" t="str">
        <f aca="false">IF(COUNT(SEARCH(_xlfn.TEXTSPLIT(S$2, "/"), D24)) &gt; 0, "Ja", "Nej")</f>
        <v>Nej</v>
      </c>
      <c r="T24" s="1" t="str">
        <f aca="false">IF(COUNTIF(G24:ST24, "Ja") &gt; 0, "Nej", "Ja")</f>
        <v>Nej</v>
      </c>
    </row>
    <row r="25" customFormat="false" ht="12.75" hidden="false" customHeight="true" outlineLevel="0" collapsed="false">
      <c r="A25" s="17" t="s">
        <v>64</v>
      </c>
      <c r="B25" s="1" t="str">
        <f aca="false">TEXT(A25,"MMMM")</f>
        <v>January</v>
      </c>
      <c r="C25" s="1" t="str">
        <f aca="false">INDEX($G$1:$T$1,1,MATCH("Ja",G25:T25,0))</f>
        <v>Övrigt</v>
      </c>
      <c r="D25" s="17" t="s">
        <v>65</v>
      </c>
      <c r="E25" s="18" t="n">
        <v>-149</v>
      </c>
      <c r="F25" s="1" t="s">
        <v>34</v>
      </c>
      <c r="G25" s="13" t="str">
        <f aca="false">IF(COUNT(SEARCH(_xlfn.TEXTSPLIT(G$2, "/"), D25)) &gt; 0, "Ja", "Nej")</f>
        <v>Nej</v>
      </c>
      <c r="H25" s="13" t="str">
        <f aca="false">IF(COUNT(SEARCH(_xlfn.TEXTSPLIT(H$2, "/"), D25)) &gt; 0, "Ja", "Nej")</f>
        <v>Nej</v>
      </c>
      <c r="I25" s="13" t="str">
        <f aca="false">IF(COUNT(SEARCH(_xlfn.TEXTSPLIT(I$2, "/"), D25)) &gt; 0, "Ja", "Nej")</f>
        <v>Nej</v>
      </c>
      <c r="J25" s="13" t="str">
        <f aca="false">IF(COUNT(SEARCH(_xlfn.TEXTSPLIT(J$2, "/"), D25)) &gt; 0, "Ja", "Nej")</f>
        <v>Nej</v>
      </c>
      <c r="K25" s="13" t="str">
        <f aca="false">IF(COUNT(SEARCH(_xlfn.TEXTSPLIT(K$2, "/"), D25)) &gt; 0, "Ja", "Nej")</f>
        <v>Nej</v>
      </c>
      <c r="L25" s="13" t="str">
        <f aca="false">IF(COUNT(SEARCH(_xlfn.TEXTSPLIT(L$2, "/"), D25)) &gt; 0, "Ja", "Nej")</f>
        <v>Nej</v>
      </c>
      <c r="M25" s="13" t="str">
        <f aca="false">IF(COUNT(SEARCH(_xlfn.TEXTSPLIT(M$2, "/"), D25)) &gt; 0, "Ja", "Nej")</f>
        <v>Nej</v>
      </c>
      <c r="N25" s="13" t="str">
        <f aca="false">IF(COUNT(SEARCH(_xlfn.TEXTSPLIT(N$2, "/"), D25)) &gt; 0, "Ja", "Nej")</f>
        <v>Nej</v>
      </c>
      <c r="O25" s="13" t="str">
        <f aca="false">IF(COUNT(SEARCH(_xlfn.TEXTSPLIT(O$2, "/"), D25)) &gt; 0, "Ja", "Nej")</f>
        <v>Nej</v>
      </c>
      <c r="P25" s="13" t="str">
        <f aca="false">IF(COUNT(SEARCH(_xlfn.TEXTSPLIT(P$2, "/"), D25)) &gt; 0, "Ja", "Nej")</f>
        <v>Nej</v>
      </c>
      <c r="Q25" s="13" t="str">
        <f aca="false">IF(COUNT(SEARCH(_xlfn.TEXTSPLIT(Q$2, "/"), D25)) &gt; 0, "Ja", "Nej")</f>
        <v>Nej</v>
      </c>
      <c r="R25" s="13" t="str">
        <f aca="false">IF(COUNT(SEARCH(_xlfn.TEXTSPLIT(R$2, "/"), D25)) &gt; 0, "Ja", "Nej")</f>
        <v>Nej</v>
      </c>
      <c r="S25" s="13" t="str">
        <f aca="false">IF(COUNT(SEARCH(_xlfn.TEXTSPLIT(S$2, "/"), D25)) &gt; 0, "Ja", "Nej")</f>
        <v>Nej</v>
      </c>
      <c r="T25" s="1" t="str">
        <f aca="false">IF(COUNTIF(G25:ST25, "Ja") &gt; 0, "Nej", "Ja")</f>
        <v>Ja</v>
      </c>
    </row>
    <row r="26" customFormat="false" ht="12.75" hidden="false" customHeight="true" outlineLevel="0" collapsed="false">
      <c r="A26" s="17" t="s">
        <v>66</v>
      </c>
      <c r="B26" s="1" t="str">
        <f aca="false">TEXT(A26,"MMMM")</f>
        <v>March</v>
      </c>
      <c r="C26" s="1" t="str">
        <f aca="false">INDEX($G$1:$T$1,1,MATCH("Ja",G26:T26,0))</f>
        <v>Supermarket</v>
      </c>
      <c r="D26" s="17" t="s">
        <v>67</v>
      </c>
      <c r="E26" s="18" t="n">
        <v>-118.3</v>
      </c>
      <c r="F26" s="1" t="s">
        <v>34</v>
      </c>
      <c r="G26" s="13" t="str">
        <f aca="false">IF(COUNT(SEARCH(_xlfn.TEXTSPLIT(G$2, "/"), D26)) &gt; 0, "Ja", "Nej")</f>
        <v>Ja</v>
      </c>
      <c r="H26" s="13" t="str">
        <f aca="false">IF(COUNT(SEARCH(_xlfn.TEXTSPLIT(H$2, "/"), D26)) &gt; 0, "Ja", "Nej")</f>
        <v>Nej</v>
      </c>
      <c r="I26" s="13" t="str">
        <f aca="false">IF(COUNT(SEARCH(_xlfn.TEXTSPLIT(I$2, "/"), D26)) &gt; 0, "Ja", "Nej")</f>
        <v>Nej</v>
      </c>
      <c r="J26" s="13" t="str">
        <f aca="false">IF(COUNT(SEARCH(_xlfn.TEXTSPLIT(J$2, "/"), D26)) &gt; 0, "Ja", "Nej")</f>
        <v>Nej</v>
      </c>
      <c r="K26" s="13" t="str">
        <f aca="false">IF(COUNT(SEARCH(_xlfn.TEXTSPLIT(K$2, "/"), D26)) &gt; 0, "Ja", "Nej")</f>
        <v>Nej</v>
      </c>
      <c r="L26" s="13" t="str">
        <f aca="false">IF(COUNT(SEARCH(_xlfn.TEXTSPLIT(L$2, "/"), D26)) &gt; 0, "Ja", "Nej")</f>
        <v>Nej</v>
      </c>
      <c r="M26" s="13" t="str">
        <f aca="false">IF(COUNT(SEARCH(_xlfn.TEXTSPLIT(M$2, "/"), D26)) &gt; 0, "Ja", "Nej")</f>
        <v>Nej</v>
      </c>
      <c r="N26" s="13" t="str">
        <f aca="false">IF(COUNT(SEARCH(_xlfn.TEXTSPLIT(N$2, "/"), D26)) &gt; 0, "Ja", "Nej")</f>
        <v>Nej</v>
      </c>
      <c r="O26" s="13" t="str">
        <f aca="false">IF(COUNT(SEARCH(_xlfn.TEXTSPLIT(O$2, "/"), D26)) &gt; 0, "Ja", "Nej")</f>
        <v>Nej</v>
      </c>
      <c r="P26" s="13" t="str">
        <f aca="false">IF(COUNT(SEARCH(_xlfn.TEXTSPLIT(P$2, "/"), D26)) &gt; 0, "Ja", "Nej")</f>
        <v>Nej</v>
      </c>
      <c r="Q26" s="13" t="str">
        <f aca="false">IF(COUNT(SEARCH(_xlfn.TEXTSPLIT(Q$2, "/"), D26)) &gt; 0, "Ja", "Nej")</f>
        <v>Nej</v>
      </c>
      <c r="R26" s="13" t="str">
        <f aca="false">IF(COUNT(SEARCH(_xlfn.TEXTSPLIT(R$2, "/"), D26)) &gt; 0, "Ja", "Nej")</f>
        <v>Nej</v>
      </c>
      <c r="S26" s="13" t="str">
        <f aca="false">IF(COUNT(SEARCH(_xlfn.TEXTSPLIT(S$2, "/"), D26)) &gt; 0, "Ja", "Nej")</f>
        <v>Nej</v>
      </c>
      <c r="T26" s="1" t="str">
        <f aca="false">IF(COUNTIF(G26:ST26, "Ja") &gt; 0, "Nej", "Ja")</f>
        <v>Nej</v>
      </c>
    </row>
    <row r="27" customFormat="false" ht="12.75" hidden="false" customHeight="true" outlineLevel="0" collapsed="false">
      <c r="A27" s="17" t="s">
        <v>64</v>
      </c>
      <c r="B27" s="1" t="str">
        <f aca="false">TEXT(A27,"MMMM")</f>
        <v>January</v>
      </c>
      <c r="C27" s="1" t="str">
        <f aca="false">INDEX($G$1:$T$1,1,MATCH("Ja",G27:T27,0))</f>
        <v>Supermarket</v>
      </c>
      <c r="D27" s="17" t="s">
        <v>68</v>
      </c>
      <c r="E27" s="18" t="n">
        <v>-93.74</v>
      </c>
      <c r="F27" s="1" t="s">
        <v>34</v>
      </c>
      <c r="G27" s="13" t="str">
        <f aca="false">IF(COUNT(SEARCH(_xlfn.TEXTSPLIT(G$2, "/"), D27)) &gt; 0, "Ja", "Nej")</f>
        <v>Ja</v>
      </c>
      <c r="H27" s="13" t="str">
        <f aca="false">IF(COUNT(SEARCH(_xlfn.TEXTSPLIT(H$2, "/"), D27)) &gt; 0, "Ja", "Nej")</f>
        <v>Nej</v>
      </c>
      <c r="I27" s="13" t="str">
        <f aca="false">IF(COUNT(SEARCH(_xlfn.TEXTSPLIT(I$2, "/"), D27)) &gt; 0, "Ja", "Nej")</f>
        <v>Nej</v>
      </c>
      <c r="J27" s="13" t="str">
        <f aca="false">IF(COUNT(SEARCH(_xlfn.TEXTSPLIT(J$2, "/"), D27)) &gt; 0, "Ja", "Nej")</f>
        <v>Nej</v>
      </c>
      <c r="K27" s="13" t="str">
        <f aca="false">IF(COUNT(SEARCH(_xlfn.TEXTSPLIT(K$2, "/"), D27)) &gt; 0, "Ja", "Nej")</f>
        <v>Nej</v>
      </c>
      <c r="L27" s="13" t="str">
        <f aca="false">IF(COUNT(SEARCH(_xlfn.TEXTSPLIT(L$2, "/"), D27)) &gt; 0, "Ja", "Nej")</f>
        <v>Nej</v>
      </c>
      <c r="M27" s="13" t="str">
        <f aca="false">IF(COUNT(SEARCH(_xlfn.TEXTSPLIT(M$2, "/"), D27)) &gt; 0, "Ja", "Nej")</f>
        <v>Nej</v>
      </c>
      <c r="N27" s="13" t="str">
        <f aca="false">IF(COUNT(SEARCH(_xlfn.TEXTSPLIT(N$2, "/"), D27)) &gt; 0, "Ja", "Nej")</f>
        <v>Nej</v>
      </c>
      <c r="O27" s="13" t="str">
        <f aca="false">IF(COUNT(SEARCH(_xlfn.TEXTSPLIT(O$2, "/"), D27)) &gt; 0, "Ja", "Nej")</f>
        <v>Nej</v>
      </c>
      <c r="P27" s="13" t="str">
        <f aca="false">IF(COUNT(SEARCH(_xlfn.TEXTSPLIT(P$2, "/"), D27)) &gt; 0, "Ja", "Nej")</f>
        <v>Nej</v>
      </c>
      <c r="Q27" s="13" t="str">
        <f aca="false">IF(COUNT(SEARCH(_xlfn.TEXTSPLIT(Q$2, "/"), D27)) &gt; 0, "Ja", "Nej")</f>
        <v>Nej</v>
      </c>
      <c r="R27" s="13" t="str">
        <f aca="false">IF(COUNT(SEARCH(_xlfn.TEXTSPLIT(R$2, "/"), D27)) &gt; 0, "Ja", "Nej")</f>
        <v>Nej</v>
      </c>
      <c r="S27" s="13" t="str">
        <f aca="false">IF(COUNT(SEARCH(_xlfn.TEXTSPLIT(S$2, "/"), D27)) &gt; 0, "Ja", "Nej")</f>
        <v>Nej</v>
      </c>
      <c r="T27" s="1" t="str">
        <f aca="false">IF(COUNTIF(G27:ST27, "Ja") &gt; 0, "Nej", "Ja")</f>
        <v>Nej</v>
      </c>
    </row>
    <row r="28" customFormat="false" ht="12.75" hidden="false" customHeight="true" outlineLevel="0" collapsed="false">
      <c r="A28" s="17" t="s">
        <v>64</v>
      </c>
      <c r="B28" s="1" t="str">
        <f aca="false">TEXT(A28,"MMMM")</f>
        <v>January</v>
      </c>
      <c r="C28" s="1" t="str">
        <f aca="false">INDEX($G$1:$T$1,1,MATCH("Ja",G28:T28,0))</f>
        <v>Kläder</v>
      </c>
      <c r="D28" s="17" t="s">
        <v>46</v>
      </c>
      <c r="E28" s="18" t="n">
        <v>210</v>
      </c>
      <c r="F28" s="1" t="s">
        <v>34</v>
      </c>
      <c r="G28" s="13" t="str">
        <f aca="false">IF(COUNT(SEARCH(_xlfn.TEXTSPLIT(G$2, "/"), D28)) &gt; 0, "Ja", "Nej")</f>
        <v>Nej</v>
      </c>
      <c r="H28" s="13" t="str">
        <f aca="false">IF(COUNT(SEARCH(_xlfn.TEXTSPLIT(H$2, "/"), D28)) &gt; 0, "Ja", "Nej")</f>
        <v>Ja</v>
      </c>
      <c r="I28" s="13" t="str">
        <f aca="false">IF(COUNT(SEARCH(_xlfn.TEXTSPLIT(I$2, "/"), D28)) &gt; 0, "Ja", "Nej")</f>
        <v>Nej</v>
      </c>
      <c r="J28" s="13" t="str">
        <f aca="false">IF(COUNT(SEARCH(_xlfn.TEXTSPLIT(J$2, "/"), D28)) &gt; 0, "Ja", "Nej")</f>
        <v>Nej</v>
      </c>
      <c r="K28" s="13" t="str">
        <f aca="false">IF(COUNT(SEARCH(_xlfn.TEXTSPLIT(K$2, "/"), D28)) &gt; 0, "Ja", "Nej")</f>
        <v>Nej</v>
      </c>
      <c r="L28" s="13" t="str">
        <f aca="false">IF(COUNT(SEARCH(_xlfn.TEXTSPLIT(L$2, "/"), D28)) &gt; 0, "Ja", "Nej")</f>
        <v>Nej</v>
      </c>
      <c r="M28" s="13" t="str">
        <f aca="false">IF(COUNT(SEARCH(_xlfn.TEXTSPLIT(M$2, "/"), D28)) &gt; 0, "Ja", "Nej")</f>
        <v>Nej</v>
      </c>
      <c r="N28" s="13" t="str">
        <f aca="false">IF(COUNT(SEARCH(_xlfn.TEXTSPLIT(N$2, "/"), D28)) &gt; 0, "Ja", "Nej")</f>
        <v>Nej</v>
      </c>
      <c r="O28" s="13" t="str">
        <f aca="false">IF(COUNT(SEARCH(_xlfn.TEXTSPLIT(O$2, "/"), D28)) &gt; 0, "Ja", "Nej")</f>
        <v>Nej</v>
      </c>
      <c r="P28" s="13" t="str">
        <f aca="false">IF(COUNT(SEARCH(_xlfn.TEXTSPLIT(P$2, "/"), D28)) &gt; 0, "Ja", "Nej")</f>
        <v>Nej</v>
      </c>
      <c r="Q28" s="13" t="str">
        <f aca="false">IF(COUNT(SEARCH(_xlfn.TEXTSPLIT(Q$2, "/"), D28)) &gt; 0, "Ja", "Nej")</f>
        <v>Nej</v>
      </c>
      <c r="R28" s="13" t="str">
        <f aca="false">IF(COUNT(SEARCH(_xlfn.TEXTSPLIT(R$2, "/"), D28)) &gt; 0, "Ja", "Nej")</f>
        <v>Nej</v>
      </c>
      <c r="S28" s="13" t="str">
        <f aca="false">IF(COUNT(SEARCH(_xlfn.TEXTSPLIT(S$2, "/"), D28)) &gt; 0, "Ja", "Nej")</f>
        <v>Nej</v>
      </c>
      <c r="T28" s="1" t="str">
        <f aca="false">IF(COUNTIF(G28:ST28, "Ja") &gt; 0, "Nej", "Ja")</f>
        <v>Nej</v>
      </c>
    </row>
    <row r="29" customFormat="false" ht="12.75" hidden="false" customHeight="true" outlineLevel="0" collapsed="false">
      <c r="A29" s="17" t="s">
        <v>69</v>
      </c>
      <c r="B29" s="1" t="str">
        <f aca="false">TEXT(A29,"MMMM")</f>
        <v>January</v>
      </c>
      <c r="C29" s="1" t="str">
        <f aca="false">INDEX($G$1:$T$1,1,MATCH("Ja",G29:T29,0))</f>
        <v>Supermarket</v>
      </c>
      <c r="D29" s="17" t="s">
        <v>37</v>
      </c>
      <c r="E29" s="18" t="n">
        <v>-1194.09</v>
      </c>
      <c r="F29" s="1" t="s">
        <v>34</v>
      </c>
      <c r="G29" s="13" t="str">
        <f aca="false">IF(COUNT(SEARCH(_xlfn.TEXTSPLIT(G$2, "/"), D29)) &gt; 0, "Ja", "Nej")</f>
        <v>Ja</v>
      </c>
      <c r="H29" s="13" t="str">
        <f aca="false">IF(COUNT(SEARCH(_xlfn.TEXTSPLIT(H$2, "/"), D29)) &gt; 0, "Ja", "Nej")</f>
        <v>Nej</v>
      </c>
      <c r="I29" s="13" t="str">
        <f aca="false">IF(COUNT(SEARCH(_xlfn.TEXTSPLIT(I$2, "/"), D29)) &gt; 0, "Ja", "Nej")</f>
        <v>Nej</v>
      </c>
      <c r="J29" s="13" t="str">
        <f aca="false">IF(COUNT(SEARCH(_xlfn.TEXTSPLIT(J$2, "/"), D29)) &gt; 0, "Ja", "Nej")</f>
        <v>Nej</v>
      </c>
      <c r="K29" s="13" t="str">
        <f aca="false">IF(COUNT(SEARCH(_xlfn.TEXTSPLIT(K$2, "/"), D29)) &gt; 0, "Ja", "Nej")</f>
        <v>Nej</v>
      </c>
      <c r="L29" s="13" t="str">
        <f aca="false">IF(COUNT(SEARCH(_xlfn.TEXTSPLIT(L$2, "/"), D29)) &gt; 0, "Ja", "Nej")</f>
        <v>Nej</v>
      </c>
      <c r="M29" s="13" t="str">
        <f aca="false">IF(COUNT(SEARCH(_xlfn.TEXTSPLIT(M$2, "/"), D29)) &gt; 0, "Ja", "Nej")</f>
        <v>Nej</v>
      </c>
      <c r="N29" s="13" t="str">
        <f aca="false">IF(COUNT(SEARCH(_xlfn.TEXTSPLIT(N$2, "/"), D29)) &gt; 0, "Ja", "Nej")</f>
        <v>Nej</v>
      </c>
      <c r="O29" s="13" t="str">
        <f aca="false">IF(COUNT(SEARCH(_xlfn.TEXTSPLIT(O$2, "/"), D29)) &gt; 0, "Ja", "Nej")</f>
        <v>Nej</v>
      </c>
      <c r="P29" s="13" t="str">
        <f aca="false">IF(COUNT(SEARCH(_xlfn.TEXTSPLIT(P$2, "/"), D29)) &gt; 0, "Ja", "Nej")</f>
        <v>Nej</v>
      </c>
      <c r="Q29" s="13" t="str">
        <f aca="false">IF(COUNT(SEARCH(_xlfn.TEXTSPLIT(Q$2, "/"), D29)) &gt; 0, "Ja", "Nej")</f>
        <v>Nej</v>
      </c>
      <c r="R29" s="13" t="str">
        <f aca="false">IF(COUNT(SEARCH(_xlfn.TEXTSPLIT(R$2, "/"), D29)) &gt; 0, "Ja", "Nej")</f>
        <v>Nej</v>
      </c>
      <c r="S29" s="13" t="str">
        <f aca="false">IF(COUNT(SEARCH(_xlfn.TEXTSPLIT(S$2, "/"), D29)) &gt; 0, "Ja", "Nej")</f>
        <v>Nej</v>
      </c>
      <c r="T29" s="1" t="str">
        <f aca="false">IF(COUNTIF(G29:ST29, "Ja") &gt; 0, "Nej", "Ja")</f>
        <v>Nej</v>
      </c>
    </row>
    <row r="30" customFormat="false" ht="12.75" hidden="false" customHeight="true" outlineLevel="0" collapsed="false">
      <c r="A30" s="17" t="s">
        <v>69</v>
      </c>
      <c r="B30" s="1" t="str">
        <f aca="false">TEXT(A30,"MMMM")</f>
        <v>January</v>
      </c>
      <c r="C30" s="1" t="str">
        <f aca="false">INDEX($G$1:$T$1,1,MATCH("Ja",G30:T30,0))</f>
        <v>Supermarket</v>
      </c>
      <c r="D30" s="17" t="s">
        <v>70</v>
      </c>
      <c r="E30" s="18" t="n">
        <v>-288.29</v>
      </c>
      <c r="F30" s="1" t="s">
        <v>34</v>
      </c>
      <c r="G30" s="13" t="str">
        <f aca="false">IF(COUNT(SEARCH(_xlfn.TEXTSPLIT(G$2, "/"), D30)) &gt; 0, "Ja", "Nej")</f>
        <v>Ja</v>
      </c>
      <c r="H30" s="13" t="str">
        <f aca="false">IF(COUNT(SEARCH(_xlfn.TEXTSPLIT(H$2, "/"), D30)) &gt; 0, "Ja", "Nej")</f>
        <v>Nej</v>
      </c>
      <c r="I30" s="13" t="str">
        <f aca="false">IF(COUNT(SEARCH(_xlfn.TEXTSPLIT(I$2, "/"), D30)) &gt; 0, "Ja", "Nej")</f>
        <v>Nej</v>
      </c>
      <c r="J30" s="13" t="str">
        <f aca="false">IF(COUNT(SEARCH(_xlfn.TEXTSPLIT(J$2, "/"), D30)) &gt; 0, "Ja", "Nej")</f>
        <v>Nej</v>
      </c>
      <c r="K30" s="13" t="str">
        <f aca="false">IF(COUNT(SEARCH(_xlfn.TEXTSPLIT(K$2, "/"), D30)) &gt; 0, "Ja", "Nej")</f>
        <v>Nej</v>
      </c>
      <c r="L30" s="13" t="str">
        <f aca="false">IF(COUNT(SEARCH(_xlfn.TEXTSPLIT(L$2, "/"), D30)) &gt; 0, "Ja", "Nej")</f>
        <v>Nej</v>
      </c>
      <c r="M30" s="13" t="str">
        <f aca="false">IF(COUNT(SEARCH(_xlfn.TEXTSPLIT(M$2, "/"), D30)) &gt; 0, "Ja", "Nej")</f>
        <v>Nej</v>
      </c>
      <c r="N30" s="13" t="str">
        <f aca="false">IF(COUNT(SEARCH(_xlfn.TEXTSPLIT(N$2, "/"), D30)) &gt; 0, "Ja", "Nej")</f>
        <v>Nej</v>
      </c>
      <c r="O30" s="13" t="str">
        <f aca="false">IF(COUNT(SEARCH(_xlfn.TEXTSPLIT(O$2, "/"), D30)) &gt; 0, "Ja", "Nej")</f>
        <v>Nej</v>
      </c>
      <c r="P30" s="13" t="str">
        <f aca="false">IF(COUNT(SEARCH(_xlfn.TEXTSPLIT(P$2, "/"), D30)) &gt; 0, "Ja", "Nej")</f>
        <v>Nej</v>
      </c>
      <c r="Q30" s="13" t="str">
        <f aca="false">IF(COUNT(SEARCH(_xlfn.TEXTSPLIT(Q$2, "/"), D30)) &gt; 0, "Ja", "Nej")</f>
        <v>Nej</v>
      </c>
      <c r="R30" s="13" t="str">
        <f aca="false">IF(COUNT(SEARCH(_xlfn.TEXTSPLIT(R$2, "/"), D30)) &gt; 0, "Ja", "Nej")</f>
        <v>Nej</v>
      </c>
      <c r="S30" s="13" t="str">
        <f aca="false">IF(COUNT(SEARCH(_xlfn.TEXTSPLIT(S$2, "/"), D30)) &gt; 0, "Ja", "Nej")</f>
        <v>Nej</v>
      </c>
      <c r="T30" s="1" t="str">
        <f aca="false">IF(COUNTIF(G30:ST30, "Ja") &gt; 0, "Nej", "Ja")</f>
        <v>Nej</v>
      </c>
    </row>
    <row r="31" customFormat="false" ht="12.75" hidden="false" customHeight="true" outlineLevel="0" collapsed="false">
      <c r="A31" s="17" t="s">
        <v>71</v>
      </c>
      <c r="B31" s="1" t="str">
        <f aca="false">TEXT(A31,"MMMM")</f>
        <v>January</v>
      </c>
      <c r="C31" s="1" t="str">
        <f aca="false">INDEX($G$1:$T$1,1,MATCH("Ja",G31:T31,0))</f>
        <v>Parkering</v>
      </c>
      <c r="D31" s="17" t="s">
        <v>72</v>
      </c>
      <c r="E31" s="18" t="n">
        <v>-18.12</v>
      </c>
      <c r="F31" s="1" t="s">
        <v>34</v>
      </c>
      <c r="G31" s="13" t="str">
        <f aca="false">IF(COUNT(SEARCH(_xlfn.TEXTSPLIT(G$2, "/"), D31)) &gt; 0, "Ja", "Nej")</f>
        <v>Nej</v>
      </c>
      <c r="H31" s="13" t="str">
        <f aca="false">IF(COUNT(SEARCH(_xlfn.TEXTSPLIT(H$2, "/"), D31)) &gt; 0, "Ja", "Nej")</f>
        <v>Nej</v>
      </c>
      <c r="I31" s="13" t="str">
        <f aca="false">IF(COUNT(SEARCH(_xlfn.TEXTSPLIT(I$2, "/"), D31)) &gt; 0, "Ja", "Nej")</f>
        <v>Nej</v>
      </c>
      <c r="J31" s="13" t="str">
        <f aca="false">IF(COUNT(SEARCH(_xlfn.TEXTSPLIT(J$2, "/"), D31)) &gt; 0, "Ja", "Nej")</f>
        <v>Ja</v>
      </c>
      <c r="K31" s="13" t="str">
        <f aca="false">IF(COUNT(SEARCH(_xlfn.TEXTSPLIT(K$2, "/"), D31)) &gt; 0, "Ja", "Nej")</f>
        <v>Nej</v>
      </c>
      <c r="L31" s="13" t="str">
        <f aca="false">IF(COUNT(SEARCH(_xlfn.TEXTSPLIT(L$2, "/"), D31)) &gt; 0, "Ja", "Nej")</f>
        <v>Nej</v>
      </c>
      <c r="M31" s="13" t="str">
        <f aca="false">IF(COUNT(SEARCH(_xlfn.TEXTSPLIT(M$2, "/"), D31)) &gt; 0, "Ja", "Nej")</f>
        <v>Nej</v>
      </c>
      <c r="N31" s="13" t="str">
        <f aca="false">IF(COUNT(SEARCH(_xlfn.TEXTSPLIT(N$2, "/"), D31)) &gt; 0, "Ja", "Nej")</f>
        <v>Nej</v>
      </c>
      <c r="O31" s="13" t="str">
        <f aca="false">IF(COUNT(SEARCH(_xlfn.TEXTSPLIT(O$2, "/"), D31)) &gt; 0, "Ja", "Nej")</f>
        <v>Nej</v>
      </c>
      <c r="P31" s="13" t="str">
        <f aca="false">IF(COUNT(SEARCH(_xlfn.TEXTSPLIT(P$2, "/"), D31)) &gt; 0, "Ja", "Nej")</f>
        <v>Nej</v>
      </c>
      <c r="Q31" s="13" t="str">
        <f aca="false">IF(COUNT(SEARCH(_xlfn.TEXTSPLIT(Q$2, "/"), D31)) &gt; 0, "Ja", "Nej")</f>
        <v>Nej</v>
      </c>
      <c r="R31" s="13" t="str">
        <f aca="false">IF(COUNT(SEARCH(_xlfn.TEXTSPLIT(R$2, "/"), D31)) &gt; 0, "Ja", "Nej")</f>
        <v>Nej</v>
      </c>
      <c r="S31" s="13" t="str">
        <f aca="false">IF(COUNT(SEARCH(_xlfn.TEXTSPLIT(S$2, "/"), D31)) &gt; 0, "Ja", "Nej")</f>
        <v>Nej</v>
      </c>
      <c r="T31" s="1" t="str">
        <f aca="false">IF(COUNTIF(G31:ST31, "Ja") &gt; 0, "Nej", "Ja")</f>
        <v>Nej</v>
      </c>
    </row>
    <row r="32" customFormat="false" ht="12.75" hidden="false" customHeight="true" outlineLevel="0" collapsed="false">
      <c r="A32" s="11"/>
      <c r="D32" s="11"/>
      <c r="E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customFormat="false" ht="12.75" hidden="false" customHeight="true" outlineLevel="0" collapsed="false">
      <c r="A33" s="11"/>
      <c r="D33" s="11"/>
      <c r="E33" s="15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customFormat="false" ht="12.75" hidden="false" customHeight="true" outlineLevel="0" collapsed="false">
      <c r="A34" s="11"/>
      <c r="D34" s="11"/>
      <c r="E34" s="15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customFormat="false" ht="12.75" hidden="false" customHeight="true" outlineLevel="0" collapsed="false">
      <c r="A35" s="11"/>
      <c r="D35" s="11"/>
      <c r="E35" s="15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customFormat="false" ht="12.75" hidden="false" customHeight="true" outlineLevel="0" collapsed="false">
      <c r="A36" s="11"/>
      <c r="D36" s="11"/>
      <c r="E36" s="15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customFormat="false" ht="12.75" hidden="false" customHeight="true" outlineLevel="0" collapsed="false">
      <c r="A37" s="11"/>
      <c r="D37" s="11"/>
      <c r="E37" s="15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customFormat="false" ht="12.75" hidden="false" customHeight="true" outlineLevel="0" collapsed="false">
      <c r="A38" s="11"/>
      <c r="D38" s="11"/>
      <c r="E38" s="15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customFormat="false" ht="12.75" hidden="false" customHeight="true" outlineLevel="0" collapsed="false">
      <c r="A39" s="11"/>
      <c r="D39" s="11"/>
      <c r="E39" s="15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customFormat="false" ht="12.75" hidden="false" customHeight="true" outlineLevel="0" collapsed="false">
      <c r="A40" s="11"/>
      <c r="D40" s="11"/>
      <c r="E40" s="15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customFormat="false" ht="12.75" hidden="false" customHeight="true" outlineLevel="0" collapsed="false">
      <c r="A41" s="11"/>
      <c r="D41" s="11"/>
      <c r="E41" s="15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customFormat="false" ht="12.75" hidden="false" customHeight="true" outlineLevel="0" collapsed="false">
      <c r="A42" s="11"/>
      <c r="D42" s="11"/>
      <c r="E42" s="15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customFormat="false" ht="12.75" hidden="false" customHeight="true" outlineLevel="0" collapsed="false">
      <c r="A43" s="11"/>
      <c r="D43" s="11"/>
      <c r="E43" s="15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customFormat="false" ht="12.75" hidden="false" customHeight="true" outlineLevel="0" collapsed="false">
      <c r="A44" s="11"/>
      <c r="D44" s="11"/>
      <c r="E44" s="15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customFormat="false" ht="12.75" hidden="false" customHeight="true" outlineLevel="0" collapsed="false">
      <c r="A45" s="11"/>
      <c r="D45" s="11"/>
      <c r="E45" s="15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customFormat="false" ht="12.75" hidden="false" customHeight="true" outlineLevel="0" collapsed="false">
      <c r="A46" s="11"/>
      <c r="D46" s="11"/>
      <c r="E46" s="15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customFormat="false" ht="12.75" hidden="false" customHeight="true" outlineLevel="0" collapsed="false">
      <c r="A47" s="11"/>
      <c r="D47" s="11"/>
      <c r="E47" s="15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customFormat="false" ht="12.75" hidden="false" customHeight="true" outlineLevel="0" collapsed="false">
      <c r="A48" s="11"/>
      <c r="D48" s="11"/>
      <c r="E48" s="15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customFormat="false" ht="12.75" hidden="false" customHeight="true" outlineLevel="0" collapsed="false">
      <c r="A49" s="11"/>
      <c r="D49" s="11"/>
      <c r="E49" s="15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customFormat="false" ht="12.75" hidden="false" customHeight="true" outlineLevel="0" collapsed="false">
      <c r="A50" s="11"/>
      <c r="D50" s="11"/>
      <c r="E50" s="15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customFormat="false" ht="12.75" hidden="false" customHeight="true" outlineLevel="0" collapsed="false">
      <c r="A51" s="11"/>
      <c r="D51" s="11"/>
      <c r="E51" s="1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customFormat="false" ht="12.75" hidden="false" customHeight="true" outlineLevel="0" collapsed="false">
      <c r="A52" s="11"/>
      <c r="D52" s="11"/>
      <c r="E52" s="15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customFormat="false" ht="12.75" hidden="false" customHeight="true" outlineLevel="0" collapsed="false">
      <c r="A53" s="11"/>
      <c r="D53" s="11"/>
      <c r="E53" s="15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customFormat="false" ht="12.75" hidden="false" customHeight="true" outlineLevel="0" collapsed="false">
      <c r="A54" s="11"/>
      <c r="D54" s="11"/>
      <c r="E54" s="15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customFormat="false" ht="12.75" hidden="false" customHeight="true" outlineLevel="0" collapsed="false">
      <c r="A55" s="11"/>
      <c r="D55" s="11"/>
      <c r="E55" s="15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customFormat="false" ht="12.75" hidden="false" customHeight="true" outlineLevel="0" collapsed="false">
      <c r="A56" s="11"/>
      <c r="D56" s="11"/>
      <c r="E56" s="15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customFormat="false" ht="12.75" hidden="false" customHeight="true" outlineLevel="0" collapsed="false">
      <c r="A57" s="11"/>
      <c r="D57" s="11"/>
      <c r="E57" s="1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customFormat="false" ht="12.75" hidden="false" customHeight="true" outlineLevel="0" collapsed="false">
      <c r="A58" s="11"/>
      <c r="D58" s="11"/>
      <c r="E58" s="15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customFormat="false" ht="12.75" hidden="false" customHeight="true" outlineLevel="0" collapsed="false">
      <c r="A59" s="11"/>
      <c r="D59" s="11"/>
      <c r="E59" s="15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customFormat="false" ht="12.75" hidden="false" customHeight="true" outlineLevel="0" collapsed="false">
      <c r="A60" s="11"/>
      <c r="D60" s="11"/>
      <c r="E60" s="15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customFormat="false" ht="12.75" hidden="false" customHeight="true" outlineLevel="0" collapsed="false">
      <c r="A61" s="11"/>
      <c r="D61" s="11"/>
      <c r="E61" s="1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customFormat="false" ht="12.75" hidden="false" customHeight="true" outlineLevel="0" collapsed="false">
      <c r="A62" s="11"/>
      <c r="D62" s="11"/>
      <c r="E62" s="15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customFormat="false" ht="12.75" hidden="false" customHeight="true" outlineLevel="0" collapsed="false">
      <c r="A63" s="11"/>
      <c r="D63" s="11"/>
      <c r="E63" s="1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customFormat="false" ht="12.75" hidden="false" customHeight="true" outlineLevel="0" collapsed="false">
      <c r="A64" s="11"/>
      <c r="D64" s="11"/>
      <c r="E64" s="15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customFormat="false" ht="12.75" hidden="false" customHeight="true" outlineLevel="0" collapsed="false">
      <c r="A65" s="11"/>
      <c r="D65" s="11"/>
      <c r="E65" s="15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customFormat="false" ht="12.75" hidden="false" customHeight="true" outlineLevel="0" collapsed="false">
      <c r="A66" s="11"/>
      <c r="D66" s="11"/>
      <c r="E66" s="15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customFormat="false" ht="12.75" hidden="false" customHeight="true" outlineLevel="0" collapsed="false">
      <c r="A67" s="11"/>
      <c r="D67" s="11"/>
      <c r="E67" s="15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customFormat="false" ht="12.75" hidden="false" customHeight="true" outlineLevel="0" collapsed="false">
      <c r="A68" s="11"/>
      <c r="D68" s="11"/>
      <c r="E68" s="15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customFormat="false" ht="12.75" hidden="false" customHeight="true" outlineLevel="0" collapsed="false">
      <c r="A69" s="11"/>
      <c r="D69" s="11"/>
      <c r="E69" s="15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customFormat="false" ht="12.75" hidden="false" customHeight="true" outlineLevel="0" collapsed="false">
      <c r="A70" s="11"/>
      <c r="D70" s="11"/>
      <c r="E70" s="15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customFormat="false" ht="12.75" hidden="false" customHeight="true" outlineLevel="0" collapsed="false">
      <c r="A71" s="11"/>
      <c r="D71" s="11"/>
      <c r="E71" s="15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customFormat="false" ht="12.75" hidden="false" customHeight="true" outlineLevel="0" collapsed="false">
      <c r="A72" s="11"/>
      <c r="D72" s="11"/>
      <c r="E72" s="15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customFormat="false" ht="12.75" hidden="false" customHeight="true" outlineLevel="0" collapsed="false">
      <c r="A73" s="11"/>
      <c r="D73" s="11"/>
      <c r="E73" s="15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customFormat="false" ht="12.75" hidden="false" customHeight="true" outlineLevel="0" collapsed="false">
      <c r="A74" s="11"/>
      <c r="D74" s="11"/>
      <c r="E74" s="15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customFormat="false" ht="12.75" hidden="false" customHeight="true" outlineLevel="0" collapsed="false">
      <c r="A75" s="11"/>
      <c r="D75" s="11"/>
      <c r="E75" s="15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customFormat="false" ht="12.75" hidden="false" customHeight="true" outlineLevel="0" collapsed="false">
      <c r="A76" s="11"/>
      <c r="D76" s="11"/>
      <c r="E76" s="1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customFormat="false" ht="12.75" hidden="false" customHeight="true" outlineLevel="0" collapsed="false">
      <c r="A77" s="11"/>
      <c r="D77" s="11"/>
      <c r="E77" s="15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customFormat="false" ht="12.75" hidden="false" customHeight="true" outlineLevel="0" collapsed="false">
      <c r="A78" s="11"/>
      <c r="D78" s="11"/>
      <c r="E78" s="15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customFormat="false" ht="12.75" hidden="false" customHeight="true" outlineLevel="0" collapsed="false">
      <c r="A79" s="11"/>
      <c r="D79" s="11"/>
      <c r="E79" s="15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customFormat="false" ht="12.75" hidden="false" customHeight="true" outlineLevel="0" collapsed="false">
      <c r="A80" s="11"/>
      <c r="D80" s="11"/>
      <c r="E80" s="15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customFormat="false" ht="12.75" hidden="false" customHeight="true" outlineLevel="0" collapsed="false">
      <c r="A81" s="11"/>
      <c r="D81" s="11"/>
      <c r="E81" s="15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customFormat="false" ht="12.75" hidden="false" customHeight="true" outlineLevel="0" collapsed="false">
      <c r="A82" s="11"/>
      <c r="D82" s="11"/>
      <c r="E82" s="15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customFormat="false" ht="12.75" hidden="false" customHeight="true" outlineLevel="0" collapsed="false">
      <c r="A83" s="11"/>
      <c r="D83" s="11"/>
      <c r="E83" s="15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customFormat="false" ht="12.75" hidden="false" customHeight="true" outlineLevel="0" collapsed="false">
      <c r="A84" s="11"/>
      <c r="D84" s="11"/>
      <c r="E84" s="15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customFormat="false" ht="12.75" hidden="false" customHeight="true" outlineLevel="0" collapsed="false">
      <c r="A85" s="11"/>
      <c r="D85" s="11"/>
      <c r="E85" s="15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customFormat="false" ht="12.75" hidden="false" customHeight="true" outlineLevel="0" collapsed="false">
      <c r="A86" s="11"/>
      <c r="D86" s="11"/>
      <c r="E86" s="15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customFormat="false" ht="12.75" hidden="false" customHeight="true" outlineLevel="0" collapsed="false">
      <c r="A87" s="11"/>
      <c r="D87" s="11"/>
      <c r="E87" s="15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customFormat="false" ht="12.75" hidden="false" customHeight="true" outlineLevel="0" collapsed="false">
      <c r="A88" s="11"/>
      <c r="D88" s="11"/>
      <c r="E88" s="15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customFormat="false" ht="12.75" hidden="false" customHeight="true" outlineLevel="0" collapsed="false">
      <c r="A89" s="11"/>
      <c r="D89" s="11"/>
      <c r="E89" s="15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customFormat="false" ht="12.75" hidden="false" customHeight="true" outlineLevel="0" collapsed="false">
      <c r="A90" s="11"/>
      <c r="D90" s="11"/>
      <c r="E90" s="15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customFormat="false" ht="12.75" hidden="false" customHeight="true" outlineLevel="0" collapsed="false">
      <c r="A91" s="11"/>
      <c r="D91" s="11"/>
      <c r="E91" s="15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customFormat="false" ht="12.75" hidden="false" customHeight="true" outlineLevel="0" collapsed="false">
      <c r="A92" s="11"/>
      <c r="D92" s="11"/>
      <c r="E92" s="15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customFormat="false" ht="12.75" hidden="false" customHeight="true" outlineLevel="0" collapsed="false">
      <c r="A93" s="11"/>
      <c r="D93" s="11"/>
      <c r="E93" s="15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customFormat="false" ht="12.75" hidden="false" customHeight="true" outlineLevel="0" collapsed="false">
      <c r="A94" s="11"/>
      <c r="D94" s="11"/>
      <c r="E94" s="15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customFormat="false" ht="12.75" hidden="false" customHeight="true" outlineLevel="0" collapsed="false">
      <c r="A95" s="11"/>
      <c r="D95" s="11"/>
      <c r="E95" s="15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customFormat="false" ht="12.75" hidden="false" customHeight="true" outlineLevel="0" collapsed="false">
      <c r="A96" s="11"/>
      <c r="D96" s="11"/>
      <c r="E96" s="15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customFormat="false" ht="12.75" hidden="false" customHeight="true" outlineLevel="0" collapsed="false">
      <c r="A97" s="11"/>
      <c r="D97" s="11"/>
      <c r="E97" s="15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customFormat="false" ht="12.75" hidden="false" customHeight="true" outlineLevel="0" collapsed="false">
      <c r="A98" s="11"/>
      <c r="D98" s="11"/>
      <c r="E98" s="15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customFormat="false" ht="12.75" hidden="false" customHeight="true" outlineLevel="0" collapsed="false">
      <c r="A99" s="11"/>
      <c r="D99" s="11"/>
      <c r="E99" s="15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customFormat="false" ht="12.75" hidden="false" customHeight="true" outlineLevel="0" collapsed="false">
      <c r="A100" s="11"/>
      <c r="D100" s="11"/>
      <c r="E100" s="15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customFormat="false" ht="12.75" hidden="false" customHeight="true" outlineLevel="0" collapsed="false">
      <c r="A101" s="11"/>
      <c r="D101" s="11"/>
      <c r="E101" s="15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customFormat="false" ht="12.75" hidden="false" customHeight="true" outlineLevel="0" collapsed="false">
      <c r="A102" s="11"/>
      <c r="D102" s="11"/>
      <c r="E102" s="15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customFormat="false" ht="12.75" hidden="false" customHeight="true" outlineLevel="0" collapsed="false">
      <c r="A103" s="11"/>
      <c r="D103" s="11"/>
      <c r="E103" s="15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customFormat="false" ht="12.75" hidden="false" customHeight="true" outlineLevel="0" collapsed="false">
      <c r="A104" s="11"/>
      <c r="D104" s="11"/>
      <c r="E104" s="15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customFormat="false" ht="12.75" hidden="false" customHeight="true" outlineLevel="0" collapsed="false">
      <c r="A105" s="11"/>
      <c r="D105" s="11"/>
      <c r="E105" s="15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customFormat="false" ht="12.75" hidden="false" customHeight="true" outlineLevel="0" collapsed="false">
      <c r="A106" s="11"/>
      <c r="D106" s="11"/>
      <c r="E106" s="15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customFormat="false" ht="12.75" hidden="false" customHeight="true" outlineLevel="0" collapsed="false">
      <c r="A107" s="11"/>
      <c r="D107" s="11"/>
      <c r="E107" s="15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customFormat="false" ht="12.75" hidden="false" customHeight="true" outlineLevel="0" collapsed="false">
      <c r="A108" s="11"/>
      <c r="D108" s="11"/>
      <c r="E108" s="15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customFormat="false" ht="12.75" hidden="false" customHeight="true" outlineLevel="0" collapsed="false">
      <c r="A109" s="11"/>
      <c r="D109" s="11"/>
      <c r="E109" s="15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customFormat="false" ht="12.75" hidden="false" customHeight="true" outlineLevel="0" collapsed="false">
      <c r="A110" s="11"/>
      <c r="D110" s="11"/>
      <c r="E110" s="15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customFormat="false" ht="12.75" hidden="false" customHeight="true" outlineLevel="0" collapsed="false">
      <c r="A111" s="11"/>
      <c r="D111" s="11"/>
      <c r="E111" s="15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customFormat="false" ht="12.75" hidden="false" customHeight="true" outlineLevel="0" collapsed="false">
      <c r="A112" s="11"/>
      <c r="D112" s="11"/>
      <c r="E112" s="15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customFormat="false" ht="12.75" hidden="false" customHeight="true" outlineLevel="0" collapsed="false">
      <c r="A113" s="11"/>
      <c r="D113" s="11"/>
      <c r="E113" s="15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customFormat="false" ht="12.75" hidden="false" customHeight="true" outlineLevel="0" collapsed="false">
      <c r="A114" s="11"/>
      <c r="D114" s="11"/>
      <c r="E114" s="15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customFormat="false" ht="12.75" hidden="false" customHeight="true" outlineLevel="0" collapsed="false">
      <c r="A115" s="11"/>
      <c r="D115" s="11"/>
      <c r="E115" s="15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customFormat="false" ht="12.75" hidden="false" customHeight="true" outlineLevel="0" collapsed="false">
      <c r="A116" s="11"/>
      <c r="D116" s="11"/>
      <c r="E116" s="15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customFormat="false" ht="12.75" hidden="false" customHeight="true" outlineLevel="0" collapsed="false">
      <c r="A117" s="11"/>
      <c r="D117" s="11"/>
      <c r="E117" s="15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customFormat="false" ht="12.75" hidden="false" customHeight="true" outlineLevel="0" collapsed="false">
      <c r="A118" s="11"/>
      <c r="D118" s="11"/>
      <c r="E118" s="15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customFormat="false" ht="12.75" hidden="false" customHeight="true" outlineLevel="0" collapsed="false">
      <c r="A119" s="11"/>
      <c r="D119" s="11"/>
      <c r="E119" s="15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customFormat="false" ht="12.75" hidden="false" customHeight="true" outlineLevel="0" collapsed="false">
      <c r="A120" s="11"/>
      <c r="D120" s="11"/>
      <c r="E120" s="15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customFormat="false" ht="12.75" hidden="false" customHeight="true" outlineLevel="0" collapsed="false">
      <c r="A121" s="11"/>
      <c r="D121" s="11"/>
      <c r="E121" s="15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customFormat="false" ht="12.75" hidden="false" customHeight="true" outlineLevel="0" collapsed="false">
      <c r="A122" s="11"/>
      <c r="D122" s="11"/>
      <c r="E122" s="15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customFormat="false" ht="12.75" hidden="false" customHeight="true" outlineLevel="0" collapsed="false">
      <c r="A123" s="11"/>
      <c r="D123" s="11"/>
      <c r="E123" s="15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customFormat="false" ht="12.75" hidden="false" customHeight="true" outlineLevel="0" collapsed="false">
      <c r="A124" s="11"/>
      <c r="D124" s="11"/>
      <c r="E124" s="15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customFormat="false" ht="12.75" hidden="false" customHeight="true" outlineLevel="0" collapsed="false">
      <c r="A125" s="11"/>
      <c r="D125" s="11"/>
      <c r="E125" s="15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customFormat="false" ht="12.75" hidden="false" customHeight="true" outlineLevel="0" collapsed="false">
      <c r="A126" s="11"/>
      <c r="D126" s="11"/>
      <c r="E126" s="15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customFormat="false" ht="12.75" hidden="false" customHeight="true" outlineLevel="0" collapsed="false">
      <c r="A127" s="11"/>
      <c r="D127" s="11"/>
      <c r="E127" s="15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customFormat="false" ht="12.75" hidden="false" customHeight="true" outlineLevel="0" collapsed="false">
      <c r="A128" s="11"/>
      <c r="D128" s="11"/>
      <c r="E128" s="15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customFormat="false" ht="12.75" hidden="false" customHeight="true" outlineLevel="0" collapsed="false">
      <c r="A129" s="11"/>
      <c r="D129" s="11"/>
      <c r="E129" s="15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customFormat="false" ht="12.75" hidden="false" customHeight="true" outlineLevel="0" collapsed="false">
      <c r="A130" s="11"/>
      <c r="D130" s="11"/>
      <c r="E130" s="15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customFormat="false" ht="12.75" hidden="false" customHeight="true" outlineLevel="0" collapsed="false">
      <c r="A131" s="11"/>
      <c r="D131" s="11"/>
      <c r="E131" s="15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customFormat="false" ht="12.75" hidden="false" customHeight="true" outlineLevel="0" collapsed="false">
      <c r="A132" s="11"/>
      <c r="D132" s="11"/>
      <c r="E132" s="15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customFormat="false" ht="12.75" hidden="false" customHeight="true" outlineLevel="0" collapsed="false">
      <c r="A133" s="11"/>
      <c r="D133" s="11"/>
      <c r="E133" s="15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customFormat="false" ht="12.75" hidden="false" customHeight="true" outlineLevel="0" collapsed="false">
      <c r="A134" s="11"/>
      <c r="D134" s="11"/>
      <c r="E134" s="15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customFormat="false" ht="12.75" hidden="false" customHeight="true" outlineLevel="0" collapsed="false">
      <c r="A135" s="11"/>
      <c r="D135" s="11"/>
      <c r="E135" s="1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customFormat="false" ht="12.75" hidden="false" customHeight="true" outlineLevel="0" collapsed="false">
      <c r="A136" s="11"/>
      <c r="D136" s="11"/>
      <c r="E136" s="15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customFormat="false" ht="12.75" hidden="false" customHeight="true" outlineLevel="0" collapsed="false">
      <c r="A137" s="11"/>
      <c r="D137" s="11"/>
      <c r="E137" s="15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customFormat="false" ht="12.75" hidden="false" customHeight="true" outlineLevel="0" collapsed="false">
      <c r="A138" s="11"/>
      <c r="D138" s="11"/>
      <c r="E138" s="15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customFormat="false" ht="12.75" hidden="false" customHeight="true" outlineLevel="0" collapsed="false">
      <c r="A139" s="11"/>
      <c r="D139" s="11"/>
      <c r="E139" s="15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customFormat="false" ht="12.75" hidden="false" customHeight="true" outlineLevel="0" collapsed="false">
      <c r="A140" s="11"/>
      <c r="D140" s="11"/>
      <c r="E140" s="15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customFormat="false" ht="12.75" hidden="false" customHeight="true" outlineLevel="0" collapsed="false">
      <c r="A141" s="11"/>
      <c r="D141" s="11"/>
      <c r="E141" s="15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customFormat="false" ht="12.75" hidden="false" customHeight="true" outlineLevel="0" collapsed="false">
      <c r="A142" s="11"/>
      <c r="D142" s="11"/>
      <c r="E142" s="15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customFormat="false" ht="12.75" hidden="false" customHeight="true" outlineLevel="0" collapsed="false">
      <c r="A143" s="11"/>
      <c r="D143" s="11"/>
      <c r="E143" s="15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customFormat="false" ht="12.75" hidden="false" customHeight="true" outlineLevel="0" collapsed="false">
      <c r="A144" s="11"/>
      <c r="D144" s="11"/>
      <c r="E144" s="15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customFormat="false" ht="12.75" hidden="false" customHeight="true" outlineLevel="0" collapsed="false">
      <c r="A145" s="11"/>
      <c r="D145" s="11"/>
      <c r="E145" s="15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customFormat="false" ht="12.75" hidden="false" customHeight="true" outlineLevel="0" collapsed="false">
      <c r="A146" s="11"/>
      <c r="D146" s="11"/>
      <c r="E146" s="15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customFormat="false" ht="12.75" hidden="false" customHeight="true" outlineLevel="0" collapsed="false">
      <c r="A147" s="11"/>
      <c r="D147" s="11"/>
      <c r="E147" s="15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customFormat="false" ht="12.75" hidden="false" customHeight="true" outlineLevel="0" collapsed="false">
      <c r="A148" s="11"/>
      <c r="D148" s="11"/>
      <c r="E148" s="15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customFormat="false" ht="12.75" hidden="false" customHeight="true" outlineLevel="0" collapsed="false">
      <c r="A149" s="11"/>
      <c r="D149" s="11"/>
      <c r="E149" s="15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customFormat="false" ht="12.75" hidden="false" customHeight="true" outlineLevel="0" collapsed="false">
      <c r="A150" s="11"/>
      <c r="D150" s="11"/>
      <c r="E150" s="15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customFormat="false" ht="12.75" hidden="false" customHeight="true" outlineLevel="0" collapsed="false">
      <c r="A151" s="11"/>
      <c r="D151" s="11"/>
      <c r="E151" s="15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customFormat="false" ht="12.75" hidden="false" customHeight="true" outlineLevel="0" collapsed="false">
      <c r="A152" s="11"/>
      <c r="D152" s="11"/>
      <c r="E152" s="15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customFormat="false" ht="12.75" hidden="false" customHeight="true" outlineLevel="0" collapsed="false">
      <c r="A153" s="11"/>
      <c r="D153" s="11"/>
      <c r="E153" s="15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customFormat="false" ht="12.75" hidden="false" customHeight="true" outlineLevel="0" collapsed="false">
      <c r="A154" s="11"/>
      <c r="D154" s="11"/>
      <c r="E154" s="15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customFormat="false" ht="12.75" hidden="false" customHeight="true" outlineLevel="0" collapsed="false">
      <c r="A155" s="11"/>
      <c r="D155" s="11"/>
      <c r="E155" s="15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customFormat="false" ht="12.75" hidden="false" customHeight="true" outlineLevel="0" collapsed="false">
      <c r="A156" s="11"/>
      <c r="D156" s="11"/>
      <c r="E156" s="15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customFormat="false" ht="12.75" hidden="false" customHeight="true" outlineLevel="0" collapsed="false">
      <c r="A157" s="11"/>
      <c r="D157" s="11"/>
      <c r="E157" s="15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customFormat="false" ht="12.75" hidden="false" customHeight="true" outlineLevel="0" collapsed="false">
      <c r="A158" s="11"/>
      <c r="D158" s="11"/>
      <c r="E158" s="15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customFormat="false" ht="12.75" hidden="false" customHeight="true" outlineLevel="0" collapsed="false">
      <c r="A159" s="11"/>
      <c r="D159" s="11"/>
      <c r="E159" s="15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customFormat="false" ht="12.75" hidden="false" customHeight="true" outlineLevel="0" collapsed="false">
      <c r="A160" s="11"/>
      <c r="D160" s="11"/>
      <c r="E160" s="15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customFormat="false" ht="12.75" hidden="false" customHeight="true" outlineLevel="0" collapsed="false">
      <c r="A161" s="11"/>
      <c r="D161" s="11"/>
      <c r="E161" s="15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customFormat="false" ht="12.75" hidden="false" customHeight="true" outlineLevel="0" collapsed="false">
      <c r="A162" s="11"/>
      <c r="D162" s="11"/>
      <c r="E162" s="15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customFormat="false" ht="12.75" hidden="false" customHeight="true" outlineLevel="0" collapsed="false">
      <c r="A163" s="11"/>
      <c r="D163" s="11"/>
      <c r="E163" s="15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customFormat="false" ht="12.75" hidden="false" customHeight="true" outlineLevel="0" collapsed="false">
      <c r="A164" s="11"/>
      <c r="D164" s="11"/>
      <c r="E164" s="15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customFormat="false" ht="12.75" hidden="false" customHeight="true" outlineLevel="0" collapsed="false">
      <c r="A165" s="11"/>
      <c r="D165" s="11"/>
      <c r="E165" s="15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customFormat="false" ht="12.75" hidden="false" customHeight="true" outlineLevel="0" collapsed="false">
      <c r="A166" s="11"/>
      <c r="D166" s="11"/>
      <c r="E166" s="15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customFormat="false" ht="12.75" hidden="false" customHeight="true" outlineLevel="0" collapsed="false">
      <c r="A167" s="11"/>
      <c r="D167" s="11"/>
      <c r="E167" s="15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customFormat="false" ht="12.75" hidden="false" customHeight="true" outlineLevel="0" collapsed="false">
      <c r="A168" s="11"/>
      <c r="D168" s="11"/>
      <c r="E168" s="15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customFormat="false" ht="12.75" hidden="false" customHeight="true" outlineLevel="0" collapsed="false">
      <c r="A169" s="11"/>
      <c r="D169" s="11"/>
      <c r="E169" s="15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customFormat="false" ht="12.75" hidden="false" customHeight="true" outlineLevel="0" collapsed="false">
      <c r="A170" s="11"/>
      <c r="D170" s="11"/>
      <c r="E170" s="15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customFormat="false" ht="12.75" hidden="false" customHeight="true" outlineLevel="0" collapsed="false">
      <c r="A171" s="11"/>
      <c r="D171" s="11"/>
      <c r="E171" s="15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customFormat="false" ht="12.75" hidden="false" customHeight="true" outlineLevel="0" collapsed="false">
      <c r="A172" s="11"/>
      <c r="D172" s="11"/>
      <c r="E172" s="15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customFormat="false" ht="12.75" hidden="false" customHeight="true" outlineLevel="0" collapsed="false">
      <c r="A173" s="11"/>
      <c r="D173" s="11"/>
      <c r="E173" s="15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customFormat="false" ht="12.75" hidden="false" customHeight="true" outlineLevel="0" collapsed="false">
      <c r="A174" s="11"/>
      <c r="D174" s="11"/>
      <c r="E174" s="15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customFormat="false" ht="12.75" hidden="false" customHeight="true" outlineLevel="0" collapsed="false">
      <c r="A175" s="11"/>
      <c r="D175" s="11"/>
      <c r="E175" s="15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customFormat="false" ht="12.75" hidden="false" customHeight="true" outlineLevel="0" collapsed="false">
      <c r="A176" s="11"/>
      <c r="D176" s="11"/>
      <c r="E176" s="15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customFormat="false" ht="12.75" hidden="false" customHeight="true" outlineLevel="0" collapsed="false">
      <c r="A177" s="11"/>
      <c r="D177" s="11"/>
      <c r="E177" s="15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customFormat="false" ht="12.75" hidden="false" customHeight="true" outlineLevel="0" collapsed="false">
      <c r="A178" s="11"/>
      <c r="D178" s="11"/>
      <c r="E178" s="15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customFormat="false" ht="12.75" hidden="false" customHeight="true" outlineLevel="0" collapsed="false">
      <c r="A179" s="11"/>
      <c r="D179" s="11"/>
      <c r="E179" s="15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customFormat="false" ht="12.75" hidden="false" customHeight="true" outlineLevel="0" collapsed="false">
      <c r="A180" s="11"/>
      <c r="D180" s="11"/>
      <c r="E180" s="15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customFormat="false" ht="12.75" hidden="false" customHeight="true" outlineLevel="0" collapsed="false">
      <c r="A181" s="11"/>
      <c r="D181" s="11"/>
      <c r="E181" s="15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customFormat="false" ht="12.75" hidden="false" customHeight="true" outlineLevel="0" collapsed="false">
      <c r="A182" s="11"/>
      <c r="D182" s="11"/>
      <c r="E182" s="15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customFormat="false" ht="12.75" hidden="false" customHeight="true" outlineLevel="0" collapsed="false">
      <c r="A183" s="11"/>
      <c r="D183" s="11"/>
      <c r="E183" s="15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customFormat="false" ht="12.75" hidden="false" customHeight="true" outlineLevel="0" collapsed="false">
      <c r="A184" s="11"/>
      <c r="D184" s="11"/>
      <c r="E184" s="15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customFormat="false" ht="12.75" hidden="false" customHeight="true" outlineLevel="0" collapsed="false">
      <c r="A185" s="11"/>
      <c r="D185" s="11"/>
      <c r="E185" s="15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customFormat="false" ht="12.75" hidden="false" customHeight="true" outlineLevel="0" collapsed="false">
      <c r="A186" s="11"/>
      <c r="D186" s="11"/>
      <c r="E186" s="15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customFormat="false" ht="12.75" hidden="false" customHeight="true" outlineLevel="0" collapsed="false">
      <c r="A187" s="11"/>
      <c r="D187" s="11"/>
      <c r="E187" s="15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customFormat="false" ht="12.75" hidden="false" customHeight="true" outlineLevel="0" collapsed="false">
      <c r="A188" s="11"/>
      <c r="D188" s="11"/>
      <c r="E188" s="15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customFormat="false" ht="12.75" hidden="false" customHeight="true" outlineLevel="0" collapsed="false">
      <c r="A189" s="11"/>
      <c r="D189" s="11"/>
      <c r="E189" s="15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customFormat="false" ht="12.75" hidden="false" customHeight="true" outlineLevel="0" collapsed="false">
      <c r="A190" s="11"/>
      <c r="D190" s="11"/>
      <c r="E190" s="15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customFormat="false" ht="12.75" hidden="false" customHeight="true" outlineLevel="0" collapsed="false">
      <c r="A191" s="11"/>
      <c r="D191" s="11"/>
      <c r="E191" s="15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customFormat="false" ht="12.75" hidden="false" customHeight="true" outlineLevel="0" collapsed="false">
      <c r="A192" s="11"/>
      <c r="D192" s="11"/>
      <c r="E192" s="15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customFormat="false" ht="12.75" hidden="false" customHeight="true" outlineLevel="0" collapsed="false">
      <c r="A193" s="11"/>
      <c r="D193" s="11"/>
      <c r="E193" s="15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customFormat="false" ht="12.75" hidden="false" customHeight="true" outlineLevel="0" collapsed="false">
      <c r="A194" s="11"/>
      <c r="D194" s="11"/>
      <c r="E194" s="15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customFormat="false" ht="12.75" hidden="false" customHeight="true" outlineLevel="0" collapsed="false">
      <c r="A195" s="11"/>
      <c r="D195" s="11"/>
      <c r="E195" s="15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customFormat="false" ht="12.75" hidden="false" customHeight="true" outlineLevel="0" collapsed="false">
      <c r="A196" s="11"/>
      <c r="D196" s="11"/>
      <c r="E196" s="15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customFormat="false" ht="12.75" hidden="false" customHeight="true" outlineLevel="0" collapsed="false">
      <c r="A197" s="11"/>
      <c r="D197" s="11"/>
      <c r="E197" s="15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customFormat="false" ht="12.75" hidden="false" customHeight="true" outlineLevel="0" collapsed="false">
      <c r="A198" s="11"/>
      <c r="D198" s="11"/>
      <c r="E198" s="15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customFormat="false" ht="12.75" hidden="false" customHeight="true" outlineLevel="0" collapsed="false">
      <c r="A199" s="11"/>
      <c r="D199" s="11"/>
      <c r="E199" s="15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customFormat="false" ht="12.75" hidden="false" customHeight="true" outlineLevel="0" collapsed="false">
      <c r="A200" s="11"/>
      <c r="D200" s="11"/>
      <c r="E200" s="15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customFormat="false" ht="12.75" hidden="false" customHeight="true" outlineLevel="0" collapsed="false">
      <c r="A201" s="11"/>
      <c r="D201" s="11"/>
      <c r="E201" s="15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customFormat="false" ht="12.75" hidden="false" customHeight="true" outlineLevel="0" collapsed="false">
      <c r="A202" s="11"/>
      <c r="D202" s="11"/>
      <c r="E202" s="15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customFormat="false" ht="12.75" hidden="false" customHeight="true" outlineLevel="0" collapsed="false">
      <c r="A203" s="11"/>
      <c r="D203" s="11"/>
      <c r="E203" s="15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customFormat="false" ht="12.75" hidden="false" customHeight="true" outlineLevel="0" collapsed="false">
      <c r="A204" s="11"/>
      <c r="D204" s="11"/>
      <c r="E204" s="15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customFormat="false" ht="12.75" hidden="false" customHeight="true" outlineLevel="0" collapsed="false">
      <c r="A205" s="11"/>
      <c r="D205" s="11"/>
      <c r="E205" s="15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customFormat="false" ht="12.75" hidden="false" customHeight="true" outlineLevel="0" collapsed="false">
      <c r="A206" s="11"/>
      <c r="D206" s="11"/>
      <c r="E206" s="15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customFormat="false" ht="12.75" hidden="false" customHeight="true" outlineLevel="0" collapsed="false">
      <c r="A207" s="11"/>
      <c r="D207" s="11"/>
      <c r="E207" s="15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customFormat="false" ht="12.75" hidden="false" customHeight="true" outlineLevel="0" collapsed="false">
      <c r="A208" s="11"/>
      <c r="D208" s="11"/>
      <c r="E208" s="15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customFormat="false" ht="12.75" hidden="false" customHeight="true" outlineLevel="0" collapsed="false">
      <c r="A209" s="11"/>
      <c r="D209" s="11"/>
      <c r="E209" s="15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customFormat="false" ht="12.75" hidden="false" customHeight="true" outlineLevel="0" collapsed="false">
      <c r="A210" s="11"/>
      <c r="D210" s="11"/>
      <c r="E210" s="15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customFormat="false" ht="12.75" hidden="false" customHeight="true" outlineLevel="0" collapsed="false">
      <c r="A211" s="11"/>
      <c r="D211" s="11"/>
      <c r="E211" s="15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customFormat="false" ht="12.75" hidden="false" customHeight="true" outlineLevel="0" collapsed="false">
      <c r="A212" s="11"/>
      <c r="D212" s="11"/>
      <c r="E212" s="15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customFormat="false" ht="12.75" hidden="false" customHeight="true" outlineLevel="0" collapsed="false">
      <c r="A213" s="11"/>
      <c r="D213" s="11"/>
      <c r="E213" s="15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customFormat="false" ht="12.75" hidden="false" customHeight="true" outlineLevel="0" collapsed="false">
      <c r="A214" s="11"/>
      <c r="D214" s="11"/>
      <c r="E214" s="15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customFormat="false" ht="12.75" hidden="false" customHeight="true" outlineLevel="0" collapsed="false">
      <c r="A215" s="11"/>
      <c r="D215" s="11"/>
      <c r="E215" s="15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customFormat="false" ht="12.75" hidden="false" customHeight="true" outlineLevel="0" collapsed="false">
      <c r="A216" s="11"/>
      <c r="D216" s="11"/>
      <c r="E216" s="15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customFormat="false" ht="12.75" hidden="false" customHeight="true" outlineLevel="0" collapsed="false">
      <c r="A217" s="11"/>
      <c r="D217" s="11"/>
      <c r="E217" s="15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customFormat="false" ht="12.75" hidden="false" customHeight="true" outlineLevel="0" collapsed="false">
      <c r="A218" s="11"/>
      <c r="D218" s="11"/>
      <c r="E218" s="15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customFormat="false" ht="12.75" hidden="false" customHeight="true" outlineLevel="0" collapsed="false">
      <c r="A219" s="11"/>
      <c r="D219" s="11"/>
      <c r="E219" s="15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customFormat="false" ht="12.75" hidden="false" customHeight="true" outlineLevel="0" collapsed="false">
      <c r="A220" s="11"/>
      <c r="D220" s="11"/>
      <c r="E220" s="15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customFormat="false" ht="12.75" hidden="false" customHeight="true" outlineLevel="0" collapsed="false">
      <c r="A221" s="11"/>
      <c r="D221" s="11"/>
      <c r="E221" s="15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customFormat="false" ht="12.75" hidden="false" customHeight="true" outlineLevel="0" collapsed="false">
      <c r="A222" s="11"/>
      <c r="D222" s="11"/>
      <c r="E222" s="15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customFormat="false" ht="12.75" hidden="false" customHeight="true" outlineLevel="0" collapsed="false">
      <c r="A223" s="11"/>
      <c r="D223" s="11"/>
      <c r="E223" s="15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customFormat="false" ht="12.75" hidden="false" customHeight="true" outlineLevel="0" collapsed="false">
      <c r="A224" s="11"/>
      <c r="D224" s="11"/>
      <c r="E224" s="15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customFormat="false" ht="12.75" hidden="false" customHeight="true" outlineLevel="0" collapsed="false">
      <c r="A225" s="11"/>
      <c r="D225" s="11"/>
      <c r="E225" s="15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customFormat="false" ht="12.75" hidden="false" customHeight="true" outlineLevel="0" collapsed="false">
      <c r="A226" s="11"/>
      <c r="D226" s="11"/>
      <c r="E226" s="15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customFormat="false" ht="12.75" hidden="false" customHeight="true" outlineLevel="0" collapsed="false">
      <c r="A227" s="11"/>
      <c r="D227" s="11"/>
      <c r="E227" s="15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customFormat="false" ht="12.75" hidden="false" customHeight="true" outlineLevel="0" collapsed="false">
      <c r="A228" s="11"/>
      <c r="D228" s="11"/>
      <c r="E228" s="15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customFormat="false" ht="12.75" hidden="false" customHeight="true" outlineLevel="0" collapsed="false">
      <c r="A229" s="11"/>
      <c r="D229" s="11"/>
      <c r="E229" s="15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customFormat="false" ht="12.75" hidden="false" customHeight="true" outlineLevel="0" collapsed="false">
      <c r="A230" s="11"/>
      <c r="D230" s="11"/>
      <c r="E230" s="15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customFormat="false" ht="12.75" hidden="false" customHeight="true" outlineLevel="0" collapsed="false">
      <c r="A231" s="11"/>
      <c r="D231" s="11"/>
      <c r="E231" s="15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customFormat="false" ht="12.75" hidden="false" customHeight="true" outlineLevel="0" collapsed="false">
      <c r="A232" s="11"/>
      <c r="D232" s="11"/>
      <c r="E232" s="15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customFormat="false" ht="12.75" hidden="false" customHeight="true" outlineLevel="0" collapsed="false">
      <c r="A233" s="11"/>
      <c r="D233" s="11"/>
      <c r="E233" s="15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customFormat="false" ht="12.75" hidden="false" customHeight="true" outlineLevel="0" collapsed="false">
      <c r="A234" s="11"/>
      <c r="D234" s="11"/>
      <c r="E234" s="15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customFormat="false" ht="12.75" hidden="false" customHeight="true" outlineLevel="0" collapsed="false">
      <c r="A235" s="11"/>
      <c r="D235" s="11"/>
      <c r="E235" s="15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customFormat="false" ht="12.75" hidden="false" customHeight="true" outlineLevel="0" collapsed="false">
      <c r="A236" s="11"/>
      <c r="D236" s="11"/>
      <c r="E236" s="15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customFormat="false" ht="12.75" hidden="false" customHeight="true" outlineLevel="0" collapsed="false">
      <c r="A237" s="11"/>
      <c r="D237" s="11"/>
      <c r="E237" s="15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customFormat="false" ht="12.75" hidden="false" customHeight="true" outlineLevel="0" collapsed="false">
      <c r="A238" s="11"/>
      <c r="D238" s="11"/>
      <c r="E238" s="15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customFormat="false" ht="12.75" hidden="false" customHeight="true" outlineLevel="0" collapsed="false">
      <c r="A239" s="11"/>
      <c r="D239" s="11"/>
      <c r="E239" s="15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customFormat="false" ht="12.75" hidden="false" customHeight="true" outlineLevel="0" collapsed="false">
      <c r="A240" s="11"/>
      <c r="D240" s="11"/>
      <c r="E240" s="15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customFormat="false" ht="12.75" hidden="false" customHeight="true" outlineLevel="0" collapsed="false">
      <c r="A241" s="11"/>
      <c r="D241" s="11"/>
      <c r="E241" s="15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customFormat="false" ht="12.75" hidden="false" customHeight="true" outlineLevel="0" collapsed="false">
      <c r="A242" s="11"/>
      <c r="D242" s="11"/>
      <c r="E242" s="15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customFormat="false" ht="12.75" hidden="false" customHeight="true" outlineLevel="0" collapsed="false">
      <c r="A243" s="11"/>
      <c r="D243" s="11"/>
      <c r="E243" s="15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customFormat="false" ht="12.75" hidden="false" customHeight="true" outlineLevel="0" collapsed="false">
      <c r="A244" s="11"/>
      <c r="D244" s="11"/>
      <c r="E244" s="15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customFormat="false" ht="12.75" hidden="false" customHeight="true" outlineLevel="0" collapsed="false">
      <c r="A245" s="11"/>
      <c r="D245" s="11"/>
      <c r="E245" s="15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customFormat="false" ht="12.75" hidden="false" customHeight="true" outlineLevel="0" collapsed="false">
      <c r="A246" s="11"/>
      <c r="D246" s="11"/>
      <c r="E246" s="15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customFormat="false" ht="12.75" hidden="false" customHeight="true" outlineLevel="0" collapsed="false">
      <c r="A247" s="11"/>
      <c r="D247" s="11"/>
      <c r="E247" s="15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customFormat="false" ht="12.75" hidden="false" customHeight="true" outlineLevel="0" collapsed="false">
      <c r="A248" s="11"/>
      <c r="D248" s="11"/>
      <c r="E248" s="15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customFormat="false" ht="12.75" hidden="false" customHeight="true" outlineLevel="0" collapsed="false">
      <c r="A249" s="11"/>
      <c r="D249" s="11"/>
      <c r="E249" s="15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customFormat="false" ht="12.75" hidden="false" customHeight="true" outlineLevel="0" collapsed="false">
      <c r="A250" s="11"/>
      <c r="D250" s="11"/>
      <c r="E250" s="15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customFormat="false" ht="12.75" hidden="false" customHeight="true" outlineLevel="0" collapsed="false">
      <c r="A251" s="11"/>
      <c r="D251" s="11"/>
      <c r="E251" s="15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customFormat="false" ht="12.75" hidden="false" customHeight="true" outlineLevel="0" collapsed="false">
      <c r="A252" s="11"/>
      <c r="D252" s="11"/>
      <c r="E252" s="15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customFormat="false" ht="12.75" hidden="false" customHeight="true" outlineLevel="0" collapsed="false">
      <c r="A253" s="11"/>
      <c r="D253" s="11"/>
      <c r="E253" s="15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customFormat="false" ht="12.75" hidden="false" customHeight="true" outlineLevel="0" collapsed="false">
      <c r="A254" s="11"/>
      <c r="D254" s="11"/>
      <c r="E254" s="15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customFormat="false" ht="12.75" hidden="false" customHeight="true" outlineLevel="0" collapsed="false">
      <c r="A255" s="11"/>
      <c r="D255" s="11"/>
      <c r="E255" s="15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customFormat="false" ht="12.75" hidden="false" customHeight="true" outlineLevel="0" collapsed="false">
      <c r="A256" s="11"/>
      <c r="D256" s="11"/>
      <c r="E256" s="15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customFormat="false" ht="12.75" hidden="false" customHeight="true" outlineLevel="0" collapsed="false">
      <c r="A257" s="11"/>
      <c r="D257" s="11"/>
      <c r="E257" s="15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customFormat="false" ht="12.75" hidden="false" customHeight="true" outlineLevel="0" collapsed="false">
      <c r="A258" s="11"/>
      <c r="D258" s="11"/>
      <c r="E258" s="15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customFormat="false" ht="12.75" hidden="false" customHeight="true" outlineLevel="0" collapsed="false">
      <c r="A259" s="11"/>
      <c r="D259" s="11"/>
      <c r="E259" s="15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customFormat="false" ht="12.75" hidden="false" customHeight="true" outlineLevel="0" collapsed="false">
      <c r="A260" s="11"/>
      <c r="D260" s="11"/>
      <c r="E260" s="15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customFormat="false" ht="12.75" hidden="false" customHeight="true" outlineLevel="0" collapsed="false">
      <c r="A261" s="11"/>
      <c r="D261" s="11"/>
      <c r="E261" s="15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customFormat="false" ht="12.75" hidden="false" customHeight="true" outlineLevel="0" collapsed="false">
      <c r="A262" s="11"/>
      <c r="D262" s="11"/>
      <c r="E262" s="15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customFormat="false" ht="12.75" hidden="false" customHeight="true" outlineLevel="0" collapsed="false">
      <c r="A263" s="11"/>
      <c r="D263" s="11"/>
      <c r="E263" s="15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customFormat="false" ht="12.75" hidden="false" customHeight="true" outlineLevel="0" collapsed="false">
      <c r="A264" s="11"/>
      <c r="D264" s="11"/>
      <c r="E264" s="15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customFormat="false" ht="12.75" hidden="false" customHeight="true" outlineLevel="0" collapsed="false">
      <c r="A265" s="11"/>
      <c r="D265" s="11"/>
      <c r="E265" s="15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customFormat="false" ht="12.75" hidden="false" customHeight="true" outlineLevel="0" collapsed="false">
      <c r="A266" s="11"/>
      <c r="D266" s="11"/>
      <c r="E266" s="15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customFormat="false" ht="12.75" hidden="false" customHeight="true" outlineLevel="0" collapsed="false">
      <c r="A267" s="11"/>
      <c r="D267" s="11"/>
      <c r="E267" s="15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customFormat="false" ht="12.65" hidden="false" customHeight="false" outlineLevel="0" collapsed="false">
      <c r="A268" s="11"/>
      <c r="D268" s="11"/>
      <c r="E268" s="15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customFormat="false" ht="12.65" hidden="false" customHeight="false" outlineLevel="0" collapsed="false">
      <c r="A269" s="11"/>
      <c r="D269" s="11"/>
      <c r="E269" s="15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customFormat="false" ht="12.65" hidden="false" customHeight="false" outlineLevel="0" collapsed="false">
      <c r="A270" s="11"/>
      <c r="D270" s="11"/>
      <c r="E270" s="15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customFormat="false" ht="12.65" hidden="false" customHeight="false" outlineLevel="0" collapsed="false">
      <c r="A271" s="11"/>
      <c r="D271" s="11"/>
      <c r="E271" s="15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customFormat="false" ht="12.65" hidden="false" customHeight="false" outlineLevel="0" collapsed="false">
      <c r="A272" s="11"/>
      <c r="D272" s="11"/>
      <c r="E272" s="15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customFormat="false" ht="12.65" hidden="false" customHeight="false" outlineLevel="0" collapsed="false">
      <c r="A273" s="11"/>
      <c r="D273" s="11"/>
      <c r="E273" s="15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customFormat="false" ht="12.65" hidden="false" customHeight="false" outlineLevel="0" collapsed="false">
      <c r="A274" s="11"/>
      <c r="D274" s="11"/>
      <c r="E274" s="15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customFormat="false" ht="12.65" hidden="false" customHeight="false" outlineLevel="0" collapsed="false">
      <c r="A275" s="11"/>
      <c r="D275" s="11"/>
      <c r="E275" s="15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customFormat="false" ht="12.65" hidden="false" customHeight="false" outlineLevel="0" collapsed="false">
      <c r="A276" s="11"/>
      <c r="D276" s="11"/>
      <c r="E276" s="15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customFormat="false" ht="12.65" hidden="false" customHeight="false" outlineLevel="0" collapsed="false">
      <c r="A277" s="11"/>
      <c r="D277" s="11"/>
      <c r="E277" s="15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customFormat="false" ht="12.65" hidden="false" customHeight="false" outlineLevel="0" collapsed="false">
      <c r="A278" s="11"/>
      <c r="D278" s="11"/>
      <c r="E278" s="15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customFormat="false" ht="12.65" hidden="false" customHeight="false" outlineLevel="0" collapsed="false">
      <c r="A279" s="11"/>
      <c r="D279" s="11"/>
      <c r="E279" s="15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customFormat="false" ht="12.65" hidden="false" customHeight="false" outlineLevel="0" collapsed="false">
      <c r="A280" s="11"/>
      <c r="D280" s="11"/>
      <c r="E280" s="15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customFormat="false" ht="12.65" hidden="false" customHeight="false" outlineLevel="0" collapsed="false">
      <c r="A281" s="11"/>
      <c r="D281" s="11"/>
      <c r="E281" s="15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customFormat="false" ht="12.65" hidden="false" customHeight="false" outlineLevel="0" collapsed="false">
      <c r="A282" s="11"/>
      <c r="D282" s="11"/>
      <c r="E282" s="15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customFormat="false" ht="12.65" hidden="false" customHeight="false" outlineLevel="0" collapsed="false">
      <c r="A283" s="11"/>
      <c r="D283" s="11"/>
      <c r="E283" s="15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customFormat="false" ht="12.65" hidden="false" customHeight="false" outlineLevel="0" collapsed="false">
      <c r="A284" s="11"/>
      <c r="D284" s="11"/>
      <c r="E284" s="15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customFormat="false" ht="12.65" hidden="false" customHeight="false" outlineLevel="0" collapsed="false">
      <c r="A285" s="11"/>
      <c r="D285" s="11"/>
      <c r="E285" s="15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customFormat="false" ht="12.65" hidden="false" customHeight="false" outlineLevel="0" collapsed="false">
      <c r="A286" s="11"/>
      <c r="D286" s="11"/>
      <c r="E286" s="15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customFormat="false" ht="12.65" hidden="false" customHeight="false" outlineLevel="0" collapsed="false">
      <c r="A287" s="11"/>
      <c r="D287" s="11"/>
      <c r="E287" s="15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customFormat="false" ht="12.65" hidden="false" customHeight="false" outlineLevel="0" collapsed="false">
      <c r="A288" s="11"/>
      <c r="D288" s="11"/>
      <c r="E288" s="15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customFormat="false" ht="12.65" hidden="false" customHeight="false" outlineLevel="0" collapsed="false">
      <c r="A289" s="11"/>
      <c r="D289" s="11"/>
      <c r="E289" s="15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customFormat="false" ht="12.65" hidden="false" customHeight="false" outlineLevel="0" collapsed="false">
      <c r="A290" s="11"/>
      <c r="D290" s="11"/>
      <c r="E290" s="15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customFormat="false" ht="12.65" hidden="false" customHeight="false" outlineLevel="0" collapsed="false">
      <c r="A291" s="11"/>
      <c r="D291" s="11"/>
      <c r="E291" s="15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customFormat="false" ht="12.65" hidden="false" customHeight="false" outlineLevel="0" collapsed="false">
      <c r="A292" s="11"/>
      <c r="D292" s="11"/>
      <c r="E292" s="15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customFormat="false" ht="12.65" hidden="false" customHeight="false" outlineLevel="0" collapsed="false">
      <c r="A293" s="11"/>
      <c r="D293" s="11"/>
      <c r="E293" s="15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customFormat="false" ht="12.65" hidden="false" customHeight="false" outlineLevel="0" collapsed="false">
      <c r="A294" s="11"/>
      <c r="D294" s="11"/>
      <c r="E294" s="15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customFormat="false" ht="12.65" hidden="false" customHeight="false" outlineLevel="0" collapsed="false">
      <c r="A295" s="11"/>
      <c r="D295" s="11"/>
      <c r="E295" s="15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customFormat="false" ht="12.65" hidden="false" customHeight="false" outlineLevel="0" collapsed="false">
      <c r="A296" s="11"/>
      <c r="D296" s="11"/>
      <c r="E296" s="15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customFormat="false" ht="12.65" hidden="false" customHeight="false" outlineLevel="0" collapsed="false">
      <c r="A297" s="11"/>
      <c r="D297" s="11"/>
      <c r="E297" s="15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customFormat="false" ht="12.65" hidden="false" customHeight="false" outlineLevel="0" collapsed="false">
      <c r="A298" s="11"/>
      <c r="D298" s="11"/>
      <c r="E298" s="15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customFormat="false" ht="12.65" hidden="false" customHeight="false" outlineLevel="0" collapsed="false">
      <c r="A299" s="11"/>
      <c r="D299" s="11"/>
      <c r="E299" s="15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customFormat="false" ht="12.65" hidden="false" customHeight="false" outlineLevel="0" collapsed="false">
      <c r="A300" s="11"/>
      <c r="D300" s="11"/>
      <c r="E300" s="15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customFormat="false" ht="12.65" hidden="false" customHeight="false" outlineLevel="0" collapsed="false">
      <c r="A301" s="11"/>
      <c r="D301" s="11"/>
      <c r="E301" s="15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customFormat="false" ht="12.65" hidden="false" customHeight="false" outlineLevel="0" collapsed="false">
      <c r="A302" s="11"/>
      <c r="D302" s="11"/>
      <c r="E302" s="15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customFormat="false" ht="12.65" hidden="false" customHeight="false" outlineLevel="0" collapsed="false">
      <c r="A303" s="11"/>
      <c r="D303" s="11"/>
      <c r="E303" s="15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customFormat="false" ht="12.65" hidden="false" customHeight="false" outlineLevel="0" collapsed="false">
      <c r="A304" s="11"/>
      <c r="D304" s="11"/>
      <c r="E304" s="15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customFormat="false" ht="12.65" hidden="false" customHeight="false" outlineLevel="0" collapsed="false">
      <c r="A305" s="11"/>
      <c r="D305" s="11"/>
      <c r="E305" s="15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customFormat="false" ht="12.65" hidden="false" customHeight="false" outlineLevel="0" collapsed="false">
      <c r="A306" s="11"/>
      <c r="D306" s="11"/>
      <c r="E306" s="15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customFormat="false" ht="12.65" hidden="false" customHeight="false" outlineLevel="0" collapsed="false">
      <c r="A307" s="11"/>
      <c r="D307" s="11"/>
      <c r="E307" s="15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customFormat="false" ht="12.65" hidden="false" customHeight="false" outlineLevel="0" collapsed="false">
      <c r="A308" s="11"/>
      <c r="D308" s="11"/>
      <c r="E308" s="15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customFormat="false" ht="12.65" hidden="false" customHeight="false" outlineLevel="0" collapsed="false">
      <c r="A309" s="11"/>
      <c r="D309" s="11"/>
      <c r="E309" s="15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customFormat="false" ht="12.65" hidden="false" customHeight="false" outlineLevel="0" collapsed="false">
      <c r="A310" s="11"/>
      <c r="D310" s="11"/>
      <c r="E310" s="15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customFormat="false" ht="12.65" hidden="false" customHeight="false" outlineLevel="0" collapsed="false">
      <c r="A311" s="11"/>
      <c r="D311" s="11"/>
      <c r="E311" s="15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customFormat="false" ht="12.65" hidden="false" customHeight="false" outlineLevel="0" collapsed="false">
      <c r="A312" s="11"/>
      <c r="D312" s="11"/>
      <c r="E312" s="15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customFormat="false" ht="12.65" hidden="false" customHeight="false" outlineLevel="0" collapsed="false">
      <c r="A313" s="11"/>
      <c r="D313" s="11"/>
      <c r="E313" s="15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customFormat="false" ht="12.65" hidden="false" customHeight="false" outlineLevel="0" collapsed="false">
      <c r="A314" s="11"/>
      <c r="D314" s="11"/>
      <c r="E314" s="15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customFormat="false" ht="12.65" hidden="false" customHeight="false" outlineLevel="0" collapsed="false">
      <c r="A315" s="11"/>
      <c r="D315" s="11"/>
      <c r="E315" s="15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customFormat="false" ht="12.65" hidden="false" customHeight="false" outlineLevel="0" collapsed="false">
      <c r="A316" s="11"/>
      <c r="D316" s="11"/>
      <c r="E316" s="15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customFormat="false" ht="12.65" hidden="false" customHeight="false" outlineLevel="0" collapsed="false">
      <c r="A317" s="11"/>
      <c r="D317" s="11"/>
      <c r="E317" s="15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customFormat="false" ht="12.65" hidden="false" customHeight="false" outlineLevel="0" collapsed="false">
      <c r="A318" s="11"/>
      <c r="D318" s="11"/>
      <c r="E318" s="15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customFormat="false" ht="12.65" hidden="false" customHeight="false" outlineLevel="0" collapsed="false">
      <c r="A319" s="11"/>
      <c r="D319" s="11"/>
      <c r="E319" s="15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customFormat="false" ht="12.65" hidden="false" customHeight="false" outlineLevel="0" collapsed="false">
      <c r="A320" s="11"/>
      <c r="D320" s="11"/>
      <c r="E320" s="15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customFormat="false" ht="12.65" hidden="false" customHeight="false" outlineLevel="0" collapsed="false">
      <c r="A321" s="11"/>
      <c r="D321" s="11"/>
      <c r="E321" s="15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customFormat="false" ht="12.65" hidden="false" customHeight="false" outlineLevel="0" collapsed="false">
      <c r="A322" s="11"/>
      <c r="D322" s="11"/>
      <c r="E322" s="15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customFormat="false" ht="12.65" hidden="false" customHeight="false" outlineLevel="0" collapsed="false">
      <c r="A323" s="11"/>
      <c r="D323" s="11"/>
      <c r="E323" s="15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customFormat="false" ht="12.65" hidden="false" customHeight="false" outlineLevel="0" collapsed="false">
      <c r="A324" s="11"/>
      <c r="D324" s="11"/>
      <c r="E324" s="15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customFormat="false" ht="12.65" hidden="false" customHeight="false" outlineLevel="0" collapsed="false">
      <c r="A325" s="11"/>
      <c r="D325" s="11"/>
      <c r="E325" s="15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customFormat="false" ht="12.65" hidden="false" customHeight="false" outlineLevel="0" collapsed="false">
      <c r="A326" s="11"/>
      <c r="D326" s="11"/>
      <c r="E326" s="15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customFormat="false" ht="12.65" hidden="false" customHeight="false" outlineLevel="0" collapsed="false">
      <c r="A327" s="11"/>
      <c r="D327" s="11"/>
      <c r="E327" s="15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customFormat="false" ht="12.65" hidden="false" customHeight="false" outlineLevel="0" collapsed="false">
      <c r="A328" s="11"/>
      <c r="D328" s="11"/>
      <c r="E328" s="15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customFormat="false" ht="12.65" hidden="false" customHeight="false" outlineLevel="0" collapsed="false">
      <c r="A329" s="11"/>
      <c r="D329" s="11"/>
      <c r="E329" s="15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customFormat="false" ht="12.65" hidden="false" customHeight="false" outlineLevel="0" collapsed="false">
      <c r="A330" s="11"/>
      <c r="D330" s="11"/>
      <c r="E330" s="15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customFormat="false" ht="12.65" hidden="false" customHeight="false" outlineLevel="0" collapsed="false">
      <c r="A331" s="11"/>
      <c r="D331" s="11"/>
      <c r="E331" s="15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customFormat="false" ht="12.65" hidden="false" customHeight="false" outlineLevel="0" collapsed="false">
      <c r="A332" s="11"/>
      <c r="D332" s="11"/>
      <c r="E332" s="15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customFormat="false" ht="12.65" hidden="false" customHeight="false" outlineLevel="0" collapsed="false">
      <c r="A333" s="11"/>
      <c r="D333" s="11"/>
      <c r="E333" s="15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customFormat="false" ht="12.65" hidden="false" customHeight="false" outlineLevel="0" collapsed="false">
      <c r="A334" s="11"/>
      <c r="D334" s="11"/>
      <c r="E334" s="15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customFormat="false" ht="12.65" hidden="false" customHeight="false" outlineLevel="0" collapsed="false">
      <c r="A335" s="11"/>
      <c r="D335" s="11"/>
      <c r="E335" s="15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customFormat="false" ht="12.65" hidden="false" customHeight="false" outlineLevel="0" collapsed="false">
      <c r="A336" s="11"/>
      <c r="D336" s="11"/>
      <c r="E336" s="15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customFormat="false" ht="12.65" hidden="false" customHeight="false" outlineLevel="0" collapsed="false">
      <c r="A337" s="11"/>
      <c r="D337" s="11"/>
      <c r="E337" s="15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customFormat="false" ht="12.65" hidden="false" customHeight="false" outlineLevel="0" collapsed="false">
      <c r="A338" s="11"/>
      <c r="D338" s="11"/>
      <c r="E338" s="15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customFormat="false" ht="12.65" hidden="false" customHeight="false" outlineLevel="0" collapsed="false">
      <c r="A339" s="11"/>
      <c r="D339" s="11"/>
      <c r="E339" s="15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customFormat="false" ht="12.65" hidden="false" customHeight="false" outlineLevel="0" collapsed="false">
      <c r="A340" s="11"/>
      <c r="D340" s="11"/>
      <c r="E340" s="15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customFormat="false" ht="12.65" hidden="false" customHeight="false" outlineLevel="0" collapsed="false">
      <c r="E341" s="16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customFormat="false" ht="12.65" hidden="false" customHeight="false" outlineLevel="0" collapsed="false">
      <c r="E342" s="16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customFormat="false" ht="12.65" hidden="false" customHeight="false" outlineLevel="0" collapsed="false">
      <c r="E343" s="16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customFormat="false" ht="12.65" hidden="false" customHeight="false" outlineLevel="0" collapsed="false">
      <c r="E344" s="16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customFormat="false" ht="12.65" hidden="false" customHeight="false" outlineLevel="0" collapsed="false">
      <c r="E345" s="16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customFormat="false" ht="12.65" hidden="false" customHeight="false" outlineLevel="0" collapsed="false">
      <c r="E346" s="16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customFormat="false" ht="12.65" hidden="false" customHeight="false" outlineLevel="0" collapsed="false">
      <c r="A347" s="11"/>
      <c r="D347" s="11"/>
      <c r="E347" s="15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customFormat="false" ht="12.65" hidden="false" customHeight="false" outlineLevel="0" collapsed="false">
      <c r="A348" s="11"/>
      <c r="D348" s="11"/>
      <c r="E348" s="15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customFormat="false" ht="12.65" hidden="false" customHeight="false" outlineLevel="0" collapsed="false">
      <c r="E349" s="16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customFormat="false" ht="12.65" hidden="false" customHeight="false" outlineLevel="0" collapsed="false">
      <c r="E350" s="16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customFormat="false" ht="12.65" hidden="false" customHeight="false" outlineLevel="0" collapsed="false">
      <c r="A351" s="11"/>
      <c r="D351" s="11"/>
      <c r="E351" s="15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customFormat="false" ht="12.65" hidden="false" customHeight="false" outlineLevel="0" collapsed="false">
      <c r="E352" s="16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customFormat="false" ht="12.65" hidden="false" customHeight="false" outlineLevel="0" collapsed="false">
      <c r="E353" s="16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customFormat="false" ht="12.65" hidden="false" customHeight="false" outlineLevel="0" collapsed="false">
      <c r="E354" s="16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customFormat="false" ht="12.65" hidden="false" customHeight="false" outlineLevel="0" collapsed="false">
      <c r="A355" s="11"/>
      <c r="D355" s="11"/>
      <c r="E355" s="15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customFormat="false" ht="12.65" hidden="false" customHeight="false" outlineLevel="0" collapsed="false">
      <c r="A356" s="11"/>
      <c r="D356" s="11"/>
      <c r="E356" s="15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customFormat="false" ht="12.65" hidden="false" customHeight="false" outlineLevel="0" collapsed="false">
      <c r="E357" s="16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customFormat="false" ht="12.65" hidden="false" customHeight="false" outlineLevel="0" collapsed="false">
      <c r="E358" s="16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customFormat="false" ht="12.65" hidden="false" customHeight="false" outlineLevel="0" collapsed="false">
      <c r="A359" s="11"/>
      <c r="D359" s="11"/>
      <c r="E359" s="15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customFormat="false" ht="12.65" hidden="false" customHeight="false" outlineLevel="0" collapsed="false">
      <c r="A360" s="11"/>
      <c r="D360" s="11"/>
      <c r="E360" s="15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customFormat="false" ht="12.65" hidden="false" customHeight="false" outlineLevel="0" collapsed="false">
      <c r="A361" s="11"/>
      <c r="D361" s="11"/>
      <c r="E361" s="15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customFormat="false" ht="12.65" hidden="false" customHeight="false" outlineLevel="0" collapsed="false">
      <c r="A362" s="11"/>
      <c r="D362" s="11"/>
      <c r="E362" s="15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customFormat="false" ht="12.65" hidden="false" customHeight="false" outlineLevel="0" collapsed="false">
      <c r="A363" s="11"/>
      <c r="D363" s="11"/>
      <c r="E363" s="15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customFormat="false" ht="12.65" hidden="false" customHeight="false" outlineLevel="0" collapsed="false">
      <c r="E364" s="16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customFormat="false" ht="12.65" hidden="false" customHeight="false" outlineLevel="0" collapsed="false">
      <c r="A365" s="11"/>
      <c r="D365" s="11"/>
      <c r="E365" s="15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customFormat="false" ht="12.65" hidden="false" customHeight="false" outlineLevel="0" collapsed="false">
      <c r="E366" s="16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customFormat="false" ht="12.65" hidden="false" customHeight="false" outlineLevel="0" collapsed="false">
      <c r="E367" s="16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customFormat="false" ht="12.65" hidden="false" customHeight="false" outlineLevel="0" collapsed="false">
      <c r="E368" s="16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customFormat="false" ht="12.65" hidden="false" customHeight="false" outlineLevel="0" collapsed="false">
      <c r="E369" s="16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customFormat="false" ht="12.65" hidden="false" customHeight="false" outlineLevel="0" collapsed="false">
      <c r="E370" s="16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customFormat="false" ht="12.65" hidden="false" customHeight="false" outlineLevel="0" collapsed="false">
      <c r="E371" s="16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customFormat="false" ht="12.65" hidden="false" customHeight="false" outlineLevel="0" collapsed="false">
      <c r="E372" s="16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customFormat="false" ht="12.65" hidden="false" customHeight="false" outlineLevel="0" collapsed="false">
      <c r="E373" s="16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customFormat="false" ht="12.65" hidden="false" customHeight="false" outlineLevel="0" collapsed="false">
      <c r="E374" s="16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customFormat="false" ht="12.65" hidden="false" customHeight="false" outlineLevel="0" collapsed="false">
      <c r="E375" s="16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customFormat="false" ht="12.65" hidden="false" customHeight="false" outlineLevel="0" collapsed="false">
      <c r="E376" s="16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customFormat="false" ht="12.65" hidden="false" customHeight="false" outlineLevel="0" collapsed="false">
      <c r="E377" s="16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customFormat="false" ht="12.65" hidden="false" customHeight="false" outlineLevel="0" collapsed="false">
      <c r="A378" s="11"/>
      <c r="D378" s="11"/>
      <c r="E378" s="15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customFormat="false" ht="12.65" hidden="false" customHeight="false" outlineLevel="0" collapsed="false">
      <c r="A379" s="11"/>
      <c r="D379" s="11"/>
      <c r="E379" s="15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customFormat="false" ht="12.65" hidden="false" customHeight="false" outlineLevel="0" collapsed="false">
      <c r="A380" s="11"/>
      <c r="D380" s="11"/>
      <c r="E380" s="15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customFormat="false" ht="12.65" hidden="false" customHeight="false" outlineLevel="0" collapsed="false">
      <c r="E381" s="16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customFormat="false" ht="12.65" hidden="false" customHeight="false" outlineLevel="0" collapsed="false">
      <c r="E382" s="16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customFormat="false" ht="12.65" hidden="false" customHeight="false" outlineLevel="0" collapsed="false">
      <c r="E383" s="16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customFormat="false" ht="12.65" hidden="false" customHeight="false" outlineLevel="0" collapsed="false">
      <c r="E384" s="16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customFormat="false" ht="12.65" hidden="false" customHeight="false" outlineLevel="0" collapsed="false">
      <c r="E385" s="16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customFormat="false" ht="12.65" hidden="false" customHeight="false" outlineLevel="0" collapsed="false">
      <c r="E386" s="16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customFormat="false" ht="12.65" hidden="false" customHeight="false" outlineLevel="0" collapsed="false">
      <c r="E387" s="16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customFormat="false" ht="12.65" hidden="false" customHeight="false" outlineLevel="0" collapsed="false">
      <c r="E388" s="16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customFormat="false" ht="12.65" hidden="false" customHeight="false" outlineLevel="0" collapsed="false">
      <c r="A389" s="11"/>
      <c r="D389" s="11"/>
      <c r="E389" s="15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customFormat="false" ht="12.65" hidden="false" customHeight="false" outlineLevel="0" collapsed="false">
      <c r="A390" s="11"/>
      <c r="D390" s="11"/>
      <c r="E390" s="15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customFormat="false" ht="12.65" hidden="false" customHeight="false" outlineLevel="0" collapsed="false">
      <c r="A391" s="11"/>
      <c r="D391" s="11"/>
      <c r="E391" s="15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customFormat="false" ht="12.65" hidden="false" customHeight="false" outlineLevel="0" collapsed="false">
      <c r="A392" s="11"/>
      <c r="D392" s="11"/>
      <c r="E392" s="15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customFormat="false" ht="12.65" hidden="false" customHeight="false" outlineLevel="0" collapsed="false">
      <c r="E393" s="16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customFormat="false" ht="12.65" hidden="false" customHeight="false" outlineLevel="0" collapsed="false">
      <c r="E394" s="16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customFormat="false" ht="12.65" hidden="false" customHeight="false" outlineLevel="0" collapsed="false">
      <c r="E395" s="16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customFormat="false" ht="12.65" hidden="false" customHeight="false" outlineLevel="0" collapsed="false">
      <c r="E396" s="16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customFormat="false" ht="12.65" hidden="false" customHeight="false" outlineLevel="0" collapsed="false">
      <c r="E397" s="16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customFormat="false" ht="12.65" hidden="false" customHeight="false" outlineLevel="0" collapsed="false">
      <c r="E398" s="16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customFormat="false" ht="12.65" hidden="false" customHeight="false" outlineLevel="0" collapsed="false">
      <c r="E399" s="16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customFormat="false" ht="12.65" hidden="false" customHeight="false" outlineLevel="0" collapsed="false">
      <c r="E400" s="16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customFormat="false" ht="12.65" hidden="false" customHeight="false" outlineLevel="0" collapsed="false">
      <c r="E401" s="16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customFormat="false" ht="12.65" hidden="false" customHeight="false" outlineLevel="0" collapsed="false">
      <c r="E402" s="16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customFormat="false" ht="12.65" hidden="false" customHeight="false" outlineLevel="0" collapsed="false">
      <c r="E403" s="16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customFormat="false" ht="12.65" hidden="false" customHeight="false" outlineLevel="0" collapsed="false">
      <c r="E404" s="16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customFormat="false" ht="12.65" hidden="false" customHeight="false" outlineLevel="0" collapsed="false">
      <c r="E405" s="16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customFormat="false" ht="12.65" hidden="false" customHeight="false" outlineLevel="0" collapsed="false">
      <c r="E406" s="16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customFormat="false" ht="12.65" hidden="false" customHeight="false" outlineLevel="0" collapsed="false">
      <c r="A407" s="11"/>
      <c r="D407" s="11"/>
      <c r="E407" s="15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customFormat="false" ht="12.65" hidden="false" customHeight="false" outlineLevel="0" collapsed="false">
      <c r="E408" s="16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customFormat="false" ht="12.65" hidden="false" customHeight="false" outlineLevel="0" collapsed="false">
      <c r="E409" s="16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customFormat="false" ht="12.65" hidden="false" customHeight="false" outlineLevel="0" collapsed="false">
      <c r="E410" s="16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customFormat="false" ht="12.65" hidden="false" customHeight="false" outlineLevel="0" collapsed="false">
      <c r="E411" s="16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customFormat="false" ht="12.65" hidden="false" customHeight="false" outlineLevel="0" collapsed="false">
      <c r="E412" s="16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customFormat="false" ht="12.65" hidden="false" customHeight="false" outlineLevel="0" collapsed="false">
      <c r="A413" s="11"/>
      <c r="D413" s="11"/>
      <c r="E413" s="15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customFormat="false" ht="12.65" hidden="false" customHeight="false" outlineLevel="0" collapsed="false">
      <c r="E414" s="16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customFormat="false" ht="12.65" hidden="false" customHeight="false" outlineLevel="0" collapsed="false">
      <c r="E415" s="16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customFormat="false" ht="12.65" hidden="false" customHeight="false" outlineLevel="0" collapsed="false">
      <c r="E416" s="16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customFormat="false" ht="12.65" hidden="false" customHeight="false" outlineLevel="0" collapsed="false">
      <c r="E417" s="16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customFormat="false" ht="12.65" hidden="false" customHeight="false" outlineLevel="0" collapsed="false">
      <c r="E418" s="16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customFormat="false" ht="12.65" hidden="false" customHeight="false" outlineLevel="0" collapsed="false">
      <c r="E419" s="16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customFormat="false" ht="12.65" hidden="false" customHeight="false" outlineLevel="0" collapsed="false">
      <c r="E420" s="16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customFormat="false" ht="12.65" hidden="false" customHeight="false" outlineLevel="0" collapsed="false">
      <c r="E421" s="16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customFormat="false" ht="12.65" hidden="false" customHeight="false" outlineLevel="0" collapsed="false">
      <c r="E422" s="16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customFormat="false" ht="12.65" hidden="false" customHeight="false" outlineLevel="0" collapsed="false">
      <c r="E423" s="16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customFormat="false" ht="12.65" hidden="false" customHeight="false" outlineLevel="0" collapsed="false">
      <c r="E424" s="16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customFormat="false" ht="12.65" hidden="false" customHeight="false" outlineLevel="0" collapsed="false">
      <c r="E425" s="16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customFormat="false" ht="12.65" hidden="false" customHeight="false" outlineLevel="0" collapsed="false">
      <c r="E426" s="16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customFormat="false" ht="12.65" hidden="false" customHeight="false" outlineLevel="0" collapsed="false">
      <c r="E427" s="16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customFormat="false" ht="12.65" hidden="false" customHeight="false" outlineLevel="0" collapsed="false">
      <c r="E428" s="16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customFormat="false" ht="12.65" hidden="false" customHeight="false" outlineLevel="0" collapsed="false">
      <c r="E429" s="16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customFormat="false" ht="12.65" hidden="false" customHeight="false" outlineLevel="0" collapsed="false">
      <c r="E430" s="16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customFormat="false" ht="12.65" hidden="false" customHeight="false" outlineLevel="0" collapsed="false">
      <c r="E431" s="16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customFormat="false" ht="12.65" hidden="false" customHeight="false" outlineLevel="0" collapsed="false">
      <c r="E432" s="16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customFormat="false" ht="12.65" hidden="false" customHeight="false" outlineLevel="0" collapsed="false">
      <c r="E433" s="16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customFormat="false" ht="12.65" hidden="false" customHeight="false" outlineLevel="0" collapsed="false">
      <c r="E434" s="16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customFormat="false" ht="12.65" hidden="false" customHeight="false" outlineLevel="0" collapsed="false">
      <c r="E435" s="16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customFormat="false" ht="12.65" hidden="false" customHeight="false" outlineLevel="0" collapsed="false">
      <c r="E436" s="16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customFormat="false" ht="12.65" hidden="false" customHeight="false" outlineLevel="0" collapsed="false">
      <c r="E437" s="16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customFormat="false" ht="12.65" hidden="false" customHeight="false" outlineLevel="0" collapsed="false">
      <c r="E438" s="16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customFormat="false" ht="12.65" hidden="false" customHeight="false" outlineLevel="0" collapsed="false">
      <c r="E439" s="16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customFormat="false" ht="12.65" hidden="false" customHeight="false" outlineLevel="0" collapsed="false">
      <c r="E440" s="16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customFormat="false" ht="12.65" hidden="false" customHeight="false" outlineLevel="0" collapsed="false">
      <c r="E441" s="16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customFormat="false" ht="12.65" hidden="false" customHeight="false" outlineLevel="0" collapsed="false">
      <c r="E442" s="16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customFormat="false" ht="12.65" hidden="false" customHeight="false" outlineLevel="0" collapsed="false">
      <c r="E443" s="16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customFormat="false" ht="12.65" hidden="false" customHeight="false" outlineLevel="0" collapsed="false">
      <c r="E444" s="16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customFormat="false" ht="12.65" hidden="false" customHeight="false" outlineLevel="0" collapsed="false">
      <c r="E445" s="16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customFormat="false" ht="12.65" hidden="false" customHeight="false" outlineLevel="0" collapsed="false">
      <c r="E446" s="16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customFormat="false" ht="12.65" hidden="false" customHeight="false" outlineLevel="0" collapsed="false">
      <c r="E447" s="16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customFormat="false" ht="12.65" hidden="false" customHeight="false" outlineLevel="0" collapsed="false">
      <c r="E448" s="16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customFormat="false" ht="12.65" hidden="false" customHeight="false" outlineLevel="0" collapsed="false">
      <c r="E449" s="16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customFormat="false" ht="12.65" hidden="false" customHeight="false" outlineLevel="0" collapsed="false">
      <c r="A450" s="11"/>
      <c r="D450" s="11"/>
      <c r="E450" s="15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customFormat="false" ht="12.65" hidden="false" customHeight="false" outlineLevel="0" collapsed="false">
      <c r="A451" s="11"/>
      <c r="D451" s="11"/>
      <c r="E451" s="15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customFormat="false" ht="12.65" hidden="false" customHeight="false" outlineLevel="0" collapsed="false">
      <c r="E452" s="16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customFormat="false" ht="12.65" hidden="false" customHeight="false" outlineLevel="0" collapsed="false">
      <c r="E453" s="16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customFormat="false" ht="12.65" hidden="false" customHeight="false" outlineLevel="0" collapsed="false">
      <c r="E454" s="16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customFormat="false" ht="12.65" hidden="false" customHeight="false" outlineLevel="0" collapsed="false">
      <c r="E455" s="16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customFormat="false" ht="12.65" hidden="false" customHeight="false" outlineLevel="0" collapsed="false">
      <c r="E456" s="16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customFormat="false" ht="12.65" hidden="false" customHeight="false" outlineLevel="0" collapsed="false">
      <c r="E457" s="16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customFormat="false" ht="12.65" hidden="false" customHeight="false" outlineLevel="0" collapsed="false">
      <c r="E458" s="16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customFormat="false" ht="12.65" hidden="false" customHeight="false" outlineLevel="0" collapsed="false">
      <c r="E459" s="16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customFormat="false" ht="12.65" hidden="false" customHeight="false" outlineLevel="0" collapsed="false">
      <c r="E460" s="16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customFormat="false" ht="12.65" hidden="false" customHeight="false" outlineLevel="0" collapsed="false">
      <c r="E461" s="16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customFormat="false" ht="12.65" hidden="false" customHeight="false" outlineLevel="0" collapsed="false">
      <c r="E462" s="16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customFormat="false" ht="12.65" hidden="false" customHeight="false" outlineLevel="0" collapsed="false">
      <c r="E463" s="16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customFormat="false" ht="12.65" hidden="false" customHeight="false" outlineLevel="0" collapsed="false">
      <c r="A464" s="11"/>
      <c r="D464" s="11"/>
      <c r="E464" s="15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customFormat="false" ht="12.65" hidden="false" customHeight="false" outlineLevel="0" collapsed="false">
      <c r="A465" s="11"/>
      <c r="D465" s="11"/>
      <c r="E465" s="15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customFormat="false" ht="12.65" hidden="false" customHeight="false" outlineLevel="0" collapsed="false">
      <c r="A466" s="11"/>
      <c r="D466" s="11"/>
      <c r="E466" s="15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customFormat="false" ht="12.65" hidden="false" customHeight="false" outlineLevel="0" collapsed="false">
      <c r="A467" s="11"/>
      <c r="D467" s="11"/>
      <c r="E467" s="15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customFormat="false" ht="12.65" hidden="false" customHeight="false" outlineLevel="0" collapsed="false">
      <c r="A468" s="11"/>
      <c r="D468" s="11"/>
      <c r="E468" s="15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customFormat="false" ht="12.65" hidden="false" customHeight="false" outlineLevel="0" collapsed="false">
      <c r="A469" s="11"/>
      <c r="D469" s="11"/>
      <c r="E469" s="15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customFormat="false" ht="12.65" hidden="false" customHeight="false" outlineLevel="0" collapsed="false">
      <c r="A470" s="11"/>
      <c r="D470" s="11"/>
      <c r="E470" s="15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customFormat="false" ht="12.65" hidden="false" customHeight="false" outlineLevel="0" collapsed="false">
      <c r="A471" s="11"/>
      <c r="D471" s="11"/>
      <c r="E471" s="15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customFormat="false" ht="12.65" hidden="false" customHeight="false" outlineLevel="0" collapsed="false">
      <c r="A472" s="11"/>
      <c r="D472" s="11"/>
      <c r="E472" s="15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customFormat="false" ht="12.65" hidden="false" customHeight="false" outlineLevel="0" collapsed="false">
      <c r="E473" s="16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customFormat="false" ht="12.65" hidden="false" customHeight="false" outlineLevel="0" collapsed="false">
      <c r="E474" s="16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customFormat="false" ht="12.65" hidden="false" customHeight="false" outlineLevel="0" collapsed="false">
      <c r="E475" s="16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customFormat="false" ht="12.65" hidden="false" customHeight="false" outlineLevel="0" collapsed="false">
      <c r="E476" s="16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customFormat="false" ht="12.65" hidden="false" customHeight="false" outlineLevel="0" collapsed="false">
      <c r="E477" s="16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customFormat="false" ht="12.65" hidden="false" customHeight="false" outlineLevel="0" collapsed="false">
      <c r="E478" s="16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customFormat="false" ht="12.65" hidden="false" customHeight="false" outlineLevel="0" collapsed="false">
      <c r="E479" s="16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customFormat="false" ht="12.65" hidden="false" customHeight="false" outlineLevel="0" collapsed="false">
      <c r="E480" s="16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customFormat="false" ht="12.65" hidden="false" customHeight="false" outlineLevel="0" collapsed="false">
      <c r="E481" s="16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customFormat="false" ht="12.65" hidden="false" customHeight="false" outlineLevel="0" collapsed="false">
      <c r="E482" s="16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customFormat="false" ht="12.65" hidden="false" customHeight="false" outlineLevel="0" collapsed="false">
      <c r="E483" s="16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customFormat="false" ht="12.65" hidden="false" customHeight="false" outlineLevel="0" collapsed="false">
      <c r="E484" s="16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customFormat="false" ht="12.65" hidden="false" customHeight="false" outlineLevel="0" collapsed="false">
      <c r="E485" s="16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customFormat="false" ht="12.65" hidden="false" customHeight="false" outlineLevel="0" collapsed="false">
      <c r="E486" s="16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customFormat="false" ht="12.65" hidden="false" customHeight="false" outlineLevel="0" collapsed="false">
      <c r="E487" s="16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customFormat="false" ht="12.65" hidden="false" customHeight="false" outlineLevel="0" collapsed="false">
      <c r="E488" s="16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customFormat="false" ht="12.65" hidden="false" customHeight="false" outlineLevel="0" collapsed="false">
      <c r="E489" s="16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customFormat="false" ht="12.65" hidden="false" customHeight="false" outlineLevel="0" collapsed="false">
      <c r="E490" s="16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customFormat="false" ht="12.65" hidden="false" customHeight="false" outlineLevel="0" collapsed="false">
      <c r="E491" s="16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customFormat="false" ht="12.65" hidden="false" customHeight="false" outlineLevel="0" collapsed="false">
      <c r="E492" s="16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customFormat="false" ht="12.65" hidden="false" customHeight="false" outlineLevel="0" collapsed="false">
      <c r="E493" s="16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customFormat="false" ht="12.65" hidden="false" customHeight="false" outlineLevel="0" collapsed="false">
      <c r="E494" s="16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customFormat="false" ht="12.65" hidden="false" customHeight="false" outlineLevel="0" collapsed="false">
      <c r="E495" s="16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customFormat="false" ht="12.65" hidden="false" customHeight="false" outlineLevel="0" collapsed="false">
      <c r="A496" s="11"/>
      <c r="D496" s="11"/>
      <c r="E496" s="15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customFormat="false" ht="12.65" hidden="false" customHeight="false" outlineLevel="0" collapsed="false">
      <c r="A497" s="11"/>
      <c r="D497" s="11"/>
      <c r="E497" s="15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customFormat="false" ht="12.65" hidden="false" customHeight="false" outlineLevel="0" collapsed="false">
      <c r="A498" s="11"/>
      <c r="D498" s="11"/>
      <c r="E498" s="15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customFormat="false" ht="12.65" hidden="false" customHeight="false" outlineLevel="0" collapsed="false">
      <c r="A499" s="11"/>
      <c r="D499" s="11"/>
      <c r="E499" s="15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customFormat="false" ht="12.65" hidden="false" customHeight="false" outlineLevel="0" collapsed="false">
      <c r="A500" s="11"/>
      <c r="D500" s="11"/>
      <c r="E500" s="15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customFormat="false" ht="12.65" hidden="false" customHeight="false" outlineLevel="0" collapsed="false">
      <c r="A501" s="11"/>
      <c r="D501" s="11"/>
      <c r="E501" s="15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customFormat="false" ht="12.65" hidden="false" customHeight="false" outlineLevel="0" collapsed="false">
      <c r="A502" s="11"/>
      <c r="D502" s="11"/>
      <c r="E502" s="15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customFormat="false" ht="12.65" hidden="false" customHeight="false" outlineLevel="0" collapsed="false">
      <c r="A503" s="11"/>
      <c r="D503" s="11"/>
      <c r="E503" s="15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customFormat="false" ht="12.65" hidden="false" customHeight="false" outlineLevel="0" collapsed="false">
      <c r="A504" s="11"/>
      <c r="D504" s="11"/>
      <c r="E504" s="15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customFormat="false" ht="12.65" hidden="false" customHeight="false" outlineLevel="0" collapsed="false">
      <c r="A505" s="11"/>
      <c r="D505" s="11"/>
      <c r="E505" s="15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customFormat="false" ht="12.65" hidden="false" customHeight="false" outlineLevel="0" collapsed="false">
      <c r="A506" s="11"/>
      <c r="D506" s="11"/>
      <c r="E506" s="15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customFormat="false" ht="12.65" hidden="false" customHeight="false" outlineLevel="0" collapsed="false">
      <c r="A507" s="11"/>
      <c r="D507" s="11"/>
      <c r="E507" s="15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customFormat="false" ht="12.65" hidden="false" customHeight="false" outlineLevel="0" collapsed="false">
      <c r="A508" s="11"/>
      <c r="D508" s="11"/>
      <c r="E508" s="15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customFormat="false" ht="12.65" hidden="false" customHeight="false" outlineLevel="0" collapsed="false">
      <c r="A509" s="11"/>
      <c r="D509" s="11"/>
      <c r="E509" s="15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customFormat="false" ht="12.65" hidden="false" customHeight="false" outlineLevel="0" collapsed="false">
      <c r="A510" s="11"/>
      <c r="D510" s="11"/>
      <c r="E510" s="15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customFormat="false" ht="12.65" hidden="false" customHeight="false" outlineLevel="0" collapsed="false">
      <c r="A511" s="11"/>
      <c r="D511" s="11"/>
      <c r="E511" s="15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customFormat="false" ht="12.65" hidden="false" customHeight="false" outlineLevel="0" collapsed="false">
      <c r="A512" s="11"/>
      <c r="D512" s="11"/>
      <c r="E512" s="15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customFormat="false" ht="12.65" hidden="false" customHeight="false" outlineLevel="0" collapsed="false">
      <c r="A513" s="11"/>
      <c r="D513" s="11"/>
      <c r="E513" s="15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customFormat="false" ht="12.65" hidden="false" customHeight="false" outlineLevel="0" collapsed="false">
      <c r="A514" s="11"/>
      <c r="D514" s="11"/>
      <c r="E514" s="15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customFormat="false" ht="12.65" hidden="false" customHeight="false" outlineLevel="0" collapsed="false">
      <c r="E515" s="16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customFormat="false" ht="12.65" hidden="false" customHeight="false" outlineLevel="0" collapsed="false">
      <c r="E516" s="16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customFormat="false" ht="12.65" hidden="false" customHeight="false" outlineLevel="0" collapsed="false">
      <c r="E517" s="16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customFormat="false" ht="12.65" hidden="false" customHeight="false" outlineLevel="0" collapsed="false">
      <c r="E518" s="16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customFormat="false" ht="12.65" hidden="false" customHeight="false" outlineLevel="0" collapsed="false">
      <c r="E519" s="16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customFormat="false" ht="12.65" hidden="false" customHeight="false" outlineLevel="0" collapsed="false">
      <c r="E520" s="16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customFormat="false" ht="12.65" hidden="false" customHeight="false" outlineLevel="0" collapsed="false">
      <c r="A521" s="11"/>
      <c r="D521" s="11"/>
      <c r="E521" s="15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customFormat="false" ht="12.65" hidden="false" customHeight="false" outlineLevel="0" collapsed="false">
      <c r="E522" s="16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customFormat="false" ht="12.65" hidden="false" customHeight="false" outlineLevel="0" collapsed="false">
      <c r="E523" s="16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customFormat="false" ht="12.65" hidden="false" customHeight="false" outlineLevel="0" collapsed="false">
      <c r="E524" s="16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customFormat="false" ht="12.65" hidden="false" customHeight="false" outlineLevel="0" collapsed="false">
      <c r="E525" s="16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customFormat="false" ht="12.65" hidden="false" customHeight="false" outlineLevel="0" collapsed="false">
      <c r="E526" s="16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customFormat="false" ht="12.65" hidden="false" customHeight="false" outlineLevel="0" collapsed="false">
      <c r="E527" s="16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customFormat="false" ht="12.65" hidden="false" customHeight="false" outlineLevel="0" collapsed="false">
      <c r="A528" s="11"/>
      <c r="D528" s="11"/>
      <c r="E528" s="15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customFormat="false" ht="12.65" hidden="false" customHeight="false" outlineLevel="0" collapsed="false">
      <c r="A529" s="11"/>
      <c r="D529" s="11"/>
      <c r="E529" s="15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customFormat="false" ht="12.65" hidden="false" customHeight="false" outlineLevel="0" collapsed="false">
      <c r="E530" s="16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customFormat="false" ht="12.65" hidden="false" customHeight="false" outlineLevel="0" collapsed="false">
      <c r="E531" s="16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customFormat="false" ht="12.65" hidden="false" customHeight="false" outlineLevel="0" collapsed="false">
      <c r="E532" s="16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customFormat="false" ht="12.65" hidden="false" customHeight="false" outlineLevel="0" collapsed="false">
      <c r="E533" s="16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customFormat="false" ht="12.65" hidden="false" customHeight="false" outlineLevel="0" collapsed="false">
      <c r="E534" s="16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customFormat="false" ht="12.65" hidden="false" customHeight="false" outlineLevel="0" collapsed="false">
      <c r="E535" s="16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customFormat="false" ht="12.65" hidden="false" customHeight="false" outlineLevel="0" collapsed="false">
      <c r="E536" s="16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customFormat="false" ht="12.65" hidden="false" customHeight="false" outlineLevel="0" collapsed="false">
      <c r="E537" s="16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customFormat="false" ht="12.65" hidden="false" customHeight="false" outlineLevel="0" collapsed="false">
      <c r="E538" s="16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customFormat="false" ht="12.65" hidden="false" customHeight="false" outlineLevel="0" collapsed="false">
      <c r="E539" s="16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customFormat="false" ht="12.65" hidden="false" customHeight="false" outlineLevel="0" collapsed="false">
      <c r="E540" s="16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customFormat="false" ht="12.65" hidden="false" customHeight="false" outlineLevel="0" collapsed="false">
      <c r="E541" s="16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customFormat="false" ht="12.65" hidden="false" customHeight="false" outlineLevel="0" collapsed="false">
      <c r="A542" s="11"/>
      <c r="D542" s="11"/>
      <c r="E542" s="15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customFormat="false" ht="12.65" hidden="false" customHeight="false" outlineLevel="0" collapsed="false">
      <c r="A543" s="11"/>
      <c r="D543" s="11"/>
      <c r="E543" s="15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customFormat="false" ht="12.65" hidden="false" customHeight="false" outlineLevel="0" collapsed="false">
      <c r="E544" s="16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customFormat="false" ht="12.65" hidden="false" customHeight="false" outlineLevel="0" collapsed="false">
      <c r="A545" s="11"/>
      <c r="D545" s="11"/>
      <c r="E545" s="15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customFormat="false" ht="12.65" hidden="false" customHeight="false" outlineLevel="0" collapsed="false">
      <c r="E546" s="16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customFormat="false" ht="12.65" hidden="false" customHeight="false" outlineLevel="0" collapsed="false">
      <c r="E547" s="16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customFormat="false" ht="12.65" hidden="false" customHeight="false" outlineLevel="0" collapsed="false">
      <c r="E548" s="16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customFormat="false" ht="12.65" hidden="false" customHeight="false" outlineLevel="0" collapsed="false">
      <c r="E549" s="16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customFormat="false" ht="12.65" hidden="false" customHeight="false" outlineLevel="0" collapsed="false">
      <c r="E550" s="16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customFormat="false" ht="12.65" hidden="false" customHeight="false" outlineLevel="0" collapsed="false">
      <c r="E551" s="16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customFormat="false" ht="12.65" hidden="false" customHeight="false" outlineLevel="0" collapsed="false">
      <c r="E552" s="16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customFormat="false" ht="12.65" hidden="false" customHeight="false" outlineLevel="0" collapsed="false">
      <c r="E553" s="16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customFormat="false" ht="12.65" hidden="false" customHeight="false" outlineLevel="0" collapsed="false">
      <c r="E554" s="16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customFormat="false" ht="12.65" hidden="false" customHeight="false" outlineLevel="0" collapsed="false">
      <c r="E555" s="16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customFormat="false" ht="12.65" hidden="false" customHeight="false" outlineLevel="0" collapsed="false">
      <c r="E556" s="16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customFormat="false" ht="12.65" hidden="false" customHeight="false" outlineLevel="0" collapsed="false">
      <c r="E557" s="16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customFormat="false" ht="12.65" hidden="false" customHeight="false" outlineLevel="0" collapsed="false">
      <c r="E558" s="16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customFormat="false" ht="12.65" hidden="false" customHeight="false" outlineLevel="0" collapsed="false">
      <c r="E559" s="16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customFormat="false" ht="12.65" hidden="false" customHeight="false" outlineLevel="0" collapsed="false">
      <c r="E560" s="16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customFormat="false" ht="12.65" hidden="false" customHeight="false" outlineLevel="0" collapsed="false">
      <c r="E561" s="16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customFormat="false" ht="12.65" hidden="false" customHeight="false" outlineLevel="0" collapsed="false">
      <c r="E562" s="16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customFormat="false" ht="12.65" hidden="false" customHeight="false" outlineLevel="0" collapsed="false">
      <c r="E563" s="16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customFormat="false" ht="12.65" hidden="false" customHeight="false" outlineLevel="0" collapsed="false">
      <c r="E564" s="16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customFormat="false" ht="12.65" hidden="false" customHeight="false" outlineLevel="0" collapsed="false">
      <c r="E565" s="16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customFormat="false" ht="12.65" hidden="false" customHeight="false" outlineLevel="0" collapsed="false">
      <c r="E566" s="16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customFormat="false" ht="12.65" hidden="false" customHeight="false" outlineLevel="0" collapsed="false">
      <c r="E567" s="16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customFormat="false" ht="12.65" hidden="false" customHeight="false" outlineLevel="0" collapsed="false">
      <c r="E568" s="16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customFormat="false" ht="12.65" hidden="false" customHeight="false" outlineLevel="0" collapsed="false">
      <c r="E569" s="16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customFormat="false" ht="12.65" hidden="false" customHeight="false" outlineLevel="0" collapsed="false">
      <c r="A570" s="11"/>
      <c r="D570" s="11"/>
      <c r="E570" s="15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customFormat="false" ht="12.65" hidden="false" customHeight="false" outlineLevel="0" collapsed="false">
      <c r="E571" s="16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customFormat="false" ht="12.65" hidden="false" customHeight="false" outlineLevel="0" collapsed="false">
      <c r="E572" s="16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customFormat="false" ht="12.65" hidden="false" customHeight="false" outlineLevel="0" collapsed="false">
      <c r="E573" s="16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customFormat="false" ht="12.65" hidden="false" customHeight="false" outlineLevel="0" collapsed="false">
      <c r="A574" s="11"/>
      <c r="D574" s="11"/>
      <c r="E574" s="15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customFormat="false" ht="12.65" hidden="false" customHeight="false" outlineLevel="0" collapsed="false">
      <c r="E575" s="16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customFormat="false" ht="12.65" hidden="false" customHeight="false" outlineLevel="0" collapsed="false">
      <c r="E576" s="16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customFormat="false" ht="12.65" hidden="false" customHeight="false" outlineLevel="0" collapsed="false">
      <c r="E577" s="16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customFormat="false" ht="12.65" hidden="false" customHeight="false" outlineLevel="0" collapsed="false">
      <c r="E578" s="16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customFormat="false" ht="12.65" hidden="false" customHeight="false" outlineLevel="0" collapsed="false">
      <c r="E579" s="16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customFormat="false" ht="12.65" hidden="false" customHeight="false" outlineLevel="0" collapsed="false">
      <c r="E580" s="16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customFormat="false" ht="12.65" hidden="false" customHeight="false" outlineLevel="0" collapsed="false">
      <c r="A581" s="11"/>
      <c r="D581" s="11"/>
      <c r="E581" s="15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customFormat="false" ht="12.65" hidden="false" customHeight="false" outlineLevel="0" collapsed="false">
      <c r="A582" s="11"/>
      <c r="D582" s="11"/>
      <c r="E582" s="15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customFormat="false" ht="12.65" hidden="false" customHeight="false" outlineLevel="0" collapsed="false">
      <c r="E583" s="16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customFormat="false" ht="12.65" hidden="false" customHeight="false" outlineLevel="0" collapsed="false">
      <c r="E584" s="16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customFormat="false" ht="12.65" hidden="false" customHeight="false" outlineLevel="0" collapsed="false">
      <c r="E585" s="16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customFormat="false" ht="12.65" hidden="false" customHeight="false" outlineLevel="0" collapsed="false">
      <c r="A586" s="11"/>
      <c r="D586" s="11"/>
      <c r="E586" s="15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customFormat="false" ht="12.65" hidden="false" customHeight="false" outlineLevel="0" collapsed="false">
      <c r="E587" s="16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customFormat="false" ht="12.65" hidden="false" customHeight="false" outlineLevel="0" collapsed="false">
      <c r="E588" s="16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customFormat="false" ht="12.65" hidden="false" customHeight="false" outlineLevel="0" collapsed="false">
      <c r="E589" s="16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customFormat="false" ht="12.65" hidden="false" customHeight="false" outlineLevel="0" collapsed="false">
      <c r="E590" s="16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customFormat="false" ht="12.65" hidden="false" customHeight="false" outlineLevel="0" collapsed="false">
      <c r="E591" s="16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customFormat="false" ht="12.65" hidden="false" customHeight="false" outlineLevel="0" collapsed="false">
      <c r="E592" s="16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customFormat="false" ht="12.65" hidden="false" customHeight="false" outlineLevel="0" collapsed="false">
      <c r="E593" s="16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customFormat="false" ht="12.65" hidden="false" customHeight="false" outlineLevel="0" collapsed="false">
      <c r="E594" s="16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customFormat="false" ht="12.65" hidden="false" customHeight="false" outlineLevel="0" collapsed="false">
      <c r="E595" s="16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customFormat="false" ht="12.65" hidden="false" customHeight="false" outlineLevel="0" collapsed="false">
      <c r="A596" s="11"/>
      <c r="D596" s="11"/>
      <c r="E596" s="15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customFormat="false" ht="12.65" hidden="false" customHeight="false" outlineLevel="0" collapsed="false">
      <c r="A597" s="11"/>
      <c r="D597" s="11"/>
      <c r="E597" s="15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customFormat="false" ht="12.65" hidden="false" customHeight="false" outlineLevel="0" collapsed="false">
      <c r="E598" s="16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customFormat="false" ht="12.65" hidden="false" customHeight="false" outlineLevel="0" collapsed="false">
      <c r="E599" s="16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customFormat="false" ht="12.65" hidden="false" customHeight="false" outlineLevel="0" collapsed="false">
      <c r="E600" s="16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customFormat="false" ht="12.65" hidden="false" customHeight="false" outlineLevel="0" collapsed="false">
      <c r="A601" s="11"/>
      <c r="D601" s="11"/>
      <c r="E601" s="15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customFormat="false" ht="12.65" hidden="false" customHeight="false" outlineLevel="0" collapsed="false">
      <c r="A602" s="11"/>
      <c r="D602" s="11"/>
      <c r="E602" s="15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customFormat="false" ht="12.65" hidden="false" customHeight="false" outlineLevel="0" collapsed="false">
      <c r="A603" s="11"/>
      <c r="D603" s="11"/>
      <c r="E603" s="15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customFormat="false" ht="12.65" hidden="false" customHeight="false" outlineLevel="0" collapsed="false">
      <c r="A604" s="11"/>
      <c r="D604" s="11"/>
      <c r="E604" s="15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customFormat="false" ht="12.65" hidden="false" customHeight="false" outlineLevel="0" collapsed="false">
      <c r="A605" s="11"/>
      <c r="D605" s="11"/>
      <c r="E605" s="15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customFormat="false" ht="12.65" hidden="false" customHeight="false" outlineLevel="0" collapsed="false">
      <c r="E606" s="16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customFormat="false" ht="12.65" hidden="false" customHeight="false" outlineLevel="0" collapsed="false">
      <c r="E607" s="16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customFormat="false" ht="12.65" hidden="false" customHeight="false" outlineLevel="0" collapsed="false">
      <c r="E608" s="16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customFormat="false" ht="12.65" hidden="false" customHeight="false" outlineLevel="0" collapsed="false">
      <c r="A609" s="11"/>
      <c r="D609" s="11"/>
      <c r="E609" s="15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customFormat="false" ht="12.65" hidden="false" customHeight="false" outlineLevel="0" collapsed="false">
      <c r="E610" s="16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customFormat="false" ht="12.65" hidden="false" customHeight="false" outlineLevel="0" collapsed="false">
      <c r="E611" s="16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customFormat="false" ht="12.65" hidden="false" customHeight="false" outlineLevel="0" collapsed="false">
      <c r="A612" s="11"/>
      <c r="D612" s="11"/>
      <c r="E612" s="15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customFormat="false" ht="12.65" hidden="false" customHeight="false" outlineLevel="0" collapsed="false">
      <c r="E613" s="16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customFormat="false" ht="12.65" hidden="false" customHeight="false" outlineLevel="0" collapsed="false">
      <c r="E614" s="16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customFormat="false" ht="12.65" hidden="false" customHeight="false" outlineLevel="0" collapsed="false">
      <c r="E615" s="16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customFormat="false" ht="12.65" hidden="false" customHeight="false" outlineLevel="0" collapsed="false">
      <c r="E616" s="16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customFormat="false" ht="12.65" hidden="false" customHeight="false" outlineLevel="0" collapsed="false">
      <c r="A617" s="11"/>
      <c r="D617" s="11"/>
      <c r="E617" s="15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customFormat="false" ht="12.65" hidden="false" customHeight="false" outlineLevel="0" collapsed="false">
      <c r="E618" s="16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customFormat="false" ht="12.65" hidden="false" customHeight="false" outlineLevel="0" collapsed="false">
      <c r="E619" s="16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customFormat="false" ht="12.65" hidden="false" customHeight="false" outlineLevel="0" collapsed="false">
      <c r="A620" s="11"/>
      <c r="D620" s="11"/>
      <c r="E620" s="15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customFormat="false" ht="12.65" hidden="false" customHeight="false" outlineLevel="0" collapsed="false">
      <c r="A621" s="11"/>
      <c r="D621" s="11"/>
      <c r="E621" s="15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customFormat="false" ht="12.65" hidden="false" customHeight="false" outlineLevel="0" collapsed="false">
      <c r="A622" s="11"/>
      <c r="D622" s="11"/>
      <c r="E622" s="15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customFormat="false" ht="12.65" hidden="false" customHeight="false" outlineLevel="0" collapsed="false">
      <c r="A623" s="11"/>
      <c r="D623" s="11"/>
      <c r="E623" s="15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customFormat="false" ht="12.65" hidden="false" customHeight="false" outlineLevel="0" collapsed="false">
      <c r="E624" s="16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customFormat="false" ht="12.65" hidden="false" customHeight="false" outlineLevel="0" collapsed="false">
      <c r="E625" s="16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customFormat="false" ht="12.65" hidden="false" customHeight="false" outlineLevel="0" collapsed="false">
      <c r="E626" s="16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customFormat="false" ht="12.65" hidden="false" customHeight="false" outlineLevel="0" collapsed="false">
      <c r="E627" s="16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customFormat="false" ht="12.65" hidden="false" customHeight="false" outlineLevel="0" collapsed="false">
      <c r="A628" s="11"/>
      <c r="D628" s="11"/>
      <c r="E628" s="15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customFormat="false" ht="12.65" hidden="false" customHeight="false" outlineLevel="0" collapsed="false">
      <c r="A629" s="11"/>
      <c r="D629" s="11"/>
      <c r="E629" s="15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customFormat="false" ht="12.65" hidden="false" customHeight="false" outlineLevel="0" collapsed="false">
      <c r="E630" s="16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customFormat="false" ht="12.65" hidden="false" customHeight="false" outlineLevel="0" collapsed="false">
      <c r="E631" s="16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customFormat="false" ht="12.65" hidden="false" customHeight="false" outlineLevel="0" collapsed="false">
      <c r="E632" s="16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customFormat="false" ht="12.65" hidden="false" customHeight="false" outlineLevel="0" collapsed="false">
      <c r="E633" s="16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customFormat="false" ht="12.65" hidden="false" customHeight="false" outlineLevel="0" collapsed="false">
      <c r="E634" s="16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customFormat="false" ht="12.65" hidden="false" customHeight="false" outlineLevel="0" collapsed="false">
      <c r="E635" s="16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customFormat="false" ht="12.65" hidden="false" customHeight="false" outlineLevel="0" collapsed="false">
      <c r="E636" s="16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customFormat="false" ht="12.65" hidden="false" customHeight="false" outlineLevel="0" collapsed="false">
      <c r="E637" s="16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customFormat="false" ht="12.65" hidden="false" customHeight="false" outlineLevel="0" collapsed="false">
      <c r="E638" s="16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customFormat="false" ht="12.65" hidden="false" customHeight="false" outlineLevel="0" collapsed="false">
      <c r="E639" s="16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customFormat="false" ht="12.65" hidden="false" customHeight="false" outlineLevel="0" collapsed="false">
      <c r="E640" s="16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customFormat="false" ht="12.65" hidden="false" customHeight="false" outlineLevel="0" collapsed="false">
      <c r="E641" s="16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customFormat="false" ht="12.65" hidden="false" customHeight="false" outlineLevel="0" collapsed="false">
      <c r="E642" s="16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customFormat="false" ht="12.65" hidden="false" customHeight="false" outlineLevel="0" collapsed="false">
      <c r="A643" s="11"/>
      <c r="D643" s="11"/>
      <c r="E643" s="15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customFormat="false" ht="12.65" hidden="false" customHeight="false" outlineLevel="0" collapsed="false">
      <c r="A644" s="11"/>
      <c r="D644" s="11"/>
      <c r="E644" s="15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customFormat="false" ht="12.65" hidden="false" customHeight="false" outlineLevel="0" collapsed="false">
      <c r="E645" s="16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customFormat="false" ht="12.65" hidden="false" customHeight="false" outlineLevel="0" collapsed="false">
      <c r="E646" s="16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customFormat="false" ht="12.65" hidden="false" customHeight="false" outlineLevel="0" collapsed="false">
      <c r="E647" s="16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customFormat="false" ht="12.65" hidden="false" customHeight="false" outlineLevel="0" collapsed="false">
      <c r="E648" s="16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customFormat="false" ht="12.65" hidden="false" customHeight="false" outlineLevel="0" collapsed="false">
      <c r="E649" s="16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customFormat="false" ht="12.65" hidden="false" customHeight="false" outlineLevel="0" collapsed="false">
      <c r="A650" s="11"/>
      <c r="D650" s="11"/>
      <c r="E650" s="15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customFormat="false" ht="12.65" hidden="false" customHeight="false" outlineLevel="0" collapsed="false">
      <c r="A651" s="11"/>
      <c r="D651" s="11"/>
      <c r="E651" s="15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customFormat="false" ht="12.65" hidden="false" customHeight="false" outlineLevel="0" collapsed="false">
      <c r="E652" s="16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customFormat="false" ht="12.65" hidden="false" customHeight="false" outlineLevel="0" collapsed="false">
      <c r="A653" s="11"/>
      <c r="D653" s="11"/>
      <c r="E653" s="15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customFormat="false" ht="12.65" hidden="false" customHeight="false" outlineLevel="0" collapsed="false">
      <c r="A654" s="11"/>
      <c r="D654" s="11"/>
      <c r="E654" s="15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customFormat="false" ht="12.65" hidden="false" customHeight="false" outlineLevel="0" collapsed="false">
      <c r="E655" s="16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customFormat="false" ht="12.65" hidden="false" customHeight="false" outlineLevel="0" collapsed="false">
      <c r="E656" s="16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customFormat="false" ht="12.65" hidden="false" customHeight="false" outlineLevel="0" collapsed="false">
      <c r="E657" s="16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customFormat="false" ht="12.65" hidden="false" customHeight="false" outlineLevel="0" collapsed="false">
      <c r="A658" s="11"/>
      <c r="D658" s="11"/>
      <c r="E658" s="15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customFormat="false" ht="12.65" hidden="false" customHeight="false" outlineLevel="0" collapsed="false">
      <c r="E659" s="16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customFormat="false" ht="12.65" hidden="false" customHeight="false" outlineLevel="0" collapsed="false">
      <c r="E660" s="16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customFormat="false" ht="12.65" hidden="false" customHeight="false" outlineLevel="0" collapsed="false">
      <c r="E661" s="16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customFormat="false" ht="12.65" hidden="false" customHeight="false" outlineLevel="0" collapsed="false">
      <c r="E662" s="16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customFormat="false" ht="12.65" hidden="false" customHeight="false" outlineLevel="0" collapsed="false">
      <c r="E663" s="16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customFormat="false" ht="12.65" hidden="false" customHeight="false" outlineLevel="0" collapsed="false">
      <c r="E664" s="16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customFormat="false" ht="12.65" hidden="false" customHeight="false" outlineLevel="0" collapsed="false">
      <c r="E665" s="16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customFormat="false" ht="12.65" hidden="false" customHeight="false" outlineLevel="0" collapsed="false">
      <c r="E666" s="16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customFormat="false" ht="12.65" hidden="false" customHeight="false" outlineLevel="0" collapsed="false">
      <c r="A667" s="11"/>
      <c r="D667" s="11"/>
      <c r="E667" s="15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customFormat="false" ht="12.65" hidden="false" customHeight="false" outlineLevel="0" collapsed="false">
      <c r="E668" s="16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customFormat="false" ht="12.65" hidden="false" customHeight="false" outlineLevel="0" collapsed="false">
      <c r="E669" s="16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customFormat="false" ht="12.65" hidden="false" customHeight="false" outlineLevel="0" collapsed="false">
      <c r="E670" s="16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customFormat="false" ht="12.65" hidden="false" customHeight="false" outlineLevel="0" collapsed="false">
      <c r="E671" s="16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customFormat="false" ht="12.65" hidden="false" customHeight="false" outlineLevel="0" collapsed="false">
      <c r="E672" s="16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customFormat="false" ht="12.65" hidden="false" customHeight="false" outlineLevel="0" collapsed="false">
      <c r="E673" s="16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customFormat="false" ht="12.65" hidden="false" customHeight="false" outlineLevel="0" collapsed="false">
      <c r="E674" s="16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customFormat="false" ht="12.65" hidden="false" customHeight="false" outlineLevel="0" collapsed="false">
      <c r="E675" s="16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customFormat="false" ht="12.65" hidden="false" customHeight="false" outlineLevel="0" collapsed="false">
      <c r="E676" s="16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customFormat="false" ht="12.65" hidden="false" customHeight="false" outlineLevel="0" collapsed="false">
      <c r="E677" s="16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customFormat="false" ht="12.65" hidden="false" customHeight="false" outlineLevel="0" collapsed="false">
      <c r="E678" s="16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customFormat="false" ht="12.65" hidden="false" customHeight="false" outlineLevel="0" collapsed="false">
      <c r="A679" s="11"/>
      <c r="D679" s="11"/>
      <c r="E679" s="15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customFormat="false" ht="12.65" hidden="false" customHeight="false" outlineLevel="0" collapsed="false">
      <c r="E680" s="16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customFormat="false" ht="12.65" hidden="false" customHeight="false" outlineLevel="0" collapsed="false">
      <c r="E681" s="16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customFormat="false" ht="12.65" hidden="false" customHeight="false" outlineLevel="0" collapsed="false">
      <c r="E682" s="16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customFormat="false" ht="12.65" hidden="false" customHeight="false" outlineLevel="0" collapsed="false">
      <c r="E683" s="16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customFormat="false" ht="12.65" hidden="false" customHeight="false" outlineLevel="0" collapsed="false">
      <c r="E684" s="16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customFormat="false" ht="12.65" hidden="false" customHeight="false" outlineLevel="0" collapsed="false">
      <c r="E685" s="16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customFormat="false" ht="12.65" hidden="false" customHeight="false" outlineLevel="0" collapsed="false">
      <c r="E686" s="16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customFormat="false" ht="12.65" hidden="false" customHeight="false" outlineLevel="0" collapsed="false">
      <c r="E687" s="16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customFormat="false" ht="12.65" hidden="false" customHeight="false" outlineLevel="0" collapsed="false">
      <c r="E688" s="16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customFormat="false" ht="12.65" hidden="false" customHeight="false" outlineLevel="0" collapsed="false">
      <c r="E689" s="16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customFormat="false" ht="12.65" hidden="false" customHeight="false" outlineLevel="0" collapsed="false">
      <c r="E690" s="16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customFormat="false" ht="12.65" hidden="false" customHeight="false" outlineLevel="0" collapsed="false">
      <c r="E691" s="16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customFormat="false" ht="12.65" hidden="false" customHeight="false" outlineLevel="0" collapsed="false">
      <c r="E692" s="16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customFormat="false" ht="12.65" hidden="false" customHeight="false" outlineLevel="0" collapsed="false">
      <c r="A693" s="11"/>
      <c r="D693" s="11"/>
      <c r="E693" s="15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customFormat="false" ht="12.65" hidden="false" customHeight="false" outlineLevel="0" collapsed="false">
      <c r="E694" s="16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customFormat="false" ht="12.65" hidden="false" customHeight="false" outlineLevel="0" collapsed="false">
      <c r="E695" s="16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customFormat="false" ht="12.65" hidden="false" customHeight="false" outlineLevel="0" collapsed="false">
      <c r="E696" s="16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customFormat="false" ht="12.65" hidden="false" customHeight="false" outlineLevel="0" collapsed="false">
      <c r="E697" s="16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customFormat="false" ht="12.65" hidden="false" customHeight="false" outlineLevel="0" collapsed="false">
      <c r="E698" s="16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customFormat="false" ht="12.65" hidden="false" customHeight="false" outlineLevel="0" collapsed="false">
      <c r="E699" s="16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customFormat="false" ht="12.65" hidden="false" customHeight="false" outlineLevel="0" collapsed="false">
      <c r="A700" s="11"/>
      <c r="D700" s="11"/>
      <c r="E700" s="15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customFormat="false" ht="12.65" hidden="false" customHeight="false" outlineLevel="0" collapsed="false">
      <c r="E701" s="16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customFormat="false" ht="12.65" hidden="false" customHeight="false" outlineLevel="0" collapsed="false">
      <c r="E702" s="16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customFormat="false" ht="12.65" hidden="false" customHeight="false" outlineLevel="0" collapsed="false">
      <c r="A703" s="11"/>
      <c r="D703" s="11"/>
      <c r="E703" s="15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customFormat="false" ht="12.65" hidden="false" customHeight="false" outlineLevel="0" collapsed="false">
      <c r="E704" s="16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customFormat="false" ht="12.65" hidden="false" customHeight="false" outlineLevel="0" collapsed="false">
      <c r="E705" s="16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customFormat="false" ht="12.65" hidden="false" customHeight="false" outlineLevel="0" collapsed="false">
      <c r="E706" s="16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customFormat="false" ht="12.65" hidden="false" customHeight="false" outlineLevel="0" collapsed="false">
      <c r="E707" s="16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customFormat="false" ht="12.65" hidden="false" customHeight="false" outlineLevel="0" collapsed="false">
      <c r="E708" s="16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customFormat="false" ht="12.65" hidden="false" customHeight="false" outlineLevel="0" collapsed="false">
      <c r="E709" s="16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customFormat="false" ht="12.65" hidden="false" customHeight="false" outlineLevel="0" collapsed="false">
      <c r="E710" s="16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customFormat="false" ht="12.65" hidden="false" customHeight="false" outlineLevel="0" collapsed="false">
      <c r="E711" s="16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customFormat="false" ht="12.65" hidden="false" customHeight="false" outlineLevel="0" collapsed="false">
      <c r="E712" s="16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customFormat="false" ht="12.65" hidden="false" customHeight="false" outlineLevel="0" collapsed="false">
      <c r="E713" s="16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customFormat="false" ht="12.65" hidden="false" customHeight="false" outlineLevel="0" collapsed="false">
      <c r="E714" s="16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customFormat="false" ht="12.65" hidden="false" customHeight="false" outlineLevel="0" collapsed="false">
      <c r="A715" s="11"/>
      <c r="D715" s="11"/>
      <c r="E715" s="15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customFormat="false" ht="12.65" hidden="false" customHeight="false" outlineLevel="0" collapsed="false">
      <c r="A716" s="11"/>
      <c r="D716" s="11"/>
      <c r="E716" s="15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customFormat="false" ht="12.65" hidden="false" customHeight="false" outlineLevel="0" collapsed="false">
      <c r="A717" s="11"/>
      <c r="D717" s="11"/>
      <c r="E717" s="15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customFormat="false" ht="12.65" hidden="false" customHeight="false" outlineLevel="0" collapsed="false">
      <c r="E718" s="16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customFormat="false" ht="12.65" hidden="false" customHeight="false" outlineLevel="0" collapsed="false">
      <c r="E719" s="16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customFormat="false" ht="12.65" hidden="false" customHeight="false" outlineLevel="0" collapsed="false">
      <c r="A720" s="11"/>
      <c r="D720" s="11"/>
      <c r="E720" s="15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customFormat="false" ht="12.65" hidden="false" customHeight="false" outlineLevel="0" collapsed="false">
      <c r="A721" s="11"/>
      <c r="D721" s="11"/>
      <c r="E721" s="15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customFormat="false" ht="12.65" hidden="false" customHeight="false" outlineLevel="0" collapsed="false">
      <c r="A722" s="11"/>
      <c r="D722" s="11"/>
      <c r="E722" s="15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customFormat="false" ht="12.65" hidden="false" customHeight="false" outlineLevel="0" collapsed="false">
      <c r="E723" s="16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customFormat="false" ht="12.65" hidden="false" customHeight="false" outlineLevel="0" collapsed="false">
      <c r="A724" s="11"/>
      <c r="D724" s="11"/>
      <c r="E724" s="15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customFormat="false" ht="12.65" hidden="false" customHeight="false" outlineLevel="0" collapsed="false">
      <c r="E725" s="16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customFormat="false" ht="12.65" hidden="false" customHeight="false" outlineLevel="0" collapsed="false">
      <c r="A726" s="11"/>
      <c r="D726" s="11"/>
      <c r="E726" s="15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customFormat="false" ht="12.65" hidden="false" customHeight="false" outlineLevel="0" collapsed="false">
      <c r="A727" s="11"/>
      <c r="D727" s="11"/>
      <c r="E727" s="15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customFormat="false" ht="12.65" hidden="false" customHeight="false" outlineLevel="0" collapsed="false">
      <c r="E728" s="16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customFormat="false" ht="12.65" hidden="false" customHeight="false" outlineLevel="0" collapsed="false">
      <c r="E729" s="16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customFormat="false" ht="12.65" hidden="false" customHeight="false" outlineLevel="0" collapsed="false">
      <c r="E730" s="16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customFormat="false" ht="12.65" hidden="false" customHeight="false" outlineLevel="0" collapsed="false">
      <c r="E731" s="16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customFormat="false" ht="12.65" hidden="false" customHeight="false" outlineLevel="0" collapsed="false">
      <c r="E732" s="16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customFormat="false" ht="12.65" hidden="false" customHeight="false" outlineLevel="0" collapsed="false">
      <c r="E733" s="16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customFormat="false" ht="12.65" hidden="false" customHeight="false" outlineLevel="0" collapsed="false">
      <c r="E734" s="16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customFormat="false" ht="12.65" hidden="false" customHeight="false" outlineLevel="0" collapsed="false">
      <c r="E735" s="16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customFormat="false" ht="12.65" hidden="false" customHeight="false" outlineLevel="0" collapsed="false">
      <c r="E736" s="16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customFormat="false" ht="12.65" hidden="false" customHeight="false" outlineLevel="0" collapsed="false">
      <c r="E737" s="16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customFormat="false" ht="12.65" hidden="false" customHeight="false" outlineLevel="0" collapsed="false">
      <c r="E738" s="16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customFormat="false" ht="12.65" hidden="false" customHeight="false" outlineLevel="0" collapsed="false">
      <c r="E739" s="16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customFormat="false" ht="12.65" hidden="false" customHeight="false" outlineLevel="0" collapsed="false">
      <c r="E740" s="16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customFormat="false" ht="12.65" hidden="false" customHeight="false" outlineLevel="0" collapsed="false">
      <c r="A741" s="11"/>
      <c r="D741" s="11"/>
      <c r="E741" s="15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customFormat="false" ht="12.65" hidden="false" customHeight="false" outlineLevel="0" collapsed="false">
      <c r="E742" s="16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customFormat="false" ht="12.65" hidden="false" customHeight="false" outlineLevel="0" collapsed="false">
      <c r="E743" s="16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customFormat="false" ht="12.65" hidden="false" customHeight="false" outlineLevel="0" collapsed="false">
      <c r="E744" s="16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customFormat="false" ht="12.65" hidden="false" customHeight="false" outlineLevel="0" collapsed="false">
      <c r="A745" s="11"/>
      <c r="D745" s="11"/>
      <c r="E745" s="15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customFormat="false" ht="12.65" hidden="false" customHeight="false" outlineLevel="0" collapsed="false">
      <c r="A746" s="11"/>
      <c r="D746" s="11"/>
      <c r="E746" s="15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customFormat="false" ht="12.65" hidden="false" customHeight="false" outlineLevel="0" collapsed="false">
      <c r="E747" s="16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customFormat="false" ht="12.65" hidden="false" customHeight="false" outlineLevel="0" collapsed="false">
      <c r="E748" s="16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customFormat="false" ht="12.65" hidden="false" customHeight="false" outlineLevel="0" collapsed="false">
      <c r="E749" s="16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customFormat="false" ht="12.65" hidden="false" customHeight="false" outlineLevel="0" collapsed="false">
      <c r="A750" s="11"/>
      <c r="D750" s="11"/>
      <c r="E750" s="15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customFormat="false" ht="12.65" hidden="false" customHeight="false" outlineLevel="0" collapsed="false">
      <c r="E751" s="16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customFormat="false" ht="12.65" hidden="false" customHeight="false" outlineLevel="0" collapsed="false">
      <c r="E752" s="16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customFormat="false" ht="12.65" hidden="false" customHeight="false" outlineLevel="0" collapsed="false">
      <c r="E753" s="16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customFormat="false" ht="12.65" hidden="false" customHeight="false" outlineLevel="0" collapsed="false">
      <c r="E754" s="16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customFormat="false" ht="12.65" hidden="false" customHeight="false" outlineLevel="0" collapsed="false">
      <c r="E755" s="16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customFormat="false" ht="12.65" hidden="false" customHeight="false" outlineLevel="0" collapsed="false">
      <c r="E756" s="16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customFormat="false" ht="12.65" hidden="false" customHeight="false" outlineLevel="0" collapsed="false">
      <c r="E757" s="16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customFormat="false" ht="12.65" hidden="false" customHeight="false" outlineLevel="0" collapsed="false">
      <c r="E758" s="16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customFormat="false" ht="12.65" hidden="false" customHeight="false" outlineLevel="0" collapsed="false">
      <c r="E759" s="16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customFormat="false" ht="12.65" hidden="false" customHeight="false" outlineLevel="0" collapsed="false">
      <c r="E760" s="16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customFormat="false" ht="12.65" hidden="false" customHeight="false" outlineLevel="0" collapsed="false">
      <c r="A761" s="11"/>
      <c r="D761" s="11"/>
      <c r="E761" s="15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customFormat="false" ht="12.65" hidden="false" customHeight="false" outlineLevel="0" collapsed="false">
      <c r="A762" s="11"/>
      <c r="D762" s="11"/>
      <c r="E762" s="15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customFormat="false" ht="12.65" hidden="false" customHeight="false" outlineLevel="0" collapsed="false">
      <c r="E763" s="16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customFormat="false" ht="12.65" hidden="false" customHeight="false" outlineLevel="0" collapsed="false">
      <c r="E764" s="16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customFormat="false" ht="12.65" hidden="false" customHeight="false" outlineLevel="0" collapsed="false">
      <c r="E765" s="16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customFormat="false" ht="12.65" hidden="false" customHeight="false" outlineLevel="0" collapsed="false">
      <c r="E766" s="16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customFormat="false" ht="12.65" hidden="false" customHeight="false" outlineLevel="0" collapsed="false">
      <c r="A767" s="11"/>
      <c r="D767" s="11"/>
      <c r="E767" s="15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customFormat="false" ht="12.65" hidden="false" customHeight="false" outlineLevel="0" collapsed="false">
      <c r="A768" s="11"/>
      <c r="D768" s="11"/>
      <c r="E768" s="15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customFormat="false" ht="12.65" hidden="false" customHeight="false" outlineLevel="0" collapsed="false">
      <c r="A769" s="11"/>
      <c r="D769" s="11"/>
      <c r="E769" s="15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customFormat="false" ht="12.65" hidden="false" customHeight="false" outlineLevel="0" collapsed="false">
      <c r="E770" s="16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customFormat="false" ht="12.65" hidden="false" customHeight="false" outlineLevel="0" collapsed="false">
      <c r="E771" s="16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customFormat="false" ht="12.65" hidden="false" customHeight="false" outlineLevel="0" collapsed="false">
      <c r="E772" s="16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customFormat="false" ht="12.65" hidden="false" customHeight="false" outlineLevel="0" collapsed="false">
      <c r="E773" s="16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customFormat="false" ht="12.65" hidden="false" customHeight="false" outlineLevel="0" collapsed="false">
      <c r="E774" s="16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customFormat="false" ht="12.65" hidden="false" customHeight="false" outlineLevel="0" collapsed="false">
      <c r="E775" s="16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customFormat="false" ht="12.65" hidden="false" customHeight="false" outlineLevel="0" collapsed="false">
      <c r="E776" s="16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customFormat="false" ht="12.65" hidden="false" customHeight="false" outlineLevel="0" collapsed="false">
      <c r="E777" s="16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customFormat="false" ht="12.65" hidden="false" customHeight="false" outlineLevel="0" collapsed="false">
      <c r="E778" s="16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customFormat="false" ht="12.65" hidden="false" customHeight="false" outlineLevel="0" collapsed="false">
      <c r="E779" s="16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customFormat="false" ht="12.65" hidden="false" customHeight="false" outlineLevel="0" collapsed="false">
      <c r="E780" s="16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customFormat="false" ht="12.65" hidden="false" customHeight="false" outlineLevel="0" collapsed="false">
      <c r="E781" s="16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customFormat="false" ht="12.65" hidden="false" customHeight="false" outlineLevel="0" collapsed="false">
      <c r="A782" s="11"/>
      <c r="D782" s="11"/>
      <c r="E782" s="15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customFormat="false" ht="12.65" hidden="false" customHeight="false" outlineLevel="0" collapsed="false">
      <c r="E783" s="16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customFormat="false" ht="12.65" hidden="false" customHeight="false" outlineLevel="0" collapsed="false">
      <c r="E784" s="16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customFormat="false" ht="12.65" hidden="false" customHeight="false" outlineLevel="0" collapsed="false">
      <c r="E785" s="16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customFormat="false" ht="12.65" hidden="false" customHeight="false" outlineLevel="0" collapsed="false">
      <c r="E786" s="16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customFormat="false" ht="12.65" hidden="false" customHeight="false" outlineLevel="0" collapsed="false">
      <c r="E787" s="16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customFormat="false" ht="12.65" hidden="false" customHeight="false" outlineLevel="0" collapsed="false">
      <c r="A788" s="11"/>
      <c r="D788" s="11"/>
      <c r="E788" s="15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customFormat="false" ht="12.65" hidden="false" customHeight="false" outlineLevel="0" collapsed="false">
      <c r="E789" s="16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customFormat="false" ht="12.65" hidden="false" customHeight="false" outlineLevel="0" collapsed="false">
      <c r="E790" s="16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</sheetData>
  <autoFilter ref="A1:T338">
    <sortState ref="A2:T338">
      <sortCondition ref="A2:A338" customList=""/>
    </sortState>
  </autoFilter>
  <mergeCells count="1">
    <mergeCell ref="A2:F2"/>
  </mergeCells>
  <dataValidations count="1">
    <dataValidation allowBlank="true" errorStyle="stop" operator="equal" showDropDown="false" showErrorMessage="true" showInputMessage="false" sqref="G3:S31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9" t="s">
        <v>73</v>
      </c>
      <c r="B1" s="20" t="s">
        <v>1</v>
      </c>
      <c r="C1" s="21"/>
      <c r="D1" s="21"/>
      <c r="E1" s="21"/>
      <c r="F1" s="21"/>
      <c r="G1" s="22"/>
    </row>
    <row r="2" customFormat="false" ht="12.8" hidden="false" customHeight="false" outlineLevel="0" collapsed="false">
      <c r="A2" s="23" t="s">
        <v>2</v>
      </c>
      <c r="B2" s="24" t="s">
        <v>74</v>
      </c>
      <c r="C2" s="25" t="s">
        <v>75</v>
      </c>
      <c r="D2" s="25" t="s">
        <v>76</v>
      </c>
      <c r="E2" s="25" t="s">
        <v>77</v>
      </c>
      <c r="F2" s="25" t="s">
        <v>78</v>
      </c>
      <c r="G2" s="26" t="s">
        <v>79</v>
      </c>
    </row>
    <row r="3" customFormat="false" ht="12.8" hidden="false" customHeight="false" outlineLevel="0" collapsed="false">
      <c r="A3" s="27" t="s">
        <v>12</v>
      </c>
      <c r="B3" s="28" t="n">
        <v>-669.13</v>
      </c>
      <c r="C3" s="29"/>
      <c r="D3" s="29"/>
      <c r="E3" s="29"/>
      <c r="F3" s="30"/>
      <c r="G3" s="31" t="n">
        <v>-669.13</v>
      </c>
    </row>
    <row r="4" customFormat="false" ht="12.8" hidden="false" customHeight="false" outlineLevel="0" collapsed="false">
      <c r="A4" s="32" t="s">
        <v>7</v>
      </c>
      <c r="B4" s="33" t="n">
        <v>-525</v>
      </c>
      <c r="C4" s="34"/>
      <c r="D4" s="34"/>
      <c r="E4" s="34"/>
      <c r="F4" s="35"/>
      <c r="G4" s="36" t="n">
        <v>-525</v>
      </c>
    </row>
    <row r="5" customFormat="false" ht="12.8" hidden="false" customHeight="false" outlineLevel="0" collapsed="false">
      <c r="A5" s="32" t="s">
        <v>19</v>
      </c>
      <c r="B5" s="33" t="n">
        <v>-2243.83</v>
      </c>
      <c r="C5" s="37" t="n">
        <v>-110.77</v>
      </c>
      <c r="D5" s="34"/>
      <c r="E5" s="37" t="n">
        <v>-1336.15</v>
      </c>
      <c r="F5" s="35"/>
      <c r="G5" s="36" t="n">
        <v>-3690.75</v>
      </c>
    </row>
    <row r="6" customFormat="false" ht="12.8" hidden="false" customHeight="false" outlineLevel="0" collapsed="false">
      <c r="A6" s="32" t="s">
        <v>9</v>
      </c>
      <c r="B6" s="33" t="n">
        <v>-52.12</v>
      </c>
      <c r="C6" s="34"/>
      <c r="D6" s="34"/>
      <c r="E6" s="34"/>
      <c r="F6" s="35"/>
      <c r="G6" s="36" t="n">
        <v>-52.12</v>
      </c>
    </row>
    <row r="7" customFormat="false" ht="12.8" hidden="false" customHeight="false" outlineLevel="0" collapsed="false">
      <c r="A7" s="32" t="s">
        <v>6</v>
      </c>
      <c r="B7" s="33" t="n">
        <v>-3553.92</v>
      </c>
      <c r="C7" s="34"/>
      <c r="D7" s="37" t="n">
        <v>-118.3</v>
      </c>
      <c r="E7" s="37" t="n">
        <v>-1776.52</v>
      </c>
      <c r="F7" s="35"/>
      <c r="G7" s="36" t="n">
        <v>-5448.74</v>
      </c>
    </row>
    <row r="8" customFormat="false" ht="12.8" hidden="false" customHeight="false" outlineLevel="0" collapsed="false">
      <c r="A8" s="32" t="s">
        <v>18</v>
      </c>
      <c r="B8" s="38" t="n">
        <v>-817</v>
      </c>
      <c r="C8" s="39"/>
      <c r="D8" s="40" t="n">
        <v>-1060</v>
      </c>
      <c r="E8" s="39"/>
      <c r="F8" s="41" t="n">
        <v>-266</v>
      </c>
      <c r="G8" s="42" t="n">
        <v>-2143</v>
      </c>
    </row>
    <row r="9" customFormat="false" ht="12.8" hidden="false" customHeight="false" outlineLevel="0" collapsed="false">
      <c r="A9" s="43" t="s">
        <v>79</v>
      </c>
      <c r="B9" s="44" t="n">
        <v>-7861</v>
      </c>
      <c r="C9" s="45" t="n">
        <v>-110.77</v>
      </c>
      <c r="D9" s="45" t="n">
        <v>-1178.3</v>
      </c>
      <c r="E9" s="45" t="n">
        <v>-3112.67</v>
      </c>
      <c r="F9" s="46" t="n">
        <v>-266</v>
      </c>
      <c r="G9" s="47" t="n">
        <v>-12528.74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48f4341a-4c44-4d0a-9a5c-8b1c63cf69df}" enabled="1" method="Standard" siteId="{3d3309e9-342a-4198-8e2d-01a542e3ff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2023-09-12T09:59:00Z</dcterms:created>
  <dc:creator>Kristoffer Vasberg</dc:creator>
  <dc:description/>
  <dc:language>en-US</dc:language>
  <cp:lastModifiedBy/>
  <dcterms:modified xsi:type="dcterms:W3CDTF">2026-06-19T23:11:15Z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