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kidau/Documents/TA_Thaya/"/>
    </mc:Choice>
  </mc:AlternateContent>
  <xr:revisionPtr revIDLastSave="0" documentId="13_ncr:1_{BA425C64-B5D8-0A4C-B2C5-737A8B483555}" xr6:coauthVersionLast="47" xr6:coauthVersionMax="47" xr10:uidLastSave="{00000000-0000-0000-0000-000000000000}"/>
  <bookViews>
    <workbookView xWindow="7540" yWindow="2760" windowWidth="27860" windowHeight="19640" xr2:uid="{00000000-000D-0000-FFFF-FFFF00000000}"/>
  </bookViews>
  <sheets>
    <sheet name="HASIL OBSERVASI Pedagogik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qDnBEFeZi7WtaE5XsZJpGabI5kHLi/o8y5JMoLV7ezM="/>
    </ext>
  </extLst>
</workbook>
</file>

<file path=xl/calcChain.xml><?xml version="1.0" encoding="utf-8"?>
<calcChain xmlns="http://schemas.openxmlformats.org/spreadsheetml/2006/main">
  <c r="U41" i="8" l="1"/>
  <c r="V41" i="8" s="1"/>
  <c r="W41" i="8" s="1"/>
  <c r="J41" i="8"/>
  <c r="K41" i="8" s="1"/>
  <c r="U39" i="8"/>
  <c r="V39" i="8" s="1"/>
  <c r="W39" i="8" s="1"/>
  <c r="J39" i="8"/>
  <c r="K39" i="8" s="1"/>
  <c r="L39" i="8" s="1"/>
  <c r="U38" i="8"/>
  <c r="V38" i="8" s="1"/>
  <c r="J38" i="8"/>
  <c r="K38" i="8" s="1"/>
  <c r="L38" i="8" s="1"/>
  <c r="U37" i="8"/>
  <c r="V37" i="8" s="1"/>
  <c r="J37" i="8"/>
  <c r="K37" i="8" s="1"/>
  <c r="U36" i="8"/>
  <c r="V36" i="8" s="1"/>
  <c r="W36" i="8" s="1"/>
  <c r="J36" i="8"/>
  <c r="K36" i="8" s="1"/>
  <c r="U35" i="8"/>
  <c r="V35" i="8" s="1"/>
  <c r="J35" i="8"/>
  <c r="K35" i="8" s="1"/>
  <c r="U34" i="8"/>
  <c r="V34" i="8" s="1"/>
  <c r="W34" i="8" s="1"/>
  <c r="J34" i="8"/>
  <c r="K34" i="8" s="1"/>
  <c r="L34" i="8" s="1"/>
  <c r="U33" i="8"/>
  <c r="V33" i="8" s="1"/>
  <c r="W33" i="8" s="1"/>
  <c r="J33" i="8"/>
  <c r="K33" i="8" s="1"/>
  <c r="U32" i="8"/>
  <c r="V32" i="8" s="1"/>
  <c r="J32" i="8"/>
  <c r="K32" i="8" s="1"/>
  <c r="U31" i="8"/>
  <c r="V31" i="8" s="1"/>
  <c r="J31" i="8"/>
  <c r="K31" i="8" s="1"/>
  <c r="L31" i="8" s="1"/>
  <c r="U29" i="8"/>
  <c r="V29" i="8" s="1"/>
  <c r="W29" i="8" s="1"/>
  <c r="J29" i="8"/>
  <c r="K29" i="8" s="1"/>
  <c r="L29" i="8" s="1"/>
  <c r="U28" i="8"/>
  <c r="V28" i="8" s="1"/>
  <c r="W28" i="8" s="1"/>
  <c r="J28" i="8"/>
  <c r="K28" i="8" s="1"/>
  <c r="L28" i="8" s="1"/>
  <c r="U27" i="8"/>
  <c r="V27" i="8" s="1"/>
  <c r="W27" i="8" s="1"/>
  <c r="J27" i="8"/>
  <c r="K27" i="8" s="1"/>
  <c r="U26" i="8"/>
  <c r="V26" i="8" s="1"/>
  <c r="W26" i="8" s="1"/>
  <c r="J26" i="8"/>
  <c r="K26" i="8" s="1"/>
  <c r="U25" i="8"/>
  <c r="V25" i="8" s="1"/>
  <c r="W25" i="8" s="1"/>
  <c r="J25" i="8"/>
  <c r="K25" i="8" s="1"/>
  <c r="U24" i="8"/>
  <c r="V24" i="8" s="1"/>
  <c r="W24" i="8" s="1"/>
  <c r="J24" i="8"/>
  <c r="K24" i="8" s="1"/>
  <c r="U23" i="8"/>
  <c r="V23" i="8" s="1"/>
  <c r="W23" i="8" s="1"/>
  <c r="J23" i="8"/>
  <c r="K23" i="8" s="1"/>
  <c r="L23" i="8" s="1"/>
  <c r="U22" i="8"/>
  <c r="V22" i="8" s="1"/>
  <c r="W22" i="8" s="1"/>
  <c r="J22" i="8"/>
  <c r="K22" i="8" s="1"/>
  <c r="U20" i="8"/>
  <c r="V20" i="8" s="1"/>
  <c r="J20" i="8"/>
  <c r="K20" i="8" s="1"/>
  <c r="L20" i="8" s="1"/>
  <c r="U19" i="8"/>
  <c r="V19" i="8" s="1"/>
  <c r="W19" i="8" s="1"/>
  <c r="J19" i="8"/>
  <c r="K19" i="8" s="1"/>
  <c r="L19" i="8" s="1"/>
  <c r="U18" i="8"/>
  <c r="V18" i="8" s="1"/>
  <c r="W18" i="8" s="1"/>
  <c r="J18" i="8"/>
  <c r="K18" i="8" s="1"/>
  <c r="L18" i="8" s="1"/>
  <c r="U17" i="8"/>
  <c r="V17" i="8" s="1"/>
  <c r="W17" i="8" s="1"/>
  <c r="J17" i="8"/>
  <c r="K17" i="8" s="1"/>
  <c r="L17" i="8" s="1"/>
  <c r="U16" i="8"/>
  <c r="V16" i="8" s="1"/>
  <c r="J16" i="8"/>
  <c r="K16" i="8" s="1"/>
  <c r="L16" i="8" s="1"/>
  <c r="W15" i="8"/>
  <c r="U15" i="8"/>
  <c r="J15" i="8"/>
  <c r="K15" i="8" s="1"/>
  <c r="U14" i="8"/>
  <c r="V14" i="8" s="1"/>
  <c r="W14" i="8" s="1"/>
  <c r="L14" i="8"/>
  <c r="J14" i="8"/>
  <c r="K14" i="8" s="1"/>
  <c r="U13" i="8"/>
  <c r="V13" i="8" s="1"/>
  <c r="J13" i="8"/>
  <c r="K13" i="8" s="1"/>
  <c r="L13" i="8" s="1"/>
  <c r="U12" i="8"/>
  <c r="V12" i="8" s="1"/>
  <c r="W12" i="8" s="1"/>
  <c r="J12" i="8"/>
  <c r="K12" i="8" s="1"/>
  <c r="L12" i="8" s="1"/>
  <c r="U11" i="8"/>
  <c r="V11" i="8" s="1"/>
  <c r="W11" i="8" s="1"/>
  <c r="J11" i="8"/>
  <c r="K11" i="8" s="1"/>
  <c r="L11" i="8" s="1"/>
  <c r="U10" i="8"/>
  <c r="V10" i="8" s="1"/>
  <c r="W10" i="8" s="1"/>
  <c r="J10" i="8"/>
  <c r="K10" i="8" s="1"/>
  <c r="U9" i="8"/>
  <c r="V9" i="8" s="1"/>
  <c r="W9" i="8" s="1"/>
  <c r="J9" i="8"/>
  <c r="K9" i="8" s="1"/>
  <c r="U8" i="8"/>
  <c r="V8" i="8" s="1"/>
  <c r="W8" i="8" s="1"/>
  <c r="J8" i="8"/>
  <c r="K8" i="8" s="1"/>
  <c r="L8" i="8" s="1"/>
  <c r="U7" i="8"/>
  <c r="V7" i="8" s="1"/>
  <c r="W7" i="8" s="1"/>
  <c r="J7" i="8"/>
  <c r="K7" i="8" s="1"/>
  <c r="U6" i="8"/>
  <c r="V6" i="8" s="1"/>
  <c r="W6" i="8" s="1"/>
  <c r="J6" i="8"/>
  <c r="K6" i="8" s="1"/>
  <c r="L6" i="8" s="1"/>
  <c r="U5" i="8"/>
  <c r="V5" i="8" s="1"/>
  <c r="J5" i="8"/>
  <c r="K5" i="8" s="1"/>
  <c r="L5" i="8" s="1"/>
  <c r="L24" i="8" l="1"/>
  <c r="W16" i="8"/>
  <c r="W31" i="8"/>
  <c r="L26" i="8"/>
  <c r="L36" i="8"/>
  <c r="L9" i="8"/>
  <c r="W20" i="8"/>
  <c r="W5" i="8"/>
  <c r="L27" i="8"/>
  <c r="L41" i="8"/>
  <c r="L10" i="8"/>
  <c r="W13" i="8"/>
  <c r="W38" i="8"/>
  <c r="L15" i="8"/>
  <c r="L7" i="8"/>
  <c r="L33" i="8"/>
  <c r="L25" i="8"/>
  <c r="L22" i="8"/>
</calcChain>
</file>

<file path=xl/sharedStrings.xml><?xml version="1.0" encoding="utf-8"?>
<sst xmlns="http://schemas.openxmlformats.org/spreadsheetml/2006/main" count="78" uniqueCount="67">
  <si>
    <t>Afni Kartika Asman, S.Si</t>
  </si>
  <si>
    <t>Ilham Saputra, S.Pd</t>
  </si>
  <si>
    <t>Vemitalia, S.Pd</t>
  </si>
  <si>
    <t>Sari Bulan, S.Pd</t>
  </si>
  <si>
    <t>Abdul Haris, S.S</t>
  </si>
  <si>
    <t>Mega Ayu Adila, S.Pd</t>
  </si>
  <si>
    <t>Iin Handayani, S.Pd</t>
  </si>
  <si>
    <t>Ferdi Imlah, S.Pd</t>
  </si>
  <si>
    <t>Mutiara, S.Sn</t>
  </si>
  <si>
    <t>Regi Masrizal, S.Pd</t>
  </si>
  <si>
    <t>Rizky Kusuma Dewi, S.Pd</t>
  </si>
  <si>
    <t>Sinthya Okta Prima Putri, S.Sn</t>
  </si>
  <si>
    <t>Relwi Ventrina Tambunan, S.Pd</t>
  </si>
  <si>
    <t>Risma Uli, S. Sos</t>
  </si>
  <si>
    <t>Venny Indriyani Sirait</t>
  </si>
  <si>
    <t>Sasmi Nopiyani, S.Si</t>
  </si>
  <si>
    <t>Mega Enjela Sari, M.Pd</t>
  </si>
  <si>
    <t>Novi Kurnia, S.Pd</t>
  </si>
  <si>
    <t>Elsa Rahmi</t>
  </si>
  <si>
    <t>Vera Yanti Silalahi, S.Pd</t>
  </si>
  <si>
    <t xml:space="preserve">No. </t>
  </si>
  <si>
    <t xml:space="preserve">Nama Guru </t>
  </si>
  <si>
    <t>Primary and Middle School</t>
  </si>
  <si>
    <t>Wiki Sril Utami, S.Pd</t>
  </si>
  <si>
    <t>Horin Amanda, S.Pd</t>
  </si>
  <si>
    <t>F</t>
  </si>
  <si>
    <t xml:space="preserve">Jumlah </t>
  </si>
  <si>
    <t xml:space="preserve">Total </t>
  </si>
  <si>
    <t>E</t>
  </si>
  <si>
    <t>Ban</t>
  </si>
  <si>
    <t>Defriyanitha Anggraini Suci, S.Pd</t>
  </si>
  <si>
    <t>Deslin Herliana,S.Pd</t>
  </si>
  <si>
    <t>E.Ruth Veronica Gultom, S.Pd</t>
  </si>
  <si>
    <t>Fuadri Yahya, M.Pd</t>
  </si>
  <si>
    <t>Irma Faramida, S.Pd</t>
  </si>
  <si>
    <t>Juniar Sitanggang,SS.</t>
  </si>
  <si>
    <t>Nofriyani Zebua,S.Pd</t>
  </si>
  <si>
    <t>Nurul Ismi Putri, S.Pd</t>
  </si>
  <si>
    <t>Putri Widayanti, S. Pd</t>
  </si>
  <si>
    <t>Rahmadanis Shafira, S.Pd</t>
  </si>
  <si>
    <t>Tresia Pakpahan, S. Pd</t>
  </si>
  <si>
    <t>Widya Shintya Dewi, S.Pd</t>
  </si>
  <si>
    <t>Yurniza Oktavia, S.Pd</t>
  </si>
  <si>
    <t>Daniel Fernando</t>
  </si>
  <si>
    <t>Shehana Siagian</t>
  </si>
  <si>
    <t>C</t>
  </si>
  <si>
    <t>B</t>
  </si>
  <si>
    <t>Penilaian Rencana Pelaksanaan Pembelajaran</t>
  </si>
  <si>
    <t>Observasi  1st Periode</t>
  </si>
  <si>
    <t>Observasi  2nd Periode</t>
  </si>
  <si>
    <t>A</t>
  </si>
  <si>
    <t>D</t>
  </si>
  <si>
    <t>G</t>
  </si>
  <si>
    <t>tambahkan lampiran yang tidak ada di workbook</t>
  </si>
  <si>
    <t>rubrik penilaian keterampilan</t>
  </si>
  <si>
    <t>manfaat materi pembelajaran</t>
  </si>
  <si>
    <t>TP di modul beda dengan papan tulis</t>
  </si>
  <si>
    <t>mendesain TP sampai HOTS</t>
  </si>
  <si>
    <t>Instrumen dan Rubrik Penilaian</t>
  </si>
  <si>
    <t>Perumusan Indikator</t>
  </si>
  <si>
    <t>Perumusan KKO, Pedoman Penilaian</t>
  </si>
  <si>
    <t>Soal HOTS</t>
  </si>
  <si>
    <t>perilaku pada L.O, pedoman penilaian</t>
  </si>
  <si>
    <t>Perumusan LO, Variasi Kegiatan, Relevansi Sintak, managemen waktu, penggunaan media, pembuatan summatif</t>
  </si>
  <si>
    <t>Rubrik Penilaian detailkan, penggunaan Ice Breaking, Perhatikan alokasi waktu</t>
  </si>
  <si>
    <t>Rata-Rata</t>
  </si>
  <si>
    <t>Ban 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</si>
</sst>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scheme val="minor"/>
    </font>
    <font>
      <sz val="13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4" fillId="2" borderId="1" xfId="0" applyFont="1" applyFill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164" fontId="5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6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9" fontId="7" fillId="0" borderId="10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7" fillId="0" borderId="4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9" fontId="7" fillId="0" borderId="4" xfId="0" applyNumberFormat="1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87"/>
  <sheetViews>
    <sheetView tabSelected="1" zoomScale="110" zoomScaleNormal="110" workbookViewId="0">
      <selection activeCell="F5" sqref="F5"/>
    </sheetView>
  </sheetViews>
  <sheetFormatPr baseColWidth="10" defaultColWidth="14.5" defaultRowHeight="15" customHeight="1" x14ac:dyDescent="0.2"/>
  <cols>
    <col min="1" max="1" width="10.1640625" customWidth="1"/>
    <col min="2" max="2" width="43.5" customWidth="1"/>
    <col min="3" max="3" width="7.83203125" customWidth="1"/>
    <col min="4" max="4" width="8" customWidth="1"/>
    <col min="5" max="9" width="5.6640625" customWidth="1"/>
    <col min="10" max="11" width="9.1640625" customWidth="1"/>
    <col min="12" max="12" width="14.83203125" customWidth="1"/>
    <col min="13" max="13" width="39.5" customWidth="1"/>
    <col min="14" max="20" width="5.6640625" customWidth="1"/>
    <col min="21" max="22" width="9.1640625" customWidth="1"/>
    <col min="23" max="23" width="14.83203125" customWidth="1"/>
    <col min="24" max="24" width="42.1640625" customWidth="1"/>
    <col min="25" max="37" width="9.1640625" customWidth="1"/>
    <col min="38" max="38" width="16.5" customWidth="1"/>
    <col min="39" max="39" width="44.1640625" customWidth="1"/>
    <col min="40" max="50" width="5.6640625" customWidth="1"/>
    <col min="51" max="52" width="9.1640625" customWidth="1"/>
    <col min="53" max="53" width="14.83203125" customWidth="1"/>
    <col min="54" max="54" width="42.5" customWidth="1"/>
    <col min="55" max="58" width="12.5" customWidth="1"/>
    <col min="59" max="61" width="12" customWidth="1"/>
  </cols>
  <sheetData>
    <row r="1" spans="1:57" ht="16.5" customHeight="1" x14ac:dyDescent="0.2">
      <c r="A1" s="35" t="s">
        <v>20</v>
      </c>
      <c r="B1" s="35" t="s">
        <v>21</v>
      </c>
      <c r="C1" s="28" t="s">
        <v>47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30"/>
      <c r="AA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7" ht="16.5" customHeight="1" x14ac:dyDescent="0.2">
      <c r="A2" s="36"/>
      <c r="B2" s="36"/>
      <c r="C2" s="28" t="s">
        <v>48</v>
      </c>
      <c r="D2" s="29"/>
      <c r="E2" s="29"/>
      <c r="F2" s="29"/>
      <c r="G2" s="29"/>
      <c r="H2" s="29"/>
      <c r="I2" s="29"/>
      <c r="J2" s="29"/>
      <c r="K2" s="29"/>
      <c r="L2" s="29"/>
      <c r="M2" s="30"/>
      <c r="N2" s="28" t="s">
        <v>49</v>
      </c>
      <c r="O2" s="29"/>
      <c r="P2" s="29"/>
      <c r="Q2" s="29"/>
      <c r="R2" s="29"/>
      <c r="S2" s="29"/>
      <c r="T2" s="29"/>
      <c r="U2" s="29"/>
      <c r="V2" s="29"/>
      <c r="W2" s="29"/>
      <c r="X2" s="30"/>
      <c r="Y2" s="31" t="s">
        <v>65</v>
      </c>
      <c r="Z2" s="33" t="s">
        <v>66</v>
      </c>
    </row>
    <row r="3" spans="1:57" ht="16.5" customHeight="1" x14ac:dyDescent="0.2">
      <c r="A3" s="37"/>
      <c r="B3" s="37"/>
      <c r="C3" s="23" t="s">
        <v>50</v>
      </c>
      <c r="D3" s="23" t="s">
        <v>46</v>
      </c>
      <c r="E3" s="23" t="s">
        <v>45</v>
      </c>
      <c r="F3" s="23" t="s">
        <v>51</v>
      </c>
      <c r="G3" s="23" t="s">
        <v>28</v>
      </c>
      <c r="H3" s="23" t="s">
        <v>25</v>
      </c>
      <c r="I3" s="23" t="s">
        <v>52</v>
      </c>
      <c r="J3" s="23" t="s">
        <v>26</v>
      </c>
      <c r="K3" s="24" t="s">
        <v>27</v>
      </c>
      <c r="L3" s="23" t="s">
        <v>29</v>
      </c>
      <c r="M3" s="25">
        <v>0.25</v>
      </c>
      <c r="N3" s="23" t="s">
        <v>50</v>
      </c>
      <c r="O3" s="23" t="s">
        <v>46</v>
      </c>
      <c r="P3" s="23" t="s">
        <v>45</v>
      </c>
      <c r="Q3" s="23" t="s">
        <v>51</v>
      </c>
      <c r="R3" s="23" t="s">
        <v>28</v>
      </c>
      <c r="S3" s="23" t="s">
        <v>25</v>
      </c>
      <c r="T3" s="23" t="s">
        <v>52</v>
      </c>
      <c r="U3" s="23" t="s">
        <v>26</v>
      </c>
      <c r="V3" s="24" t="s">
        <v>27</v>
      </c>
      <c r="W3" s="23" t="s">
        <v>29</v>
      </c>
      <c r="X3" s="25">
        <v>0.75</v>
      </c>
      <c r="Y3" s="32"/>
      <c r="Z3" s="34"/>
    </row>
    <row r="4" spans="1:57" ht="16.5" customHeight="1" x14ac:dyDescent="0.2">
      <c r="A4" s="26" t="s">
        <v>22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57" ht="16.5" customHeight="1" x14ac:dyDescent="0.2">
      <c r="A5" s="6">
        <v>1</v>
      </c>
      <c r="B5" s="7" t="s">
        <v>4</v>
      </c>
      <c r="C5" s="6">
        <v>24</v>
      </c>
      <c r="D5" s="6">
        <v>16</v>
      </c>
      <c r="E5" s="6">
        <v>28</v>
      </c>
      <c r="F5" s="6">
        <v>15</v>
      </c>
      <c r="G5" s="6">
        <v>16</v>
      </c>
      <c r="H5" s="6">
        <v>27</v>
      </c>
      <c r="I5" s="6">
        <v>24</v>
      </c>
      <c r="J5" s="6">
        <f t="shared" ref="J5:J20" si="0">SUM(C5+D5+E5+F5+G5+I5)</f>
        <v>123</v>
      </c>
      <c r="K5" s="8">
        <f t="shared" ref="K5:K20" si="1">J5/31</f>
        <v>3.967741935483871</v>
      </c>
      <c r="L5" s="6" t="str">
        <f t="shared" ref="L5:L13" si="2">IF(K5&gt;=3.55,"Sangat Baik",IF(K5&gt;=2.55,"Baik",IF(K5&gt;=1.55,"Cukup","Kurang")))</f>
        <v>Sangat Baik</v>
      </c>
      <c r="M5" s="6"/>
      <c r="N5" s="6">
        <v>24</v>
      </c>
      <c r="O5" s="6">
        <v>16</v>
      </c>
      <c r="P5" s="6">
        <v>28</v>
      </c>
      <c r="Q5" s="6">
        <v>16</v>
      </c>
      <c r="R5" s="6">
        <v>16</v>
      </c>
      <c r="S5" s="6">
        <v>28</v>
      </c>
      <c r="T5" s="6">
        <v>24</v>
      </c>
      <c r="U5" s="6">
        <f t="shared" ref="U5:U20" si="3">N5+O5+P5+Q5+R5+T5</f>
        <v>124</v>
      </c>
      <c r="V5" s="8">
        <f t="shared" ref="V5:V14" si="4">U5/31</f>
        <v>4</v>
      </c>
      <c r="W5" s="6" t="str">
        <f t="shared" ref="W5:W20" si="5">IF(V5&gt;=3.55,"Sangat Baik",IF(V5&gt;=2.55,"Baik",IF(V5&gt;=1.55,"Cukup","Kurang")))</f>
        <v>Sangat Baik</v>
      </c>
      <c r="X5" s="6"/>
      <c r="Y5" s="6">
        <v>20</v>
      </c>
      <c r="Z5" s="6">
        <v>8</v>
      </c>
    </row>
    <row r="6" spans="1:57" ht="15" customHeight="1" x14ac:dyDescent="0.2">
      <c r="A6" s="6">
        <v>2</v>
      </c>
      <c r="B6" s="9" t="s">
        <v>0</v>
      </c>
      <c r="C6" s="6">
        <v>23</v>
      </c>
      <c r="D6" s="6">
        <v>15</v>
      </c>
      <c r="E6" s="6">
        <v>28</v>
      </c>
      <c r="F6" s="6">
        <v>14.6</v>
      </c>
      <c r="G6" s="6">
        <v>15</v>
      </c>
      <c r="H6" s="6">
        <v>27</v>
      </c>
      <c r="I6" s="6">
        <v>23</v>
      </c>
      <c r="J6" s="6">
        <f t="shared" si="0"/>
        <v>118.6</v>
      </c>
      <c r="K6" s="8">
        <f t="shared" si="1"/>
        <v>3.8258064516129031</v>
      </c>
      <c r="L6" s="6" t="str">
        <f t="shared" si="2"/>
        <v>Sangat Baik</v>
      </c>
      <c r="M6" s="6"/>
      <c r="N6" s="6">
        <v>22</v>
      </c>
      <c r="O6" s="6">
        <v>15</v>
      </c>
      <c r="P6" s="6">
        <v>28</v>
      </c>
      <c r="Q6" s="6">
        <v>16</v>
      </c>
      <c r="R6" s="6">
        <v>16</v>
      </c>
      <c r="S6" s="6">
        <v>27</v>
      </c>
      <c r="T6" s="6">
        <v>23</v>
      </c>
      <c r="U6" s="6">
        <f t="shared" si="3"/>
        <v>120</v>
      </c>
      <c r="V6" s="8">
        <f t="shared" si="4"/>
        <v>3.870967741935484</v>
      </c>
      <c r="W6" s="6" t="str">
        <f t="shared" si="5"/>
        <v>Sangat Baik</v>
      </c>
      <c r="X6" s="6"/>
      <c r="Y6" s="6">
        <v>19</v>
      </c>
      <c r="Z6" s="6">
        <v>8</v>
      </c>
    </row>
    <row r="7" spans="1:57" ht="16.5" customHeight="1" x14ac:dyDescent="0.2">
      <c r="A7" s="6">
        <v>3</v>
      </c>
      <c r="B7" s="9" t="s">
        <v>30</v>
      </c>
      <c r="C7" s="6">
        <v>24</v>
      </c>
      <c r="D7" s="6">
        <v>16</v>
      </c>
      <c r="E7" s="6">
        <v>28</v>
      </c>
      <c r="F7" s="6">
        <v>16</v>
      </c>
      <c r="G7" s="6">
        <v>16</v>
      </c>
      <c r="H7" s="6">
        <v>27</v>
      </c>
      <c r="I7" s="6">
        <v>24</v>
      </c>
      <c r="J7" s="6">
        <f t="shared" si="0"/>
        <v>124</v>
      </c>
      <c r="K7" s="8">
        <f t="shared" si="1"/>
        <v>4</v>
      </c>
      <c r="L7" s="6" t="str">
        <f t="shared" si="2"/>
        <v>Sangat Baik</v>
      </c>
      <c r="M7" s="6"/>
      <c r="N7" s="6">
        <v>24</v>
      </c>
      <c r="O7" s="6">
        <v>16</v>
      </c>
      <c r="P7" s="6">
        <v>28</v>
      </c>
      <c r="Q7" s="6">
        <v>15</v>
      </c>
      <c r="R7" s="6">
        <v>16</v>
      </c>
      <c r="S7" s="6">
        <v>27</v>
      </c>
      <c r="T7" s="6">
        <v>21</v>
      </c>
      <c r="U7" s="6">
        <f t="shared" si="3"/>
        <v>120</v>
      </c>
      <c r="V7" s="8">
        <f t="shared" si="4"/>
        <v>3.870967741935484</v>
      </c>
      <c r="W7" s="6" t="str">
        <f t="shared" si="5"/>
        <v>Sangat Baik</v>
      </c>
      <c r="X7" s="6"/>
      <c r="Y7" s="6">
        <v>20</v>
      </c>
      <c r="Z7" s="6">
        <v>8</v>
      </c>
    </row>
    <row r="8" spans="1:57" ht="16" x14ac:dyDescent="0.2">
      <c r="A8" s="6">
        <v>4</v>
      </c>
      <c r="B8" s="9" t="s">
        <v>31</v>
      </c>
      <c r="C8" s="6">
        <v>24</v>
      </c>
      <c r="D8" s="6">
        <v>16</v>
      </c>
      <c r="E8" s="6">
        <v>28</v>
      </c>
      <c r="F8" s="6">
        <v>16</v>
      </c>
      <c r="G8" s="6">
        <v>14</v>
      </c>
      <c r="H8" s="6">
        <v>28</v>
      </c>
      <c r="I8" s="6">
        <v>15</v>
      </c>
      <c r="J8" s="6">
        <f t="shared" si="0"/>
        <v>113</v>
      </c>
      <c r="K8" s="8">
        <f t="shared" si="1"/>
        <v>3.6451612903225805</v>
      </c>
      <c r="L8" s="6" t="str">
        <f t="shared" si="2"/>
        <v>Sangat Baik</v>
      </c>
      <c r="M8" s="6"/>
      <c r="N8" s="6">
        <v>24</v>
      </c>
      <c r="O8" s="6">
        <v>16</v>
      </c>
      <c r="P8" s="6">
        <v>28</v>
      </c>
      <c r="Q8" s="6">
        <v>16</v>
      </c>
      <c r="R8" s="6">
        <v>16</v>
      </c>
      <c r="S8" s="6">
        <v>28</v>
      </c>
      <c r="T8" s="6">
        <v>22</v>
      </c>
      <c r="U8" s="6">
        <f t="shared" si="3"/>
        <v>122</v>
      </c>
      <c r="V8" s="8">
        <f t="shared" si="4"/>
        <v>3.935483870967742</v>
      </c>
      <c r="W8" s="6" t="str">
        <f t="shared" si="5"/>
        <v>Sangat Baik</v>
      </c>
      <c r="X8" s="6"/>
      <c r="Y8" s="6">
        <v>20</v>
      </c>
      <c r="Z8" s="6">
        <v>8</v>
      </c>
    </row>
    <row r="9" spans="1:57" ht="16.5" customHeight="1" x14ac:dyDescent="0.2">
      <c r="A9" s="6">
        <v>5</v>
      </c>
      <c r="B9" s="9" t="s">
        <v>32</v>
      </c>
      <c r="C9" s="6">
        <v>21</v>
      </c>
      <c r="D9" s="6">
        <v>11</v>
      </c>
      <c r="E9" s="6">
        <v>24</v>
      </c>
      <c r="F9" s="6">
        <v>11</v>
      </c>
      <c r="G9" s="6">
        <v>14</v>
      </c>
      <c r="H9" s="6">
        <v>20</v>
      </c>
      <c r="I9" s="6">
        <v>6</v>
      </c>
      <c r="J9" s="6">
        <f t="shared" si="0"/>
        <v>87</v>
      </c>
      <c r="K9" s="8">
        <f t="shared" si="1"/>
        <v>2.806451612903226</v>
      </c>
      <c r="L9" s="6" t="str">
        <f t="shared" si="2"/>
        <v>Baik</v>
      </c>
      <c r="M9" s="6"/>
      <c r="N9" s="6">
        <v>23</v>
      </c>
      <c r="O9" s="6">
        <v>12</v>
      </c>
      <c r="P9" s="6">
        <v>26</v>
      </c>
      <c r="Q9" s="6">
        <v>12</v>
      </c>
      <c r="R9" s="6">
        <v>14</v>
      </c>
      <c r="S9" s="6">
        <v>24</v>
      </c>
      <c r="T9" s="6">
        <v>23</v>
      </c>
      <c r="U9" s="6">
        <f t="shared" si="3"/>
        <v>110</v>
      </c>
      <c r="V9" s="8">
        <f t="shared" si="4"/>
        <v>3.5483870967741935</v>
      </c>
      <c r="W9" s="6" t="str">
        <f t="shared" si="5"/>
        <v>Baik</v>
      </c>
      <c r="X9" s="6"/>
      <c r="Y9" s="6">
        <v>11</v>
      </c>
      <c r="Z9" s="6">
        <v>4</v>
      </c>
    </row>
    <row r="10" spans="1:57" ht="16.5" customHeight="1" x14ac:dyDescent="0.2">
      <c r="A10" s="6">
        <v>6</v>
      </c>
      <c r="B10" s="7" t="s">
        <v>7</v>
      </c>
      <c r="C10" s="6">
        <v>24</v>
      </c>
      <c r="D10" s="6">
        <v>15</v>
      </c>
      <c r="E10" s="6">
        <v>28</v>
      </c>
      <c r="F10" s="6">
        <v>16</v>
      </c>
      <c r="G10" s="6">
        <v>15</v>
      </c>
      <c r="H10" s="6">
        <v>26</v>
      </c>
      <c r="I10" s="6">
        <v>16</v>
      </c>
      <c r="J10" s="6">
        <f t="shared" si="0"/>
        <v>114</v>
      </c>
      <c r="K10" s="8">
        <f t="shared" si="1"/>
        <v>3.6774193548387095</v>
      </c>
      <c r="L10" s="6" t="str">
        <f t="shared" si="2"/>
        <v>Sangat Baik</v>
      </c>
      <c r="M10" s="6"/>
      <c r="N10" s="6">
        <v>24</v>
      </c>
      <c r="O10" s="6">
        <v>16</v>
      </c>
      <c r="P10" s="6">
        <v>28</v>
      </c>
      <c r="Q10" s="6">
        <v>16</v>
      </c>
      <c r="R10" s="6">
        <v>16</v>
      </c>
      <c r="S10" s="6">
        <v>26</v>
      </c>
      <c r="T10" s="6">
        <v>16</v>
      </c>
      <c r="U10" s="6">
        <f t="shared" si="3"/>
        <v>116</v>
      </c>
      <c r="V10" s="8">
        <f t="shared" si="4"/>
        <v>3.7419354838709675</v>
      </c>
      <c r="W10" s="6" t="str">
        <f t="shared" si="5"/>
        <v>Sangat Baik</v>
      </c>
      <c r="X10" s="6"/>
      <c r="Y10" s="6">
        <v>20</v>
      </c>
      <c r="Z10" s="6">
        <v>8</v>
      </c>
    </row>
    <row r="11" spans="1:57" ht="16.5" customHeight="1" x14ac:dyDescent="0.2">
      <c r="A11" s="6">
        <v>7</v>
      </c>
      <c r="B11" s="7" t="s">
        <v>33</v>
      </c>
      <c r="C11" s="6">
        <v>17</v>
      </c>
      <c r="D11" s="6">
        <v>14</v>
      </c>
      <c r="E11" s="6">
        <v>23</v>
      </c>
      <c r="F11" s="6">
        <v>14</v>
      </c>
      <c r="G11" s="6">
        <v>14</v>
      </c>
      <c r="H11" s="6">
        <v>24</v>
      </c>
      <c r="I11" s="6">
        <v>21</v>
      </c>
      <c r="J11" s="6">
        <f t="shared" si="0"/>
        <v>103</v>
      </c>
      <c r="K11" s="8">
        <f t="shared" si="1"/>
        <v>3.3225806451612905</v>
      </c>
      <c r="L11" s="6" t="str">
        <f t="shared" si="2"/>
        <v>Baik</v>
      </c>
      <c r="M11" s="6"/>
      <c r="N11" s="6">
        <v>20</v>
      </c>
      <c r="O11" s="6">
        <v>14</v>
      </c>
      <c r="P11" s="6">
        <v>23</v>
      </c>
      <c r="Q11" s="6">
        <v>14</v>
      </c>
      <c r="R11" s="6">
        <v>15</v>
      </c>
      <c r="S11" s="6">
        <v>24</v>
      </c>
      <c r="T11" s="6">
        <v>23</v>
      </c>
      <c r="U11" s="6">
        <f t="shared" si="3"/>
        <v>109</v>
      </c>
      <c r="V11" s="8">
        <f t="shared" si="4"/>
        <v>3.5161290322580645</v>
      </c>
      <c r="W11" s="6" t="str">
        <f t="shared" si="5"/>
        <v>Baik</v>
      </c>
      <c r="X11" s="6"/>
      <c r="Y11" s="6">
        <v>18</v>
      </c>
      <c r="Z11" s="6">
        <v>8</v>
      </c>
    </row>
    <row r="12" spans="1:57" ht="16.5" customHeight="1" x14ac:dyDescent="0.2">
      <c r="A12" s="6">
        <v>8</v>
      </c>
      <c r="B12" s="2" t="s">
        <v>24</v>
      </c>
      <c r="C12" s="6">
        <v>24</v>
      </c>
      <c r="D12" s="6">
        <v>15</v>
      </c>
      <c r="E12" s="6">
        <v>28</v>
      </c>
      <c r="F12" s="6">
        <v>16</v>
      </c>
      <c r="G12" s="6">
        <v>16</v>
      </c>
      <c r="H12" s="6">
        <v>28</v>
      </c>
      <c r="I12" s="6">
        <v>23</v>
      </c>
      <c r="J12" s="6">
        <f t="shared" si="0"/>
        <v>122</v>
      </c>
      <c r="K12" s="8">
        <f t="shared" si="1"/>
        <v>3.935483870967742</v>
      </c>
      <c r="L12" s="6" t="str">
        <f t="shared" si="2"/>
        <v>Sangat Baik</v>
      </c>
      <c r="M12" s="6"/>
      <c r="N12" s="6">
        <v>24</v>
      </c>
      <c r="O12" s="6">
        <v>16</v>
      </c>
      <c r="P12" s="6">
        <v>28</v>
      </c>
      <c r="Q12" s="6">
        <v>16</v>
      </c>
      <c r="R12" s="6">
        <v>16</v>
      </c>
      <c r="S12" s="6">
        <v>28</v>
      </c>
      <c r="T12" s="6">
        <v>24</v>
      </c>
      <c r="U12" s="6">
        <f t="shared" si="3"/>
        <v>124</v>
      </c>
      <c r="V12" s="8">
        <f t="shared" si="4"/>
        <v>4</v>
      </c>
      <c r="W12" s="6" t="str">
        <f t="shared" si="5"/>
        <v>Sangat Baik</v>
      </c>
      <c r="X12" s="6"/>
      <c r="Y12" s="6">
        <v>19</v>
      </c>
      <c r="Z12" s="6">
        <v>8</v>
      </c>
    </row>
    <row r="13" spans="1:57" ht="16.5" customHeight="1" x14ac:dyDescent="0.2">
      <c r="A13" s="6">
        <v>9</v>
      </c>
      <c r="B13" s="9" t="s">
        <v>6</v>
      </c>
      <c r="C13" s="6">
        <v>24</v>
      </c>
      <c r="D13" s="6">
        <v>16</v>
      </c>
      <c r="E13" s="6">
        <v>26</v>
      </c>
      <c r="F13" s="6">
        <v>16</v>
      </c>
      <c r="G13" s="6">
        <v>16</v>
      </c>
      <c r="H13" s="6">
        <v>28</v>
      </c>
      <c r="I13" s="6">
        <v>19</v>
      </c>
      <c r="J13" s="6">
        <f t="shared" si="0"/>
        <v>117</v>
      </c>
      <c r="K13" s="8">
        <f t="shared" si="1"/>
        <v>3.774193548387097</v>
      </c>
      <c r="L13" s="6" t="str">
        <f t="shared" si="2"/>
        <v>Sangat Baik</v>
      </c>
      <c r="M13" s="6"/>
      <c r="N13" s="6">
        <v>24</v>
      </c>
      <c r="O13" s="6">
        <v>16</v>
      </c>
      <c r="P13" s="6">
        <v>28</v>
      </c>
      <c r="Q13" s="6">
        <v>16</v>
      </c>
      <c r="R13" s="6">
        <v>16</v>
      </c>
      <c r="S13" s="6">
        <v>28</v>
      </c>
      <c r="T13" s="6">
        <v>21</v>
      </c>
      <c r="U13" s="6">
        <f t="shared" si="3"/>
        <v>121</v>
      </c>
      <c r="V13" s="8">
        <f t="shared" si="4"/>
        <v>3.903225806451613</v>
      </c>
      <c r="W13" s="6" t="str">
        <f t="shared" si="5"/>
        <v>Sangat Baik</v>
      </c>
      <c r="X13" s="6"/>
      <c r="Y13" s="6">
        <v>19</v>
      </c>
      <c r="Z13" s="6">
        <v>8</v>
      </c>
    </row>
    <row r="14" spans="1:57" ht="16.5" customHeight="1" x14ac:dyDescent="0.2">
      <c r="A14" s="6">
        <v>10</v>
      </c>
      <c r="B14" s="7" t="s">
        <v>1</v>
      </c>
      <c r="C14" s="10">
        <v>22</v>
      </c>
      <c r="D14" s="10">
        <v>16</v>
      </c>
      <c r="E14" s="10">
        <v>25</v>
      </c>
      <c r="F14" s="10">
        <v>13</v>
      </c>
      <c r="G14" s="10">
        <v>14</v>
      </c>
      <c r="H14" s="10">
        <v>25</v>
      </c>
      <c r="I14" s="10">
        <v>23</v>
      </c>
      <c r="J14" s="6">
        <f t="shared" si="0"/>
        <v>113</v>
      </c>
      <c r="K14" s="19">
        <f t="shared" si="1"/>
        <v>3.6451612903225805</v>
      </c>
      <c r="L14" s="6" t="e">
        <f>IF(#REF!&gt;=3.55,"Sangat Baik",IF(#REF!&gt;=2.55,"Baik",IF(#REF!&gt;=1.55,"Cukup","Kurang")))</f>
        <v>#REF!</v>
      </c>
      <c r="M14" s="6"/>
      <c r="N14" s="6">
        <v>24</v>
      </c>
      <c r="O14" s="6">
        <v>16</v>
      </c>
      <c r="P14" s="6">
        <v>25</v>
      </c>
      <c r="Q14" s="6">
        <v>16</v>
      </c>
      <c r="R14" s="6">
        <v>16</v>
      </c>
      <c r="S14" s="6">
        <v>27</v>
      </c>
      <c r="T14" s="6">
        <v>24</v>
      </c>
      <c r="U14" s="6">
        <f t="shared" si="3"/>
        <v>121</v>
      </c>
      <c r="V14" s="8">
        <f t="shared" si="4"/>
        <v>3.903225806451613</v>
      </c>
      <c r="W14" s="6" t="str">
        <f t="shared" si="5"/>
        <v>Sangat Baik</v>
      </c>
      <c r="X14" s="6"/>
      <c r="Y14" s="6">
        <v>16</v>
      </c>
      <c r="Z14" s="6">
        <v>8</v>
      </c>
    </row>
    <row r="15" spans="1:57" ht="16.5" customHeight="1" x14ac:dyDescent="0.2">
      <c r="A15" s="6">
        <v>11</v>
      </c>
      <c r="B15" s="9" t="s">
        <v>34</v>
      </c>
      <c r="C15" s="6">
        <v>22</v>
      </c>
      <c r="D15" s="6">
        <v>9</v>
      </c>
      <c r="E15" s="6">
        <v>25</v>
      </c>
      <c r="F15" s="6">
        <v>16</v>
      </c>
      <c r="G15" s="6">
        <v>15</v>
      </c>
      <c r="H15" s="6">
        <v>26</v>
      </c>
      <c r="I15" s="6">
        <v>19</v>
      </c>
      <c r="J15" s="6">
        <f t="shared" si="0"/>
        <v>106</v>
      </c>
      <c r="K15" s="19">
        <f t="shared" si="1"/>
        <v>3.4193548387096775</v>
      </c>
      <c r="L15" s="6" t="str">
        <f t="shared" ref="L15:L20" si="6">IF(K15&gt;=3.55,"Sangat Baik",IF(K15&gt;=2.55,"Baik",IF(K15&gt;=1.55,"Cukup","Kurang")))</f>
        <v>Baik</v>
      </c>
      <c r="M15" s="6"/>
      <c r="N15" s="6">
        <v>24</v>
      </c>
      <c r="O15" s="6">
        <v>15</v>
      </c>
      <c r="P15" s="6">
        <v>28</v>
      </c>
      <c r="Q15" s="6">
        <v>12</v>
      </c>
      <c r="R15" s="6">
        <v>12</v>
      </c>
      <c r="S15" s="6">
        <v>22</v>
      </c>
      <c r="T15" s="6">
        <v>22</v>
      </c>
      <c r="U15" s="6">
        <f t="shared" si="3"/>
        <v>113</v>
      </c>
      <c r="V15" s="8">
        <v>3.6</v>
      </c>
      <c r="W15" s="6" t="str">
        <f t="shared" si="5"/>
        <v>Sangat Baik</v>
      </c>
      <c r="X15" s="6"/>
      <c r="Y15" s="6">
        <v>16</v>
      </c>
      <c r="Z15" s="6">
        <v>6</v>
      </c>
    </row>
    <row r="16" spans="1:57" ht="16.5" customHeight="1" x14ac:dyDescent="0.2">
      <c r="A16" s="6">
        <v>12</v>
      </c>
      <c r="B16" s="9" t="s">
        <v>35</v>
      </c>
      <c r="C16" s="6">
        <v>22</v>
      </c>
      <c r="D16" s="6">
        <v>9</v>
      </c>
      <c r="E16" s="6">
        <v>25</v>
      </c>
      <c r="F16" s="6">
        <v>16</v>
      </c>
      <c r="G16" s="6">
        <v>15</v>
      </c>
      <c r="H16" s="6">
        <v>26</v>
      </c>
      <c r="I16" s="6">
        <v>23</v>
      </c>
      <c r="J16" s="6">
        <f t="shared" si="0"/>
        <v>110</v>
      </c>
      <c r="K16" s="8">
        <f t="shared" si="1"/>
        <v>3.5483870967741935</v>
      </c>
      <c r="L16" s="6" t="str">
        <f t="shared" si="6"/>
        <v>Baik</v>
      </c>
      <c r="M16" s="6" t="s">
        <v>53</v>
      </c>
      <c r="N16" s="6">
        <v>20</v>
      </c>
      <c r="O16" s="6">
        <v>15</v>
      </c>
      <c r="P16" s="6">
        <v>28</v>
      </c>
      <c r="Q16" s="6">
        <v>16</v>
      </c>
      <c r="R16" s="6">
        <v>15</v>
      </c>
      <c r="S16" s="6">
        <v>27</v>
      </c>
      <c r="T16" s="6">
        <v>23</v>
      </c>
      <c r="U16" s="6">
        <f t="shared" si="3"/>
        <v>117</v>
      </c>
      <c r="V16" s="8">
        <f t="shared" ref="V16:V20" si="7">U16/31</f>
        <v>3.774193548387097</v>
      </c>
      <c r="W16" s="6" t="str">
        <f t="shared" si="5"/>
        <v>Sangat Baik</v>
      </c>
      <c r="X16" s="6" t="s">
        <v>54</v>
      </c>
      <c r="Y16" s="6">
        <v>16</v>
      </c>
      <c r="Z16" s="6">
        <v>6</v>
      </c>
    </row>
    <row r="17" spans="1:26" ht="16.5" customHeight="1" x14ac:dyDescent="0.2">
      <c r="A17" s="6">
        <v>13</v>
      </c>
      <c r="B17" s="9" t="s">
        <v>5</v>
      </c>
      <c r="C17" s="6">
        <v>23</v>
      </c>
      <c r="D17" s="6">
        <v>15</v>
      </c>
      <c r="E17" s="6">
        <v>26</v>
      </c>
      <c r="F17" s="6">
        <v>14</v>
      </c>
      <c r="G17" s="6">
        <v>14</v>
      </c>
      <c r="H17" s="6">
        <v>26</v>
      </c>
      <c r="I17" s="6">
        <v>24</v>
      </c>
      <c r="J17" s="6">
        <f t="shared" si="0"/>
        <v>116</v>
      </c>
      <c r="K17" s="8">
        <f t="shared" si="1"/>
        <v>3.7419354838709675</v>
      </c>
      <c r="L17" s="6" t="str">
        <f t="shared" si="6"/>
        <v>Sangat Baik</v>
      </c>
      <c r="M17" s="6"/>
      <c r="N17" s="6">
        <v>24</v>
      </c>
      <c r="O17" s="6">
        <v>16</v>
      </c>
      <c r="P17" s="6">
        <v>28</v>
      </c>
      <c r="Q17" s="6">
        <v>15</v>
      </c>
      <c r="R17" s="6">
        <v>16</v>
      </c>
      <c r="S17" s="6">
        <v>27</v>
      </c>
      <c r="T17" s="6">
        <v>24</v>
      </c>
      <c r="U17" s="6">
        <f t="shared" si="3"/>
        <v>123</v>
      </c>
      <c r="V17" s="8">
        <f t="shared" si="7"/>
        <v>3.967741935483871</v>
      </c>
      <c r="W17" s="6" t="str">
        <f t="shared" si="5"/>
        <v>Sangat Baik</v>
      </c>
      <c r="X17" s="6"/>
      <c r="Y17" s="6">
        <v>19</v>
      </c>
      <c r="Z17" s="6">
        <v>7</v>
      </c>
    </row>
    <row r="18" spans="1:26" ht="16.5" customHeight="1" x14ac:dyDescent="0.2">
      <c r="A18" s="6">
        <v>14</v>
      </c>
      <c r="B18" s="9" t="s">
        <v>16</v>
      </c>
      <c r="C18" s="6">
        <v>23</v>
      </c>
      <c r="D18" s="6">
        <v>15</v>
      </c>
      <c r="E18" s="6">
        <v>26</v>
      </c>
      <c r="F18" s="6">
        <v>14</v>
      </c>
      <c r="G18" s="6">
        <v>14</v>
      </c>
      <c r="H18" s="6">
        <v>26</v>
      </c>
      <c r="I18" s="6">
        <v>24</v>
      </c>
      <c r="J18" s="6">
        <f t="shared" si="0"/>
        <v>116</v>
      </c>
      <c r="K18" s="8">
        <f t="shared" si="1"/>
        <v>3.7419354838709675</v>
      </c>
      <c r="L18" s="6" t="str">
        <f t="shared" si="6"/>
        <v>Sangat Baik</v>
      </c>
      <c r="M18" s="6"/>
      <c r="N18" s="6">
        <v>24</v>
      </c>
      <c r="O18" s="6">
        <v>16</v>
      </c>
      <c r="P18" s="6">
        <v>28</v>
      </c>
      <c r="Q18" s="6">
        <v>15</v>
      </c>
      <c r="R18" s="6">
        <v>16</v>
      </c>
      <c r="S18" s="6">
        <v>27</v>
      </c>
      <c r="T18" s="6">
        <v>24</v>
      </c>
      <c r="U18" s="6">
        <f t="shared" si="3"/>
        <v>123</v>
      </c>
      <c r="V18" s="8">
        <f t="shared" si="7"/>
        <v>3.967741935483871</v>
      </c>
      <c r="W18" s="6" t="str">
        <f t="shared" si="5"/>
        <v>Sangat Baik</v>
      </c>
      <c r="X18" s="6"/>
      <c r="Y18" s="6">
        <v>19</v>
      </c>
      <c r="Z18" s="6">
        <v>7</v>
      </c>
    </row>
    <row r="19" spans="1:26" ht="16.5" customHeight="1" x14ac:dyDescent="0.2">
      <c r="A19" s="6">
        <v>15</v>
      </c>
      <c r="B19" s="9" t="s">
        <v>8</v>
      </c>
      <c r="C19" s="6">
        <v>24</v>
      </c>
      <c r="D19" s="6">
        <v>16</v>
      </c>
      <c r="E19" s="6">
        <v>26</v>
      </c>
      <c r="F19" s="6">
        <v>16</v>
      </c>
      <c r="G19" s="6">
        <v>16</v>
      </c>
      <c r="H19" s="6">
        <v>28</v>
      </c>
      <c r="I19" s="6">
        <v>19</v>
      </c>
      <c r="J19" s="6">
        <f t="shared" si="0"/>
        <v>117</v>
      </c>
      <c r="K19" s="8">
        <f t="shared" si="1"/>
        <v>3.774193548387097</v>
      </c>
      <c r="L19" s="6" t="str">
        <f t="shared" si="6"/>
        <v>Sangat Baik</v>
      </c>
      <c r="M19" s="6"/>
      <c r="N19" s="6">
        <v>24</v>
      </c>
      <c r="O19" s="6">
        <v>16</v>
      </c>
      <c r="P19" s="6">
        <v>28</v>
      </c>
      <c r="Q19" s="6">
        <v>16</v>
      </c>
      <c r="R19" s="6">
        <v>16</v>
      </c>
      <c r="S19" s="6">
        <v>28</v>
      </c>
      <c r="T19" s="6">
        <v>21</v>
      </c>
      <c r="U19" s="6">
        <f t="shared" si="3"/>
        <v>121</v>
      </c>
      <c r="V19" s="8">
        <f t="shared" si="7"/>
        <v>3.903225806451613</v>
      </c>
      <c r="W19" s="6" t="str">
        <f t="shared" si="5"/>
        <v>Sangat Baik</v>
      </c>
      <c r="X19" s="6"/>
      <c r="Y19" s="6">
        <v>19</v>
      </c>
      <c r="Z19" s="6">
        <v>8</v>
      </c>
    </row>
    <row r="20" spans="1:26" ht="16.5" customHeight="1" x14ac:dyDescent="0.2">
      <c r="A20" s="6">
        <v>16</v>
      </c>
      <c r="B20" s="9" t="s">
        <v>36</v>
      </c>
      <c r="C20" s="6">
        <v>17</v>
      </c>
      <c r="D20" s="6">
        <v>8</v>
      </c>
      <c r="E20" s="6">
        <v>15</v>
      </c>
      <c r="F20" s="6">
        <v>26</v>
      </c>
      <c r="G20" s="6">
        <v>20</v>
      </c>
      <c r="H20" s="6">
        <v>20</v>
      </c>
      <c r="I20" s="6">
        <v>20</v>
      </c>
      <c r="J20" s="6">
        <f t="shared" si="0"/>
        <v>106</v>
      </c>
      <c r="K20" s="8">
        <f t="shared" si="1"/>
        <v>3.4193548387096775</v>
      </c>
      <c r="L20" s="6" t="str">
        <f t="shared" si="6"/>
        <v>Baik</v>
      </c>
      <c r="M20" s="6" t="s">
        <v>55</v>
      </c>
      <c r="N20" s="6">
        <v>17</v>
      </c>
      <c r="O20" s="6">
        <v>8</v>
      </c>
      <c r="P20" s="6">
        <v>15</v>
      </c>
      <c r="Q20" s="6">
        <v>26</v>
      </c>
      <c r="R20" s="6">
        <v>20</v>
      </c>
      <c r="S20" s="6">
        <v>20</v>
      </c>
      <c r="T20" s="6">
        <v>20</v>
      </c>
      <c r="U20" s="6">
        <f t="shared" si="3"/>
        <v>106</v>
      </c>
      <c r="V20" s="8">
        <f t="shared" si="7"/>
        <v>3.4193548387096775</v>
      </c>
      <c r="W20" s="6" t="str">
        <f t="shared" si="5"/>
        <v>Baik</v>
      </c>
      <c r="X20" s="6"/>
      <c r="Y20" s="6">
        <v>17</v>
      </c>
      <c r="Z20" s="6">
        <v>8</v>
      </c>
    </row>
    <row r="21" spans="1:26" ht="16.5" customHeight="1" x14ac:dyDescent="0.2">
      <c r="A21" s="6">
        <v>17</v>
      </c>
      <c r="B21" s="11" t="s">
        <v>17</v>
      </c>
      <c r="C21" s="12"/>
      <c r="D21" s="12"/>
      <c r="E21" s="12"/>
      <c r="F21" s="12"/>
      <c r="G21" s="12"/>
      <c r="H21" s="12"/>
      <c r="I21" s="12"/>
      <c r="J21" s="12"/>
      <c r="K21" s="17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7"/>
      <c r="W21" s="12"/>
      <c r="X21" s="12"/>
      <c r="Y21" s="12"/>
      <c r="Z21" s="12"/>
    </row>
    <row r="22" spans="1:26" ht="16.5" customHeight="1" x14ac:dyDescent="0.2">
      <c r="A22" s="6">
        <v>18</v>
      </c>
      <c r="B22" s="9" t="s">
        <v>37</v>
      </c>
      <c r="C22" s="6">
        <v>24</v>
      </c>
      <c r="D22" s="6">
        <v>16</v>
      </c>
      <c r="E22" s="6">
        <v>26</v>
      </c>
      <c r="F22" s="6">
        <v>16</v>
      </c>
      <c r="G22" s="6">
        <v>16</v>
      </c>
      <c r="H22" s="6">
        <v>28</v>
      </c>
      <c r="I22" s="6">
        <v>19</v>
      </c>
      <c r="J22" s="6">
        <f t="shared" ref="J22:J29" si="8">SUM(C22+D22+E22+F22+G22+I22)</f>
        <v>117</v>
      </c>
      <c r="K22" s="8">
        <f t="shared" ref="K22:K29" si="9">J22/31</f>
        <v>3.774193548387097</v>
      </c>
      <c r="L22" s="6" t="str">
        <f t="shared" ref="L22:L29" si="10">IF(K22&gt;=3.55,"Sangat Baik",IF(K22&gt;=2.55,"Baik",IF(K22&gt;=1.55,"Cukup","Kurang")))</f>
        <v>Sangat Baik</v>
      </c>
      <c r="M22" s="6"/>
      <c r="N22" s="6">
        <v>24</v>
      </c>
      <c r="O22" s="6">
        <v>16</v>
      </c>
      <c r="P22" s="6">
        <v>28</v>
      </c>
      <c r="Q22" s="6">
        <v>16</v>
      </c>
      <c r="R22" s="6">
        <v>16</v>
      </c>
      <c r="S22" s="6">
        <v>28</v>
      </c>
      <c r="T22" s="6">
        <v>21</v>
      </c>
      <c r="U22" s="6">
        <f t="shared" ref="U22:U28" si="11">N22+O22+P22+Q22+R22+T22</f>
        <v>121</v>
      </c>
      <c r="V22" s="8">
        <f t="shared" ref="V22:V29" si="12">U22/31</f>
        <v>3.903225806451613</v>
      </c>
      <c r="W22" s="6" t="str">
        <f t="shared" ref="W22:W29" si="13">IF(V22&gt;=3.55,"Sangat Baik",IF(V22&gt;=2.55,"Baik",IF(V22&gt;=1.55,"Cukup","Kurang")))</f>
        <v>Sangat Baik</v>
      </c>
      <c r="X22" s="6"/>
      <c r="Y22" s="6">
        <v>19</v>
      </c>
      <c r="Z22" s="6">
        <v>8</v>
      </c>
    </row>
    <row r="23" spans="1:26" ht="16.5" customHeight="1" x14ac:dyDescent="0.2">
      <c r="A23" s="6">
        <v>19</v>
      </c>
      <c r="B23" s="13" t="s">
        <v>38</v>
      </c>
      <c r="C23" s="6">
        <v>18</v>
      </c>
      <c r="D23" s="6">
        <v>13</v>
      </c>
      <c r="E23" s="6">
        <v>24</v>
      </c>
      <c r="F23" s="6">
        <v>12</v>
      </c>
      <c r="G23" s="6">
        <v>9</v>
      </c>
      <c r="H23" s="6">
        <v>23</v>
      </c>
      <c r="I23" s="6">
        <v>18</v>
      </c>
      <c r="J23" s="6">
        <f t="shared" si="8"/>
        <v>94</v>
      </c>
      <c r="K23" s="8">
        <f t="shared" si="9"/>
        <v>3.032258064516129</v>
      </c>
      <c r="L23" s="6" t="str">
        <f t="shared" si="10"/>
        <v>Baik</v>
      </c>
      <c r="M23" s="6" t="s">
        <v>56</v>
      </c>
      <c r="N23" s="6">
        <v>20</v>
      </c>
      <c r="O23" s="6">
        <v>14</v>
      </c>
      <c r="P23" s="6">
        <v>25</v>
      </c>
      <c r="Q23" s="6">
        <v>15</v>
      </c>
      <c r="R23" s="6">
        <v>12</v>
      </c>
      <c r="S23" s="6">
        <v>22</v>
      </c>
      <c r="T23" s="6">
        <v>18</v>
      </c>
      <c r="U23" s="6">
        <f t="shared" si="11"/>
        <v>104</v>
      </c>
      <c r="V23" s="8">
        <f t="shared" si="12"/>
        <v>3.3548387096774195</v>
      </c>
      <c r="W23" s="6" t="str">
        <f t="shared" si="13"/>
        <v>Baik</v>
      </c>
      <c r="X23" s="6" t="s">
        <v>57</v>
      </c>
      <c r="Y23" s="6">
        <v>16</v>
      </c>
      <c r="Z23" s="6">
        <v>6</v>
      </c>
    </row>
    <row r="24" spans="1:26" ht="16.5" customHeight="1" x14ac:dyDescent="0.2">
      <c r="A24" s="6">
        <v>20</v>
      </c>
      <c r="B24" s="20" t="s">
        <v>39</v>
      </c>
      <c r="C24" s="6">
        <v>23</v>
      </c>
      <c r="D24" s="6">
        <v>13</v>
      </c>
      <c r="E24" s="6">
        <v>24</v>
      </c>
      <c r="F24" s="6">
        <v>10</v>
      </c>
      <c r="G24" s="6">
        <v>16</v>
      </c>
      <c r="H24" s="6">
        <v>23</v>
      </c>
      <c r="I24" s="6">
        <v>12</v>
      </c>
      <c r="J24" s="6">
        <f t="shared" si="8"/>
        <v>98</v>
      </c>
      <c r="K24" s="8">
        <f t="shared" si="9"/>
        <v>3.161290322580645</v>
      </c>
      <c r="L24" s="6" t="str">
        <f t="shared" si="10"/>
        <v>Baik</v>
      </c>
      <c r="M24" s="6" t="s">
        <v>58</v>
      </c>
      <c r="N24" s="6">
        <v>19</v>
      </c>
      <c r="O24" s="6">
        <v>14</v>
      </c>
      <c r="P24" s="6">
        <v>24</v>
      </c>
      <c r="Q24" s="6">
        <v>16</v>
      </c>
      <c r="R24" s="6">
        <v>15</v>
      </c>
      <c r="S24" s="6">
        <v>27</v>
      </c>
      <c r="T24" s="6">
        <v>22</v>
      </c>
      <c r="U24" s="6">
        <f t="shared" si="11"/>
        <v>110</v>
      </c>
      <c r="V24" s="8">
        <f t="shared" si="12"/>
        <v>3.5483870967741935</v>
      </c>
      <c r="W24" s="6" t="str">
        <f t="shared" si="13"/>
        <v>Baik</v>
      </c>
      <c r="X24" s="6" t="s">
        <v>59</v>
      </c>
      <c r="Y24" s="6">
        <v>15</v>
      </c>
      <c r="Z24" s="6">
        <v>8</v>
      </c>
    </row>
    <row r="25" spans="1:26" ht="16.5" customHeight="1" x14ac:dyDescent="0.2">
      <c r="A25" s="6">
        <v>21</v>
      </c>
      <c r="B25" s="7" t="s">
        <v>9</v>
      </c>
      <c r="C25" s="6">
        <v>17</v>
      </c>
      <c r="D25" s="6">
        <v>13</v>
      </c>
      <c r="E25" s="6">
        <v>22</v>
      </c>
      <c r="F25" s="6">
        <v>11</v>
      </c>
      <c r="G25" s="6">
        <v>12</v>
      </c>
      <c r="H25" s="6">
        <v>19</v>
      </c>
      <c r="I25" s="6">
        <v>18</v>
      </c>
      <c r="J25" s="6">
        <f t="shared" si="8"/>
        <v>93</v>
      </c>
      <c r="K25" s="8">
        <f t="shared" si="9"/>
        <v>3</v>
      </c>
      <c r="L25" s="6" t="str">
        <f t="shared" si="10"/>
        <v>Baik</v>
      </c>
      <c r="M25" s="6" t="s">
        <v>60</v>
      </c>
      <c r="N25" s="6">
        <v>21</v>
      </c>
      <c r="O25" s="6">
        <v>14</v>
      </c>
      <c r="P25" s="6">
        <v>25</v>
      </c>
      <c r="Q25" s="6">
        <v>13</v>
      </c>
      <c r="R25" s="6">
        <v>14</v>
      </c>
      <c r="S25" s="6">
        <v>25</v>
      </c>
      <c r="T25" s="6">
        <v>23</v>
      </c>
      <c r="U25" s="6">
        <f t="shared" si="11"/>
        <v>110</v>
      </c>
      <c r="V25" s="8">
        <f t="shared" si="12"/>
        <v>3.5483870967741935</v>
      </c>
      <c r="W25" s="6" t="str">
        <f t="shared" si="13"/>
        <v>Baik</v>
      </c>
      <c r="X25" s="6" t="s">
        <v>61</v>
      </c>
      <c r="Y25" s="6">
        <v>11</v>
      </c>
      <c r="Z25" s="6">
        <v>6</v>
      </c>
    </row>
    <row r="26" spans="1:26" ht="16.5" customHeight="1" x14ac:dyDescent="0.2">
      <c r="A26" s="6">
        <v>22</v>
      </c>
      <c r="B26" s="9" t="s">
        <v>12</v>
      </c>
      <c r="C26" s="6">
        <v>17</v>
      </c>
      <c r="D26" s="6">
        <v>8</v>
      </c>
      <c r="E26" s="6">
        <v>24</v>
      </c>
      <c r="F26" s="6">
        <v>10</v>
      </c>
      <c r="G26" s="6">
        <v>12</v>
      </c>
      <c r="H26" s="6">
        <v>21</v>
      </c>
      <c r="I26" s="6">
        <v>19</v>
      </c>
      <c r="J26" s="6">
        <f t="shared" si="8"/>
        <v>90</v>
      </c>
      <c r="K26" s="8">
        <f t="shared" si="9"/>
        <v>2.903225806451613</v>
      </c>
      <c r="L26" s="6" t="str">
        <f t="shared" si="10"/>
        <v>Baik</v>
      </c>
      <c r="M26" s="6"/>
      <c r="N26" s="6">
        <v>24</v>
      </c>
      <c r="O26" s="6">
        <v>15</v>
      </c>
      <c r="P26" s="6">
        <v>28</v>
      </c>
      <c r="Q26" s="6">
        <v>12</v>
      </c>
      <c r="R26" s="6">
        <v>12</v>
      </c>
      <c r="S26" s="6">
        <v>22</v>
      </c>
      <c r="T26" s="6">
        <v>22</v>
      </c>
      <c r="U26" s="6">
        <f t="shared" si="11"/>
        <v>113</v>
      </c>
      <c r="V26" s="8">
        <f t="shared" si="12"/>
        <v>3.6451612903225805</v>
      </c>
      <c r="W26" s="6" t="str">
        <f t="shared" si="13"/>
        <v>Sangat Baik</v>
      </c>
      <c r="X26" s="6"/>
      <c r="Y26" s="6">
        <v>15</v>
      </c>
      <c r="Z26" s="6">
        <v>5</v>
      </c>
    </row>
    <row r="27" spans="1:26" ht="16.5" customHeight="1" x14ac:dyDescent="0.2">
      <c r="A27" s="6">
        <v>23</v>
      </c>
      <c r="B27" s="9" t="s">
        <v>13</v>
      </c>
      <c r="C27" s="6">
        <v>21</v>
      </c>
      <c r="D27" s="6">
        <v>14</v>
      </c>
      <c r="E27" s="6">
        <v>28</v>
      </c>
      <c r="F27" s="6">
        <v>14</v>
      </c>
      <c r="G27" s="6">
        <v>14</v>
      </c>
      <c r="H27" s="6">
        <v>26</v>
      </c>
      <c r="I27" s="6">
        <v>22</v>
      </c>
      <c r="J27" s="6">
        <f t="shared" si="8"/>
        <v>113</v>
      </c>
      <c r="K27" s="8">
        <f t="shared" si="9"/>
        <v>3.6451612903225805</v>
      </c>
      <c r="L27" s="6" t="str">
        <f t="shared" si="10"/>
        <v>Sangat Baik</v>
      </c>
      <c r="M27" s="6" t="s">
        <v>62</v>
      </c>
      <c r="N27" s="6">
        <v>23</v>
      </c>
      <c r="O27" s="6">
        <v>15</v>
      </c>
      <c r="P27" s="6">
        <v>28</v>
      </c>
      <c r="Q27" s="6">
        <v>15</v>
      </c>
      <c r="R27" s="6">
        <v>15</v>
      </c>
      <c r="S27" s="6">
        <v>27</v>
      </c>
      <c r="T27" s="6">
        <v>23</v>
      </c>
      <c r="U27" s="6">
        <f t="shared" si="11"/>
        <v>119</v>
      </c>
      <c r="V27" s="8">
        <f t="shared" si="12"/>
        <v>3.838709677419355</v>
      </c>
      <c r="W27" s="6" t="str">
        <f t="shared" si="13"/>
        <v>Sangat Baik</v>
      </c>
      <c r="X27" s="6"/>
      <c r="Y27" s="6">
        <v>15</v>
      </c>
      <c r="Z27" s="6">
        <v>8</v>
      </c>
    </row>
    <row r="28" spans="1:26" ht="16.5" customHeight="1" x14ac:dyDescent="0.2">
      <c r="A28" s="6">
        <v>24</v>
      </c>
      <c r="B28" s="9" t="s">
        <v>10</v>
      </c>
      <c r="C28" s="6">
        <v>24</v>
      </c>
      <c r="D28" s="6">
        <v>16</v>
      </c>
      <c r="E28" s="6">
        <v>26</v>
      </c>
      <c r="F28" s="6">
        <v>16</v>
      </c>
      <c r="G28" s="6">
        <v>16</v>
      </c>
      <c r="H28" s="6">
        <v>28</v>
      </c>
      <c r="I28" s="6">
        <v>19</v>
      </c>
      <c r="J28" s="6">
        <f t="shared" si="8"/>
        <v>117</v>
      </c>
      <c r="K28" s="8">
        <f t="shared" si="9"/>
        <v>3.774193548387097</v>
      </c>
      <c r="L28" s="6" t="str">
        <f t="shared" si="10"/>
        <v>Sangat Baik</v>
      </c>
      <c r="M28" s="6" t="s">
        <v>55</v>
      </c>
      <c r="N28" s="6">
        <v>24</v>
      </c>
      <c r="O28" s="6">
        <v>16</v>
      </c>
      <c r="P28" s="6">
        <v>28</v>
      </c>
      <c r="Q28" s="6">
        <v>16</v>
      </c>
      <c r="R28" s="6">
        <v>16</v>
      </c>
      <c r="S28" s="6">
        <v>28</v>
      </c>
      <c r="T28" s="6">
        <v>21</v>
      </c>
      <c r="U28" s="6">
        <f t="shared" si="11"/>
        <v>121</v>
      </c>
      <c r="V28" s="8">
        <f t="shared" si="12"/>
        <v>3.903225806451613</v>
      </c>
      <c r="W28" s="6" t="str">
        <f t="shared" si="13"/>
        <v>Sangat Baik</v>
      </c>
      <c r="X28" s="6"/>
      <c r="Y28" s="6">
        <v>17</v>
      </c>
      <c r="Z28" s="6">
        <v>8</v>
      </c>
    </row>
    <row r="29" spans="1:26" ht="16.5" customHeight="1" x14ac:dyDescent="0.2">
      <c r="A29" s="6">
        <v>25</v>
      </c>
      <c r="B29" s="9" t="s">
        <v>3</v>
      </c>
      <c r="C29" s="6">
        <v>17</v>
      </c>
      <c r="D29" s="6">
        <v>8</v>
      </c>
      <c r="E29" s="6">
        <v>15</v>
      </c>
      <c r="F29" s="6">
        <v>28</v>
      </c>
      <c r="G29" s="6">
        <v>24</v>
      </c>
      <c r="H29" s="6">
        <v>20</v>
      </c>
      <c r="I29" s="6">
        <v>20</v>
      </c>
      <c r="J29" s="6">
        <f t="shared" si="8"/>
        <v>112</v>
      </c>
      <c r="K29" s="8">
        <f t="shared" si="9"/>
        <v>3.6129032258064515</v>
      </c>
      <c r="L29" s="6" t="str">
        <f t="shared" si="10"/>
        <v>Sangat Baik</v>
      </c>
      <c r="M29" s="6"/>
      <c r="N29" s="6">
        <v>23</v>
      </c>
      <c r="O29" s="6">
        <v>15</v>
      </c>
      <c r="P29" s="6">
        <v>26</v>
      </c>
      <c r="Q29" s="6">
        <v>14</v>
      </c>
      <c r="R29" s="6">
        <v>14</v>
      </c>
      <c r="S29" s="6">
        <v>26</v>
      </c>
      <c r="T29" s="6">
        <v>24</v>
      </c>
      <c r="U29" s="6">
        <f>SUM(N29+O29+P29+Q29+R29+T29)</f>
        <v>116</v>
      </c>
      <c r="V29" s="8">
        <f t="shared" si="12"/>
        <v>3.7419354838709675</v>
      </c>
      <c r="W29" s="6" t="str">
        <f t="shared" si="13"/>
        <v>Sangat Baik</v>
      </c>
      <c r="X29" s="6"/>
      <c r="Y29" s="6">
        <v>19</v>
      </c>
      <c r="Z29" s="6">
        <v>8</v>
      </c>
    </row>
    <row r="30" spans="1:26" ht="16.5" customHeight="1" x14ac:dyDescent="0.2">
      <c r="A30" s="6">
        <v>26</v>
      </c>
      <c r="B30" s="11" t="s">
        <v>15</v>
      </c>
      <c r="C30" s="12"/>
      <c r="D30" s="12"/>
      <c r="E30" s="12"/>
      <c r="F30" s="12"/>
      <c r="G30" s="12"/>
      <c r="H30" s="12"/>
      <c r="I30" s="12"/>
      <c r="J30" s="12"/>
      <c r="K30" s="17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7"/>
      <c r="W30" s="12"/>
      <c r="X30" s="12"/>
      <c r="Y30" s="12"/>
      <c r="Z30" s="12"/>
    </row>
    <row r="31" spans="1:26" ht="16.5" customHeight="1" x14ac:dyDescent="0.2">
      <c r="A31" s="6">
        <v>27</v>
      </c>
      <c r="B31" s="9" t="s">
        <v>11</v>
      </c>
      <c r="C31" s="6">
        <v>23</v>
      </c>
      <c r="D31" s="6">
        <v>15</v>
      </c>
      <c r="E31" s="6">
        <v>22</v>
      </c>
      <c r="F31" s="6">
        <v>13</v>
      </c>
      <c r="G31" s="6">
        <v>14</v>
      </c>
      <c r="H31" s="6">
        <v>22</v>
      </c>
      <c r="I31" s="6">
        <v>22</v>
      </c>
      <c r="J31" s="6">
        <f t="shared" ref="J31:J39" si="14">SUM(C31+D31+E31+F31+G31+I31)</f>
        <v>109</v>
      </c>
      <c r="K31" s="8">
        <f t="shared" ref="K31:K39" si="15">J31/31</f>
        <v>3.5161290322580645</v>
      </c>
      <c r="L31" s="6" t="str">
        <f>IF(K31&gt;=3.55,"Sangat Baik",IF(K31&gt;=2.55,"Baik",IF(K31&gt;=1.55,"Cukup","Kurang")))</f>
        <v>Baik</v>
      </c>
      <c r="M31" s="6"/>
      <c r="N31" s="6">
        <v>23</v>
      </c>
      <c r="O31" s="6">
        <v>15</v>
      </c>
      <c r="P31" s="6">
        <v>25</v>
      </c>
      <c r="Q31" s="6">
        <v>15</v>
      </c>
      <c r="R31" s="6">
        <v>15</v>
      </c>
      <c r="S31" s="6">
        <v>25</v>
      </c>
      <c r="T31" s="6">
        <v>23</v>
      </c>
      <c r="U31" s="6">
        <f t="shared" ref="U31:U39" si="16">N31+O31+P31+Q31+R31+T31</f>
        <v>116</v>
      </c>
      <c r="V31" s="8">
        <f t="shared" ref="V31:V39" si="17">U31/31</f>
        <v>3.7419354838709675</v>
      </c>
      <c r="W31" s="6" t="str">
        <f>IF(V31&gt;=3.55,"Sangat Baik",IF(V31&gt;=2.55,"Baik",IF(V31&gt;=1.55,"Cukup","Kurang")))</f>
        <v>Sangat Baik</v>
      </c>
      <c r="X31" s="6"/>
      <c r="Y31" s="6">
        <v>15</v>
      </c>
      <c r="Z31" s="6">
        <v>7</v>
      </c>
    </row>
    <row r="32" spans="1:26" ht="16.5" customHeight="1" x14ac:dyDescent="0.2">
      <c r="A32" s="6">
        <v>28</v>
      </c>
      <c r="B32" s="11" t="s">
        <v>40</v>
      </c>
      <c r="C32" s="12"/>
      <c r="D32" s="12"/>
      <c r="E32" s="12"/>
      <c r="F32" s="12"/>
      <c r="G32" s="12"/>
      <c r="H32" s="12"/>
      <c r="I32" s="12"/>
      <c r="J32" s="12">
        <f t="shared" si="14"/>
        <v>0</v>
      </c>
      <c r="K32" s="17">
        <f t="shared" si="15"/>
        <v>0</v>
      </c>
      <c r="L32" s="12"/>
      <c r="M32" s="12"/>
      <c r="N32" s="12"/>
      <c r="O32" s="12"/>
      <c r="P32" s="12"/>
      <c r="Q32" s="12"/>
      <c r="R32" s="12"/>
      <c r="S32" s="12"/>
      <c r="T32" s="12"/>
      <c r="U32" s="12">
        <f t="shared" si="16"/>
        <v>0</v>
      </c>
      <c r="V32" s="17">
        <f t="shared" si="17"/>
        <v>0</v>
      </c>
      <c r="W32" s="12"/>
      <c r="X32" s="12"/>
      <c r="Y32" s="12"/>
      <c r="Z32" s="12"/>
    </row>
    <row r="33" spans="1:61" ht="16.5" customHeight="1" x14ac:dyDescent="0.2">
      <c r="A33" s="6">
        <v>29</v>
      </c>
      <c r="B33" s="14" t="s">
        <v>2</v>
      </c>
      <c r="C33" s="6">
        <v>17</v>
      </c>
      <c r="D33" s="6">
        <v>8</v>
      </c>
      <c r="E33" s="6">
        <v>15</v>
      </c>
      <c r="F33" s="6">
        <v>26</v>
      </c>
      <c r="G33" s="6">
        <v>20</v>
      </c>
      <c r="H33" s="6">
        <v>20</v>
      </c>
      <c r="I33" s="6">
        <v>20</v>
      </c>
      <c r="J33" s="6">
        <f t="shared" si="14"/>
        <v>106</v>
      </c>
      <c r="K33" s="8">
        <f t="shared" si="15"/>
        <v>3.4193548387096775</v>
      </c>
      <c r="L33" s="6" t="str">
        <f t="shared" ref="L33:L34" si="18">IF(K33&gt;=3.55,"Sangat Baik",IF(K33&gt;=2.55,"Baik",IF(K33&gt;=1.55,"Cukup","Kurang")))</f>
        <v>Baik</v>
      </c>
      <c r="M33" s="6"/>
      <c r="N33" s="6">
        <v>24</v>
      </c>
      <c r="O33" s="6">
        <v>15</v>
      </c>
      <c r="P33" s="6">
        <v>28</v>
      </c>
      <c r="Q33" s="6">
        <v>12</v>
      </c>
      <c r="R33" s="6">
        <v>12</v>
      </c>
      <c r="S33" s="6">
        <v>22</v>
      </c>
      <c r="T33" s="6">
        <v>22</v>
      </c>
      <c r="U33" s="6">
        <f t="shared" si="16"/>
        <v>113</v>
      </c>
      <c r="V33" s="8">
        <f t="shared" si="17"/>
        <v>3.6451612903225805</v>
      </c>
      <c r="W33" s="6" t="str">
        <f t="shared" ref="W33:W34" si="19">IF(V33&gt;=3.55,"Sangat Baik",IF(V33&gt;=2.55,"Baik",IF(V33&gt;=1.55,"Cukup","Kurang")))</f>
        <v>Sangat Baik</v>
      </c>
      <c r="X33" s="6"/>
      <c r="Y33" s="6">
        <v>15</v>
      </c>
      <c r="Z33" s="6">
        <v>7</v>
      </c>
    </row>
    <row r="34" spans="1:61" ht="16.5" customHeight="1" x14ac:dyDescent="0.2">
      <c r="A34" s="6">
        <v>30</v>
      </c>
      <c r="B34" s="14" t="s">
        <v>14</v>
      </c>
      <c r="C34" s="6">
        <v>21</v>
      </c>
      <c r="D34" s="6">
        <v>14</v>
      </c>
      <c r="E34" s="6">
        <v>26</v>
      </c>
      <c r="F34" s="6">
        <v>15</v>
      </c>
      <c r="G34" s="6">
        <v>14</v>
      </c>
      <c r="H34" s="6">
        <v>26</v>
      </c>
      <c r="I34" s="6">
        <v>21</v>
      </c>
      <c r="J34" s="6">
        <f t="shared" si="14"/>
        <v>111</v>
      </c>
      <c r="K34" s="8">
        <f t="shared" si="15"/>
        <v>3.5806451612903225</v>
      </c>
      <c r="L34" s="6" t="str">
        <f t="shared" si="18"/>
        <v>Sangat Baik</v>
      </c>
      <c r="M34" s="6"/>
      <c r="N34" s="6">
        <v>24</v>
      </c>
      <c r="O34" s="6">
        <v>15</v>
      </c>
      <c r="P34" s="6">
        <v>27</v>
      </c>
      <c r="Q34" s="6">
        <v>15</v>
      </c>
      <c r="R34" s="6">
        <v>15</v>
      </c>
      <c r="S34" s="6">
        <v>25</v>
      </c>
      <c r="T34" s="6">
        <v>24</v>
      </c>
      <c r="U34" s="6">
        <f t="shared" si="16"/>
        <v>120</v>
      </c>
      <c r="V34" s="8">
        <f t="shared" si="17"/>
        <v>3.870967741935484</v>
      </c>
      <c r="W34" s="6" t="str">
        <f t="shared" si="19"/>
        <v>Sangat Baik</v>
      </c>
      <c r="X34" s="6"/>
      <c r="Y34" s="6">
        <v>16</v>
      </c>
      <c r="Z34" s="6">
        <v>8</v>
      </c>
    </row>
    <row r="35" spans="1:61" ht="16.5" customHeight="1" x14ac:dyDescent="0.2">
      <c r="A35" s="6">
        <v>31</v>
      </c>
      <c r="B35" s="11" t="s">
        <v>19</v>
      </c>
      <c r="C35" s="12"/>
      <c r="D35" s="12"/>
      <c r="E35" s="12"/>
      <c r="F35" s="12"/>
      <c r="G35" s="12"/>
      <c r="H35" s="12"/>
      <c r="I35" s="12"/>
      <c r="J35" s="12">
        <f t="shared" si="14"/>
        <v>0</v>
      </c>
      <c r="K35" s="17">
        <f t="shared" si="15"/>
        <v>0</v>
      </c>
      <c r="L35" s="12"/>
      <c r="M35" s="12"/>
      <c r="N35" s="12"/>
      <c r="O35" s="12"/>
      <c r="P35" s="12"/>
      <c r="Q35" s="12"/>
      <c r="R35" s="12"/>
      <c r="S35" s="12"/>
      <c r="T35" s="12"/>
      <c r="U35" s="12">
        <f t="shared" si="16"/>
        <v>0</v>
      </c>
      <c r="V35" s="17">
        <f t="shared" si="17"/>
        <v>0</v>
      </c>
      <c r="W35" s="12"/>
      <c r="X35" s="12"/>
      <c r="Y35" s="12"/>
      <c r="Z35" s="12"/>
    </row>
    <row r="36" spans="1:61" ht="16.5" customHeight="1" x14ac:dyDescent="0.2">
      <c r="A36" s="6">
        <v>32</v>
      </c>
      <c r="B36" s="9" t="s">
        <v>41</v>
      </c>
      <c r="C36" s="6">
        <v>22</v>
      </c>
      <c r="D36" s="6">
        <v>14.5</v>
      </c>
      <c r="E36" s="6">
        <v>26.5</v>
      </c>
      <c r="F36" s="6">
        <v>15</v>
      </c>
      <c r="G36" s="6">
        <v>16</v>
      </c>
      <c r="H36" s="6">
        <v>26.8</v>
      </c>
      <c r="I36" s="6">
        <v>21</v>
      </c>
      <c r="J36" s="6">
        <f t="shared" si="14"/>
        <v>115</v>
      </c>
      <c r="K36" s="8">
        <f t="shared" si="15"/>
        <v>3.7096774193548385</v>
      </c>
      <c r="L36" s="6" t="str">
        <f>IF(K36&gt;=3.55,"Sangat Baik",IF(K36&gt;=2.55,"Baik",IF(K36&gt;=1.55,"Cukup","Kurang")))</f>
        <v>Sangat Baik</v>
      </c>
      <c r="M36" s="6"/>
      <c r="N36" s="6">
        <v>21</v>
      </c>
      <c r="O36" s="6">
        <v>15</v>
      </c>
      <c r="P36" s="6">
        <v>28</v>
      </c>
      <c r="Q36" s="6">
        <v>16</v>
      </c>
      <c r="R36" s="6">
        <v>16</v>
      </c>
      <c r="S36" s="6">
        <v>27</v>
      </c>
      <c r="T36" s="6">
        <v>22</v>
      </c>
      <c r="U36" s="6">
        <f t="shared" si="16"/>
        <v>118</v>
      </c>
      <c r="V36" s="8">
        <f t="shared" si="17"/>
        <v>3.806451612903226</v>
      </c>
      <c r="W36" s="6" t="str">
        <f>IF(V36&gt;=3.55,"Sangat Baik",IF(V36&gt;=2.55,"Baik",IF(V36&gt;=1.55,"Cukup","Kurang")))</f>
        <v>Sangat Baik</v>
      </c>
      <c r="X36" s="6"/>
      <c r="Y36" s="6">
        <v>19</v>
      </c>
      <c r="Z36" s="6">
        <v>8</v>
      </c>
    </row>
    <row r="37" spans="1:61" ht="16.5" customHeight="1" x14ac:dyDescent="0.2">
      <c r="A37" s="6">
        <v>33</v>
      </c>
      <c r="B37" s="11" t="s">
        <v>23</v>
      </c>
      <c r="C37" s="12"/>
      <c r="D37" s="12"/>
      <c r="E37" s="12"/>
      <c r="F37" s="12"/>
      <c r="G37" s="12"/>
      <c r="H37" s="12"/>
      <c r="I37" s="12"/>
      <c r="J37" s="12">
        <f t="shared" si="14"/>
        <v>0</v>
      </c>
      <c r="K37" s="17">
        <f t="shared" si="15"/>
        <v>0</v>
      </c>
      <c r="L37" s="12"/>
      <c r="M37" s="12"/>
      <c r="N37" s="12"/>
      <c r="O37" s="12"/>
      <c r="P37" s="12"/>
      <c r="Q37" s="12"/>
      <c r="R37" s="12"/>
      <c r="S37" s="12"/>
      <c r="T37" s="12"/>
      <c r="U37" s="12">
        <f t="shared" si="16"/>
        <v>0</v>
      </c>
      <c r="V37" s="17">
        <f t="shared" si="17"/>
        <v>0</v>
      </c>
      <c r="W37" s="12"/>
      <c r="X37" s="12"/>
      <c r="Y37" s="12"/>
      <c r="Z37" s="12"/>
    </row>
    <row r="38" spans="1:61" ht="16.5" customHeight="1" x14ac:dyDescent="0.2">
      <c r="A38" s="6">
        <v>34</v>
      </c>
      <c r="B38" s="9" t="s">
        <v>42</v>
      </c>
      <c r="C38" s="6">
        <v>23</v>
      </c>
      <c r="D38" s="6">
        <v>15</v>
      </c>
      <c r="E38" s="6">
        <v>28</v>
      </c>
      <c r="F38" s="6">
        <v>14.6</v>
      </c>
      <c r="G38" s="6">
        <v>15</v>
      </c>
      <c r="H38" s="6">
        <v>27</v>
      </c>
      <c r="I38" s="6">
        <v>23</v>
      </c>
      <c r="J38" s="6">
        <f t="shared" si="14"/>
        <v>118.6</v>
      </c>
      <c r="K38" s="8">
        <f t="shared" si="15"/>
        <v>3.8258064516129031</v>
      </c>
      <c r="L38" s="6" t="str">
        <f t="shared" ref="L38:L39" si="20">IF(K38&gt;=3.55,"Sangat Baik",IF(K38&gt;=2.55,"Baik",IF(K38&gt;=1.55,"Cukup","Kurang")))</f>
        <v>Sangat Baik</v>
      </c>
      <c r="M38" s="6"/>
      <c r="N38" s="6">
        <v>22</v>
      </c>
      <c r="O38" s="6">
        <v>15</v>
      </c>
      <c r="P38" s="6">
        <v>28</v>
      </c>
      <c r="Q38" s="6">
        <v>16</v>
      </c>
      <c r="R38" s="6">
        <v>16</v>
      </c>
      <c r="S38" s="6">
        <v>27</v>
      </c>
      <c r="T38" s="6">
        <v>23</v>
      </c>
      <c r="U38" s="6">
        <f t="shared" si="16"/>
        <v>120</v>
      </c>
      <c r="V38" s="8">
        <f t="shared" si="17"/>
        <v>3.870967741935484</v>
      </c>
      <c r="W38" s="6" t="str">
        <f t="shared" ref="W38:W39" si="21">IF(V38&gt;=3.55,"Sangat Baik",IF(V38&gt;=2.55,"Baik",IF(V38&gt;=1.55,"Cukup","Kurang")))</f>
        <v>Sangat Baik</v>
      </c>
      <c r="X38" s="6"/>
      <c r="Y38" s="6">
        <v>18</v>
      </c>
      <c r="Z38" s="6">
        <v>8</v>
      </c>
      <c r="BF38" s="3"/>
      <c r="BG38" s="3"/>
      <c r="BH38" s="3"/>
      <c r="BI38" s="3"/>
    </row>
    <row r="39" spans="1:61" ht="16.5" customHeight="1" x14ac:dyDescent="0.2">
      <c r="A39" s="6">
        <v>35</v>
      </c>
      <c r="B39" s="15" t="s">
        <v>43</v>
      </c>
      <c r="C39" s="15">
        <v>14</v>
      </c>
      <c r="D39" s="15">
        <v>9</v>
      </c>
      <c r="E39" s="15">
        <v>25</v>
      </c>
      <c r="F39" s="15">
        <v>12</v>
      </c>
      <c r="G39" s="15">
        <v>13</v>
      </c>
      <c r="H39" s="15">
        <v>21</v>
      </c>
      <c r="I39" s="15">
        <v>17</v>
      </c>
      <c r="J39" s="6">
        <f t="shared" si="14"/>
        <v>90</v>
      </c>
      <c r="K39" s="8">
        <f t="shared" si="15"/>
        <v>2.903225806451613</v>
      </c>
      <c r="L39" s="6" t="str">
        <f t="shared" si="20"/>
        <v>Baik</v>
      </c>
      <c r="M39" s="15"/>
      <c r="N39" s="15">
        <v>18</v>
      </c>
      <c r="O39" s="15">
        <v>13</v>
      </c>
      <c r="P39" s="15">
        <v>25</v>
      </c>
      <c r="Q39" s="15">
        <v>13</v>
      </c>
      <c r="R39" s="15">
        <v>16</v>
      </c>
      <c r="S39" s="15">
        <v>23</v>
      </c>
      <c r="T39" s="15">
        <v>22</v>
      </c>
      <c r="U39" s="15">
        <f t="shared" si="16"/>
        <v>107</v>
      </c>
      <c r="V39" s="8">
        <f t="shared" si="17"/>
        <v>3.4516129032258065</v>
      </c>
      <c r="W39" s="6" t="str">
        <f t="shared" si="21"/>
        <v>Baik</v>
      </c>
      <c r="X39" s="15"/>
      <c r="Y39" s="15">
        <v>14</v>
      </c>
      <c r="Z39" s="15">
        <v>6</v>
      </c>
      <c r="BF39" s="3"/>
      <c r="BG39" s="3"/>
      <c r="BH39" s="3"/>
      <c r="BI39" s="3"/>
    </row>
    <row r="40" spans="1:61" ht="16.5" customHeight="1" x14ac:dyDescent="0.2">
      <c r="A40" s="6">
        <v>36</v>
      </c>
      <c r="B40" s="1" t="s">
        <v>18</v>
      </c>
      <c r="C40" s="1"/>
      <c r="D40" s="1"/>
      <c r="E40" s="1"/>
      <c r="F40" s="1"/>
      <c r="G40" s="1"/>
      <c r="H40" s="1"/>
      <c r="I40" s="1"/>
      <c r="J40" s="6"/>
      <c r="K40" s="8"/>
      <c r="L40" s="6"/>
      <c r="M40" s="1"/>
      <c r="N40" s="1"/>
      <c r="O40" s="1"/>
      <c r="P40" s="1"/>
      <c r="Q40" s="1"/>
      <c r="R40" s="1"/>
      <c r="S40" s="1"/>
      <c r="T40" s="1"/>
      <c r="U40" s="15"/>
      <c r="V40" s="8"/>
      <c r="W40" s="6"/>
      <c r="X40" s="1"/>
      <c r="Y40" s="1"/>
      <c r="Z40" s="1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18"/>
      <c r="AL40" s="18"/>
      <c r="AM40" s="18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3"/>
      <c r="BE40" s="3"/>
      <c r="BF40" s="3"/>
      <c r="BG40" s="3"/>
      <c r="BH40" s="3"/>
      <c r="BI40" s="3"/>
    </row>
    <row r="41" spans="1:61" ht="16.5" customHeight="1" x14ac:dyDescent="0.2">
      <c r="A41" s="6">
        <v>37</v>
      </c>
      <c r="B41" s="16" t="s">
        <v>44</v>
      </c>
      <c r="C41" s="16">
        <v>15</v>
      </c>
      <c r="D41" s="16">
        <v>9</v>
      </c>
      <c r="E41" s="16">
        <v>17</v>
      </c>
      <c r="F41" s="16">
        <v>4</v>
      </c>
      <c r="G41" s="16">
        <v>8</v>
      </c>
      <c r="H41" s="16">
        <v>13</v>
      </c>
      <c r="I41" s="16">
        <v>14</v>
      </c>
      <c r="J41" s="6">
        <f t="shared" ref="J41" si="22">SUM(C41+D41+E41+F41+G41+I41)</f>
        <v>67</v>
      </c>
      <c r="K41" s="8">
        <f t="shared" ref="K41" si="23">J41/31</f>
        <v>2.161290322580645</v>
      </c>
      <c r="L41" s="6" t="str">
        <f t="shared" ref="L41" si="24">IF(K41&gt;=3.55,"Sangat Baik",IF(K41&gt;=2.55,"Baik",IF(K41&gt;=1.55,"Cukup","Kurang")))</f>
        <v>Cukup</v>
      </c>
      <c r="M41" s="16" t="s">
        <v>63</v>
      </c>
      <c r="N41" s="16">
        <v>18</v>
      </c>
      <c r="O41" s="16">
        <v>13</v>
      </c>
      <c r="P41" s="16">
        <v>22</v>
      </c>
      <c r="Q41" s="16">
        <v>13</v>
      </c>
      <c r="R41" s="16">
        <v>13</v>
      </c>
      <c r="S41" s="16">
        <v>23</v>
      </c>
      <c r="T41" s="16">
        <v>15</v>
      </c>
      <c r="U41" s="15">
        <f t="shared" ref="U41" si="25">N41+O41+P41+Q41+R41+T41</f>
        <v>94</v>
      </c>
      <c r="V41" s="8">
        <f t="shared" ref="V41" si="26">U41/31</f>
        <v>3.032258064516129</v>
      </c>
      <c r="W41" s="6" t="str">
        <f t="shared" ref="W41" si="27">IF(V41&gt;=3.55,"Sangat Baik",IF(V41&gt;=2.55,"Baik",IF(V41&gt;=1.55,"Cukup","Kurang")))</f>
        <v>Baik</v>
      </c>
      <c r="X41" s="16" t="s">
        <v>64</v>
      </c>
      <c r="Y41" s="16">
        <v>14</v>
      </c>
      <c r="Z41" s="16">
        <v>5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18"/>
      <c r="AL41" s="18"/>
      <c r="AM41" s="18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3"/>
      <c r="BE41" s="3"/>
      <c r="BF41" s="3"/>
      <c r="BG41" s="3"/>
      <c r="BH41" s="3"/>
      <c r="BI41" s="3"/>
    </row>
    <row r="42" spans="1:61" ht="16.5" customHeight="1" x14ac:dyDescent="0.2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18"/>
      <c r="AL42" s="18"/>
      <c r="AM42" s="18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5"/>
      <c r="BA42" s="4"/>
      <c r="BB42" s="4"/>
      <c r="BC42" s="4"/>
      <c r="BD42" s="3"/>
      <c r="BE42" s="3"/>
      <c r="BF42" s="3"/>
      <c r="BG42" s="3"/>
      <c r="BH42" s="3"/>
      <c r="BI42" s="3"/>
    </row>
    <row r="43" spans="1:61" ht="16.5" customHeight="1" x14ac:dyDescent="0.2">
      <c r="A43" s="3"/>
      <c r="B43" s="3"/>
      <c r="C43" s="4"/>
      <c r="D43" s="4"/>
      <c r="E43" s="4"/>
      <c r="F43" s="4"/>
      <c r="G43" s="4"/>
      <c r="H43" s="4"/>
      <c r="I43" s="4"/>
      <c r="J43" s="4"/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5"/>
      <c r="W43" s="4"/>
      <c r="X43" s="4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18"/>
      <c r="AL43" s="18"/>
      <c r="AM43" s="18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5"/>
      <c r="BA43" s="4"/>
      <c r="BB43" s="4"/>
      <c r="BC43" s="4"/>
      <c r="BD43" s="3"/>
      <c r="BE43" s="3"/>
      <c r="BF43" s="3"/>
      <c r="BG43" s="3"/>
      <c r="BH43" s="3"/>
      <c r="BI43" s="3"/>
    </row>
    <row r="44" spans="1:61" ht="15.75" customHeight="1" x14ac:dyDescent="0.2">
      <c r="A44" s="3"/>
      <c r="B44" s="3"/>
      <c r="C44" s="4"/>
      <c r="D44" s="4"/>
      <c r="E44" s="4"/>
      <c r="F44" s="4"/>
      <c r="G44" s="4"/>
      <c r="H44" s="4"/>
      <c r="I44" s="4"/>
      <c r="J44" s="4"/>
      <c r="K44" s="5"/>
      <c r="L44" s="4"/>
      <c r="M44" s="4"/>
      <c r="N44" s="4"/>
      <c r="O44" s="4"/>
      <c r="P44" s="4"/>
      <c r="Q44" s="4"/>
      <c r="R44" s="4"/>
      <c r="S44" s="4"/>
      <c r="T44" s="4"/>
      <c r="U44" s="4"/>
      <c r="V44" s="5"/>
      <c r="W44" s="4"/>
      <c r="X44" s="4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18"/>
      <c r="AL44" s="18"/>
      <c r="AM44" s="18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5"/>
      <c r="BA44" s="4"/>
      <c r="BB44" s="4"/>
      <c r="BC44" s="4"/>
      <c r="BD44" s="3"/>
      <c r="BE44" s="3"/>
      <c r="BF44" s="3"/>
      <c r="BG44" s="3"/>
      <c r="BH44" s="3"/>
      <c r="BI44" s="3"/>
    </row>
    <row r="45" spans="1:61" x14ac:dyDescent="0.2">
      <c r="A45" s="3"/>
      <c r="B45" s="3"/>
      <c r="C45" s="4"/>
      <c r="D45" s="4"/>
      <c r="E45" s="4"/>
      <c r="F45" s="4"/>
      <c r="G45" s="4"/>
      <c r="H45" s="4"/>
      <c r="I45" s="4"/>
      <c r="J45" s="4"/>
      <c r="K45" s="5"/>
      <c r="L45" s="4"/>
      <c r="M45" s="4"/>
      <c r="N45" s="4"/>
      <c r="O45" s="4"/>
      <c r="P45" s="4"/>
      <c r="Q45" s="4"/>
      <c r="R45" s="4"/>
      <c r="S45" s="4"/>
      <c r="T45" s="4"/>
      <c r="U45" s="4"/>
      <c r="V45" s="5"/>
      <c r="W45" s="4"/>
      <c r="X45" s="4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18"/>
      <c r="AL45" s="18"/>
      <c r="AM45" s="18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5"/>
      <c r="BA45" s="4"/>
      <c r="BB45" s="4"/>
      <c r="BC45" s="4"/>
      <c r="BD45" s="3"/>
      <c r="BE45" s="3"/>
      <c r="BF45" s="3"/>
      <c r="BG45" s="3"/>
      <c r="BH45" s="3"/>
      <c r="BI45" s="3"/>
    </row>
    <row r="46" spans="1:61" ht="15.75" customHeight="1" x14ac:dyDescent="0.2">
      <c r="A46" s="3"/>
      <c r="B46" s="3"/>
      <c r="C46" s="4"/>
      <c r="D46" s="4"/>
      <c r="E46" s="4"/>
      <c r="F46" s="4"/>
      <c r="G46" s="4"/>
      <c r="H46" s="4"/>
      <c r="I46" s="4"/>
      <c r="J46" s="4"/>
      <c r="K46" s="5"/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  <c r="W46" s="4"/>
      <c r="X46" s="4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18"/>
      <c r="AL46" s="18"/>
      <c r="AM46" s="18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5"/>
      <c r="BA46" s="4"/>
      <c r="BB46" s="4"/>
      <c r="BC46" s="4"/>
      <c r="BD46" s="3"/>
      <c r="BE46" s="3"/>
      <c r="BF46" s="3"/>
      <c r="BG46" s="3"/>
      <c r="BH46" s="3"/>
      <c r="BI46" s="3"/>
    </row>
    <row r="47" spans="1:61" ht="15.75" customHeight="1" x14ac:dyDescent="0.2">
      <c r="A47" s="3"/>
      <c r="B47" s="3"/>
      <c r="C47" s="4"/>
      <c r="D47" s="4"/>
      <c r="E47" s="4"/>
      <c r="F47" s="4"/>
      <c r="G47" s="4"/>
      <c r="H47" s="4"/>
      <c r="I47" s="4"/>
      <c r="J47" s="4"/>
      <c r="K47" s="5"/>
      <c r="L47" s="4"/>
      <c r="M47" s="4"/>
      <c r="N47" s="4"/>
      <c r="O47" s="4"/>
      <c r="P47" s="4"/>
      <c r="Q47" s="4"/>
      <c r="R47" s="4"/>
      <c r="S47" s="4"/>
      <c r="T47" s="4"/>
      <c r="U47" s="4"/>
      <c r="V47" s="5"/>
      <c r="W47" s="4"/>
      <c r="X47" s="4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18"/>
      <c r="AL47" s="18"/>
      <c r="AM47" s="18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5"/>
      <c r="BA47" s="4"/>
      <c r="BB47" s="4"/>
      <c r="BC47" s="4"/>
      <c r="BD47" s="3"/>
      <c r="BE47" s="3"/>
      <c r="BF47" s="3"/>
      <c r="BG47" s="3"/>
      <c r="BH47" s="3"/>
      <c r="BI47" s="3"/>
    </row>
    <row r="48" spans="1:61" ht="16.5" customHeight="1" x14ac:dyDescent="0.2">
      <c r="A48" s="3"/>
      <c r="B48" s="3"/>
      <c r="C48" s="4"/>
      <c r="D48" s="4"/>
      <c r="E48" s="4"/>
      <c r="F48" s="4"/>
      <c r="G48" s="4"/>
      <c r="H48" s="4"/>
      <c r="I48" s="4"/>
      <c r="J48" s="4"/>
      <c r="K48" s="5"/>
      <c r="L48" s="4"/>
      <c r="M48" s="4"/>
      <c r="N48" s="4"/>
      <c r="O48" s="4"/>
      <c r="P48" s="4"/>
      <c r="Q48" s="4"/>
      <c r="R48" s="4"/>
      <c r="S48" s="4"/>
      <c r="T48" s="4"/>
      <c r="U48" s="4"/>
      <c r="V48" s="5"/>
      <c r="W48" s="4"/>
      <c r="X48" s="4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18"/>
      <c r="AL48" s="18"/>
      <c r="AM48" s="18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5"/>
      <c r="BA48" s="4"/>
      <c r="BB48" s="4"/>
      <c r="BC48" s="4"/>
      <c r="BD48" s="3"/>
      <c r="BE48" s="3"/>
      <c r="BF48" s="3"/>
      <c r="BG48" s="3"/>
      <c r="BH48" s="3"/>
      <c r="BI48" s="3"/>
    </row>
    <row r="49" spans="1:61" ht="16.5" customHeight="1" x14ac:dyDescent="0.2">
      <c r="A49" s="3"/>
      <c r="B49" s="3"/>
      <c r="C49" s="4"/>
      <c r="D49" s="4"/>
      <c r="E49" s="4"/>
      <c r="F49" s="4"/>
      <c r="G49" s="4"/>
      <c r="H49" s="4"/>
      <c r="I49" s="4"/>
      <c r="J49" s="4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5"/>
      <c r="W49" s="4"/>
      <c r="X49" s="4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18"/>
      <c r="AL49" s="18"/>
      <c r="AM49" s="18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5"/>
      <c r="BA49" s="4"/>
      <c r="BB49" s="4"/>
      <c r="BC49" s="4"/>
      <c r="BD49" s="3"/>
      <c r="BE49" s="3"/>
      <c r="BF49" s="3"/>
      <c r="BG49" s="3"/>
      <c r="BH49" s="3"/>
      <c r="BI49" s="3"/>
    </row>
    <row r="50" spans="1:61" ht="16.5" customHeight="1" x14ac:dyDescent="0.2">
      <c r="A50" s="3"/>
      <c r="B50" s="3"/>
      <c r="C50" s="4"/>
      <c r="D50" s="4"/>
      <c r="E50" s="4"/>
      <c r="F50" s="4"/>
      <c r="G50" s="4"/>
      <c r="H50" s="4"/>
      <c r="I50" s="4"/>
      <c r="J50" s="4"/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5"/>
      <c r="W50" s="4"/>
      <c r="X50" s="4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18"/>
      <c r="AL50" s="18"/>
      <c r="AM50" s="18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5"/>
      <c r="BA50" s="4"/>
      <c r="BB50" s="4"/>
      <c r="BC50" s="4"/>
      <c r="BD50" s="3"/>
      <c r="BE50" s="3"/>
      <c r="BF50" s="3"/>
      <c r="BG50" s="3"/>
      <c r="BH50" s="3"/>
      <c r="BI50" s="3"/>
    </row>
    <row r="51" spans="1:61" ht="16.5" customHeight="1" x14ac:dyDescent="0.2">
      <c r="A51" s="3"/>
      <c r="B51" s="3"/>
      <c r="C51" s="4"/>
      <c r="D51" s="4"/>
      <c r="E51" s="4"/>
      <c r="F51" s="4"/>
      <c r="G51" s="4"/>
      <c r="H51" s="4"/>
      <c r="I51" s="4"/>
      <c r="J51" s="4"/>
      <c r="K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5"/>
      <c r="W51" s="4"/>
      <c r="X51" s="4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18"/>
      <c r="AL51" s="18"/>
      <c r="AM51" s="18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5"/>
      <c r="BA51" s="4"/>
      <c r="BB51" s="4"/>
      <c r="BC51" s="4"/>
      <c r="BD51" s="3"/>
      <c r="BE51" s="3"/>
      <c r="BF51" s="3"/>
      <c r="BG51" s="3"/>
      <c r="BH51" s="3"/>
      <c r="BI51" s="3"/>
    </row>
    <row r="52" spans="1:61" ht="16.5" customHeight="1" x14ac:dyDescent="0.2">
      <c r="A52" s="3"/>
      <c r="B52" s="3"/>
      <c r="C52" s="4"/>
      <c r="D52" s="4"/>
      <c r="E52" s="4"/>
      <c r="F52" s="4"/>
      <c r="G52" s="4"/>
      <c r="H52" s="4"/>
      <c r="I52" s="4"/>
      <c r="J52" s="4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5"/>
      <c r="W52" s="4"/>
      <c r="X52" s="4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18"/>
      <c r="AL52" s="18"/>
      <c r="AM52" s="18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5"/>
      <c r="BA52" s="4"/>
      <c r="BB52" s="4"/>
      <c r="BC52" s="4"/>
      <c r="BD52" s="3"/>
      <c r="BE52" s="3"/>
      <c r="BF52" s="3"/>
      <c r="BG52" s="3"/>
      <c r="BH52" s="3"/>
      <c r="BI52" s="3"/>
    </row>
    <row r="53" spans="1:61" ht="16.5" customHeight="1" x14ac:dyDescent="0.2">
      <c r="A53" s="3"/>
      <c r="B53" s="3"/>
      <c r="C53" s="4"/>
      <c r="D53" s="4"/>
      <c r="E53" s="4"/>
      <c r="F53" s="4"/>
      <c r="G53" s="4"/>
      <c r="H53" s="4"/>
      <c r="I53" s="4"/>
      <c r="J53" s="4"/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5"/>
      <c r="W53" s="4"/>
      <c r="X53" s="4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18"/>
      <c r="AL53" s="18"/>
      <c r="AM53" s="18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  <c r="BA53" s="4"/>
      <c r="BB53" s="4"/>
      <c r="BC53" s="4"/>
      <c r="BD53" s="3"/>
      <c r="BE53" s="3"/>
      <c r="BF53" s="3"/>
      <c r="BG53" s="3"/>
      <c r="BH53" s="3"/>
      <c r="BI53" s="3"/>
    </row>
    <row r="54" spans="1:61" ht="16.5" customHeight="1" x14ac:dyDescent="0.2">
      <c r="A54" s="3"/>
      <c r="B54" s="3"/>
      <c r="C54" s="4"/>
      <c r="D54" s="4"/>
      <c r="E54" s="4"/>
      <c r="F54" s="4"/>
      <c r="G54" s="4"/>
      <c r="H54" s="4"/>
      <c r="I54" s="4"/>
      <c r="J54" s="4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5"/>
      <c r="W54" s="4"/>
      <c r="X54" s="4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18"/>
      <c r="AL54" s="18"/>
      <c r="AM54" s="18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5"/>
      <c r="BA54" s="4"/>
      <c r="BB54" s="4"/>
      <c r="BC54" s="4"/>
      <c r="BD54" s="3"/>
      <c r="BE54" s="3"/>
      <c r="BF54" s="3"/>
      <c r="BG54" s="3"/>
      <c r="BH54" s="3"/>
      <c r="BI54" s="3"/>
    </row>
    <row r="55" spans="1:61" ht="16.5" customHeight="1" x14ac:dyDescent="0.2">
      <c r="A55" s="3"/>
      <c r="B55" s="3"/>
      <c r="C55" s="4"/>
      <c r="D55" s="4"/>
      <c r="E55" s="4"/>
      <c r="F55" s="4"/>
      <c r="G55" s="4"/>
      <c r="H55" s="4"/>
      <c r="I55" s="4"/>
      <c r="J55" s="4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5"/>
      <c r="W55" s="4"/>
      <c r="X55" s="4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18"/>
      <c r="AL55" s="18"/>
      <c r="AM55" s="18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  <c r="BA55" s="4"/>
      <c r="BB55" s="4"/>
      <c r="BC55" s="4"/>
      <c r="BD55" s="3"/>
      <c r="BE55" s="3"/>
      <c r="BF55" s="3"/>
      <c r="BG55" s="3"/>
      <c r="BH55" s="3"/>
      <c r="BI55" s="3"/>
    </row>
    <row r="56" spans="1:61" ht="16.5" customHeight="1" x14ac:dyDescent="0.2">
      <c r="A56" s="3"/>
      <c r="B56" s="3"/>
      <c r="C56" s="4"/>
      <c r="D56" s="4"/>
      <c r="E56" s="4"/>
      <c r="F56" s="4"/>
      <c r="G56" s="4"/>
      <c r="H56" s="4"/>
      <c r="I56" s="4"/>
      <c r="J56" s="4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4"/>
      <c r="X56" s="4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18"/>
      <c r="AL56" s="18"/>
      <c r="AM56" s="18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5"/>
      <c r="BA56" s="4"/>
      <c r="BB56" s="4"/>
      <c r="BC56" s="4"/>
      <c r="BD56" s="3"/>
      <c r="BE56" s="3"/>
      <c r="BF56" s="3"/>
      <c r="BG56" s="3"/>
      <c r="BH56" s="3"/>
      <c r="BI56" s="3"/>
    </row>
    <row r="57" spans="1:61" ht="16.5" customHeight="1" x14ac:dyDescent="0.2">
      <c r="A57" s="3"/>
      <c r="B57" s="3"/>
      <c r="C57" s="4"/>
      <c r="D57" s="4"/>
      <c r="E57" s="4"/>
      <c r="F57" s="4"/>
      <c r="G57" s="4"/>
      <c r="H57" s="4"/>
      <c r="I57" s="4"/>
      <c r="J57" s="4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5"/>
      <c r="W57" s="4"/>
      <c r="X57" s="4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18"/>
      <c r="AL57" s="18"/>
      <c r="AM57" s="18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  <c r="BA57" s="4"/>
      <c r="BB57" s="4"/>
      <c r="BC57" s="4"/>
      <c r="BD57" s="3"/>
      <c r="BE57" s="3"/>
      <c r="BF57" s="3"/>
      <c r="BG57" s="3"/>
      <c r="BH57" s="3"/>
      <c r="BI57" s="3"/>
    </row>
    <row r="58" spans="1:61" ht="16.5" customHeight="1" x14ac:dyDescent="0.2">
      <c r="A58" s="3"/>
      <c r="B58" s="3"/>
      <c r="C58" s="4"/>
      <c r="D58" s="4"/>
      <c r="E58" s="4"/>
      <c r="F58" s="4"/>
      <c r="G58" s="4"/>
      <c r="H58" s="4"/>
      <c r="I58" s="4"/>
      <c r="J58" s="4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5"/>
      <c r="W58" s="4"/>
      <c r="X58" s="4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18"/>
      <c r="AL58" s="18"/>
      <c r="AM58" s="18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5"/>
      <c r="BA58" s="4"/>
      <c r="BB58" s="4"/>
      <c r="BC58" s="4"/>
      <c r="BD58" s="3"/>
      <c r="BE58" s="3"/>
      <c r="BF58" s="3"/>
      <c r="BG58" s="3"/>
      <c r="BH58" s="3"/>
      <c r="BI58" s="3"/>
    </row>
    <row r="59" spans="1:61" ht="16.5" customHeight="1" x14ac:dyDescent="0.2">
      <c r="A59" s="3"/>
      <c r="B59" s="3"/>
      <c r="C59" s="4"/>
      <c r="D59" s="4"/>
      <c r="E59" s="4"/>
      <c r="F59" s="4"/>
      <c r="G59" s="4"/>
      <c r="H59" s="4"/>
      <c r="I59" s="4"/>
      <c r="J59" s="4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5"/>
      <c r="W59" s="4"/>
      <c r="X59" s="4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18"/>
      <c r="AL59" s="18"/>
      <c r="AM59" s="18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5"/>
      <c r="BA59" s="4"/>
      <c r="BB59" s="4"/>
      <c r="BC59" s="4"/>
      <c r="BD59" s="3"/>
      <c r="BE59" s="3"/>
      <c r="BF59" s="3"/>
      <c r="BG59" s="3"/>
      <c r="BH59" s="3"/>
      <c r="BI59" s="3"/>
    </row>
    <row r="60" spans="1:61" ht="16.5" customHeight="1" x14ac:dyDescent="0.2">
      <c r="A60" s="3"/>
      <c r="B60" s="3"/>
      <c r="C60" s="4"/>
      <c r="D60" s="4"/>
      <c r="E60" s="4"/>
      <c r="F60" s="4"/>
      <c r="G60" s="4"/>
      <c r="H60" s="4"/>
      <c r="I60" s="4"/>
      <c r="J60" s="4"/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5"/>
      <c r="W60" s="4"/>
      <c r="X60" s="4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18"/>
      <c r="AL60" s="18"/>
      <c r="AM60" s="18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5"/>
      <c r="BA60" s="4"/>
      <c r="BB60" s="4"/>
      <c r="BC60" s="4"/>
      <c r="BD60" s="3"/>
      <c r="BE60" s="3"/>
      <c r="BF60" s="3"/>
      <c r="BG60" s="3"/>
      <c r="BH60" s="3"/>
      <c r="BI60" s="3"/>
    </row>
    <row r="61" spans="1:61" ht="16.5" customHeight="1" x14ac:dyDescent="0.2">
      <c r="A61" s="3"/>
      <c r="B61" s="3"/>
      <c r="C61" s="4"/>
      <c r="D61" s="4"/>
      <c r="E61" s="4"/>
      <c r="F61" s="4"/>
      <c r="G61" s="4"/>
      <c r="H61" s="4"/>
      <c r="I61" s="4"/>
      <c r="J61" s="4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5"/>
      <c r="W61" s="4"/>
      <c r="X61" s="4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18"/>
      <c r="AL61" s="18"/>
      <c r="AM61" s="18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5"/>
      <c r="BA61" s="4"/>
      <c r="BB61" s="4"/>
      <c r="BC61" s="4"/>
      <c r="BD61" s="3"/>
      <c r="BE61" s="3"/>
      <c r="BF61" s="3"/>
      <c r="BG61" s="3"/>
      <c r="BH61" s="3"/>
      <c r="BI61" s="3"/>
    </row>
    <row r="62" spans="1:61" ht="16.5" customHeight="1" x14ac:dyDescent="0.2">
      <c r="A62" s="3"/>
      <c r="B62" s="3"/>
      <c r="C62" s="4"/>
      <c r="D62" s="4"/>
      <c r="E62" s="4"/>
      <c r="F62" s="4"/>
      <c r="G62" s="4"/>
      <c r="H62" s="4"/>
      <c r="I62" s="4"/>
      <c r="J62" s="4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5"/>
      <c r="W62" s="4"/>
      <c r="X62" s="4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18"/>
      <c r="AL62" s="18"/>
      <c r="AM62" s="18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5"/>
      <c r="BA62" s="4"/>
      <c r="BB62" s="4"/>
      <c r="BC62" s="4"/>
      <c r="BD62" s="3"/>
      <c r="BE62" s="3"/>
      <c r="BF62" s="3"/>
      <c r="BG62" s="3"/>
      <c r="BH62" s="3"/>
      <c r="BI62" s="3"/>
    </row>
    <row r="63" spans="1:61" ht="16.5" customHeight="1" x14ac:dyDescent="0.2">
      <c r="A63" s="3"/>
      <c r="B63" s="3"/>
      <c r="C63" s="4"/>
      <c r="D63" s="4"/>
      <c r="E63" s="4"/>
      <c r="F63" s="4"/>
      <c r="G63" s="4"/>
      <c r="H63" s="4"/>
      <c r="I63" s="4"/>
      <c r="J63" s="4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5"/>
      <c r="W63" s="4"/>
      <c r="X63" s="4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18"/>
      <c r="AL63" s="18"/>
      <c r="AM63" s="18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5"/>
      <c r="BA63" s="4"/>
      <c r="BB63" s="4"/>
      <c r="BC63" s="4"/>
      <c r="BD63" s="3"/>
      <c r="BE63" s="3"/>
      <c r="BF63" s="3"/>
      <c r="BG63" s="3"/>
      <c r="BH63" s="3"/>
      <c r="BI63" s="3"/>
    </row>
    <row r="64" spans="1:61" ht="16.5" customHeight="1" x14ac:dyDescent="0.2">
      <c r="A64" s="3"/>
      <c r="B64" s="3"/>
      <c r="C64" s="4"/>
      <c r="D64" s="4"/>
      <c r="E64" s="4"/>
      <c r="F64" s="4"/>
      <c r="G64" s="4"/>
      <c r="H64" s="4"/>
      <c r="I64" s="4"/>
      <c r="J64" s="4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5"/>
      <c r="W64" s="4"/>
      <c r="X64" s="4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18"/>
      <c r="AL64" s="18"/>
      <c r="AM64" s="18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5"/>
      <c r="BA64" s="4"/>
      <c r="BB64" s="4"/>
      <c r="BC64" s="4"/>
      <c r="BD64" s="3"/>
      <c r="BE64" s="3"/>
      <c r="BF64" s="3"/>
      <c r="BG64" s="3"/>
      <c r="BH64" s="3"/>
      <c r="BI64" s="3"/>
    </row>
    <row r="65" spans="1:61" ht="16.5" customHeight="1" x14ac:dyDescent="0.2">
      <c r="A65" s="3"/>
      <c r="B65" s="3"/>
      <c r="C65" s="4"/>
      <c r="D65" s="4"/>
      <c r="E65" s="4"/>
      <c r="F65" s="4"/>
      <c r="G65" s="4"/>
      <c r="H65" s="4"/>
      <c r="I65" s="4"/>
      <c r="J65" s="4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5"/>
      <c r="W65" s="4"/>
      <c r="X65" s="4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18"/>
      <c r="AL65" s="18"/>
      <c r="AM65" s="18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5"/>
      <c r="BA65" s="4"/>
      <c r="BB65" s="4"/>
      <c r="BC65" s="4"/>
      <c r="BD65" s="3"/>
      <c r="BE65" s="3"/>
      <c r="BF65" s="3"/>
      <c r="BG65" s="3"/>
      <c r="BH65" s="3"/>
      <c r="BI65" s="3"/>
    </row>
    <row r="66" spans="1:61" ht="16.5" customHeight="1" x14ac:dyDescent="0.2">
      <c r="A66" s="3"/>
      <c r="B66" s="3"/>
      <c r="C66" s="4"/>
      <c r="D66" s="4"/>
      <c r="E66" s="4"/>
      <c r="F66" s="4"/>
      <c r="G66" s="4"/>
      <c r="H66" s="4"/>
      <c r="I66" s="4"/>
      <c r="J66" s="4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5"/>
      <c r="W66" s="4"/>
      <c r="X66" s="4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18"/>
      <c r="AL66" s="18"/>
      <c r="AM66" s="18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5"/>
      <c r="BA66" s="4"/>
      <c r="BB66" s="4"/>
      <c r="BC66" s="4"/>
      <c r="BD66" s="3"/>
      <c r="BE66" s="3"/>
      <c r="BF66" s="3"/>
      <c r="BG66" s="3"/>
      <c r="BH66" s="3"/>
      <c r="BI66" s="3"/>
    </row>
    <row r="67" spans="1:61" ht="16.5" customHeight="1" x14ac:dyDescent="0.2">
      <c r="A67" s="3"/>
      <c r="B67" s="3"/>
      <c r="C67" s="4"/>
      <c r="D67" s="4"/>
      <c r="E67" s="4"/>
      <c r="F67" s="4"/>
      <c r="G67" s="4"/>
      <c r="H67" s="4"/>
      <c r="I67" s="4"/>
      <c r="J67" s="4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5"/>
      <c r="W67" s="4"/>
      <c r="X67" s="4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18"/>
      <c r="AL67" s="18"/>
      <c r="AM67" s="18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5"/>
      <c r="BA67" s="4"/>
      <c r="BB67" s="4"/>
      <c r="BC67" s="4"/>
      <c r="BD67" s="3"/>
      <c r="BE67" s="3"/>
      <c r="BF67" s="3"/>
      <c r="BG67" s="3"/>
      <c r="BH67" s="3"/>
      <c r="BI67" s="3"/>
    </row>
    <row r="68" spans="1:61" ht="16.5" customHeight="1" x14ac:dyDescent="0.2">
      <c r="A68" s="3"/>
      <c r="B68" s="3"/>
      <c r="C68" s="4"/>
      <c r="D68" s="4"/>
      <c r="E68" s="4"/>
      <c r="F68" s="4"/>
      <c r="G68" s="4"/>
      <c r="H68" s="4"/>
      <c r="I68" s="4"/>
      <c r="J68" s="4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5"/>
      <c r="W68" s="4"/>
      <c r="X68" s="4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18"/>
      <c r="AL68" s="18"/>
      <c r="AM68" s="18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5"/>
      <c r="BA68" s="4"/>
      <c r="BB68" s="4"/>
      <c r="BC68" s="4"/>
      <c r="BD68" s="3"/>
      <c r="BE68" s="3"/>
      <c r="BF68" s="3"/>
      <c r="BG68" s="3"/>
      <c r="BH68" s="3"/>
      <c r="BI68" s="3"/>
    </row>
    <row r="69" spans="1:61" ht="16.5" customHeight="1" x14ac:dyDescent="0.2">
      <c r="A69" s="3"/>
      <c r="B69" s="3"/>
      <c r="C69" s="4"/>
      <c r="D69" s="4"/>
      <c r="E69" s="4"/>
      <c r="F69" s="4"/>
      <c r="G69" s="4"/>
      <c r="H69" s="4"/>
      <c r="I69" s="4"/>
      <c r="J69" s="4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5"/>
      <c r="W69" s="4"/>
      <c r="X69" s="4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18"/>
      <c r="AL69" s="18"/>
      <c r="AM69" s="18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5"/>
      <c r="BA69" s="4"/>
      <c r="BB69" s="4"/>
      <c r="BC69" s="4"/>
      <c r="BD69" s="3"/>
      <c r="BE69" s="3"/>
      <c r="BF69" s="3"/>
      <c r="BG69" s="3"/>
      <c r="BH69" s="3"/>
      <c r="BI69" s="3"/>
    </row>
    <row r="70" spans="1:61" ht="16.5" customHeight="1" x14ac:dyDescent="0.2">
      <c r="A70" s="3"/>
      <c r="B70" s="3"/>
      <c r="C70" s="4"/>
      <c r="D70" s="4"/>
      <c r="E70" s="4"/>
      <c r="F70" s="4"/>
      <c r="G70" s="4"/>
      <c r="H70" s="4"/>
      <c r="I70" s="4"/>
      <c r="J70" s="4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5"/>
      <c r="W70" s="4"/>
      <c r="X70" s="4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18"/>
      <c r="AL70" s="18"/>
      <c r="AM70" s="18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5"/>
      <c r="BA70" s="4"/>
      <c r="BB70" s="4"/>
      <c r="BC70" s="4"/>
      <c r="BD70" s="3"/>
      <c r="BE70" s="3"/>
      <c r="BF70" s="3"/>
      <c r="BG70" s="3"/>
      <c r="BH70" s="3"/>
      <c r="BI70" s="3"/>
    </row>
    <row r="71" spans="1:61" ht="16.5" customHeight="1" x14ac:dyDescent="0.2">
      <c r="A71" s="3"/>
      <c r="B71" s="3"/>
      <c r="C71" s="4"/>
      <c r="D71" s="4"/>
      <c r="E71" s="4"/>
      <c r="F71" s="4"/>
      <c r="G71" s="4"/>
      <c r="H71" s="4"/>
      <c r="I71" s="4"/>
      <c r="J71" s="4"/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5"/>
      <c r="W71" s="4"/>
      <c r="X71" s="4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18"/>
      <c r="AL71" s="18"/>
      <c r="AM71" s="18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5"/>
      <c r="BA71" s="4"/>
      <c r="BB71" s="4"/>
      <c r="BC71" s="4"/>
      <c r="BD71" s="3"/>
      <c r="BE71" s="3"/>
      <c r="BF71" s="3"/>
      <c r="BG71" s="3"/>
      <c r="BH71" s="3"/>
      <c r="BI71" s="3"/>
    </row>
    <row r="72" spans="1:61" ht="16.5" customHeight="1" x14ac:dyDescent="0.2">
      <c r="A72" s="3"/>
      <c r="B72" s="3"/>
      <c r="C72" s="4"/>
      <c r="D72" s="4"/>
      <c r="E72" s="4"/>
      <c r="F72" s="4"/>
      <c r="G72" s="4"/>
      <c r="H72" s="4"/>
      <c r="I72" s="4"/>
      <c r="J72" s="4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  <c r="W72" s="4"/>
      <c r="X72" s="4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18"/>
      <c r="AL72" s="18"/>
      <c r="AM72" s="18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5"/>
      <c r="BA72" s="4"/>
      <c r="BB72" s="4"/>
      <c r="BC72" s="4"/>
      <c r="BD72" s="3"/>
      <c r="BE72" s="3"/>
      <c r="BF72" s="3"/>
      <c r="BG72" s="3"/>
      <c r="BH72" s="3"/>
      <c r="BI72" s="3"/>
    </row>
    <row r="73" spans="1:61" ht="16.5" customHeight="1" x14ac:dyDescent="0.2">
      <c r="A73" s="3"/>
      <c r="B73" s="3"/>
      <c r="C73" s="4"/>
      <c r="D73" s="4"/>
      <c r="E73" s="4"/>
      <c r="F73" s="4"/>
      <c r="G73" s="4"/>
      <c r="H73" s="4"/>
      <c r="I73" s="4"/>
      <c r="J73" s="4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5"/>
      <c r="W73" s="4"/>
      <c r="X73" s="4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18"/>
      <c r="AL73" s="18"/>
      <c r="AM73" s="18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5"/>
      <c r="BA73" s="4"/>
      <c r="BB73" s="4"/>
      <c r="BC73" s="4"/>
      <c r="BD73" s="3"/>
      <c r="BE73" s="3"/>
      <c r="BF73" s="3"/>
      <c r="BG73" s="3"/>
      <c r="BH73" s="3"/>
      <c r="BI73" s="3"/>
    </row>
    <row r="74" spans="1:61" ht="16.5" customHeight="1" x14ac:dyDescent="0.2">
      <c r="A74" s="3"/>
      <c r="B74" s="3"/>
      <c r="C74" s="4"/>
      <c r="D74" s="4"/>
      <c r="E74" s="4"/>
      <c r="F74" s="4"/>
      <c r="G74" s="4"/>
      <c r="H74" s="4"/>
      <c r="I74" s="4"/>
      <c r="J74" s="4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5"/>
      <c r="W74" s="4"/>
      <c r="X74" s="4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18"/>
      <c r="AL74" s="18"/>
      <c r="AM74" s="18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5"/>
      <c r="BA74" s="4"/>
      <c r="BB74" s="4"/>
      <c r="BC74" s="4"/>
      <c r="BD74" s="3"/>
      <c r="BE74" s="3"/>
      <c r="BF74" s="3"/>
      <c r="BG74" s="3"/>
      <c r="BH74" s="3"/>
      <c r="BI74" s="3"/>
    </row>
    <row r="75" spans="1:61" ht="16.5" customHeight="1" x14ac:dyDescent="0.2">
      <c r="A75" s="3"/>
      <c r="B75" s="3"/>
      <c r="C75" s="4"/>
      <c r="D75" s="4"/>
      <c r="E75" s="4"/>
      <c r="F75" s="4"/>
      <c r="G75" s="4"/>
      <c r="H75" s="4"/>
      <c r="I75" s="4"/>
      <c r="J75" s="4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5"/>
      <c r="W75" s="4"/>
      <c r="X75" s="4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18"/>
      <c r="AL75" s="18"/>
      <c r="AM75" s="18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5"/>
      <c r="BA75" s="4"/>
      <c r="BB75" s="4"/>
      <c r="BC75" s="4"/>
      <c r="BD75" s="3"/>
      <c r="BE75" s="3"/>
      <c r="BF75" s="3"/>
      <c r="BG75" s="3"/>
      <c r="BH75" s="3"/>
      <c r="BI75" s="3"/>
    </row>
    <row r="76" spans="1:61" ht="16.5" customHeight="1" x14ac:dyDescent="0.2">
      <c r="A76" s="3"/>
      <c r="B76" s="3"/>
      <c r="C76" s="4"/>
      <c r="D76" s="4"/>
      <c r="E76" s="4"/>
      <c r="F76" s="4"/>
      <c r="G76" s="4"/>
      <c r="H76" s="4"/>
      <c r="I76" s="4"/>
      <c r="J76" s="4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5"/>
      <c r="W76" s="4"/>
      <c r="X76" s="4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18"/>
      <c r="AL76" s="18"/>
      <c r="AM76" s="18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5"/>
      <c r="BA76" s="4"/>
      <c r="BB76" s="4"/>
      <c r="BC76" s="4"/>
      <c r="BD76" s="3"/>
      <c r="BE76" s="3"/>
      <c r="BF76" s="3"/>
      <c r="BG76" s="3"/>
      <c r="BH76" s="3"/>
      <c r="BI76" s="3"/>
    </row>
    <row r="77" spans="1:61" ht="16.5" customHeight="1" x14ac:dyDescent="0.2">
      <c r="A77" s="3"/>
      <c r="B77" s="3"/>
      <c r="C77" s="4"/>
      <c r="D77" s="4"/>
      <c r="E77" s="4"/>
      <c r="F77" s="4"/>
      <c r="G77" s="4"/>
      <c r="H77" s="4"/>
      <c r="I77" s="4"/>
      <c r="J77" s="4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5"/>
      <c r="W77" s="4"/>
      <c r="X77" s="4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18"/>
      <c r="AL77" s="18"/>
      <c r="AM77" s="18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5"/>
      <c r="BA77" s="4"/>
      <c r="BB77" s="4"/>
      <c r="BC77" s="4"/>
      <c r="BD77" s="3"/>
      <c r="BE77" s="3"/>
      <c r="BF77" s="3"/>
      <c r="BG77" s="3"/>
      <c r="BH77" s="3"/>
      <c r="BI77" s="3"/>
    </row>
    <row r="78" spans="1:61" ht="16.5" customHeight="1" x14ac:dyDescent="0.2">
      <c r="A78" s="3"/>
      <c r="B78" s="3"/>
      <c r="C78" s="4"/>
      <c r="D78" s="4"/>
      <c r="E78" s="4"/>
      <c r="F78" s="4"/>
      <c r="G78" s="4"/>
      <c r="H78" s="4"/>
      <c r="I78" s="4"/>
      <c r="J78" s="4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5"/>
      <c r="W78" s="4"/>
      <c r="X78" s="4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18"/>
      <c r="AL78" s="18"/>
      <c r="AM78" s="18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5"/>
      <c r="BA78" s="4"/>
      <c r="BB78" s="4"/>
      <c r="BC78" s="4"/>
      <c r="BD78" s="3"/>
      <c r="BE78" s="3"/>
      <c r="BF78" s="3"/>
      <c r="BG78" s="3"/>
      <c r="BH78" s="3"/>
      <c r="BI78" s="3"/>
    </row>
    <row r="79" spans="1:61" ht="16.5" customHeight="1" x14ac:dyDescent="0.2">
      <c r="A79" s="3"/>
      <c r="B79" s="3"/>
      <c r="C79" s="4"/>
      <c r="D79" s="4"/>
      <c r="E79" s="4"/>
      <c r="F79" s="4"/>
      <c r="G79" s="4"/>
      <c r="H79" s="4"/>
      <c r="I79" s="4"/>
      <c r="J79" s="4"/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5"/>
      <c r="W79" s="4"/>
      <c r="X79" s="4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18"/>
      <c r="AL79" s="18"/>
      <c r="AM79" s="18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4"/>
      <c r="BB79" s="4"/>
      <c r="BC79" s="4"/>
      <c r="BD79" s="3"/>
      <c r="BE79" s="3"/>
      <c r="BF79" s="3"/>
      <c r="BG79" s="3"/>
      <c r="BH79" s="3"/>
      <c r="BI79" s="3"/>
    </row>
    <row r="80" spans="1:61" ht="16.5" customHeight="1" x14ac:dyDescent="0.2">
      <c r="A80" s="3"/>
      <c r="B80" s="3"/>
      <c r="C80" s="4"/>
      <c r="D80" s="4"/>
      <c r="E80" s="4"/>
      <c r="F80" s="4"/>
      <c r="G80" s="4"/>
      <c r="H80" s="4"/>
      <c r="I80" s="4"/>
      <c r="J80" s="4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5"/>
      <c r="W80" s="4"/>
      <c r="X80" s="4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18"/>
      <c r="AL80" s="18"/>
      <c r="AM80" s="18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5"/>
      <c r="BA80" s="4"/>
      <c r="BB80" s="4"/>
      <c r="BC80" s="4"/>
      <c r="BD80" s="3"/>
      <c r="BE80" s="3"/>
      <c r="BF80" s="3"/>
      <c r="BG80" s="3"/>
      <c r="BH80" s="3"/>
      <c r="BI80" s="3"/>
    </row>
    <row r="81" spans="1:61" ht="16.5" customHeight="1" x14ac:dyDescent="0.2">
      <c r="A81" s="3"/>
      <c r="B81" s="3"/>
      <c r="C81" s="4"/>
      <c r="D81" s="4"/>
      <c r="E81" s="4"/>
      <c r="F81" s="4"/>
      <c r="G81" s="4"/>
      <c r="H81" s="4"/>
      <c r="I81" s="4"/>
      <c r="J81" s="4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5"/>
      <c r="W81" s="4"/>
      <c r="X81" s="4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18"/>
      <c r="AL81" s="18"/>
      <c r="AM81" s="18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5"/>
      <c r="BA81" s="4"/>
      <c r="BB81" s="4"/>
      <c r="BC81" s="4"/>
      <c r="BD81" s="3"/>
      <c r="BE81" s="3"/>
      <c r="BF81" s="3"/>
      <c r="BG81" s="3"/>
      <c r="BH81" s="3"/>
      <c r="BI81" s="3"/>
    </row>
    <row r="82" spans="1:61" ht="16.5" customHeight="1" x14ac:dyDescent="0.2">
      <c r="A82" s="3"/>
      <c r="B82" s="3"/>
      <c r="C82" s="4"/>
      <c r="D82" s="4"/>
      <c r="E82" s="4"/>
      <c r="F82" s="4"/>
      <c r="G82" s="4"/>
      <c r="H82" s="4"/>
      <c r="I82" s="4"/>
      <c r="J82" s="4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5"/>
      <c r="W82" s="4"/>
      <c r="X82" s="4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18"/>
      <c r="AL82" s="18"/>
      <c r="AM82" s="18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5"/>
      <c r="BA82" s="4"/>
      <c r="BB82" s="4"/>
      <c r="BC82" s="4"/>
      <c r="BD82" s="3"/>
      <c r="BE82" s="3"/>
      <c r="BF82" s="3"/>
      <c r="BG82" s="3"/>
      <c r="BH82" s="3"/>
      <c r="BI82" s="3"/>
    </row>
    <row r="83" spans="1:61" ht="16.5" customHeight="1" x14ac:dyDescent="0.2">
      <c r="A83" s="3"/>
      <c r="B83" s="3"/>
      <c r="C83" s="4"/>
      <c r="D83" s="4"/>
      <c r="E83" s="4"/>
      <c r="F83" s="4"/>
      <c r="G83" s="4"/>
      <c r="H83" s="4"/>
      <c r="I83" s="4"/>
      <c r="J83" s="4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5"/>
      <c r="W83" s="4"/>
      <c r="X83" s="4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18"/>
      <c r="AL83" s="18"/>
      <c r="AM83" s="18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4"/>
      <c r="BB83" s="4"/>
      <c r="BC83" s="4"/>
      <c r="BD83" s="3"/>
      <c r="BE83" s="3"/>
      <c r="BF83" s="3"/>
      <c r="BG83" s="3"/>
      <c r="BH83" s="3"/>
      <c r="BI83" s="3"/>
    </row>
    <row r="84" spans="1:61" ht="16.5" customHeight="1" x14ac:dyDescent="0.2">
      <c r="A84" s="3"/>
      <c r="B84" s="3"/>
      <c r="C84" s="4"/>
      <c r="D84" s="4"/>
      <c r="E84" s="4"/>
      <c r="F84" s="4"/>
      <c r="G84" s="4"/>
      <c r="H84" s="4"/>
      <c r="I84" s="4"/>
      <c r="J84" s="4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5"/>
      <c r="W84" s="4"/>
      <c r="X84" s="4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18"/>
      <c r="AL84" s="18"/>
      <c r="AM84" s="18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5"/>
      <c r="BA84" s="4"/>
      <c r="BB84" s="4"/>
      <c r="BC84" s="4"/>
      <c r="BD84" s="3"/>
      <c r="BE84" s="3"/>
      <c r="BF84" s="3"/>
      <c r="BG84" s="3"/>
      <c r="BH84" s="3"/>
      <c r="BI84" s="3"/>
    </row>
    <row r="85" spans="1:61" ht="16.5" customHeight="1" x14ac:dyDescent="0.2">
      <c r="A85" s="3"/>
      <c r="B85" s="3"/>
      <c r="C85" s="4"/>
      <c r="D85" s="4"/>
      <c r="E85" s="4"/>
      <c r="F85" s="4"/>
      <c r="G85" s="4"/>
      <c r="H85" s="4"/>
      <c r="I85" s="4"/>
      <c r="J85" s="4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5"/>
      <c r="W85" s="4"/>
      <c r="X85" s="4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18"/>
      <c r="AL85" s="18"/>
      <c r="AM85" s="18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5"/>
      <c r="BA85" s="4"/>
      <c r="BB85" s="4"/>
      <c r="BC85" s="4"/>
      <c r="BD85" s="3"/>
      <c r="BE85" s="3"/>
      <c r="BF85" s="3"/>
      <c r="BG85" s="3"/>
      <c r="BH85" s="3"/>
      <c r="BI85" s="3"/>
    </row>
    <row r="86" spans="1:61" ht="16.5" customHeight="1" x14ac:dyDescent="0.2">
      <c r="A86" s="3"/>
      <c r="B86" s="3"/>
      <c r="C86" s="4"/>
      <c r="D86" s="4"/>
      <c r="E86" s="4"/>
      <c r="F86" s="4"/>
      <c r="G86" s="4"/>
      <c r="H86" s="4"/>
      <c r="I86" s="4"/>
      <c r="J86" s="4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5"/>
      <c r="W86" s="4"/>
      <c r="X86" s="4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18"/>
      <c r="AL86" s="18"/>
      <c r="AM86" s="18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5"/>
      <c r="BA86" s="4"/>
      <c r="BB86" s="4"/>
      <c r="BC86" s="4"/>
      <c r="BD86" s="3"/>
      <c r="BE86" s="3"/>
      <c r="BF86" s="3"/>
      <c r="BG86" s="3"/>
      <c r="BH86" s="3"/>
      <c r="BI86" s="3"/>
    </row>
    <row r="87" spans="1:61" ht="16.5" customHeight="1" x14ac:dyDescent="0.2">
      <c r="A87" s="3"/>
      <c r="B87" s="3"/>
      <c r="C87" s="4"/>
      <c r="D87" s="4"/>
      <c r="E87" s="4"/>
      <c r="F87" s="4"/>
      <c r="G87" s="4"/>
      <c r="H87" s="4"/>
      <c r="I87" s="4"/>
      <c r="J87" s="4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4"/>
      <c r="X87" s="4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18"/>
      <c r="AL87" s="18"/>
      <c r="AM87" s="18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  <c r="BA87" s="4"/>
      <c r="BB87" s="4"/>
      <c r="BC87" s="4"/>
      <c r="BD87" s="3"/>
      <c r="BE87" s="3"/>
      <c r="BF87" s="3"/>
      <c r="BG87" s="3"/>
      <c r="BH87" s="3"/>
      <c r="BI87" s="3"/>
    </row>
    <row r="88" spans="1:61" ht="16.5" customHeight="1" x14ac:dyDescent="0.2">
      <c r="A88" s="3"/>
      <c r="B88" s="3"/>
      <c r="C88" s="4"/>
      <c r="D88" s="4"/>
      <c r="E88" s="4"/>
      <c r="F88" s="4"/>
      <c r="G88" s="4"/>
      <c r="H88" s="4"/>
      <c r="I88" s="4"/>
      <c r="J88" s="4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5"/>
      <c r="W88" s="4"/>
      <c r="X88" s="4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18"/>
      <c r="AL88" s="18"/>
      <c r="AM88" s="18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5"/>
      <c r="BA88" s="4"/>
      <c r="BB88" s="4"/>
      <c r="BC88" s="4"/>
      <c r="BD88" s="3"/>
      <c r="BE88" s="3"/>
      <c r="BF88" s="3"/>
      <c r="BG88" s="3"/>
      <c r="BH88" s="3"/>
      <c r="BI88" s="3"/>
    </row>
    <row r="89" spans="1:61" ht="16.5" customHeight="1" x14ac:dyDescent="0.2">
      <c r="A89" s="3"/>
      <c r="B89" s="3"/>
      <c r="C89" s="4"/>
      <c r="D89" s="4"/>
      <c r="E89" s="4"/>
      <c r="F89" s="4"/>
      <c r="G89" s="4"/>
      <c r="H89" s="4"/>
      <c r="I89" s="4"/>
      <c r="J89" s="4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5"/>
      <c r="W89" s="4"/>
      <c r="X89" s="4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18"/>
      <c r="AL89" s="18"/>
      <c r="AM89" s="18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5"/>
      <c r="BA89" s="4"/>
      <c r="BB89" s="4"/>
      <c r="BC89" s="4"/>
      <c r="BD89" s="3"/>
      <c r="BE89" s="3"/>
      <c r="BF89" s="3"/>
      <c r="BG89" s="3"/>
      <c r="BH89" s="3"/>
      <c r="BI89" s="3"/>
    </row>
    <row r="90" spans="1:61" ht="16.5" customHeight="1" x14ac:dyDescent="0.2">
      <c r="A90" s="3"/>
      <c r="B90" s="3"/>
      <c r="C90" s="4"/>
      <c r="D90" s="4"/>
      <c r="E90" s="4"/>
      <c r="F90" s="4"/>
      <c r="G90" s="4"/>
      <c r="H90" s="4"/>
      <c r="I90" s="4"/>
      <c r="J90" s="4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5"/>
      <c r="W90" s="4"/>
      <c r="X90" s="4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18"/>
      <c r="AL90" s="18"/>
      <c r="AM90" s="18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5"/>
      <c r="BA90" s="4"/>
      <c r="BB90" s="4"/>
      <c r="BC90" s="4"/>
      <c r="BD90" s="3"/>
      <c r="BE90" s="3"/>
      <c r="BF90" s="3"/>
      <c r="BG90" s="3"/>
      <c r="BH90" s="3"/>
      <c r="BI90" s="3"/>
    </row>
    <row r="91" spans="1:61" ht="16.5" customHeight="1" x14ac:dyDescent="0.2">
      <c r="A91" s="3"/>
      <c r="B91" s="3"/>
      <c r="C91" s="4"/>
      <c r="D91" s="4"/>
      <c r="E91" s="4"/>
      <c r="F91" s="4"/>
      <c r="G91" s="4"/>
      <c r="H91" s="4"/>
      <c r="I91" s="4"/>
      <c r="J91" s="4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5"/>
      <c r="W91" s="4"/>
      <c r="X91" s="4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18"/>
      <c r="AL91" s="18"/>
      <c r="AM91" s="18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  <c r="BA91" s="4"/>
      <c r="BB91" s="4"/>
      <c r="BC91" s="4"/>
      <c r="BD91" s="3"/>
      <c r="BE91" s="3"/>
      <c r="BF91" s="3"/>
      <c r="BG91" s="3"/>
      <c r="BH91" s="3"/>
      <c r="BI91" s="3"/>
    </row>
    <row r="92" spans="1:61" ht="16.5" customHeight="1" x14ac:dyDescent="0.2">
      <c r="A92" s="3"/>
      <c r="B92" s="3"/>
      <c r="C92" s="4"/>
      <c r="D92" s="4"/>
      <c r="E92" s="4"/>
      <c r="F92" s="4"/>
      <c r="G92" s="4"/>
      <c r="H92" s="4"/>
      <c r="I92" s="4"/>
      <c r="J92" s="4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5"/>
      <c r="W92" s="4"/>
      <c r="X92" s="4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18"/>
      <c r="AL92" s="18"/>
      <c r="AM92" s="18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5"/>
      <c r="BA92" s="4"/>
      <c r="BB92" s="4"/>
      <c r="BC92" s="4"/>
      <c r="BD92" s="3"/>
      <c r="BE92" s="3"/>
      <c r="BF92" s="3"/>
      <c r="BG92" s="3"/>
      <c r="BH92" s="3"/>
      <c r="BI92" s="3"/>
    </row>
    <row r="93" spans="1:61" ht="16.5" customHeight="1" x14ac:dyDescent="0.2">
      <c r="A93" s="3"/>
      <c r="B93" s="3"/>
      <c r="C93" s="4"/>
      <c r="D93" s="4"/>
      <c r="E93" s="4"/>
      <c r="F93" s="4"/>
      <c r="G93" s="4"/>
      <c r="H93" s="4"/>
      <c r="I93" s="4"/>
      <c r="J93" s="4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5"/>
      <c r="W93" s="4"/>
      <c r="X93" s="4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18"/>
      <c r="AL93" s="18"/>
      <c r="AM93" s="18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5"/>
      <c r="BA93" s="4"/>
      <c r="BB93" s="4"/>
      <c r="BC93" s="4"/>
      <c r="BD93" s="3"/>
      <c r="BE93" s="3"/>
      <c r="BF93" s="3"/>
      <c r="BG93" s="3"/>
      <c r="BH93" s="3"/>
      <c r="BI93" s="3"/>
    </row>
    <row r="94" spans="1:61" ht="16.5" customHeight="1" x14ac:dyDescent="0.2">
      <c r="A94" s="3"/>
      <c r="B94" s="3"/>
      <c r="C94" s="4"/>
      <c r="D94" s="4"/>
      <c r="E94" s="4"/>
      <c r="F94" s="4"/>
      <c r="G94" s="4"/>
      <c r="H94" s="4"/>
      <c r="I94" s="4"/>
      <c r="J94" s="4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5"/>
      <c r="W94" s="4"/>
      <c r="X94" s="4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18"/>
      <c r="AL94" s="18"/>
      <c r="AM94" s="18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5"/>
      <c r="BA94" s="4"/>
      <c r="BB94" s="4"/>
      <c r="BC94" s="4"/>
      <c r="BD94" s="3"/>
      <c r="BE94" s="3"/>
      <c r="BF94" s="3"/>
      <c r="BG94" s="3"/>
      <c r="BH94" s="3"/>
      <c r="BI94" s="3"/>
    </row>
    <row r="95" spans="1:61" ht="16.5" customHeight="1" x14ac:dyDescent="0.2">
      <c r="A95" s="3"/>
      <c r="B95" s="3"/>
      <c r="C95" s="4"/>
      <c r="D95" s="4"/>
      <c r="E95" s="4"/>
      <c r="F95" s="4"/>
      <c r="G95" s="4"/>
      <c r="H95" s="4"/>
      <c r="I95" s="4"/>
      <c r="J95" s="4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5"/>
      <c r="W95" s="4"/>
      <c r="X95" s="4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18"/>
      <c r="AL95" s="18"/>
      <c r="AM95" s="18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5"/>
      <c r="BA95" s="4"/>
      <c r="BB95" s="4"/>
      <c r="BC95" s="4"/>
      <c r="BD95" s="3"/>
      <c r="BE95" s="3"/>
      <c r="BF95" s="3"/>
      <c r="BG95" s="3"/>
      <c r="BH95" s="3"/>
      <c r="BI95" s="3"/>
    </row>
    <row r="96" spans="1:61" ht="16.5" customHeight="1" x14ac:dyDescent="0.2">
      <c r="A96" s="3"/>
      <c r="B96" s="3"/>
      <c r="C96" s="4"/>
      <c r="D96" s="4"/>
      <c r="E96" s="4"/>
      <c r="F96" s="4"/>
      <c r="G96" s="4"/>
      <c r="H96" s="4"/>
      <c r="I96" s="4"/>
      <c r="J96" s="4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5"/>
      <c r="W96" s="4"/>
      <c r="X96" s="4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18"/>
      <c r="AL96" s="18"/>
      <c r="AM96" s="18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5"/>
      <c r="BA96" s="4"/>
      <c r="BB96" s="4"/>
      <c r="BC96" s="4"/>
      <c r="BD96" s="3"/>
      <c r="BE96" s="3"/>
      <c r="BF96" s="3"/>
      <c r="BG96" s="3"/>
      <c r="BH96" s="3"/>
      <c r="BI96" s="3"/>
    </row>
    <row r="97" spans="1:61" ht="16.5" customHeight="1" x14ac:dyDescent="0.2">
      <c r="A97" s="3"/>
      <c r="B97" s="3"/>
      <c r="C97" s="4"/>
      <c r="D97" s="4"/>
      <c r="E97" s="4"/>
      <c r="F97" s="4"/>
      <c r="G97" s="4"/>
      <c r="H97" s="4"/>
      <c r="I97" s="4"/>
      <c r="J97" s="4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5"/>
      <c r="W97" s="4"/>
      <c r="X97" s="4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18"/>
      <c r="AL97" s="18"/>
      <c r="AM97" s="18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5"/>
      <c r="BA97" s="4"/>
      <c r="BB97" s="4"/>
      <c r="BC97" s="4"/>
      <c r="BD97" s="3"/>
      <c r="BE97" s="3"/>
      <c r="BF97" s="3"/>
      <c r="BG97" s="3"/>
      <c r="BH97" s="3"/>
      <c r="BI97" s="3"/>
    </row>
    <row r="98" spans="1:61" ht="16.5" customHeight="1" x14ac:dyDescent="0.2">
      <c r="A98" s="3"/>
      <c r="B98" s="3"/>
      <c r="C98" s="4"/>
      <c r="D98" s="4"/>
      <c r="E98" s="4"/>
      <c r="F98" s="4"/>
      <c r="G98" s="4"/>
      <c r="H98" s="4"/>
      <c r="I98" s="4"/>
      <c r="J98" s="4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5"/>
      <c r="W98" s="4"/>
      <c r="X98" s="4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18"/>
      <c r="AL98" s="18"/>
      <c r="AM98" s="18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5"/>
      <c r="BA98" s="4"/>
      <c r="BB98" s="4"/>
      <c r="BC98" s="4"/>
      <c r="BD98" s="3"/>
      <c r="BE98" s="3"/>
      <c r="BF98" s="3"/>
      <c r="BG98" s="3"/>
      <c r="BH98" s="3"/>
      <c r="BI98" s="3"/>
    </row>
    <row r="99" spans="1:61" ht="16.5" customHeight="1" x14ac:dyDescent="0.2">
      <c r="A99" s="3"/>
      <c r="B99" s="3"/>
      <c r="C99" s="4"/>
      <c r="D99" s="4"/>
      <c r="E99" s="4"/>
      <c r="F99" s="4"/>
      <c r="G99" s="4"/>
      <c r="H99" s="4"/>
      <c r="I99" s="4"/>
      <c r="J99" s="4"/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5"/>
      <c r="W99" s="4"/>
      <c r="X99" s="4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18"/>
      <c r="AL99" s="18"/>
      <c r="AM99" s="18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5"/>
      <c r="BA99" s="4"/>
      <c r="BB99" s="4"/>
      <c r="BC99" s="4"/>
      <c r="BD99" s="3"/>
      <c r="BE99" s="3"/>
      <c r="BF99" s="3"/>
      <c r="BG99" s="3"/>
      <c r="BH99" s="3"/>
      <c r="BI99" s="3"/>
    </row>
    <row r="100" spans="1:61" ht="16.5" customHeight="1" x14ac:dyDescent="0.2">
      <c r="A100" s="3"/>
      <c r="B100" s="3"/>
      <c r="C100" s="4"/>
      <c r="D100" s="4"/>
      <c r="E100" s="4"/>
      <c r="F100" s="4"/>
      <c r="G100" s="4"/>
      <c r="H100" s="4"/>
      <c r="I100" s="4"/>
      <c r="J100" s="4"/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5"/>
      <c r="W100" s="4"/>
      <c r="X100" s="4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18"/>
      <c r="AL100" s="18"/>
      <c r="AM100" s="18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  <c r="BA100" s="4"/>
      <c r="BB100" s="4"/>
      <c r="BC100" s="4"/>
      <c r="BD100" s="3"/>
      <c r="BE100" s="3"/>
      <c r="BF100" s="3"/>
      <c r="BG100" s="3"/>
      <c r="BH100" s="3"/>
      <c r="BI100" s="3"/>
    </row>
    <row r="101" spans="1:61" ht="16.5" customHeight="1" x14ac:dyDescent="0.2">
      <c r="A101" s="3"/>
      <c r="B101" s="3"/>
      <c r="C101" s="4"/>
      <c r="D101" s="4"/>
      <c r="E101" s="4"/>
      <c r="F101" s="4"/>
      <c r="G101" s="4"/>
      <c r="H101" s="4"/>
      <c r="I101" s="4"/>
      <c r="J101" s="4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5"/>
      <c r="W101" s="4"/>
      <c r="X101" s="4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18"/>
      <c r="AL101" s="18"/>
      <c r="AM101" s="18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5"/>
      <c r="BA101" s="4"/>
      <c r="BB101" s="4"/>
      <c r="BC101" s="4"/>
      <c r="BD101" s="3"/>
      <c r="BE101" s="3"/>
      <c r="BF101" s="3"/>
      <c r="BG101" s="3"/>
      <c r="BH101" s="3"/>
      <c r="BI101" s="3"/>
    </row>
    <row r="102" spans="1:61" ht="16.5" customHeight="1" x14ac:dyDescent="0.2">
      <c r="A102" s="3"/>
      <c r="B102" s="3"/>
      <c r="C102" s="4"/>
      <c r="D102" s="4"/>
      <c r="E102" s="4"/>
      <c r="F102" s="4"/>
      <c r="G102" s="4"/>
      <c r="H102" s="4"/>
      <c r="I102" s="4"/>
      <c r="J102" s="4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5"/>
      <c r="W102" s="4"/>
      <c r="X102" s="4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18"/>
      <c r="AL102" s="18"/>
      <c r="AM102" s="18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5"/>
      <c r="BA102" s="4"/>
      <c r="BB102" s="4"/>
      <c r="BC102" s="4"/>
      <c r="BD102" s="3"/>
      <c r="BE102" s="3"/>
      <c r="BF102" s="3"/>
      <c r="BG102" s="3"/>
      <c r="BH102" s="3"/>
      <c r="BI102" s="3"/>
    </row>
    <row r="103" spans="1:61" ht="16.5" customHeight="1" x14ac:dyDescent="0.2">
      <c r="A103" s="3"/>
      <c r="B103" s="3"/>
      <c r="C103" s="4"/>
      <c r="D103" s="4"/>
      <c r="E103" s="4"/>
      <c r="F103" s="4"/>
      <c r="G103" s="4"/>
      <c r="H103" s="4"/>
      <c r="I103" s="4"/>
      <c r="J103" s="4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"/>
      <c r="W103" s="4"/>
      <c r="X103" s="4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18"/>
      <c r="AL103" s="18"/>
      <c r="AM103" s="18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5"/>
      <c r="BA103" s="4"/>
      <c r="BB103" s="4"/>
      <c r="BC103" s="4"/>
      <c r="BD103" s="3"/>
      <c r="BE103" s="3"/>
      <c r="BF103" s="3"/>
      <c r="BG103" s="3"/>
      <c r="BH103" s="3"/>
      <c r="BI103" s="3"/>
    </row>
    <row r="104" spans="1:61" ht="16.5" customHeight="1" x14ac:dyDescent="0.2">
      <c r="A104" s="3"/>
      <c r="B104" s="3"/>
      <c r="C104" s="4"/>
      <c r="D104" s="4"/>
      <c r="E104" s="4"/>
      <c r="F104" s="4"/>
      <c r="G104" s="4"/>
      <c r="H104" s="4"/>
      <c r="I104" s="4"/>
      <c r="J104" s="4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5"/>
      <c r="W104" s="4"/>
      <c r="X104" s="4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18"/>
      <c r="AL104" s="18"/>
      <c r="AM104" s="18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5"/>
      <c r="BA104" s="4"/>
      <c r="BB104" s="4"/>
      <c r="BC104" s="4"/>
      <c r="BD104" s="3"/>
      <c r="BE104" s="3"/>
      <c r="BF104" s="3"/>
      <c r="BG104" s="3"/>
      <c r="BH104" s="3"/>
      <c r="BI104" s="3"/>
    </row>
    <row r="105" spans="1:61" ht="16.5" customHeight="1" x14ac:dyDescent="0.2">
      <c r="A105" s="3"/>
      <c r="B105" s="3"/>
      <c r="C105" s="4"/>
      <c r="D105" s="4"/>
      <c r="E105" s="4"/>
      <c r="F105" s="4"/>
      <c r="G105" s="4"/>
      <c r="H105" s="4"/>
      <c r="I105" s="4"/>
      <c r="J105" s="4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5"/>
      <c r="W105" s="4"/>
      <c r="X105" s="4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18"/>
      <c r="AL105" s="18"/>
      <c r="AM105" s="18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5"/>
      <c r="BA105" s="4"/>
      <c r="BB105" s="4"/>
      <c r="BC105" s="4"/>
      <c r="BD105" s="3"/>
      <c r="BE105" s="3"/>
      <c r="BF105" s="3"/>
      <c r="BG105" s="3"/>
      <c r="BH105" s="3"/>
      <c r="BI105" s="3"/>
    </row>
    <row r="106" spans="1:61" ht="16.5" customHeight="1" x14ac:dyDescent="0.2">
      <c r="A106" s="3"/>
      <c r="B106" s="3"/>
      <c r="C106" s="4"/>
      <c r="D106" s="4"/>
      <c r="E106" s="4"/>
      <c r="F106" s="4"/>
      <c r="G106" s="4"/>
      <c r="H106" s="4"/>
      <c r="I106" s="4"/>
      <c r="J106" s="4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5"/>
      <c r="W106" s="4"/>
      <c r="X106" s="4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18"/>
      <c r="AL106" s="18"/>
      <c r="AM106" s="18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5"/>
      <c r="BA106" s="4"/>
      <c r="BB106" s="4"/>
      <c r="BC106" s="4"/>
      <c r="BD106" s="3"/>
      <c r="BE106" s="3"/>
      <c r="BF106" s="3"/>
      <c r="BG106" s="3"/>
      <c r="BH106" s="3"/>
      <c r="BI106" s="3"/>
    </row>
    <row r="107" spans="1:61" ht="16.5" customHeight="1" x14ac:dyDescent="0.2">
      <c r="A107" s="3"/>
      <c r="B107" s="3"/>
      <c r="C107" s="4"/>
      <c r="D107" s="4"/>
      <c r="E107" s="4"/>
      <c r="F107" s="4"/>
      <c r="G107" s="4"/>
      <c r="H107" s="4"/>
      <c r="I107" s="4"/>
      <c r="J107" s="4"/>
      <c r="K107" s="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5"/>
      <c r="W107" s="4"/>
      <c r="X107" s="4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18"/>
      <c r="AL107" s="18"/>
      <c r="AM107" s="18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5"/>
      <c r="BA107" s="4"/>
      <c r="BB107" s="4"/>
      <c r="BC107" s="4"/>
      <c r="BD107" s="3"/>
      <c r="BE107" s="3"/>
      <c r="BF107" s="3"/>
      <c r="BG107" s="3"/>
      <c r="BH107" s="3"/>
      <c r="BI107" s="3"/>
    </row>
    <row r="108" spans="1:61" ht="16.5" customHeight="1" x14ac:dyDescent="0.2">
      <c r="A108" s="3"/>
      <c r="B108" s="3"/>
      <c r="C108" s="4"/>
      <c r="D108" s="4"/>
      <c r="E108" s="4"/>
      <c r="F108" s="4"/>
      <c r="G108" s="4"/>
      <c r="H108" s="4"/>
      <c r="I108" s="4"/>
      <c r="J108" s="4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5"/>
      <c r="W108" s="4"/>
      <c r="X108" s="4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18"/>
      <c r="AL108" s="18"/>
      <c r="AM108" s="18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5"/>
      <c r="BA108" s="4"/>
      <c r="BB108" s="4"/>
      <c r="BC108" s="4"/>
      <c r="BD108" s="3"/>
      <c r="BE108" s="3"/>
      <c r="BF108" s="3"/>
      <c r="BG108" s="3"/>
      <c r="BH108" s="3"/>
      <c r="BI108" s="3"/>
    </row>
    <row r="109" spans="1:61" ht="16.5" customHeight="1" x14ac:dyDescent="0.2">
      <c r="A109" s="3"/>
      <c r="B109" s="3"/>
      <c r="C109" s="4"/>
      <c r="D109" s="4"/>
      <c r="E109" s="4"/>
      <c r="F109" s="4"/>
      <c r="G109" s="4"/>
      <c r="H109" s="4"/>
      <c r="I109" s="4"/>
      <c r="J109" s="4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5"/>
      <c r="W109" s="4"/>
      <c r="X109" s="4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18"/>
      <c r="AL109" s="18"/>
      <c r="AM109" s="18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5"/>
      <c r="BA109" s="4"/>
      <c r="BB109" s="4"/>
      <c r="BC109" s="4"/>
      <c r="BD109" s="3"/>
      <c r="BE109" s="3"/>
      <c r="BF109" s="3"/>
      <c r="BG109" s="3"/>
      <c r="BH109" s="3"/>
      <c r="BI109" s="3"/>
    </row>
    <row r="110" spans="1:61" ht="16.5" customHeight="1" x14ac:dyDescent="0.2">
      <c r="A110" s="3"/>
      <c r="B110" s="3"/>
      <c r="C110" s="4"/>
      <c r="D110" s="4"/>
      <c r="E110" s="4"/>
      <c r="F110" s="4"/>
      <c r="G110" s="4"/>
      <c r="H110" s="4"/>
      <c r="I110" s="4"/>
      <c r="J110" s="4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5"/>
      <c r="W110" s="4"/>
      <c r="X110" s="4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18"/>
      <c r="AL110" s="18"/>
      <c r="AM110" s="18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5"/>
      <c r="BA110" s="4"/>
      <c r="BB110" s="4"/>
      <c r="BC110" s="4"/>
      <c r="BD110" s="3"/>
      <c r="BE110" s="3"/>
      <c r="BF110" s="3"/>
      <c r="BG110" s="3"/>
      <c r="BH110" s="3"/>
      <c r="BI110" s="3"/>
    </row>
    <row r="111" spans="1:61" ht="16.5" customHeight="1" x14ac:dyDescent="0.2">
      <c r="A111" s="3"/>
      <c r="B111" s="3"/>
      <c r="C111" s="4"/>
      <c r="D111" s="4"/>
      <c r="E111" s="4"/>
      <c r="F111" s="4"/>
      <c r="G111" s="4"/>
      <c r="H111" s="4"/>
      <c r="I111" s="4"/>
      <c r="J111" s="4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5"/>
      <c r="W111" s="4"/>
      <c r="X111" s="4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18"/>
      <c r="AL111" s="18"/>
      <c r="AM111" s="18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5"/>
      <c r="BA111" s="4"/>
      <c r="BB111" s="4"/>
      <c r="BC111" s="4"/>
      <c r="BD111" s="3"/>
      <c r="BE111" s="3"/>
      <c r="BF111" s="3"/>
      <c r="BG111" s="3"/>
      <c r="BH111" s="3"/>
      <c r="BI111" s="3"/>
    </row>
    <row r="112" spans="1:61" ht="16.5" customHeight="1" x14ac:dyDescent="0.2">
      <c r="A112" s="3"/>
      <c r="B112" s="3"/>
      <c r="C112" s="4"/>
      <c r="D112" s="4"/>
      <c r="E112" s="4"/>
      <c r="F112" s="4"/>
      <c r="G112" s="4"/>
      <c r="H112" s="4"/>
      <c r="I112" s="4"/>
      <c r="J112" s="4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5"/>
      <c r="W112" s="4"/>
      <c r="X112" s="4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18"/>
      <c r="AL112" s="18"/>
      <c r="AM112" s="18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5"/>
      <c r="BA112" s="4"/>
      <c r="BB112" s="4"/>
      <c r="BC112" s="4"/>
      <c r="BD112" s="3"/>
      <c r="BE112" s="3"/>
      <c r="BF112" s="3"/>
      <c r="BG112" s="3"/>
      <c r="BH112" s="3"/>
      <c r="BI112" s="3"/>
    </row>
    <row r="113" spans="1:61" ht="16.5" customHeight="1" x14ac:dyDescent="0.2">
      <c r="A113" s="3"/>
      <c r="B113" s="3"/>
      <c r="C113" s="4"/>
      <c r="D113" s="4"/>
      <c r="E113" s="4"/>
      <c r="F113" s="4"/>
      <c r="G113" s="4"/>
      <c r="H113" s="4"/>
      <c r="I113" s="4"/>
      <c r="J113" s="4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5"/>
      <c r="W113" s="4"/>
      <c r="X113" s="4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18"/>
      <c r="AL113" s="18"/>
      <c r="AM113" s="18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5"/>
      <c r="BA113" s="4"/>
      <c r="BB113" s="4"/>
      <c r="BC113" s="4"/>
      <c r="BD113" s="3"/>
      <c r="BE113" s="3"/>
      <c r="BF113" s="3"/>
      <c r="BG113" s="3"/>
      <c r="BH113" s="3"/>
      <c r="BI113" s="3"/>
    </row>
    <row r="114" spans="1:61" ht="16.5" customHeight="1" x14ac:dyDescent="0.2">
      <c r="A114" s="3"/>
      <c r="B114" s="3"/>
      <c r="C114" s="4"/>
      <c r="D114" s="4"/>
      <c r="E114" s="4"/>
      <c r="F114" s="4"/>
      <c r="G114" s="4"/>
      <c r="H114" s="4"/>
      <c r="I114" s="4"/>
      <c r="J114" s="4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5"/>
      <c r="W114" s="4"/>
      <c r="X114" s="4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18"/>
      <c r="AL114" s="18"/>
      <c r="AM114" s="18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5"/>
      <c r="BA114" s="4"/>
      <c r="BB114" s="4"/>
      <c r="BC114" s="4"/>
      <c r="BD114" s="3"/>
      <c r="BE114" s="3"/>
      <c r="BF114" s="3"/>
      <c r="BG114" s="3"/>
      <c r="BH114" s="3"/>
      <c r="BI114" s="3"/>
    </row>
    <row r="115" spans="1:61" ht="16.5" customHeight="1" x14ac:dyDescent="0.2">
      <c r="A115" s="3"/>
      <c r="B115" s="3"/>
      <c r="C115" s="4"/>
      <c r="D115" s="4"/>
      <c r="E115" s="4"/>
      <c r="F115" s="4"/>
      <c r="G115" s="4"/>
      <c r="H115" s="4"/>
      <c r="I115" s="4"/>
      <c r="J115" s="4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5"/>
      <c r="W115" s="4"/>
      <c r="X115" s="4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18"/>
      <c r="AL115" s="18"/>
      <c r="AM115" s="18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5"/>
      <c r="BA115" s="4"/>
      <c r="BB115" s="4"/>
      <c r="BC115" s="4"/>
      <c r="BD115" s="3"/>
      <c r="BE115" s="3"/>
      <c r="BF115" s="3"/>
      <c r="BG115" s="3"/>
      <c r="BH115" s="3"/>
      <c r="BI115" s="3"/>
    </row>
    <row r="116" spans="1:61" ht="16.5" customHeight="1" x14ac:dyDescent="0.2">
      <c r="A116" s="3"/>
      <c r="B116" s="3"/>
      <c r="C116" s="4"/>
      <c r="D116" s="4"/>
      <c r="E116" s="4"/>
      <c r="F116" s="4"/>
      <c r="G116" s="4"/>
      <c r="H116" s="4"/>
      <c r="I116" s="4"/>
      <c r="J116" s="4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5"/>
      <c r="W116" s="4"/>
      <c r="X116" s="4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18"/>
      <c r="AL116" s="18"/>
      <c r="AM116" s="18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5"/>
      <c r="BA116" s="4"/>
      <c r="BB116" s="4"/>
      <c r="BC116" s="4"/>
      <c r="BD116" s="3"/>
      <c r="BE116" s="3"/>
      <c r="BF116" s="3"/>
      <c r="BG116" s="3"/>
      <c r="BH116" s="3"/>
      <c r="BI116" s="3"/>
    </row>
    <row r="117" spans="1:61" ht="16.5" customHeight="1" x14ac:dyDescent="0.2">
      <c r="A117" s="3"/>
      <c r="B117" s="3"/>
      <c r="C117" s="4"/>
      <c r="D117" s="4"/>
      <c r="E117" s="4"/>
      <c r="F117" s="4"/>
      <c r="G117" s="4"/>
      <c r="H117" s="4"/>
      <c r="I117" s="4"/>
      <c r="J117" s="4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5"/>
      <c r="W117" s="4"/>
      <c r="X117" s="4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18"/>
      <c r="AL117" s="18"/>
      <c r="AM117" s="18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5"/>
      <c r="BA117" s="4"/>
      <c r="BB117" s="4"/>
      <c r="BC117" s="4"/>
      <c r="BD117" s="3"/>
      <c r="BE117" s="3"/>
      <c r="BF117" s="3"/>
      <c r="BG117" s="3"/>
      <c r="BH117" s="3"/>
      <c r="BI117" s="3"/>
    </row>
    <row r="118" spans="1:61" ht="16.5" customHeight="1" x14ac:dyDescent="0.2">
      <c r="A118" s="3"/>
      <c r="B118" s="3"/>
      <c r="C118" s="4"/>
      <c r="D118" s="4"/>
      <c r="E118" s="4"/>
      <c r="F118" s="4"/>
      <c r="G118" s="4"/>
      <c r="H118" s="4"/>
      <c r="I118" s="4"/>
      <c r="J118" s="4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5"/>
      <c r="W118" s="4"/>
      <c r="X118" s="4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18"/>
      <c r="AL118" s="18"/>
      <c r="AM118" s="18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5"/>
      <c r="BA118" s="4"/>
      <c r="BB118" s="4"/>
      <c r="BC118" s="4"/>
      <c r="BD118" s="3"/>
      <c r="BE118" s="3"/>
      <c r="BF118" s="3"/>
      <c r="BG118" s="3"/>
      <c r="BH118" s="3"/>
      <c r="BI118" s="3"/>
    </row>
    <row r="119" spans="1:61" ht="16.5" customHeight="1" x14ac:dyDescent="0.2">
      <c r="A119" s="3"/>
      <c r="B119" s="3"/>
      <c r="C119" s="4"/>
      <c r="D119" s="4"/>
      <c r="E119" s="4"/>
      <c r="F119" s="4"/>
      <c r="G119" s="4"/>
      <c r="H119" s="4"/>
      <c r="I119" s="4"/>
      <c r="J119" s="4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5"/>
      <c r="W119" s="4"/>
      <c r="X119" s="4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18"/>
      <c r="AL119" s="18"/>
      <c r="AM119" s="18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5"/>
      <c r="BA119" s="4"/>
      <c r="BB119" s="4"/>
      <c r="BC119" s="4"/>
      <c r="BD119" s="3"/>
      <c r="BE119" s="3"/>
      <c r="BF119" s="3"/>
      <c r="BG119" s="3"/>
      <c r="BH119" s="3"/>
      <c r="BI119" s="3"/>
    </row>
    <row r="120" spans="1:61" ht="16.5" customHeight="1" x14ac:dyDescent="0.2">
      <c r="A120" s="3"/>
      <c r="B120" s="3"/>
      <c r="C120" s="4"/>
      <c r="D120" s="4"/>
      <c r="E120" s="4"/>
      <c r="F120" s="4"/>
      <c r="G120" s="4"/>
      <c r="H120" s="4"/>
      <c r="I120" s="4"/>
      <c r="J120" s="4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5"/>
      <c r="W120" s="4"/>
      <c r="X120" s="4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18"/>
      <c r="AL120" s="18"/>
      <c r="AM120" s="18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5"/>
      <c r="BA120" s="4"/>
      <c r="BB120" s="4"/>
      <c r="BC120" s="4"/>
      <c r="BD120" s="3"/>
      <c r="BE120" s="3"/>
      <c r="BF120" s="3"/>
      <c r="BG120" s="3"/>
      <c r="BH120" s="3"/>
      <c r="BI120" s="3"/>
    </row>
    <row r="121" spans="1:61" ht="16.5" customHeight="1" x14ac:dyDescent="0.2">
      <c r="A121" s="3"/>
      <c r="B121" s="3"/>
      <c r="C121" s="4"/>
      <c r="D121" s="4"/>
      <c r="E121" s="4"/>
      <c r="F121" s="4"/>
      <c r="G121" s="4"/>
      <c r="H121" s="4"/>
      <c r="I121" s="4"/>
      <c r="J121" s="4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/>
      <c r="W121" s="4"/>
      <c r="X121" s="4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18"/>
      <c r="AL121" s="18"/>
      <c r="AM121" s="18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5"/>
      <c r="BA121" s="4"/>
      <c r="BB121" s="4"/>
      <c r="BC121" s="4"/>
      <c r="BD121" s="3"/>
      <c r="BE121" s="3"/>
      <c r="BF121" s="3"/>
      <c r="BG121" s="3"/>
      <c r="BH121" s="3"/>
      <c r="BI121" s="3"/>
    </row>
    <row r="122" spans="1:61" ht="16.5" customHeight="1" x14ac:dyDescent="0.2">
      <c r="A122" s="3"/>
      <c r="B122" s="3"/>
      <c r="C122" s="4"/>
      <c r="D122" s="4"/>
      <c r="E122" s="4"/>
      <c r="F122" s="4"/>
      <c r="G122" s="4"/>
      <c r="H122" s="4"/>
      <c r="I122" s="4"/>
      <c r="J122" s="4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5"/>
      <c r="W122" s="4"/>
      <c r="X122" s="4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18"/>
      <c r="AL122" s="18"/>
      <c r="AM122" s="18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5"/>
      <c r="BA122" s="4"/>
      <c r="BB122" s="4"/>
      <c r="BC122" s="4"/>
      <c r="BD122" s="3"/>
      <c r="BE122" s="3"/>
      <c r="BF122" s="3"/>
      <c r="BG122" s="3"/>
      <c r="BH122" s="3"/>
      <c r="BI122" s="3"/>
    </row>
    <row r="123" spans="1:61" ht="16.5" customHeight="1" x14ac:dyDescent="0.2">
      <c r="A123" s="3"/>
      <c r="B123" s="3"/>
      <c r="C123" s="4"/>
      <c r="D123" s="4"/>
      <c r="E123" s="4"/>
      <c r="F123" s="4"/>
      <c r="G123" s="4"/>
      <c r="H123" s="4"/>
      <c r="I123" s="4"/>
      <c r="J123" s="4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5"/>
      <c r="W123" s="4"/>
      <c r="X123" s="4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18"/>
      <c r="AL123" s="18"/>
      <c r="AM123" s="18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5"/>
      <c r="BA123" s="4"/>
      <c r="BB123" s="4"/>
      <c r="BC123" s="4"/>
      <c r="BD123" s="3"/>
      <c r="BE123" s="3"/>
      <c r="BF123" s="3"/>
      <c r="BG123" s="3"/>
      <c r="BH123" s="3"/>
      <c r="BI123" s="3"/>
    </row>
    <row r="124" spans="1:61" ht="16.5" customHeight="1" x14ac:dyDescent="0.2">
      <c r="A124" s="3"/>
      <c r="B124" s="3"/>
      <c r="C124" s="4"/>
      <c r="D124" s="4"/>
      <c r="E124" s="4"/>
      <c r="F124" s="4"/>
      <c r="G124" s="4"/>
      <c r="H124" s="4"/>
      <c r="I124" s="4"/>
      <c r="J124" s="4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5"/>
      <c r="W124" s="4"/>
      <c r="X124" s="4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18"/>
      <c r="AL124" s="18"/>
      <c r="AM124" s="18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  <c r="BA124" s="4"/>
      <c r="BB124" s="4"/>
      <c r="BC124" s="4"/>
      <c r="BD124" s="3"/>
      <c r="BE124" s="3"/>
      <c r="BF124" s="3"/>
      <c r="BG124" s="3"/>
      <c r="BH124" s="3"/>
      <c r="BI124" s="3"/>
    </row>
    <row r="125" spans="1:61" ht="16.5" customHeight="1" x14ac:dyDescent="0.2">
      <c r="A125" s="3"/>
      <c r="B125" s="3"/>
      <c r="C125" s="4"/>
      <c r="D125" s="4"/>
      <c r="E125" s="4"/>
      <c r="F125" s="4"/>
      <c r="G125" s="4"/>
      <c r="H125" s="4"/>
      <c r="I125" s="4"/>
      <c r="J125" s="4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5"/>
      <c r="W125" s="4"/>
      <c r="X125" s="4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18"/>
      <c r="AL125" s="18"/>
      <c r="AM125" s="18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5"/>
      <c r="BA125" s="4"/>
      <c r="BB125" s="4"/>
      <c r="BC125" s="4"/>
      <c r="BD125" s="3"/>
      <c r="BE125" s="3"/>
      <c r="BF125" s="3"/>
      <c r="BG125" s="3"/>
      <c r="BH125" s="3"/>
      <c r="BI125" s="3"/>
    </row>
    <row r="126" spans="1:61" ht="16.5" customHeight="1" x14ac:dyDescent="0.2">
      <c r="A126" s="3"/>
      <c r="B126" s="3"/>
      <c r="C126" s="4"/>
      <c r="D126" s="4"/>
      <c r="E126" s="4"/>
      <c r="F126" s="4"/>
      <c r="G126" s="4"/>
      <c r="H126" s="4"/>
      <c r="I126" s="4"/>
      <c r="J126" s="4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5"/>
      <c r="W126" s="4"/>
      <c r="X126" s="4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18"/>
      <c r="AL126" s="18"/>
      <c r="AM126" s="18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5"/>
      <c r="BA126" s="4"/>
      <c r="BB126" s="4"/>
      <c r="BC126" s="4"/>
      <c r="BD126" s="3"/>
      <c r="BE126" s="3"/>
      <c r="BF126" s="3"/>
      <c r="BG126" s="3"/>
      <c r="BH126" s="3"/>
      <c r="BI126" s="3"/>
    </row>
    <row r="127" spans="1:61" ht="16.5" customHeight="1" x14ac:dyDescent="0.2">
      <c r="A127" s="3"/>
      <c r="B127" s="3"/>
      <c r="C127" s="4"/>
      <c r="D127" s="4"/>
      <c r="E127" s="4"/>
      <c r="F127" s="4"/>
      <c r="G127" s="4"/>
      <c r="H127" s="4"/>
      <c r="I127" s="4"/>
      <c r="J127" s="4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5"/>
      <c r="W127" s="4"/>
      <c r="X127" s="4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18"/>
      <c r="AL127" s="18"/>
      <c r="AM127" s="18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5"/>
      <c r="BA127" s="4"/>
      <c r="BB127" s="4"/>
      <c r="BC127" s="4"/>
      <c r="BD127" s="3"/>
      <c r="BE127" s="3"/>
      <c r="BF127" s="3"/>
      <c r="BG127" s="3"/>
      <c r="BH127" s="3"/>
      <c r="BI127" s="3"/>
    </row>
    <row r="128" spans="1:61" ht="16.5" customHeight="1" x14ac:dyDescent="0.2">
      <c r="A128" s="3"/>
      <c r="B128" s="3"/>
      <c r="C128" s="4"/>
      <c r="D128" s="4"/>
      <c r="E128" s="4"/>
      <c r="F128" s="4"/>
      <c r="G128" s="4"/>
      <c r="H128" s="4"/>
      <c r="I128" s="4"/>
      <c r="J128" s="4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5"/>
      <c r="W128" s="4"/>
      <c r="X128" s="4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18"/>
      <c r="AL128" s="18"/>
      <c r="AM128" s="18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  <c r="BA128" s="4"/>
      <c r="BB128" s="4"/>
      <c r="BC128" s="4"/>
      <c r="BD128" s="3"/>
      <c r="BE128" s="3"/>
      <c r="BF128" s="3"/>
      <c r="BG128" s="3"/>
      <c r="BH128" s="3"/>
      <c r="BI128" s="3"/>
    </row>
    <row r="129" spans="1:61" ht="16.5" customHeight="1" x14ac:dyDescent="0.2">
      <c r="A129" s="3"/>
      <c r="B129" s="3"/>
      <c r="C129" s="4"/>
      <c r="D129" s="4"/>
      <c r="E129" s="4"/>
      <c r="F129" s="4"/>
      <c r="G129" s="4"/>
      <c r="H129" s="4"/>
      <c r="I129" s="4"/>
      <c r="J129" s="4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5"/>
      <c r="W129" s="4"/>
      <c r="X129" s="4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18"/>
      <c r="AL129" s="18"/>
      <c r="AM129" s="18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5"/>
      <c r="BA129" s="4"/>
      <c r="BB129" s="4"/>
      <c r="BC129" s="4"/>
      <c r="BD129" s="3"/>
      <c r="BE129" s="3"/>
      <c r="BF129" s="3"/>
      <c r="BG129" s="3"/>
      <c r="BH129" s="3"/>
      <c r="BI129" s="3"/>
    </row>
    <row r="130" spans="1:61" ht="16.5" customHeight="1" x14ac:dyDescent="0.2">
      <c r="A130" s="3"/>
      <c r="B130" s="3"/>
      <c r="C130" s="4"/>
      <c r="D130" s="4"/>
      <c r="E130" s="4"/>
      <c r="F130" s="4"/>
      <c r="G130" s="4"/>
      <c r="H130" s="4"/>
      <c r="I130" s="4"/>
      <c r="J130" s="4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5"/>
      <c r="W130" s="4"/>
      <c r="X130" s="4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18"/>
      <c r="AL130" s="18"/>
      <c r="AM130" s="18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5"/>
      <c r="BA130" s="4"/>
      <c r="BB130" s="4"/>
      <c r="BC130" s="4"/>
      <c r="BD130" s="3"/>
      <c r="BE130" s="3"/>
      <c r="BF130" s="3"/>
      <c r="BG130" s="3"/>
      <c r="BH130" s="3"/>
      <c r="BI130" s="3"/>
    </row>
    <row r="131" spans="1:61" ht="16.5" customHeight="1" x14ac:dyDescent="0.2">
      <c r="A131" s="3"/>
      <c r="B131" s="3"/>
      <c r="C131" s="4"/>
      <c r="D131" s="4"/>
      <c r="E131" s="4"/>
      <c r="F131" s="4"/>
      <c r="G131" s="4"/>
      <c r="H131" s="4"/>
      <c r="I131" s="4"/>
      <c r="J131" s="4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5"/>
      <c r="W131" s="4"/>
      <c r="X131" s="4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18"/>
      <c r="AL131" s="18"/>
      <c r="AM131" s="18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5"/>
      <c r="BA131" s="4"/>
      <c r="BB131" s="4"/>
      <c r="BC131" s="4"/>
      <c r="BD131" s="3"/>
      <c r="BE131" s="3"/>
      <c r="BF131" s="3"/>
      <c r="BG131" s="3"/>
      <c r="BH131" s="3"/>
      <c r="BI131" s="3"/>
    </row>
    <row r="132" spans="1:61" ht="16.5" customHeight="1" x14ac:dyDescent="0.2">
      <c r="A132" s="3"/>
      <c r="B132" s="3"/>
      <c r="C132" s="4"/>
      <c r="D132" s="4"/>
      <c r="E132" s="4"/>
      <c r="F132" s="4"/>
      <c r="G132" s="4"/>
      <c r="H132" s="4"/>
      <c r="I132" s="4"/>
      <c r="J132" s="4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5"/>
      <c r="W132" s="4"/>
      <c r="X132" s="4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18"/>
      <c r="AL132" s="18"/>
      <c r="AM132" s="18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  <c r="BA132" s="4"/>
      <c r="BB132" s="4"/>
      <c r="BC132" s="4"/>
      <c r="BD132" s="3"/>
      <c r="BE132" s="3"/>
      <c r="BF132" s="3"/>
      <c r="BG132" s="3"/>
      <c r="BH132" s="3"/>
      <c r="BI132" s="3"/>
    </row>
    <row r="133" spans="1:61" ht="16.5" customHeight="1" x14ac:dyDescent="0.2">
      <c r="A133" s="3"/>
      <c r="B133" s="3"/>
      <c r="C133" s="4"/>
      <c r="D133" s="4"/>
      <c r="E133" s="4"/>
      <c r="F133" s="4"/>
      <c r="G133" s="4"/>
      <c r="H133" s="4"/>
      <c r="I133" s="4"/>
      <c r="J133" s="4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5"/>
      <c r="W133" s="4"/>
      <c r="X133" s="4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18"/>
      <c r="AL133" s="18"/>
      <c r="AM133" s="18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5"/>
      <c r="BA133" s="4"/>
      <c r="BB133" s="4"/>
      <c r="BC133" s="4"/>
      <c r="BD133" s="3"/>
      <c r="BE133" s="3"/>
      <c r="BF133" s="3"/>
      <c r="BG133" s="3"/>
      <c r="BH133" s="3"/>
      <c r="BI133" s="3"/>
    </row>
    <row r="134" spans="1:61" ht="16.5" customHeight="1" x14ac:dyDescent="0.2">
      <c r="A134" s="3"/>
      <c r="B134" s="3"/>
      <c r="C134" s="4"/>
      <c r="D134" s="4"/>
      <c r="E134" s="4"/>
      <c r="F134" s="4"/>
      <c r="G134" s="4"/>
      <c r="H134" s="4"/>
      <c r="I134" s="4"/>
      <c r="J134" s="4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5"/>
      <c r="W134" s="4"/>
      <c r="X134" s="4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18"/>
      <c r="AL134" s="18"/>
      <c r="AM134" s="18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5"/>
      <c r="BA134" s="4"/>
      <c r="BB134" s="4"/>
      <c r="BC134" s="4"/>
      <c r="BD134" s="3"/>
      <c r="BE134" s="3"/>
      <c r="BF134" s="3"/>
      <c r="BG134" s="3"/>
      <c r="BH134" s="3"/>
      <c r="BI134" s="3"/>
    </row>
    <row r="135" spans="1:61" ht="16.5" customHeight="1" x14ac:dyDescent="0.2">
      <c r="A135" s="3"/>
      <c r="B135" s="3"/>
      <c r="C135" s="4"/>
      <c r="D135" s="4"/>
      <c r="E135" s="4"/>
      <c r="F135" s="4"/>
      <c r="G135" s="4"/>
      <c r="H135" s="4"/>
      <c r="I135" s="4"/>
      <c r="J135" s="4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/>
      <c r="W135" s="4"/>
      <c r="X135" s="4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18"/>
      <c r="AL135" s="18"/>
      <c r="AM135" s="18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5"/>
      <c r="BA135" s="4"/>
      <c r="BB135" s="4"/>
      <c r="BC135" s="4"/>
      <c r="BD135" s="3"/>
      <c r="BE135" s="3"/>
      <c r="BF135" s="3"/>
      <c r="BG135" s="3"/>
      <c r="BH135" s="3"/>
      <c r="BI135" s="3"/>
    </row>
    <row r="136" spans="1:61" ht="16.5" customHeight="1" x14ac:dyDescent="0.2">
      <c r="A136" s="3"/>
      <c r="B136" s="3"/>
      <c r="C136" s="4"/>
      <c r="D136" s="4"/>
      <c r="E136" s="4"/>
      <c r="F136" s="4"/>
      <c r="G136" s="4"/>
      <c r="H136" s="4"/>
      <c r="I136" s="4"/>
      <c r="J136" s="4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5"/>
      <c r="W136" s="4"/>
      <c r="X136" s="4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18"/>
      <c r="AL136" s="18"/>
      <c r="AM136" s="18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  <c r="BA136" s="4"/>
      <c r="BB136" s="4"/>
      <c r="BC136" s="4"/>
      <c r="BD136" s="3"/>
      <c r="BE136" s="3"/>
      <c r="BF136" s="3"/>
      <c r="BG136" s="3"/>
      <c r="BH136" s="3"/>
      <c r="BI136" s="3"/>
    </row>
    <row r="137" spans="1:61" ht="16.5" customHeight="1" x14ac:dyDescent="0.2">
      <c r="A137" s="3"/>
      <c r="B137" s="3"/>
      <c r="C137" s="4"/>
      <c r="D137" s="4"/>
      <c r="E137" s="4"/>
      <c r="F137" s="4"/>
      <c r="G137" s="4"/>
      <c r="H137" s="4"/>
      <c r="I137" s="4"/>
      <c r="J137" s="4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/>
      <c r="W137" s="4"/>
      <c r="X137" s="4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18"/>
      <c r="AL137" s="18"/>
      <c r="AM137" s="18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5"/>
      <c r="BA137" s="4"/>
      <c r="BB137" s="4"/>
      <c r="BC137" s="4"/>
      <c r="BD137" s="3"/>
      <c r="BE137" s="3"/>
      <c r="BF137" s="3"/>
      <c r="BG137" s="3"/>
      <c r="BH137" s="3"/>
      <c r="BI137" s="3"/>
    </row>
    <row r="138" spans="1:61" ht="16.5" customHeight="1" x14ac:dyDescent="0.2">
      <c r="A138" s="3"/>
      <c r="B138" s="3"/>
      <c r="C138" s="4"/>
      <c r="D138" s="4"/>
      <c r="E138" s="4"/>
      <c r="F138" s="4"/>
      <c r="G138" s="4"/>
      <c r="H138" s="4"/>
      <c r="I138" s="4"/>
      <c r="J138" s="4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5"/>
      <c r="W138" s="4"/>
      <c r="X138" s="4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18"/>
      <c r="AL138" s="18"/>
      <c r="AM138" s="18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5"/>
      <c r="BA138" s="4"/>
      <c r="BB138" s="4"/>
      <c r="BC138" s="4"/>
      <c r="BD138" s="3"/>
      <c r="BE138" s="3"/>
      <c r="BF138" s="3"/>
      <c r="BG138" s="3"/>
      <c r="BH138" s="3"/>
      <c r="BI138" s="3"/>
    </row>
    <row r="139" spans="1:61" ht="16.5" customHeight="1" x14ac:dyDescent="0.2">
      <c r="A139" s="3"/>
      <c r="B139" s="3"/>
      <c r="C139" s="4"/>
      <c r="D139" s="4"/>
      <c r="E139" s="4"/>
      <c r="F139" s="4"/>
      <c r="G139" s="4"/>
      <c r="H139" s="4"/>
      <c r="I139" s="4"/>
      <c r="J139" s="4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5"/>
      <c r="W139" s="4"/>
      <c r="X139" s="4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18"/>
      <c r="AL139" s="18"/>
      <c r="AM139" s="18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5"/>
      <c r="BA139" s="4"/>
      <c r="BB139" s="4"/>
      <c r="BC139" s="4"/>
      <c r="BD139" s="3"/>
      <c r="BE139" s="3"/>
      <c r="BF139" s="3"/>
      <c r="BG139" s="3"/>
      <c r="BH139" s="3"/>
      <c r="BI139" s="3"/>
    </row>
    <row r="140" spans="1:61" ht="16.5" customHeight="1" x14ac:dyDescent="0.2">
      <c r="A140" s="3"/>
      <c r="B140" s="3"/>
      <c r="C140" s="4"/>
      <c r="D140" s="4"/>
      <c r="E140" s="4"/>
      <c r="F140" s="4"/>
      <c r="G140" s="4"/>
      <c r="H140" s="4"/>
      <c r="I140" s="4"/>
      <c r="J140" s="4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5"/>
      <c r="W140" s="4"/>
      <c r="X140" s="4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18"/>
      <c r="AL140" s="18"/>
      <c r="AM140" s="18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  <c r="BA140" s="4"/>
      <c r="BB140" s="4"/>
      <c r="BC140" s="4"/>
      <c r="BD140" s="3"/>
      <c r="BE140" s="3"/>
      <c r="BF140" s="3"/>
      <c r="BG140" s="3"/>
      <c r="BH140" s="3"/>
      <c r="BI140" s="3"/>
    </row>
    <row r="141" spans="1:61" ht="16.5" customHeight="1" x14ac:dyDescent="0.2">
      <c r="A141" s="3"/>
      <c r="B141" s="3"/>
      <c r="C141" s="4"/>
      <c r="D141" s="4"/>
      <c r="E141" s="4"/>
      <c r="F141" s="4"/>
      <c r="G141" s="4"/>
      <c r="H141" s="4"/>
      <c r="I141" s="4"/>
      <c r="J141" s="4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5"/>
      <c r="W141" s="4"/>
      <c r="X141" s="4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18"/>
      <c r="AL141" s="18"/>
      <c r="AM141" s="18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5"/>
      <c r="BA141" s="4"/>
      <c r="BB141" s="4"/>
      <c r="BC141" s="4"/>
      <c r="BD141" s="3"/>
      <c r="BE141" s="3"/>
      <c r="BF141" s="3"/>
      <c r="BG141" s="3"/>
      <c r="BH141" s="3"/>
      <c r="BI141" s="3"/>
    </row>
    <row r="142" spans="1:61" ht="16.5" customHeight="1" x14ac:dyDescent="0.2">
      <c r="A142" s="3"/>
      <c r="B142" s="3"/>
      <c r="C142" s="4"/>
      <c r="D142" s="4"/>
      <c r="E142" s="4"/>
      <c r="F142" s="4"/>
      <c r="G142" s="4"/>
      <c r="H142" s="4"/>
      <c r="I142" s="4"/>
      <c r="J142" s="4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5"/>
      <c r="W142" s="4"/>
      <c r="X142" s="4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18"/>
      <c r="AL142" s="18"/>
      <c r="AM142" s="18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5"/>
      <c r="BA142" s="4"/>
      <c r="BB142" s="4"/>
      <c r="BC142" s="4"/>
      <c r="BD142" s="3"/>
      <c r="BE142" s="3"/>
      <c r="BF142" s="3"/>
      <c r="BG142" s="3"/>
      <c r="BH142" s="3"/>
      <c r="BI142" s="3"/>
    </row>
    <row r="143" spans="1:61" ht="16.5" customHeight="1" x14ac:dyDescent="0.2">
      <c r="A143" s="3"/>
      <c r="B143" s="3"/>
      <c r="C143" s="4"/>
      <c r="D143" s="4"/>
      <c r="E143" s="4"/>
      <c r="F143" s="4"/>
      <c r="G143" s="4"/>
      <c r="H143" s="4"/>
      <c r="I143" s="4"/>
      <c r="J143" s="4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5"/>
      <c r="W143" s="4"/>
      <c r="X143" s="4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18"/>
      <c r="AL143" s="18"/>
      <c r="AM143" s="18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5"/>
      <c r="BA143" s="4"/>
      <c r="BB143" s="4"/>
      <c r="BC143" s="4"/>
      <c r="BD143" s="3"/>
      <c r="BE143" s="3"/>
      <c r="BF143" s="3"/>
      <c r="BG143" s="3"/>
      <c r="BH143" s="3"/>
      <c r="BI143" s="3"/>
    </row>
    <row r="144" spans="1:61" ht="16.5" customHeight="1" x14ac:dyDescent="0.2">
      <c r="A144" s="3"/>
      <c r="B144" s="3"/>
      <c r="C144" s="4"/>
      <c r="D144" s="4"/>
      <c r="E144" s="4"/>
      <c r="F144" s="4"/>
      <c r="G144" s="4"/>
      <c r="H144" s="4"/>
      <c r="I144" s="4"/>
      <c r="J144" s="4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5"/>
      <c r="W144" s="4"/>
      <c r="X144" s="4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18"/>
      <c r="AL144" s="18"/>
      <c r="AM144" s="18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  <c r="BA144" s="4"/>
      <c r="BB144" s="4"/>
      <c r="BC144" s="4"/>
      <c r="BD144" s="3"/>
      <c r="BE144" s="3"/>
      <c r="BF144" s="3"/>
      <c r="BG144" s="3"/>
      <c r="BH144" s="3"/>
      <c r="BI144" s="3"/>
    </row>
    <row r="145" spans="1:61" ht="16.5" customHeight="1" x14ac:dyDescent="0.2">
      <c r="A145" s="3"/>
      <c r="B145" s="3"/>
      <c r="C145" s="4"/>
      <c r="D145" s="4"/>
      <c r="E145" s="4"/>
      <c r="F145" s="4"/>
      <c r="G145" s="4"/>
      <c r="H145" s="4"/>
      <c r="I145" s="4"/>
      <c r="J145" s="4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5"/>
      <c r="W145" s="4"/>
      <c r="X145" s="4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18"/>
      <c r="AL145" s="18"/>
      <c r="AM145" s="18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5"/>
      <c r="BA145" s="4"/>
      <c r="BB145" s="4"/>
      <c r="BC145" s="4"/>
      <c r="BD145" s="3"/>
      <c r="BE145" s="3"/>
      <c r="BF145" s="3"/>
      <c r="BG145" s="3"/>
      <c r="BH145" s="3"/>
      <c r="BI145" s="3"/>
    </row>
    <row r="146" spans="1:61" ht="16.5" customHeight="1" x14ac:dyDescent="0.2">
      <c r="A146" s="3"/>
      <c r="B146" s="3"/>
      <c r="C146" s="4"/>
      <c r="D146" s="4"/>
      <c r="E146" s="4"/>
      <c r="F146" s="4"/>
      <c r="G146" s="4"/>
      <c r="H146" s="4"/>
      <c r="I146" s="4"/>
      <c r="J146" s="4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5"/>
      <c r="W146" s="4"/>
      <c r="X146" s="4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18"/>
      <c r="AL146" s="18"/>
      <c r="AM146" s="18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5"/>
      <c r="BA146" s="4"/>
      <c r="BB146" s="4"/>
      <c r="BC146" s="4"/>
      <c r="BD146" s="3"/>
      <c r="BE146" s="3"/>
      <c r="BF146" s="3"/>
      <c r="BG146" s="3"/>
      <c r="BH146" s="3"/>
      <c r="BI146" s="3"/>
    </row>
    <row r="147" spans="1:61" ht="16.5" customHeight="1" x14ac:dyDescent="0.2">
      <c r="A147" s="3"/>
      <c r="B147" s="3"/>
      <c r="C147" s="4"/>
      <c r="D147" s="4"/>
      <c r="E147" s="4"/>
      <c r="F147" s="4"/>
      <c r="G147" s="4"/>
      <c r="H147" s="4"/>
      <c r="I147" s="4"/>
      <c r="J147" s="4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5"/>
      <c r="W147" s="4"/>
      <c r="X147" s="4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18"/>
      <c r="AL147" s="18"/>
      <c r="AM147" s="18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5"/>
      <c r="BA147" s="4"/>
      <c r="BB147" s="4"/>
      <c r="BC147" s="4"/>
      <c r="BD147" s="3"/>
      <c r="BE147" s="3"/>
      <c r="BF147" s="3"/>
      <c r="BG147" s="3"/>
      <c r="BH147" s="3"/>
      <c r="BI147" s="3"/>
    </row>
    <row r="148" spans="1:61" ht="16.5" customHeight="1" x14ac:dyDescent="0.2">
      <c r="A148" s="3"/>
      <c r="B148" s="3"/>
      <c r="C148" s="4"/>
      <c r="D148" s="4"/>
      <c r="E148" s="4"/>
      <c r="F148" s="4"/>
      <c r="G148" s="4"/>
      <c r="H148" s="4"/>
      <c r="I148" s="4"/>
      <c r="J148" s="4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/>
      <c r="W148" s="4"/>
      <c r="X148" s="4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18"/>
      <c r="AL148" s="18"/>
      <c r="AM148" s="18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  <c r="BA148" s="4"/>
      <c r="BB148" s="4"/>
      <c r="BC148" s="4"/>
      <c r="BD148" s="3"/>
      <c r="BE148" s="3"/>
      <c r="BF148" s="3"/>
      <c r="BG148" s="3"/>
      <c r="BH148" s="3"/>
      <c r="BI148" s="3"/>
    </row>
    <row r="149" spans="1:61" ht="16.5" customHeight="1" x14ac:dyDescent="0.2">
      <c r="A149" s="3"/>
      <c r="B149" s="3"/>
      <c r="C149" s="4"/>
      <c r="D149" s="4"/>
      <c r="E149" s="4"/>
      <c r="F149" s="4"/>
      <c r="G149" s="4"/>
      <c r="H149" s="4"/>
      <c r="I149" s="4"/>
      <c r="J149" s="4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5"/>
      <c r="W149" s="4"/>
      <c r="X149" s="4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18"/>
      <c r="AL149" s="18"/>
      <c r="AM149" s="18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5"/>
      <c r="BA149" s="4"/>
      <c r="BB149" s="4"/>
      <c r="BC149" s="4"/>
      <c r="BD149" s="3"/>
      <c r="BE149" s="3"/>
      <c r="BF149" s="3"/>
      <c r="BG149" s="3"/>
      <c r="BH149" s="3"/>
      <c r="BI149" s="3"/>
    </row>
    <row r="150" spans="1:61" ht="16.5" customHeight="1" x14ac:dyDescent="0.2">
      <c r="A150" s="3"/>
      <c r="B150" s="3"/>
      <c r="C150" s="4"/>
      <c r="D150" s="4"/>
      <c r="E150" s="4"/>
      <c r="F150" s="4"/>
      <c r="G150" s="4"/>
      <c r="H150" s="4"/>
      <c r="I150" s="4"/>
      <c r="J150" s="4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/>
      <c r="W150" s="4"/>
      <c r="X150" s="4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18"/>
      <c r="AL150" s="18"/>
      <c r="AM150" s="18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5"/>
      <c r="BA150" s="4"/>
      <c r="BB150" s="4"/>
      <c r="BC150" s="4"/>
      <c r="BD150" s="3"/>
      <c r="BE150" s="3"/>
      <c r="BF150" s="3"/>
      <c r="BG150" s="3"/>
      <c r="BH150" s="3"/>
      <c r="BI150" s="3"/>
    </row>
    <row r="151" spans="1:61" ht="16.5" customHeight="1" x14ac:dyDescent="0.2">
      <c r="A151" s="3"/>
      <c r="B151" s="3"/>
      <c r="C151" s="4"/>
      <c r="D151" s="4"/>
      <c r="E151" s="4"/>
      <c r="F151" s="4"/>
      <c r="G151" s="4"/>
      <c r="H151" s="4"/>
      <c r="I151" s="4"/>
      <c r="J151" s="4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5"/>
      <c r="W151" s="4"/>
      <c r="X151" s="4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18"/>
      <c r="AL151" s="18"/>
      <c r="AM151" s="18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5"/>
      <c r="BA151" s="4"/>
      <c r="BB151" s="4"/>
      <c r="BC151" s="4"/>
      <c r="BD151" s="3"/>
      <c r="BE151" s="3"/>
      <c r="BF151" s="3"/>
      <c r="BG151" s="3"/>
      <c r="BH151" s="3"/>
      <c r="BI151" s="3"/>
    </row>
    <row r="152" spans="1:61" ht="16.5" customHeight="1" x14ac:dyDescent="0.2">
      <c r="A152" s="3"/>
      <c r="B152" s="3"/>
      <c r="C152" s="4"/>
      <c r="D152" s="4"/>
      <c r="E152" s="4"/>
      <c r="F152" s="4"/>
      <c r="G152" s="4"/>
      <c r="H152" s="4"/>
      <c r="I152" s="4"/>
      <c r="J152" s="4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5"/>
      <c r="W152" s="4"/>
      <c r="X152" s="4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18"/>
      <c r="AL152" s="18"/>
      <c r="AM152" s="18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  <c r="BA152" s="4"/>
      <c r="BB152" s="4"/>
      <c r="BC152" s="4"/>
      <c r="BD152" s="3"/>
      <c r="BE152" s="3"/>
      <c r="BF152" s="3"/>
      <c r="BG152" s="3"/>
      <c r="BH152" s="3"/>
      <c r="BI152" s="3"/>
    </row>
    <row r="153" spans="1:61" ht="16.5" customHeight="1" x14ac:dyDescent="0.2">
      <c r="A153" s="3"/>
      <c r="B153" s="3"/>
      <c r="C153" s="4"/>
      <c r="D153" s="4"/>
      <c r="E153" s="4"/>
      <c r="F153" s="4"/>
      <c r="G153" s="4"/>
      <c r="H153" s="4"/>
      <c r="I153" s="4"/>
      <c r="J153" s="4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5"/>
      <c r="W153" s="4"/>
      <c r="X153" s="4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18"/>
      <c r="AL153" s="18"/>
      <c r="AM153" s="18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5"/>
      <c r="BA153" s="4"/>
      <c r="BB153" s="4"/>
      <c r="BC153" s="4"/>
      <c r="BD153" s="3"/>
      <c r="BE153" s="3"/>
      <c r="BF153" s="3"/>
      <c r="BG153" s="3"/>
      <c r="BH153" s="3"/>
      <c r="BI153" s="3"/>
    </row>
    <row r="154" spans="1:61" ht="16.5" customHeight="1" x14ac:dyDescent="0.2">
      <c r="A154" s="3"/>
      <c r="B154" s="3"/>
      <c r="C154" s="4"/>
      <c r="D154" s="4"/>
      <c r="E154" s="4"/>
      <c r="F154" s="4"/>
      <c r="G154" s="4"/>
      <c r="H154" s="4"/>
      <c r="I154" s="4"/>
      <c r="J154" s="4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/>
      <c r="W154" s="4"/>
      <c r="X154" s="4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18"/>
      <c r="AL154" s="18"/>
      <c r="AM154" s="18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5"/>
      <c r="BA154" s="4"/>
      <c r="BB154" s="4"/>
      <c r="BC154" s="4"/>
      <c r="BD154" s="3"/>
      <c r="BE154" s="3"/>
      <c r="BF154" s="3"/>
      <c r="BG154" s="3"/>
      <c r="BH154" s="3"/>
      <c r="BI154" s="3"/>
    </row>
    <row r="155" spans="1:61" ht="16.5" customHeight="1" x14ac:dyDescent="0.2">
      <c r="A155" s="3"/>
      <c r="B155" s="3"/>
      <c r="C155" s="4"/>
      <c r="D155" s="4"/>
      <c r="E155" s="4"/>
      <c r="F155" s="4"/>
      <c r="G155" s="4"/>
      <c r="H155" s="4"/>
      <c r="I155" s="4"/>
      <c r="J155" s="4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5"/>
      <c r="W155" s="4"/>
      <c r="X155" s="4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18"/>
      <c r="AL155" s="18"/>
      <c r="AM155" s="18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5"/>
      <c r="BA155" s="4"/>
      <c r="BB155" s="4"/>
      <c r="BC155" s="4"/>
      <c r="BD155" s="3"/>
      <c r="BE155" s="3"/>
      <c r="BF155" s="3"/>
      <c r="BG155" s="3"/>
      <c r="BH155" s="3"/>
      <c r="BI155" s="3"/>
    </row>
    <row r="156" spans="1:61" ht="16.5" customHeight="1" x14ac:dyDescent="0.2">
      <c r="A156" s="3"/>
      <c r="B156" s="3"/>
      <c r="C156" s="4"/>
      <c r="D156" s="4"/>
      <c r="E156" s="4"/>
      <c r="F156" s="4"/>
      <c r="G156" s="4"/>
      <c r="H156" s="4"/>
      <c r="I156" s="4"/>
      <c r="J156" s="4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/>
      <c r="W156" s="4"/>
      <c r="X156" s="4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18"/>
      <c r="AL156" s="18"/>
      <c r="AM156" s="18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  <c r="BA156" s="4"/>
      <c r="BB156" s="4"/>
      <c r="BC156" s="4"/>
      <c r="BD156" s="3"/>
      <c r="BE156" s="3"/>
      <c r="BF156" s="3"/>
      <c r="BG156" s="3"/>
      <c r="BH156" s="3"/>
      <c r="BI156" s="3"/>
    </row>
    <row r="157" spans="1:61" ht="16.5" customHeight="1" x14ac:dyDescent="0.2">
      <c r="A157" s="3"/>
      <c r="B157" s="3"/>
      <c r="C157" s="4"/>
      <c r="D157" s="4"/>
      <c r="E157" s="4"/>
      <c r="F157" s="4"/>
      <c r="G157" s="4"/>
      <c r="H157" s="4"/>
      <c r="I157" s="4"/>
      <c r="J157" s="4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5"/>
      <c r="W157" s="4"/>
      <c r="X157" s="4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18"/>
      <c r="AL157" s="18"/>
      <c r="AM157" s="18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5"/>
      <c r="BA157" s="4"/>
      <c r="BB157" s="4"/>
      <c r="BC157" s="4"/>
      <c r="BD157" s="3"/>
      <c r="BE157" s="3"/>
      <c r="BF157" s="3"/>
      <c r="BG157" s="3"/>
      <c r="BH157" s="3"/>
      <c r="BI157" s="3"/>
    </row>
    <row r="158" spans="1:61" ht="16.5" customHeight="1" x14ac:dyDescent="0.2">
      <c r="A158" s="3"/>
      <c r="B158" s="3"/>
      <c r="C158" s="4"/>
      <c r="D158" s="4"/>
      <c r="E158" s="4"/>
      <c r="F158" s="4"/>
      <c r="G158" s="4"/>
      <c r="H158" s="4"/>
      <c r="I158" s="4"/>
      <c r="J158" s="4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5"/>
      <c r="W158" s="4"/>
      <c r="X158" s="4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18"/>
      <c r="AL158" s="18"/>
      <c r="AM158" s="18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5"/>
      <c r="BA158" s="4"/>
      <c r="BB158" s="4"/>
      <c r="BC158" s="4"/>
      <c r="BD158" s="3"/>
      <c r="BE158" s="3"/>
      <c r="BF158" s="3"/>
      <c r="BG158" s="3"/>
      <c r="BH158" s="3"/>
      <c r="BI158" s="3"/>
    </row>
    <row r="159" spans="1:61" ht="16.5" customHeight="1" x14ac:dyDescent="0.2">
      <c r="A159" s="3"/>
      <c r="B159" s="3"/>
      <c r="C159" s="4"/>
      <c r="D159" s="4"/>
      <c r="E159" s="4"/>
      <c r="F159" s="4"/>
      <c r="G159" s="4"/>
      <c r="H159" s="4"/>
      <c r="I159" s="4"/>
      <c r="J159" s="4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5"/>
      <c r="W159" s="4"/>
      <c r="X159" s="4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18"/>
      <c r="AL159" s="18"/>
      <c r="AM159" s="18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5"/>
      <c r="BA159" s="4"/>
      <c r="BB159" s="4"/>
      <c r="BC159" s="4"/>
      <c r="BD159" s="3"/>
      <c r="BE159" s="3"/>
      <c r="BF159" s="3"/>
      <c r="BG159" s="3"/>
      <c r="BH159" s="3"/>
      <c r="BI159" s="3"/>
    </row>
    <row r="160" spans="1:61" ht="16.5" customHeight="1" x14ac:dyDescent="0.2">
      <c r="A160" s="3"/>
      <c r="B160" s="3"/>
      <c r="C160" s="4"/>
      <c r="D160" s="4"/>
      <c r="E160" s="4"/>
      <c r="F160" s="4"/>
      <c r="G160" s="4"/>
      <c r="H160" s="4"/>
      <c r="I160" s="4"/>
      <c r="J160" s="4"/>
      <c r="K160" s="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5"/>
      <c r="W160" s="4"/>
      <c r="X160" s="4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18"/>
      <c r="AL160" s="18"/>
      <c r="AM160" s="18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  <c r="BA160" s="4"/>
      <c r="BB160" s="4"/>
      <c r="BC160" s="4"/>
      <c r="BD160" s="3"/>
      <c r="BE160" s="3"/>
      <c r="BF160" s="3"/>
      <c r="BG160" s="3"/>
      <c r="BH160" s="3"/>
      <c r="BI160" s="3"/>
    </row>
    <row r="161" spans="1:61" ht="16.5" customHeight="1" x14ac:dyDescent="0.2">
      <c r="A161" s="3"/>
      <c r="B161" s="3"/>
      <c r="C161" s="4"/>
      <c r="D161" s="4"/>
      <c r="E161" s="4"/>
      <c r="F161" s="4"/>
      <c r="G161" s="4"/>
      <c r="H161" s="4"/>
      <c r="I161" s="4"/>
      <c r="J161" s="4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5"/>
      <c r="W161" s="4"/>
      <c r="X161" s="4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18"/>
      <c r="AL161" s="18"/>
      <c r="AM161" s="18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5"/>
      <c r="BA161" s="4"/>
      <c r="BB161" s="4"/>
      <c r="BC161" s="4"/>
      <c r="BD161" s="3"/>
      <c r="BE161" s="3"/>
      <c r="BF161" s="3"/>
      <c r="BG161" s="3"/>
      <c r="BH161" s="3"/>
      <c r="BI161" s="3"/>
    </row>
    <row r="162" spans="1:61" ht="16.5" customHeight="1" x14ac:dyDescent="0.2">
      <c r="A162" s="3"/>
      <c r="B162" s="3"/>
      <c r="C162" s="4"/>
      <c r="D162" s="4"/>
      <c r="E162" s="4"/>
      <c r="F162" s="4"/>
      <c r="G162" s="4"/>
      <c r="H162" s="4"/>
      <c r="I162" s="4"/>
      <c r="J162" s="4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5"/>
      <c r="W162" s="4"/>
      <c r="X162" s="4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18"/>
      <c r="AL162" s="18"/>
      <c r="AM162" s="18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5"/>
      <c r="BA162" s="4"/>
      <c r="BB162" s="4"/>
      <c r="BC162" s="4"/>
      <c r="BD162" s="3"/>
      <c r="BE162" s="3"/>
      <c r="BF162" s="3"/>
      <c r="BG162" s="3"/>
      <c r="BH162" s="3"/>
      <c r="BI162" s="3"/>
    </row>
    <row r="163" spans="1:61" ht="16.5" customHeight="1" x14ac:dyDescent="0.2">
      <c r="A163" s="3"/>
      <c r="B163" s="3"/>
      <c r="C163" s="4"/>
      <c r="D163" s="4"/>
      <c r="E163" s="4"/>
      <c r="F163" s="4"/>
      <c r="G163" s="4"/>
      <c r="H163" s="4"/>
      <c r="I163" s="4"/>
      <c r="J163" s="4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5"/>
      <c r="W163" s="4"/>
      <c r="X163" s="4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18"/>
      <c r="AL163" s="18"/>
      <c r="AM163" s="18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5"/>
      <c r="BA163" s="4"/>
      <c r="BB163" s="4"/>
      <c r="BC163" s="4"/>
      <c r="BD163" s="3"/>
      <c r="BE163" s="3"/>
      <c r="BF163" s="3"/>
      <c r="BG163" s="3"/>
      <c r="BH163" s="3"/>
      <c r="BI163" s="3"/>
    </row>
    <row r="164" spans="1:61" ht="16.5" customHeight="1" x14ac:dyDescent="0.2">
      <c r="A164" s="3"/>
      <c r="B164" s="3"/>
      <c r="C164" s="4"/>
      <c r="D164" s="4"/>
      <c r="E164" s="4"/>
      <c r="F164" s="4"/>
      <c r="G164" s="4"/>
      <c r="H164" s="4"/>
      <c r="I164" s="4"/>
      <c r="J164" s="4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5"/>
      <c r="W164" s="4"/>
      <c r="X164" s="4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18"/>
      <c r="AL164" s="18"/>
      <c r="AM164" s="18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5"/>
      <c r="BA164" s="4"/>
      <c r="BB164" s="4"/>
      <c r="BC164" s="4"/>
      <c r="BD164" s="3"/>
      <c r="BE164" s="3"/>
      <c r="BF164" s="3"/>
      <c r="BG164" s="3"/>
      <c r="BH164" s="3"/>
      <c r="BI164" s="3"/>
    </row>
    <row r="165" spans="1:61" ht="16.5" customHeight="1" x14ac:dyDescent="0.2">
      <c r="A165" s="3"/>
      <c r="B165" s="3"/>
      <c r="C165" s="4"/>
      <c r="D165" s="4"/>
      <c r="E165" s="4"/>
      <c r="F165" s="4"/>
      <c r="G165" s="4"/>
      <c r="H165" s="4"/>
      <c r="I165" s="4"/>
      <c r="J165" s="4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5"/>
      <c r="W165" s="4"/>
      <c r="X165" s="4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18"/>
      <c r="AL165" s="18"/>
      <c r="AM165" s="18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5"/>
      <c r="BA165" s="4"/>
      <c r="BB165" s="4"/>
      <c r="BC165" s="4"/>
      <c r="BD165" s="3"/>
      <c r="BE165" s="3"/>
      <c r="BF165" s="3"/>
      <c r="BG165" s="3"/>
      <c r="BH165" s="3"/>
      <c r="BI165" s="3"/>
    </row>
    <row r="166" spans="1:61" ht="16.5" customHeight="1" x14ac:dyDescent="0.2">
      <c r="A166" s="3"/>
      <c r="B166" s="3"/>
      <c r="C166" s="4"/>
      <c r="D166" s="4"/>
      <c r="E166" s="4"/>
      <c r="F166" s="4"/>
      <c r="G166" s="4"/>
      <c r="H166" s="4"/>
      <c r="I166" s="4"/>
      <c r="J166" s="4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5"/>
      <c r="W166" s="4"/>
      <c r="X166" s="4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18"/>
      <c r="AL166" s="18"/>
      <c r="AM166" s="18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5"/>
      <c r="BA166" s="4"/>
      <c r="BB166" s="4"/>
      <c r="BC166" s="4"/>
      <c r="BD166" s="3"/>
      <c r="BE166" s="3"/>
      <c r="BF166" s="3"/>
      <c r="BG166" s="3"/>
      <c r="BH166" s="3"/>
      <c r="BI166" s="3"/>
    </row>
    <row r="167" spans="1:61" ht="16.5" customHeight="1" x14ac:dyDescent="0.2">
      <c r="A167" s="3"/>
      <c r="B167" s="3"/>
      <c r="C167" s="4"/>
      <c r="D167" s="4"/>
      <c r="E167" s="4"/>
      <c r="F167" s="4"/>
      <c r="G167" s="4"/>
      <c r="H167" s="4"/>
      <c r="I167" s="4"/>
      <c r="J167" s="4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5"/>
      <c r="W167" s="4"/>
      <c r="X167" s="4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18"/>
      <c r="AL167" s="18"/>
      <c r="AM167" s="18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5"/>
      <c r="BA167" s="4"/>
      <c r="BB167" s="4"/>
      <c r="BC167" s="4"/>
      <c r="BD167" s="3"/>
      <c r="BE167" s="3"/>
      <c r="BF167" s="3"/>
      <c r="BG167" s="3"/>
      <c r="BH167" s="3"/>
      <c r="BI167" s="3"/>
    </row>
    <row r="168" spans="1:61" ht="16.5" customHeight="1" x14ac:dyDescent="0.2">
      <c r="A168" s="3"/>
      <c r="B168" s="3"/>
      <c r="C168" s="4"/>
      <c r="D168" s="4"/>
      <c r="E168" s="4"/>
      <c r="F168" s="4"/>
      <c r="G168" s="4"/>
      <c r="H168" s="4"/>
      <c r="I168" s="4"/>
      <c r="J168" s="4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5"/>
      <c r="W168" s="4"/>
      <c r="X168" s="4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18"/>
      <c r="AL168" s="18"/>
      <c r="AM168" s="18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5"/>
      <c r="BA168" s="4"/>
      <c r="BB168" s="4"/>
      <c r="BC168" s="4"/>
      <c r="BD168" s="3"/>
      <c r="BE168" s="3"/>
      <c r="BF168" s="3"/>
      <c r="BG168" s="3"/>
      <c r="BH168" s="3"/>
      <c r="BI168" s="3"/>
    </row>
    <row r="169" spans="1:61" ht="16.5" customHeight="1" x14ac:dyDescent="0.2">
      <c r="A169" s="3"/>
      <c r="B169" s="3"/>
      <c r="C169" s="4"/>
      <c r="D169" s="4"/>
      <c r="E169" s="4"/>
      <c r="F169" s="4"/>
      <c r="G169" s="4"/>
      <c r="H169" s="4"/>
      <c r="I169" s="4"/>
      <c r="J169" s="4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5"/>
      <c r="W169" s="4"/>
      <c r="X169" s="4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18"/>
      <c r="AL169" s="18"/>
      <c r="AM169" s="18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5"/>
      <c r="BA169" s="4"/>
      <c r="BB169" s="4"/>
      <c r="BC169" s="4"/>
      <c r="BD169" s="3"/>
      <c r="BE169" s="3"/>
      <c r="BF169" s="3"/>
      <c r="BG169" s="3"/>
      <c r="BH169" s="3"/>
      <c r="BI169" s="3"/>
    </row>
    <row r="170" spans="1:61" ht="16.5" customHeight="1" x14ac:dyDescent="0.2">
      <c r="A170" s="3"/>
      <c r="B170" s="3"/>
      <c r="C170" s="4"/>
      <c r="D170" s="4"/>
      <c r="E170" s="4"/>
      <c r="F170" s="4"/>
      <c r="G170" s="4"/>
      <c r="H170" s="4"/>
      <c r="I170" s="4"/>
      <c r="J170" s="4"/>
      <c r="K170" s="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5"/>
      <c r="W170" s="4"/>
      <c r="X170" s="4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18"/>
      <c r="AL170" s="18"/>
      <c r="AM170" s="18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5"/>
      <c r="BA170" s="4"/>
      <c r="BB170" s="4"/>
      <c r="BC170" s="4"/>
      <c r="BD170" s="3"/>
      <c r="BE170" s="3"/>
      <c r="BF170" s="3"/>
      <c r="BG170" s="3"/>
      <c r="BH170" s="3"/>
      <c r="BI170" s="3"/>
    </row>
    <row r="171" spans="1:61" ht="16.5" customHeight="1" x14ac:dyDescent="0.2">
      <c r="A171" s="3"/>
      <c r="B171" s="3"/>
      <c r="C171" s="4"/>
      <c r="D171" s="4"/>
      <c r="E171" s="4"/>
      <c r="F171" s="4"/>
      <c r="G171" s="4"/>
      <c r="H171" s="4"/>
      <c r="I171" s="4"/>
      <c r="J171" s="4"/>
      <c r="K171" s="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5"/>
      <c r="W171" s="4"/>
      <c r="X171" s="4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18"/>
      <c r="AL171" s="18"/>
      <c r="AM171" s="18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5"/>
      <c r="BA171" s="4"/>
      <c r="BB171" s="4"/>
      <c r="BC171" s="4"/>
      <c r="BD171" s="3"/>
      <c r="BE171" s="3"/>
      <c r="BF171" s="3"/>
      <c r="BG171" s="3"/>
      <c r="BH171" s="3"/>
      <c r="BI171" s="3"/>
    </row>
    <row r="172" spans="1:61" ht="16.5" customHeight="1" x14ac:dyDescent="0.2">
      <c r="A172" s="3"/>
      <c r="B172" s="3"/>
      <c r="C172" s="4"/>
      <c r="D172" s="4"/>
      <c r="E172" s="4"/>
      <c r="F172" s="4"/>
      <c r="G172" s="4"/>
      <c r="H172" s="4"/>
      <c r="I172" s="4"/>
      <c r="J172" s="4"/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5"/>
      <c r="W172" s="4"/>
      <c r="X172" s="4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18"/>
      <c r="AL172" s="18"/>
      <c r="AM172" s="18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5"/>
      <c r="BA172" s="4"/>
      <c r="BB172" s="4"/>
      <c r="BC172" s="4"/>
      <c r="BD172" s="3"/>
      <c r="BE172" s="3"/>
      <c r="BF172" s="3"/>
      <c r="BG172" s="3"/>
      <c r="BH172" s="3"/>
      <c r="BI172" s="3"/>
    </row>
    <row r="173" spans="1:61" ht="16.5" customHeight="1" x14ac:dyDescent="0.2">
      <c r="A173" s="3"/>
      <c r="B173" s="3"/>
      <c r="C173" s="4"/>
      <c r="D173" s="4"/>
      <c r="E173" s="4"/>
      <c r="F173" s="4"/>
      <c r="G173" s="4"/>
      <c r="H173" s="4"/>
      <c r="I173" s="4"/>
      <c r="J173" s="4"/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5"/>
      <c r="W173" s="4"/>
      <c r="X173" s="4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18"/>
      <c r="AL173" s="18"/>
      <c r="AM173" s="18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5"/>
      <c r="BA173" s="4"/>
      <c r="BB173" s="4"/>
      <c r="BC173" s="4"/>
      <c r="BD173" s="3"/>
      <c r="BE173" s="3"/>
      <c r="BF173" s="3"/>
      <c r="BG173" s="3"/>
      <c r="BH173" s="3"/>
      <c r="BI173" s="3"/>
    </row>
    <row r="174" spans="1:61" ht="16.5" customHeight="1" x14ac:dyDescent="0.2">
      <c r="A174" s="3"/>
      <c r="B174" s="3"/>
      <c r="C174" s="4"/>
      <c r="D174" s="4"/>
      <c r="E174" s="4"/>
      <c r="F174" s="4"/>
      <c r="G174" s="4"/>
      <c r="H174" s="4"/>
      <c r="I174" s="4"/>
      <c r="J174" s="4"/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5"/>
      <c r="W174" s="4"/>
      <c r="X174" s="4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18"/>
      <c r="AL174" s="18"/>
      <c r="AM174" s="18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5"/>
      <c r="BA174" s="4"/>
      <c r="BB174" s="4"/>
      <c r="BC174" s="4"/>
      <c r="BD174" s="3"/>
      <c r="BE174" s="3"/>
      <c r="BF174" s="3"/>
      <c r="BG174" s="3"/>
      <c r="BH174" s="3"/>
      <c r="BI174" s="3"/>
    </row>
    <row r="175" spans="1:61" ht="16.5" customHeight="1" x14ac:dyDescent="0.2">
      <c r="A175" s="3"/>
      <c r="B175" s="3"/>
      <c r="C175" s="4"/>
      <c r="D175" s="4"/>
      <c r="E175" s="4"/>
      <c r="F175" s="4"/>
      <c r="G175" s="4"/>
      <c r="H175" s="4"/>
      <c r="I175" s="4"/>
      <c r="J175" s="4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5"/>
      <c r="W175" s="4"/>
      <c r="X175" s="4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18"/>
      <c r="AL175" s="18"/>
      <c r="AM175" s="18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5"/>
      <c r="BA175" s="4"/>
      <c r="BB175" s="4"/>
      <c r="BC175" s="4"/>
      <c r="BD175" s="3"/>
      <c r="BE175" s="3"/>
      <c r="BF175" s="3"/>
      <c r="BG175" s="3"/>
      <c r="BH175" s="3"/>
      <c r="BI175" s="3"/>
    </row>
    <row r="176" spans="1:61" ht="16.5" customHeight="1" x14ac:dyDescent="0.2">
      <c r="A176" s="3"/>
      <c r="B176" s="3"/>
      <c r="C176" s="4"/>
      <c r="D176" s="4"/>
      <c r="E176" s="4"/>
      <c r="F176" s="4"/>
      <c r="G176" s="4"/>
      <c r="H176" s="4"/>
      <c r="I176" s="4"/>
      <c r="J176" s="4"/>
      <c r="K176" s="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5"/>
      <c r="W176" s="4"/>
      <c r="X176" s="4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18"/>
      <c r="AL176" s="18"/>
      <c r="AM176" s="18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5"/>
      <c r="BA176" s="4"/>
      <c r="BB176" s="4"/>
      <c r="BC176" s="4"/>
      <c r="BD176" s="3"/>
      <c r="BE176" s="3"/>
      <c r="BF176" s="3"/>
      <c r="BG176" s="3"/>
      <c r="BH176" s="3"/>
      <c r="BI176" s="3"/>
    </row>
    <row r="177" spans="1:61" ht="16.5" customHeight="1" x14ac:dyDescent="0.2">
      <c r="A177" s="3"/>
      <c r="B177" s="3"/>
      <c r="C177" s="4"/>
      <c r="D177" s="4"/>
      <c r="E177" s="4"/>
      <c r="F177" s="4"/>
      <c r="G177" s="4"/>
      <c r="H177" s="4"/>
      <c r="I177" s="4"/>
      <c r="J177" s="4"/>
      <c r="K177" s="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5"/>
      <c r="W177" s="4"/>
      <c r="X177" s="4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18"/>
      <c r="AL177" s="18"/>
      <c r="AM177" s="18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5"/>
      <c r="BA177" s="4"/>
      <c r="BB177" s="4"/>
      <c r="BC177" s="4"/>
      <c r="BD177" s="3"/>
      <c r="BE177" s="3"/>
      <c r="BF177" s="3"/>
      <c r="BG177" s="3"/>
      <c r="BH177" s="3"/>
      <c r="BI177" s="3"/>
    </row>
    <row r="178" spans="1:61" ht="16.5" customHeight="1" x14ac:dyDescent="0.2">
      <c r="A178" s="3"/>
      <c r="B178" s="3"/>
      <c r="C178" s="4"/>
      <c r="D178" s="4"/>
      <c r="E178" s="4"/>
      <c r="F178" s="4"/>
      <c r="G178" s="4"/>
      <c r="H178" s="4"/>
      <c r="I178" s="4"/>
      <c r="J178" s="4"/>
      <c r="K178" s="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5"/>
      <c r="W178" s="4"/>
      <c r="X178" s="4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18"/>
      <c r="AL178" s="18"/>
      <c r="AM178" s="18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5"/>
      <c r="BA178" s="4"/>
      <c r="BB178" s="4"/>
      <c r="BC178" s="4"/>
      <c r="BD178" s="3"/>
      <c r="BE178" s="3"/>
      <c r="BF178" s="3"/>
      <c r="BG178" s="3"/>
      <c r="BH178" s="3"/>
      <c r="BI178" s="3"/>
    </row>
    <row r="179" spans="1:61" ht="16.5" customHeight="1" x14ac:dyDescent="0.2">
      <c r="A179" s="3"/>
      <c r="B179" s="3"/>
      <c r="C179" s="4"/>
      <c r="D179" s="4"/>
      <c r="E179" s="4"/>
      <c r="F179" s="4"/>
      <c r="G179" s="4"/>
      <c r="H179" s="4"/>
      <c r="I179" s="4"/>
      <c r="J179" s="4"/>
      <c r="K179" s="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5"/>
      <c r="W179" s="4"/>
      <c r="X179" s="4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18"/>
      <c r="AL179" s="18"/>
      <c r="AM179" s="18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5"/>
      <c r="BA179" s="4"/>
      <c r="BB179" s="4"/>
      <c r="BC179" s="4"/>
      <c r="BD179" s="3"/>
      <c r="BE179" s="3"/>
      <c r="BF179" s="3"/>
      <c r="BG179" s="3"/>
      <c r="BH179" s="3"/>
      <c r="BI179" s="3"/>
    </row>
    <row r="180" spans="1:61" ht="16.5" customHeight="1" x14ac:dyDescent="0.2">
      <c r="A180" s="3"/>
      <c r="B180" s="3"/>
      <c r="C180" s="4"/>
      <c r="D180" s="4"/>
      <c r="E180" s="4"/>
      <c r="F180" s="4"/>
      <c r="G180" s="4"/>
      <c r="H180" s="4"/>
      <c r="I180" s="4"/>
      <c r="J180" s="4"/>
      <c r="K180" s="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5"/>
      <c r="W180" s="4"/>
      <c r="X180" s="4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18"/>
      <c r="AL180" s="18"/>
      <c r="AM180" s="18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5"/>
      <c r="BA180" s="4"/>
      <c r="BB180" s="4"/>
      <c r="BC180" s="4"/>
      <c r="BD180" s="3"/>
      <c r="BE180" s="3"/>
      <c r="BF180" s="3"/>
      <c r="BG180" s="3"/>
      <c r="BH180" s="3"/>
      <c r="BI180" s="3"/>
    </row>
    <row r="181" spans="1:61" ht="16.5" customHeight="1" x14ac:dyDescent="0.2">
      <c r="A181" s="3"/>
      <c r="B181" s="3"/>
      <c r="C181" s="4"/>
      <c r="D181" s="4"/>
      <c r="E181" s="4"/>
      <c r="F181" s="4"/>
      <c r="G181" s="4"/>
      <c r="H181" s="4"/>
      <c r="I181" s="4"/>
      <c r="J181" s="4"/>
      <c r="K181" s="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5"/>
      <c r="W181" s="4"/>
      <c r="X181" s="4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18"/>
      <c r="AL181" s="18"/>
      <c r="AM181" s="18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5"/>
      <c r="BA181" s="4"/>
      <c r="BB181" s="4"/>
      <c r="BC181" s="4"/>
      <c r="BD181" s="3"/>
      <c r="BE181" s="3"/>
      <c r="BF181" s="3"/>
      <c r="BG181" s="3"/>
      <c r="BH181" s="3"/>
      <c r="BI181" s="3"/>
    </row>
    <row r="182" spans="1:61" ht="16.5" customHeight="1" x14ac:dyDescent="0.2">
      <c r="A182" s="3"/>
      <c r="B182" s="3"/>
      <c r="C182" s="4"/>
      <c r="D182" s="4"/>
      <c r="E182" s="4"/>
      <c r="F182" s="4"/>
      <c r="G182" s="4"/>
      <c r="H182" s="4"/>
      <c r="I182" s="4"/>
      <c r="J182" s="4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5"/>
      <c r="W182" s="4"/>
      <c r="X182" s="4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18"/>
      <c r="AL182" s="18"/>
      <c r="AM182" s="18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5"/>
      <c r="BA182" s="4"/>
      <c r="BB182" s="4"/>
      <c r="BC182" s="4"/>
      <c r="BD182" s="3"/>
      <c r="BE182" s="3"/>
      <c r="BF182" s="3"/>
      <c r="BG182" s="3"/>
      <c r="BH182" s="3"/>
      <c r="BI182" s="3"/>
    </row>
    <row r="183" spans="1:61" ht="16.5" customHeight="1" x14ac:dyDescent="0.2">
      <c r="A183" s="3"/>
      <c r="B183" s="3"/>
      <c r="C183" s="4"/>
      <c r="D183" s="4"/>
      <c r="E183" s="4"/>
      <c r="F183" s="4"/>
      <c r="G183" s="4"/>
      <c r="H183" s="4"/>
      <c r="I183" s="4"/>
      <c r="J183" s="4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5"/>
      <c r="W183" s="4"/>
      <c r="X183" s="4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18"/>
      <c r="AL183" s="18"/>
      <c r="AM183" s="18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5"/>
      <c r="BA183" s="4"/>
      <c r="BB183" s="4"/>
      <c r="BC183" s="4"/>
      <c r="BD183" s="3"/>
      <c r="BE183" s="3"/>
      <c r="BF183" s="3"/>
      <c r="BG183" s="3"/>
      <c r="BH183" s="3"/>
      <c r="BI183" s="3"/>
    </row>
    <row r="184" spans="1:61" ht="16.5" customHeight="1" x14ac:dyDescent="0.2">
      <c r="A184" s="3"/>
      <c r="B184" s="3"/>
      <c r="C184" s="4"/>
      <c r="D184" s="4"/>
      <c r="E184" s="4"/>
      <c r="F184" s="4"/>
      <c r="G184" s="4"/>
      <c r="H184" s="4"/>
      <c r="I184" s="4"/>
      <c r="J184" s="4"/>
      <c r="K184" s="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5"/>
      <c r="W184" s="4"/>
      <c r="X184" s="4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18"/>
      <c r="AL184" s="18"/>
      <c r="AM184" s="18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5"/>
      <c r="BA184" s="4"/>
      <c r="BB184" s="4"/>
      <c r="BC184" s="4"/>
      <c r="BD184" s="3"/>
      <c r="BE184" s="3"/>
      <c r="BF184" s="3"/>
      <c r="BG184" s="3"/>
      <c r="BH184" s="3"/>
      <c r="BI184" s="3"/>
    </row>
    <row r="185" spans="1:61" ht="16.5" customHeight="1" x14ac:dyDescent="0.2">
      <c r="A185" s="3"/>
      <c r="B185" s="3"/>
      <c r="C185" s="4"/>
      <c r="D185" s="4"/>
      <c r="E185" s="4"/>
      <c r="F185" s="4"/>
      <c r="G185" s="4"/>
      <c r="H185" s="4"/>
      <c r="I185" s="4"/>
      <c r="J185" s="4"/>
      <c r="K185" s="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5"/>
      <c r="W185" s="4"/>
      <c r="X185" s="4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18"/>
      <c r="AL185" s="18"/>
      <c r="AM185" s="18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5"/>
      <c r="BA185" s="4"/>
      <c r="BB185" s="4"/>
      <c r="BC185" s="4"/>
      <c r="BD185" s="3"/>
      <c r="BE185" s="3"/>
      <c r="BF185" s="3"/>
      <c r="BG185" s="3"/>
      <c r="BH185" s="3"/>
      <c r="BI185" s="3"/>
    </row>
    <row r="186" spans="1:61" ht="16.5" customHeight="1" x14ac:dyDescent="0.2">
      <c r="A186" s="3"/>
      <c r="B186" s="3"/>
      <c r="C186" s="4"/>
      <c r="D186" s="4"/>
      <c r="E186" s="4"/>
      <c r="F186" s="4"/>
      <c r="G186" s="4"/>
      <c r="H186" s="4"/>
      <c r="I186" s="4"/>
      <c r="J186" s="4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/>
      <c r="W186" s="4"/>
      <c r="X186" s="4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18"/>
      <c r="AL186" s="18"/>
      <c r="AM186" s="18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5"/>
      <c r="BA186" s="4"/>
      <c r="BB186" s="4"/>
      <c r="BC186" s="4"/>
      <c r="BD186" s="3"/>
      <c r="BE186" s="3"/>
      <c r="BF186" s="3"/>
      <c r="BG186" s="3"/>
      <c r="BH186" s="3"/>
      <c r="BI186" s="3"/>
    </row>
    <row r="187" spans="1:61" ht="16.5" customHeight="1" x14ac:dyDescent="0.2">
      <c r="A187" s="3"/>
      <c r="B187" s="3"/>
      <c r="C187" s="4"/>
      <c r="D187" s="4"/>
      <c r="E187" s="4"/>
      <c r="F187" s="4"/>
      <c r="G187" s="4"/>
      <c r="H187" s="4"/>
      <c r="I187" s="4"/>
      <c r="J187" s="4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5"/>
      <c r="W187" s="4"/>
      <c r="X187" s="4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18"/>
      <c r="AL187" s="18"/>
      <c r="AM187" s="18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5"/>
      <c r="BA187" s="4"/>
      <c r="BB187" s="4"/>
      <c r="BC187" s="4"/>
      <c r="BD187" s="3"/>
      <c r="BE187" s="3"/>
      <c r="BF187" s="3"/>
      <c r="BG187" s="3"/>
      <c r="BH187" s="3"/>
      <c r="BI187" s="3"/>
    </row>
    <row r="188" spans="1:61" ht="16.5" customHeight="1" x14ac:dyDescent="0.2">
      <c r="A188" s="3"/>
      <c r="B188" s="3"/>
      <c r="C188" s="4"/>
      <c r="D188" s="4"/>
      <c r="E188" s="4"/>
      <c r="F188" s="4"/>
      <c r="G188" s="4"/>
      <c r="H188" s="4"/>
      <c r="I188" s="4"/>
      <c r="J188" s="4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5"/>
      <c r="W188" s="4"/>
      <c r="X188" s="4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18"/>
      <c r="AL188" s="18"/>
      <c r="AM188" s="18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5"/>
      <c r="BA188" s="4"/>
      <c r="BB188" s="4"/>
      <c r="BC188" s="4"/>
      <c r="BD188" s="3"/>
      <c r="BE188" s="3"/>
      <c r="BF188" s="3"/>
      <c r="BG188" s="3"/>
      <c r="BH188" s="3"/>
      <c r="BI188" s="3"/>
    </row>
    <row r="189" spans="1:61" ht="16.5" customHeight="1" x14ac:dyDescent="0.2">
      <c r="A189" s="3"/>
      <c r="B189" s="3"/>
      <c r="C189" s="4"/>
      <c r="D189" s="4"/>
      <c r="E189" s="4"/>
      <c r="F189" s="4"/>
      <c r="G189" s="4"/>
      <c r="H189" s="4"/>
      <c r="I189" s="4"/>
      <c r="J189" s="4"/>
      <c r="K189" s="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5"/>
      <c r="W189" s="4"/>
      <c r="X189" s="4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18"/>
      <c r="AL189" s="18"/>
      <c r="AM189" s="18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5"/>
      <c r="BA189" s="4"/>
      <c r="BB189" s="4"/>
      <c r="BC189" s="4"/>
      <c r="BD189" s="3"/>
      <c r="BE189" s="3"/>
      <c r="BF189" s="3"/>
      <c r="BG189" s="3"/>
      <c r="BH189" s="3"/>
      <c r="BI189" s="3"/>
    </row>
    <row r="190" spans="1:61" ht="16.5" customHeight="1" x14ac:dyDescent="0.2">
      <c r="A190" s="3"/>
      <c r="B190" s="3"/>
      <c r="C190" s="4"/>
      <c r="D190" s="4"/>
      <c r="E190" s="4"/>
      <c r="F190" s="4"/>
      <c r="G190" s="4"/>
      <c r="H190" s="4"/>
      <c r="I190" s="4"/>
      <c r="J190" s="4"/>
      <c r="K190" s="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5"/>
      <c r="W190" s="4"/>
      <c r="X190" s="4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18"/>
      <c r="AL190" s="18"/>
      <c r="AM190" s="18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5"/>
      <c r="BA190" s="4"/>
      <c r="BB190" s="4"/>
      <c r="BC190" s="4"/>
      <c r="BD190" s="3"/>
      <c r="BE190" s="3"/>
      <c r="BF190" s="3"/>
      <c r="BG190" s="3"/>
      <c r="BH190" s="3"/>
      <c r="BI190" s="3"/>
    </row>
    <row r="191" spans="1:61" ht="16.5" customHeight="1" x14ac:dyDescent="0.2">
      <c r="A191" s="3"/>
      <c r="B191" s="3"/>
      <c r="C191" s="4"/>
      <c r="D191" s="4"/>
      <c r="E191" s="4"/>
      <c r="F191" s="4"/>
      <c r="G191" s="4"/>
      <c r="H191" s="4"/>
      <c r="I191" s="4"/>
      <c r="J191" s="4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5"/>
      <c r="W191" s="4"/>
      <c r="X191" s="4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18"/>
      <c r="AL191" s="18"/>
      <c r="AM191" s="18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5"/>
      <c r="BA191" s="4"/>
      <c r="BB191" s="4"/>
      <c r="BC191" s="4"/>
      <c r="BD191" s="3"/>
      <c r="BE191" s="3"/>
      <c r="BF191" s="3"/>
      <c r="BG191" s="3"/>
      <c r="BH191" s="3"/>
      <c r="BI191" s="3"/>
    </row>
    <row r="192" spans="1:61" ht="16.5" customHeight="1" x14ac:dyDescent="0.2">
      <c r="A192" s="3"/>
      <c r="B192" s="3"/>
      <c r="C192" s="4"/>
      <c r="D192" s="4"/>
      <c r="E192" s="4"/>
      <c r="F192" s="4"/>
      <c r="G192" s="4"/>
      <c r="H192" s="4"/>
      <c r="I192" s="4"/>
      <c r="J192" s="4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/>
      <c r="W192" s="4"/>
      <c r="X192" s="4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18"/>
      <c r="AL192" s="18"/>
      <c r="AM192" s="18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5"/>
      <c r="BA192" s="4"/>
      <c r="BB192" s="4"/>
      <c r="BC192" s="4"/>
      <c r="BD192" s="3"/>
      <c r="BE192" s="3"/>
      <c r="BF192" s="3"/>
      <c r="BG192" s="3"/>
      <c r="BH192" s="3"/>
      <c r="BI192" s="3"/>
    </row>
    <row r="193" spans="1:61" ht="16.5" customHeight="1" x14ac:dyDescent="0.2">
      <c r="A193" s="3"/>
      <c r="B193" s="3"/>
      <c r="C193" s="4"/>
      <c r="D193" s="4"/>
      <c r="E193" s="4"/>
      <c r="F193" s="4"/>
      <c r="G193" s="4"/>
      <c r="H193" s="4"/>
      <c r="I193" s="4"/>
      <c r="J193" s="4"/>
      <c r="K193" s="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5"/>
      <c r="W193" s="4"/>
      <c r="X193" s="4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18"/>
      <c r="AL193" s="18"/>
      <c r="AM193" s="18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5"/>
      <c r="BA193" s="4"/>
      <c r="BB193" s="4"/>
      <c r="BC193" s="4"/>
      <c r="BD193" s="3"/>
      <c r="BE193" s="3"/>
      <c r="BF193" s="3"/>
      <c r="BG193" s="3"/>
      <c r="BH193" s="3"/>
      <c r="BI193" s="3"/>
    </row>
    <row r="194" spans="1:61" ht="16.5" customHeight="1" x14ac:dyDescent="0.2">
      <c r="A194" s="3"/>
      <c r="B194" s="3"/>
      <c r="C194" s="4"/>
      <c r="D194" s="4"/>
      <c r="E194" s="4"/>
      <c r="F194" s="4"/>
      <c r="G194" s="4"/>
      <c r="H194" s="4"/>
      <c r="I194" s="4"/>
      <c r="J194" s="4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5"/>
      <c r="W194" s="4"/>
      <c r="X194" s="4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18"/>
      <c r="AL194" s="18"/>
      <c r="AM194" s="18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5"/>
      <c r="BA194" s="4"/>
      <c r="BB194" s="4"/>
      <c r="BC194" s="4"/>
      <c r="BD194" s="3"/>
      <c r="BE194" s="3"/>
      <c r="BF194" s="3"/>
      <c r="BG194" s="3"/>
      <c r="BH194" s="3"/>
      <c r="BI194" s="3"/>
    </row>
    <row r="195" spans="1:61" ht="16.5" customHeight="1" x14ac:dyDescent="0.2">
      <c r="A195" s="3"/>
      <c r="B195" s="3"/>
      <c r="C195" s="4"/>
      <c r="D195" s="4"/>
      <c r="E195" s="4"/>
      <c r="F195" s="4"/>
      <c r="G195" s="4"/>
      <c r="H195" s="4"/>
      <c r="I195" s="4"/>
      <c r="J195" s="4"/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5"/>
      <c r="W195" s="4"/>
      <c r="X195" s="4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18"/>
      <c r="AL195" s="18"/>
      <c r="AM195" s="18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5"/>
      <c r="BA195" s="4"/>
      <c r="BB195" s="4"/>
      <c r="BC195" s="4"/>
      <c r="BD195" s="3"/>
      <c r="BE195" s="3"/>
      <c r="BF195" s="3"/>
      <c r="BG195" s="3"/>
      <c r="BH195" s="3"/>
      <c r="BI195" s="3"/>
    </row>
    <row r="196" spans="1:61" ht="16.5" customHeight="1" x14ac:dyDescent="0.2">
      <c r="A196" s="3"/>
      <c r="B196" s="3"/>
      <c r="C196" s="4"/>
      <c r="D196" s="4"/>
      <c r="E196" s="4"/>
      <c r="F196" s="4"/>
      <c r="G196" s="4"/>
      <c r="H196" s="4"/>
      <c r="I196" s="4"/>
      <c r="J196" s="4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5"/>
      <c r="W196" s="4"/>
      <c r="X196" s="4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18"/>
      <c r="AL196" s="18"/>
      <c r="AM196" s="18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5"/>
      <c r="BA196" s="4"/>
      <c r="BB196" s="4"/>
      <c r="BC196" s="4"/>
      <c r="BD196" s="3"/>
      <c r="BE196" s="3"/>
      <c r="BF196" s="3"/>
      <c r="BG196" s="3"/>
      <c r="BH196" s="3"/>
      <c r="BI196" s="3"/>
    </row>
    <row r="197" spans="1:61" ht="16.5" customHeight="1" x14ac:dyDescent="0.2">
      <c r="A197" s="3"/>
      <c r="B197" s="3"/>
      <c r="C197" s="4"/>
      <c r="D197" s="4"/>
      <c r="E197" s="4"/>
      <c r="F197" s="4"/>
      <c r="G197" s="4"/>
      <c r="H197" s="4"/>
      <c r="I197" s="4"/>
      <c r="J197" s="4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5"/>
      <c r="W197" s="4"/>
      <c r="X197" s="4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18"/>
      <c r="AL197" s="18"/>
      <c r="AM197" s="18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5"/>
      <c r="BA197" s="4"/>
      <c r="BB197" s="4"/>
      <c r="BC197" s="4"/>
      <c r="BD197" s="3"/>
      <c r="BE197" s="3"/>
      <c r="BF197" s="3"/>
      <c r="BG197" s="3"/>
      <c r="BH197" s="3"/>
      <c r="BI197" s="3"/>
    </row>
    <row r="198" spans="1:61" ht="16.5" customHeight="1" x14ac:dyDescent="0.2">
      <c r="A198" s="3"/>
      <c r="B198" s="3"/>
      <c r="C198" s="4"/>
      <c r="D198" s="4"/>
      <c r="E198" s="4"/>
      <c r="F198" s="4"/>
      <c r="G198" s="4"/>
      <c r="H198" s="4"/>
      <c r="I198" s="4"/>
      <c r="J198" s="4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5"/>
      <c r="W198" s="4"/>
      <c r="X198" s="4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18"/>
      <c r="AL198" s="18"/>
      <c r="AM198" s="18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5"/>
      <c r="BA198" s="4"/>
      <c r="BB198" s="4"/>
      <c r="BC198" s="4"/>
      <c r="BD198" s="3"/>
      <c r="BE198" s="3"/>
      <c r="BF198" s="3"/>
      <c r="BG198" s="3"/>
      <c r="BH198" s="3"/>
      <c r="BI198" s="3"/>
    </row>
    <row r="199" spans="1:61" ht="16.5" customHeight="1" x14ac:dyDescent="0.2">
      <c r="A199" s="3"/>
      <c r="B199" s="3"/>
      <c r="C199" s="4"/>
      <c r="D199" s="4"/>
      <c r="E199" s="4"/>
      <c r="F199" s="4"/>
      <c r="G199" s="4"/>
      <c r="H199" s="4"/>
      <c r="I199" s="4"/>
      <c r="J199" s="4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5"/>
      <c r="W199" s="4"/>
      <c r="X199" s="4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18"/>
      <c r="AL199" s="18"/>
      <c r="AM199" s="18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5"/>
      <c r="BA199" s="4"/>
      <c r="BB199" s="4"/>
      <c r="BC199" s="4"/>
      <c r="BD199" s="3"/>
      <c r="BE199" s="3"/>
      <c r="BF199" s="3"/>
      <c r="BG199" s="3"/>
      <c r="BH199" s="3"/>
      <c r="BI199" s="3"/>
    </row>
    <row r="200" spans="1:61" ht="16.5" customHeight="1" x14ac:dyDescent="0.2">
      <c r="A200" s="3"/>
      <c r="B200" s="3"/>
      <c r="C200" s="4"/>
      <c r="D200" s="4"/>
      <c r="E200" s="4"/>
      <c r="F200" s="4"/>
      <c r="G200" s="4"/>
      <c r="H200" s="4"/>
      <c r="I200" s="4"/>
      <c r="J200" s="4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5"/>
      <c r="W200" s="4"/>
      <c r="X200" s="4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18"/>
      <c r="AL200" s="18"/>
      <c r="AM200" s="18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5"/>
      <c r="BA200" s="4"/>
      <c r="BB200" s="4"/>
      <c r="BC200" s="4"/>
      <c r="BD200" s="3"/>
      <c r="BE200" s="3"/>
      <c r="BF200" s="3"/>
      <c r="BG200" s="3"/>
      <c r="BH200" s="3"/>
      <c r="BI200" s="3"/>
    </row>
    <row r="201" spans="1:61" ht="16.5" customHeight="1" x14ac:dyDescent="0.2">
      <c r="A201" s="3"/>
      <c r="B201" s="3"/>
      <c r="C201" s="4"/>
      <c r="D201" s="4"/>
      <c r="E201" s="4"/>
      <c r="F201" s="4"/>
      <c r="G201" s="4"/>
      <c r="H201" s="4"/>
      <c r="I201" s="4"/>
      <c r="J201" s="4"/>
      <c r="K201" s="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5"/>
      <c r="W201" s="4"/>
      <c r="X201" s="4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18"/>
      <c r="AL201" s="18"/>
      <c r="AM201" s="18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5"/>
      <c r="BA201" s="4"/>
      <c r="BB201" s="4"/>
      <c r="BC201" s="4"/>
      <c r="BD201" s="3"/>
      <c r="BE201" s="3"/>
      <c r="BF201" s="3"/>
      <c r="BG201" s="3"/>
      <c r="BH201" s="3"/>
      <c r="BI201" s="3"/>
    </row>
    <row r="202" spans="1:61" ht="16.5" customHeight="1" x14ac:dyDescent="0.2">
      <c r="A202" s="3"/>
      <c r="B202" s="3"/>
      <c r="C202" s="4"/>
      <c r="D202" s="4"/>
      <c r="E202" s="4"/>
      <c r="F202" s="4"/>
      <c r="G202" s="4"/>
      <c r="H202" s="4"/>
      <c r="I202" s="4"/>
      <c r="J202" s="4"/>
      <c r="K202" s="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5"/>
      <c r="W202" s="4"/>
      <c r="X202" s="4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18"/>
      <c r="AL202" s="18"/>
      <c r="AM202" s="18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5"/>
      <c r="BA202" s="4"/>
      <c r="BB202" s="4"/>
      <c r="BC202" s="4"/>
      <c r="BD202" s="3"/>
      <c r="BE202" s="3"/>
      <c r="BF202" s="3"/>
      <c r="BG202" s="3"/>
      <c r="BH202" s="3"/>
      <c r="BI202" s="3"/>
    </row>
    <row r="203" spans="1:61" ht="16.5" customHeight="1" x14ac:dyDescent="0.2">
      <c r="A203" s="3"/>
      <c r="B203" s="3"/>
      <c r="C203" s="4"/>
      <c r="D203" s="4"/>
      <c r="E203" s="4"/>
      <c r="F203" s="4"/>
      <c r="G203" s="4"/>
      <c r="H203" s="4"/>
      <c r="I203" s="4"/>
      <c r="J203" s="4"/>
      <c r="K203" s="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5"/>
      <c r="W203" s="4"/>
      <c r="X203" s="4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18"/>
      <c r="AL203" s="18"/>
      <c r="AM203" s="18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5"/>
      <c r="BA203" s="4"/>
      <c r="BB203" s="4"/>
      <c r="BC203" s="4"/>
      <c r="BD203" s="3"/>
      <c r="BE203" s="3"/>
      <c r="BF203" s="3"/>
      <c r="BG203" s="3"/>
      <c r="BH203" s="3"/>
      <c r="BI203" s="3"/>
    </row>
    <row r="204" spans="1:61" ht="16.5" customHeight="1" x14ac:dyDescent="0.2">
      <c r="A204" s="3"/>
      <c r="B204" s="3"/>
      <c r="C204" s="4"/>
      <c r="D204" s="4"/>
      <c r="E204" s="4"/>
      <c r="F204" s="4"/>
      <c r="G204" s="4"/>
      <c r="H204" s="4"/>
      <c r="I204" s="4"/>
      <c r="J204" s="4"/>
      <c r="K204" s="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5"/>
      <c r="W204" s="4"/>
      <c r="X204" s="4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18"/>
      <c r="AL204" s="18"/>
      <c r="AM204" s="18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5"/>
      <c r="BA204" s="4"/>
      <c r="BB204" s="4"/>
      <c r="BC204" s="4"/>
      <c r="BD204" s="3"/>
      <c r="BE204" s="3"/>
      <c r="BF204" s="3"/>
      <c r="BG204" s="3"/>
      <c r="BH204" s="3"/>
      <c r="BI204" s="3"/>
    </row>
    <row r="205" spans="1:61" ht="16.5" customHeight="1" x14ac:dyDescent="0.2">
      <c r="A205" s="3"/>
      <c r="B205" s="3"/>
      <c r="C205" s="4"/>
      <c r="D205" s="4"/>
      <c r="E205" s="4"/>
      <c r="F205" s="4"/>
      <c r="G205" s="4"/>
      <c r="H205" s="4"/>
      <c r="I205" s="4"/>
      <c r="J205" s="4"/>
      <c r="K205" s="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5"/>
      <c r="W205" s="4"/>
      <c r="X205" s="4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18"/>
      <c r="AL205" s="18"/>
      <c r="AM205" s="18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5"/>
      <c r="BA205" s="4"/>
      <c r="BB205" s="4"/>
      <c r="BC205" s="4"/>
      <c r="BD205" s="3"/>
      <c r="BE205" s="3"/>
      <c r="BF205" s="3"/>
      <c r="BG205" s="3"/>
      <c r="BH205" s="3"/>
      <c r="BI205" s="3"/>
    </row>
    <row r="206" spans="1:61" ht="16.5" customHeight="1" x14ac:dyDescent="0.2">
      <c r="A206" s="3"/>
      <c r="B206" s="3"/>
      <c r="C206" s="4"/>
      <c r="D206" s="4"/>
      <c r="E206" s="4"/>
      <c r="F206" s="4"/>
      <c r="G206" s="4"/>
      <c r="H206" s="4"/>
      <c r="I206" s="4"/>
      <c r="J206" s="4"/>
      <c r="K206" s="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5"/>
      <c r="W206" s="4"/>
      <c r="X206" s="4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18"/>
      <c r="AL206" s="18"/>
      <c r="AM206" s="18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5"/>
      <c r="BA206" s="4"/>
      <c r="BB206" s="4"/>
      <c r="BC206" s="4"/>
      <c r="BD206" s="3"/>
      <c r="BE206" s="3"/>
      <c r="BF206" s="3"/>
      <c r="BG206" s="3"/>
      <c r="BH206" s="3"/>
      <c r="BI206" s="3"/>
    </row>
    <row r="207" spans="1:61" ht="16.5" customHeight="1" x14ac:dyDescent="0.2">
      <c r="A207" s="3"/>
      <c r="B207" s="3"/>
      <c r="C207" s="4"/>
      <c r="D207" s="4"/>
      <c r="E207" s="4"/>
      <c r="F207" s="4"/>
      <c r="G207" s="4"/>
      <c r="H207" s="4"/>
      <c r="I207" s="4"/>
      <c r="J207" s="4"/>
      <c r="K207" s="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5"/>
      <c r="W207" s="4"/>
      <c r="X207" s="4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18"/>
      <c r="AL207" s="18"/>
      <c r="AM207" s="18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5"/>
      <c r="BA207" s="4"/>
      <c r="BB207" s="4"/>
      <c r="BC207" s="4"/>
      <c r="BD207" s="3"/>
      <c r="BE207" s="3"/>
      <c r="BF207" s="3"/>
      <c r="BG207" s="3"/>
      <c r="BH207" s="3"/>
      <c r="BI207" s="3"/>
    </row>
    <row r="208" spans="1:61" ht="16.5" customHeight="1" x14ac:dyDescent="0.2">
      <c r="A208" s="3"/>
      <c r="B208" s="3"/>
      <c r="C208" s="4"/>
      <c r="D208" s="4"/>
      <c r="E208" s="4"/>
      <c r="F208" s="4"/>
      <c r="G208" s="4"/>
      <c r="H208" s="4"/>
      <c r="I208" s="4"/>
      <c r="J208" s="4"/>
      <c r="K208" s="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5"/>
      <c r="W208" s="4"/>
      <c r="X208" s="4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18"/>
      <c r="AL208" s="18"/>
      <c r="AM208" s="18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5"/>
      <c r="BA208" s="4"/>
      <c r="BB208" s="4"/>
      <c r="BC208" s="4"/>
      <c r="BD208" s="3"/>
      <c r="BE208" s="3"/>
      <c r="BF208" s="3"/>
      <c r="BG208" s="3"/>
      <c r="BH208" s="3"/>
      <c r="BI208" s="3"/>
    </row>
    <row r="209" spans="1:61" ht="16.5" customHeight="1" x14ac:dyDescent="0.2">
      <c r="A209" s="3"/>
      <c r="B209" s="3"/>
      <c r="C209" s="4"/>
      <c r="D209" s="4"/>
      <c r="E209" s="4"/>
      <c r="F209" s="4"/>
      <c r="G209" s="4"/>
      <c r="H209" s="4"/>
      <c r="I209" s="4"/>
      <c r="J209" s="4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5"/>
      <c r="W209" s="4"/>
      <c r="X209" s="4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18"/>
      <c r="AL209" s="18"/>
      <c r="AM209" s="18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5"/>
      <c r="BA209" s="4"/>
      <c r="BB209" s="4"/>
      <c r="BC209" s="4"/>
      <c r="BD209" s="3"/>
      <c r="BE209" s="3"/>
      <c r="BF209" s="3"/>
      <c r="BG209" s="3"/>
      <c r="BH209" s="3"/>
      <c r="BI209" s="3"/>
    </row>
    <row r="210" spans="1:61" ht="16.5" customHeight="1" x14ac:dyDescent="0.2">
      <c r="A210" s="3"/>
      <c r="B210" s="3"/>
      <c r="C210" s="4"/>
      <c r="D210" s="4"/>
      <c r="E210" s="4"/>
      <c r="F210" s="4"/>
      <c r="G210" s="4"/>
      <c r="H210" s="4"/>
      <c r="I210" s="4"/>
      <c r="J210" s="4"/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5"/>
      <c r="W210" s="4"/>
      <c r="X210" s="4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18"/>
      <c r="AL210" s="18"/>
      <c r="AM210" s="18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5"/>
      <c r="BA210" s="4"/>
      <c r="BB210" s="4"/>
      <c r="BC210" s="4"/>
      <c r="BD210" s="3"/>
      <c r="BE210" s="3"/>
      <c r="BF210" s="3"/>
      <c r="BG210" s="3"/>
      <c r="BH210" s="3"/>
      <c r="BI210" s="3"/>
    </row>
    <row r="211" spans="1:61" ht="16.5" customHeight="1" x14ac:dyDescent="0.2">
      <c r="A211" s="3"/>
      <c r="B211" s="3"/>
      <c r="C211" s="4"/>
      <c r="D211" s="4"/>
      <c r="E211" s="4"/>
      <c r="F211" s="4"/>
      <c r="G211" s="4"/>
      <c r="H211" s="4"/>
      <c r="I211" s="4"/>
      <c r="J211" s="4"/>
      <c r="K211" s="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5"/>
      <c r="W211" s="4"/>
      <c r="X211" s="4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18"/>
      <c r="AL211" s="18"/>
      <c r="AM211" s="18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5"/>
      <c r="BA211" s="4"/>
      <c r="BB211" s="4"/>
      <c r="BC211" s="4"/>
      <c r="BD211" s="3"/>
      <c r="BE211" s="3"/>
      <c r="BF211" s="3"/>
      <c r="BG211" s="3"/>
      <c r="BH211" s="3"/>
      <c r="BI211" s="3"/>
    </row>
    <row r="212" spans="1:61" ht="16.5" customHeight="1" x14ac:dyDescent="0.2">
      <c r="A212" s="3"/>
      <c r="B212" s="3"/>
      <c r="C212" s="4"/>
      <c r="D212" s="4"/>
      <c r="E212" s="4"/>
      <c r="F212" s="4"/>
      <c r="G212" s="4"/>
      <c r="H212" s="4"/>
      <c r="I212" s="4"/>
      <c r="J212" s="4"/>
      <c r="K212" s="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5"/>
      <c r="W212" s="4"/>
      <c r="X212" s="4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18"/>
      <c r="AL212" s="18"/>
      <c r="AM212" s="18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5"/>
      <c r="BA212" s="4"/>
      <c r="BB212" s="4"/>
      <c r="BC212" s="4"/>
      <c r="BD212" s="3"/>
      <c r="BE212" s="3"/>
      <c r="BF212" s="3"/>
      <c r="BG212" s="3"/>
      <c r="BH212" s="3"/>
      <c r="BI212" s="3"/>
    </row>
    <row r="213" spans="1:61" ht="16.5" customHeight="1" x14ac:dyDescent="0.2">
      <c r="A213" s="3"/>
      <c r="B213" s="3"/>
      <c r="C213" s="4"/>
      <c r="D213" s="4"/>
      <c r="E213" s="4"/>
      <c r="F213" s="4"/>
      <c r="G213" s="4"/>
      <c r="H213" s="4"/>
      <c r="I213" s="4"/>
      <c r="J213" s="4"/>
      <c r="K213" s="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5"/>
      <c r="W213" s="4"/>
      <c r="X213" s="4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18"/>
      <c r="AL213" s="18"/>
      <c r="AM213" s="18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5"/>
      <c r="BA213" s="4"/>
      <c r="BB213" s="4"/>
      <c r="BC213" s="4"/>
      <c r="BD213" s="3"/>
      <c r="BE213" s="3"/>
      <c r="BF213" s="3"/>
      <c r="BG213" s="3"/>
      <c r="BH213" s="3"/>
      <c r="BI213" s="3"/>
    </row>
    <row r="214" spans="1:61" ht="16.5" customHeight="1" x14ac:dyDescent="0.2">
      <c r="A214" s="3"/>
      <c r="B214" s="3"/>
      <c r="C214" s="4"/>
      <c r="D214" s="4"/>
      <c r="E214" s="4"/>
      <c r="F214" s="4"/>
      <c r="G214" s="4"/>
      <c r="H214" s="4"/>
      <c r="I214" s="4"/>
      <c r="J214" s="4"/>
      <c r="K214" s="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5"/>
      <c r="W214" s="4"/>
      <c r="X214" s="4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18"/>
      <c r="AL214" s="18"/>
      <c r="AM214" s="18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5"/>
      <c r="BA214" s="4"/>
      <c r="BB214" s="4"/>
      <c r="BC214" s="4"/>
      <c r="BD214" s="3"/>
      <c r="BE214" s="3"/>
      <c r="BF214" s="3"/>
      <c r="BG214" s="3"/>
      <c r="BH214" s="3"/>
      <c r="BI214" s="3"/>
    </row>
    <row r="215" spans="1:61" ht="16.5" customHeight="1" x14ac:dyDescent="0.2">
      <c r="A215" s="3"/>
      <c r="B215" s="3"/>
      <c r="C215" s="4"/>
      <c r="D215" s="4"/>
      <c r="E215" s="4"/>
      <c r="F215" s="4"/>
      <c r="G215" s="4"/>
      <c r="H215" s="4"/>
      <c r="I215" s="4"/>
      <c r="J215" s="4"/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5"/>
      <c r="W215" s="4"/>
      <c r="X215" s="4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18"/>
      <c r="AL215" s="18"/>
      <c r="AM215" s="18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5"/>
      <c r="BA215" s="4"/>
      <c r="BB215" s="4"/>
      <c r="BC215" s="4"/>
      <c r="BD215" s="3"/>
      <c r="BE215" s="3"/>
      <c r="BF215" s="3"/>
      <c r="BG215" s="3"/>
      <c r="BH215" s="3"/>
      <c r="BI215" s="3"/>
    </row>
    <row r="216" spans="1:61" ht="16.5" customHeight="1" x14ac:dyDescent="0.2">
      <c r="A216" s="3"/>
      <c r="B216" s="3"/>
      <c r="C216" s="4"/>
      <c r="D216" s="4"/>
      <c r="E216" s="4"/>
      <c r="F216" s="4"/>
      <c r="G216" s="4"/>
      <c r="H216" s="4"/>
      <c r="I216" s="4"/>
      <c r="J216" s="4"/>
      <c r="K216" s="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5"/>
      <c r="W216" s="4"/>
      <c r="X216" s="4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18"/>
      <c r="AL216" s="18"/>
      <c r="AM216" s="18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5"/>
      <c r="BA216" s="4"/>
      <c r="BB216" s="4"/>
      <c r="BC216" s="4"/>
      <c r="BD216" s="3"/>
      <c r="BE216" s="3"/>
      <c r="BF216" s="3"/>
      <c r="BG216" s="3"/>
      <c r="BH216" s="3"/>
      <c r="BI216" s="3"/>
    </row>
    <row r="217" spans="1:61" ht="16.5" customHeight="1" x14ac:dyDescent="0.2">
      <c r="A217" s="3"/>
      <c r="B217" s="3"/>
      <c r="C217" s="4"/>
      <c r="D217" s="4"/>
      <c r="E217" s="4"/>
      <c r="F217" s="4"/>
      <c r="G217" s="4"/>
      <c r="H217" s="4"/>
      <c r="I217" s="4"/>
      <c r="J217" s="4"/>
      <c r="K217" s="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5"/>
      <c r="W217" s="4"/>
      <c r="X217" s="4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18"/>
      <c r="AL217" s="18"/>
      <c r="AM217" s="18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5"/>
      <c r="BA217" s="4"/>
      <c r="BB217" s="4"/>
      <c r="BC217" s="4"/>
      <c r="BD217" s="3"/>
      <c r="BE217" s="3"/>
      <c r="BF217" s="3"/>
      <c r="BG217" s="3"/>
      <c r="BH217" s="3"/>
      <c r="BI217" s="3"/>
    </row>
    <row r="218" spans="1:61" ht="16.5" customHeight="1" x14ac:dyDescent="0.2">
      <c r="A218" s="3"/>
      <c r="B218" s="3"/>
      <c r="C218" s="4"/>
      <c r="D218" s="4"/>
      <c r="E218" s="4"/>
      <c r="F218" s="4"/>
      <c r="G218" s="4"/>
      <c r="H218" s="4"/>
      <c r="I218" s="4"/>
      <c r="J218" s="4"/>
      <c r="K218" s="5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5"/>
      <c r="W218" s="4"/>
      <c r="X218" s="4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18"/>
      <c r="AL218" s="18"/>
      <c r="AM218" s="18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5"/>
      <c r="BA218" s="4"/>
      <c r="BB218" s="4"/>
      <c r="BC218" s="4"/>
      <c r="BD218" s="3"/>
      <c r="BE218" s="3"/>
      <c r="BF218" s="3"/>
      <c r="BG218" s="3"/>
      <c r="BH218" s="3"/>
      <c r="BI218" s="3"/>
    </row>
    <row r="219" spans="1:61" ht="16.5" customHeight="1" x14ac:dyDescent="0.2">
      <c r="A219" s="3"/>
      <c r="B219" s="3"/>
      <c r="C219" s="4"/>
      <c r="D219" s="4"/>
      <c r="E219" s="4"/>
      <c r="F219" s="4"/>
      <c r="G219" s="4"/>
      <c r="H219" s="4"/>
      <c r="I219" s="4"/>
      <c r="J219" s="4"/>
      <c r="K219" s="5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5"/>
      <c r="W219" s="4"/>
      <c r="X219" s="4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18"/>
      <c r="AL219" s="18"/>
      <c r="AM219" s="18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5"/>
      <c r="BA219" s="4"/>
      <c r="BB219" s="4"/>
      <c r="BC219" s="4"/>
      <c r="BD219" s="3"/>
      <c r="BE219" s="3"/>
      <c r="BF219" s="3"/>
      <c r="BG219" s="3"/>
      <c r="BH219" s="3"/>
      <c r="BI219" s="3"/>
    </row>
    <row r="220" spans="1:61" ht="16.5" customHeight="1" x14ac:dyDescent="0.2">
      <c r="A220" s="3"/>
      <c r="B220" s="3"/>
      <c r="C220" s="4"/>
      <c r="D220" s="4"/>
      <c r="E220" s="4"/>
      <c r="F220" s="4"/>
      <c r="G220" s="4"/>
      <c r="H220" s="4"/>
      <c r="I220" s="4"/>
      <c r="J220" s="4"/>
      <c r="K220" s="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5"/>
      <c r="W220" s="4"/>
      <c r="X220" s="4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18"/>
      <c r="AL220" s="18"/>
      <c r="AM220" s="18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5"/>
      <c r="BA220" s="4"/>
      <c r="BB220" s="4"/>
      <c r="BC220" s="4"/>
      <c r="BD220" s="3"/>
      <c r="BE220" s="3"/>
      <c r="BF220" s="3"/>
      <c r="BG220" s="3"/>
      <c r="BH220" s="3"/>
      <c r="BI220" s="3"/>
    </row>
    <row r="221" spans="1:61" ht="16.5" customHeight="1" x14ac:dyDescent="0.2">
      <c r="A221" s="3"/>
      <c r="B221" s="3"/>
      <c r="C221" s="4"/>
      <c r="D221" s="4"/>
      <c r="E221" s="4"/>
      <c r="F221" s="4"/>
      <c r="G221" s="4"/>
      <c r="H221" s="4"/>
      <c r="I221" s="4"/>
      <c r="J221" s="4"/>
      <c r="K221" s="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/>
      <c r="W221" s="4"/>
      <c r="X221" s="4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18"/>
      <c r="AL221" s="18"/>
      <c r="AM221" s="18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5"/>
      <c r="BA221" s="4"/>
      <c r="BB221" s="4"/>
      <c r="BC221" s="4"/>
      <c r="BD221" s="3"/>
      <c r="BE221" s="3"/>
      <c r="BF221" s="3"/>
      <c r="BG221" s="3"/>
      <c r="BH221" s="3"/>
      <c r="BI221" s="3"/>
    </row>
    <row r="222" spans="1:61" ht="16.5" customHeight="1" x14ac:dyDescent="0.2">
      <c r="A222" s="3"/>
      <c r="B222" s="3"/>
      <c r="C222" s="4"/>
      <c r="D222" s="4"/>
      <c r="E222" s="4"/>
      <c r="F222" s="4"/>
      <c r="G222" s="4"/>
      <c r="H222" s="4"/>
      <c r="I222" s="4"/>
      <c r="J222" s="4"/>
      <c r="K222" s="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5"/>
      <c r="W222" s="4"/>
      <c r="X222" s="4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18"/>
      <c r="AL222" s="18"/>
      <c r="AM222" s="18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5"/>
      <c r="BA222" s="4"/>
      <c r="BB222" s="4"/>
      <c r="BC222" s="4"/>
      <c r="BD222" s="3"/>
      <c r="BE222" s="3"/>
      <c r="BF222" s="3"/>
      <c r="BG222" s="3"/>
      <c r="BH222" s="3"/>
      <c r="BI222" s="3"/>
    </row>
    <row r="223" spans="1:61" ht="16.5" customHeight="1" x14ac:dyDescent="0.2">
      <c r="A223" s="3"/>
      <c r="B223" s="3"/>
      <c r="C223" s="4"/>
      <c r="D223" s="4"/>
      <c r="E223" s="4"/>
      <c r="F223" s="4"/>
      <c r="G223" s="4"/>
      <c r="H223" s="4"/>
      <c r="I223" s="4"/>
      <c r="J223" s="4"/>
      <c r="K223" s="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5"/>
      <c r="W223" s="4"/>
      <c r="X223" s="4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18"/>
      <c r="AL223" s="18"/>
      <c r="AM223" s="18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5"/>
      <c r="BA223" s="4"/>
      <c r="BB223" s="4"/>
      <c r="BC223" s="4"/>
      <c r="BD223" s="3"/>
      <c r="BE223" s="3"/>
      <c r="BF223" s="3"/>
      <c r="BG223" s="3"/>
      <c r="BH223" s="3"/>
      <c r="BI223" s="3"/>
    </row>
    <row r="224" spans="1:61" ht="16.5" customHeight="1" x14ac:dyDescent="0.2">
      <c r="A224" s="3"/>
      <c r="B224" s="3"/>
      <c r="C224" s="4"/>
      <c r="D224" s="4"/>
      <c r="E224" s="4"/>
      <c r="F224" s="4"/>
      <c r="G224" s="4"/>
      <c r="H224" s="4"/>
      <c r="I224" s="4"/>
      <c r="J224" s="4"/>
      <c r="K224" s="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5"/>
      <c r="W224" s="4"/>
      <c r="X224" s="4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18"/>
      <c r="AL224" s="18"/>
      <c r="AM224" s="18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5"/>
      <c r="BA224" s="4"/>
      <c r="BB224" s="4"/>
      <c r="BC224" s="4"/>
      <c r="BD224" s="3"/>
      <c r="BE224" s="3"/>
      <c r="BF224" s="3"/>
      <c r="BG224" s="3"/>
      <c r="BH224" s="3"/>
      <c r="BI224" s="3"/>
    </row>
    <row r="225" spans="1:61" ht="16.5" customHeight="1" x14ac:dyDescent="0.2">
      <c r="A225" s="3"/>
      <c r="B225" s="3"/>
      <c r="C225" s="4"/>
      <c r="D225" s="4"/>
      <c r="E225" s="4"/>
      <c r="F225" s="4"/>
      <c r="G225" s="4"/>
      <c r="H225" s="4"/>
      <c r="I225" s="4"/>
      <c r="J225" s="4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5"/>
      <c r="W225" s="4"/>
      <c r="X225" s="4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18"/>
      <c r="AL225" s="18"/>
      <c r="AM225" s="18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5"/>
      <c r="BA225" s="4"/>
      <c r="BB225" s="4"/>
      <c r="BC225" s="4"/>
      <c r="BD225" s="3"/>
      <c r="BE225" s="3"/>
      <c r="BF225" s="3"/>
      <c r="BG225" s="3"/>
      <c r="BH225" s="3"/>
      <c r="BI225" s="3"/>
    </row>
    <row r="226" spans="1:61" ht="16.5" customHeight="1" x14ac:dyDescent="0.2">
      <c r="A226" s="3"/>
      <c r="B226" s="3"/>
      <c r="C226" s="4"/>
      <c r="D226" s="4"/>
      <c r="E226" s="4"/>
      <c r="F226" s="4"/>
      <c r="G226" s="4"/>
      <c r="H226" s="4"/>
      <c r="I226" s="4"/>
      <c r="J226" s="4"/>
      <c r="K226" s="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5"/>
      <c r="W226" s="4"/>
      <c r="X226" s="4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18"/>
      <c r="AL226" s="18"/>
      <c r="AM226" s="18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5"/>
      <c r="BA226" s="4"/>
      <c r="BB226" s="4"/>
      <c r="BC226" s="4"/>
      <c r="BD226" s="3"/>
      <c r="BE226" s="3"/>
      <c r="BF226" s="3"/>
      <c r="BG226" s="3"/>
      <c r="BH226" s="3"/>
      <c r="BI226" s="3"/>
    </row>
    <row r="227" spans="1:61" ht="16.5" customHeight="1" x14ac:dyDescent="0.2">
      <c r="A227" s="3"/>
      <c r="B227" s="3"/>
      <c r="C227" s="4"/>
      <c r="D227" s="4"/>
      <c r="E227" s="4"/>
      <c r="F227" s="4"/>
      <c r="G227" s="4"/>
      <c r="H227" s="4"/>
      <c r="I227" s="4"/>
      <c r="J227" s="4"/>
      <c r="K227" s="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5"/>
      <c r="W227" s="4"/>
      <c r="X227" s="4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18"/>
      <c r="AL227" s="18"/>
      <c r="AM227" s="18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5"/>
      <c r="BA227" s="4"/>
      <c r="BB227" s="4"/>
      <c r="BC227" s="4"/>
      <c r="BD227" s="3"/>
      <c r="BE227" s="3"/>
      <c r="BF227" s="3"/>
      <c r="BG227" s="3"/>
      <c r="BH227" s="3"/>
      <c r="BI227" s="3"/>
    </row>
    <row r="228" spans="1:61" ht="16.5" customHeight="1" x14ac:dyDescent="0.2">
      <c r="A228" s="3"/>
      <c r="B228" s="3"/>
      <c r="C228" s="4"/>
      <c r="D228" s="4"/>
      <c r="E228" s="4"/>
      <c r="F228" s="4"/>
      <c r="G228" s="4"/>
      <c r="H228" s="4"/>
      <c r="I228" s="4"/>
      <c r="J228" s="4"/>
      <c r="K228" s="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5"/>
      <c r="W228" s="4"/>
      <c r="X228" s="4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18"/>
      <c r="AL228" s="18"/>
      <c r="AM228" s="18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5"/>
      <c r="BA228" s="4"/>
      <c r="BB228" s="4"/>
      <c r="BC228" s="4"/>
      <c r="BD228" s="3"/>
      <c r="BE228" s="3"/>
      <c r="BF228" s="3"/>
      <c r="BG228" s="3"/>
      <c r="BH228" s="3"/>
      <c r="BI228" s="3"/>
    </row>
    <row r="229" spans="1:61" ht="16.5" customHeight="1" x14ac:dyDescent="0.2">
      <c r="A229" s="3"/>
      <c r="B229" s="3"/>
      <c r="C229" s="4"/>
      <c r="D229" s="4"/>
      <c r="E229" s="4"/>
      <c r="F229" s="4"/>
      <c r="G229" s="4"/>
      <c r="H229" s="4"/>
      <c r="I229" s="4"/>
      <c r="J229" s="4"/>
      <c r="K229" s="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5"/>
      <c r="W229" s="4"/>
      <c r="X229" s="4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18"/>
      <c r="AL229" s="18"/>
      <c r="AM229" s="18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5"/>
      <c r="BA229" s="4"/>
      <c r="BB229" s="4"/>
      <c r="BC229" s="4"/>
      <c r="BD229" s="3"/>
      <c r="BE229" s="3"/>
      <c r="BF229" s="3"/>
      <c r="BG229" s="3"/>
      <c r="BH229" s="3"/>
      <c r="BI229" s="3"/>
    </row>
    <row r="230" spans="1:61" ht="16.5" customHeight="1" x14ac:dyDescent="0.2">
      <c r="A230" s="3"/>
      <c r="B230" s="3"/>
      <c r="C230" s="4"/>
      <c r="D230" s="4"/>
      <c r="E230" s="4"/>
      <c r="F230" s="4"/>
      <c r="G230" s="4"/>
      <c r="H230" s="4"/>
      <c r="I230" s="4"/>
      <c r="J230" s="4"/>
      <c r="K230" s="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5"/>
      <c r="W230" s="4"/>
      <c r="X230" s="4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18"/>
      <c r="AL230" s="18"/>
      <c r="AM230" s="18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5"/>
      <c r="BA230" s="4"/>
      <c r="BB230" s="4"/>
      <c r="BC230" s="4"/>
      <c r="BD230" s="3"/>
      <c r="BE230" s="3"/>
      <c r="BF230" s="3"/>
      <c r="BG230" s="3"/>
      <c r="BH230" s="3"/>
      <c r="BI230" s="3"/>
    </row>
    <row r="231" spans="1:61" ht="16.5" customHeight="1" x14ac:dyDescent="0.2">
      <c r="A231" s="3"/>
      <c r="B231" s="3"/>
      <c r="C231" s="4"/>
      <c r="D231" s="4"/>
      <c r="E231" s="4"/>
      <c r="F231" s="4"/>
      <c r="G231" s="4"/>
      <c r="H231" s="4"/>
      <c r="I231" s="4"/>
      <c r="J231" s="4"/>
      <c r="K231" s="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5"/>
      <c r="W231" s="4"/>
      <c r="X231" s="4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18"/>
      <c r="AL231" s="18"/>
      <c r="AM231" s="18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5"/>
      <c r="BA231" s="4"/>
      <c r="BB231" s="4"/>
      <c r="BC231" s="4"/>
      <c r="BD231" s="3"/>
      <c r="BE231" s="3"/>
      <c r="BF231" s="3"/>
      <c r="BG231" s="3"/>
      <c r="BH231" s="3"/>
      <c r="BI231" s="3"/>
    </row>
    <row r="232" spans="1:61" ht="16.5" customHeight="1" x14ac:dyDescent="0.2">
      <c r="A232" s="3"/>
      <c r="B232" s="3"/>
      <c r="C232" s="4"/>
      <c r="D232" s="4"/>
      <c r="E232" s="4"/>
      <c r="F232" s="4"/>
      <c r="G232" s="4"/>
      <c r="H232" s="4"/>
      <c r="I232" s="4"/>
      <c r="J232" s="4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5"/>
      <c r="W232" s="4"/>
      <c r="X232" s="4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18"/>
      <c r="AL232" s="18"/>
      <c r="AM232" s="18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5"/>
      <c r="BA232" s="4"/>
      <c r="BB232" s="4"/>
      <c r="BC232" s="4"/>
      <c r="BD232" s="3"/>
      <c r="BE232" s="3"/>
      <c r="BF232" s="3"/>
      <c r="BG232" s="3"/>
      <c r="BH232" s="3"/>
      <c r="BI232" s="3"/>
    </row>
    <row r="233" spans="1:61" ht="16.5" customHeight="1" x14ac:dyDescent="0.2">
      <c r="A233" s="3"/>
      <c r="B233" s="3"/>
      <c r="C233" s="4"/>
      <c r="D233" s="4"/>
      <c r="E233" s="4"/>
      <c r="F233" s="4"/>
      <c r="G233" s="4"/>
      <c r="H233" s="4"/>
      <c r="I233" s="4"/>
      <c r="J233" s="4"/>
      <c r="K233" s="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5"/>
      <c r="W233" s="4"/>
      <c r="X233" s="4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18"/>
      <c r="AL233" s="18"/>
      <c r="AM233" s="18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5"/>
      <c r="BA233" s="4"/>
      <c r="BB233" s="4"/>
      <c r="BC233" s="4"/>
      <c r="BD233" s="3"/>
      <c r="BE233" s="3"/>
      <c r="BF233" s="3"/>
      <c r="BG233" s="3"/>
      <c r="BH233" s="3"/>
      <c r="BI233" s="3"/>
    </row>
    <row r="234" spans="1:61" ht="16.5" customHeight="1" x14ac:dyDescent="0.2">
      <c r="A234" s="3"/>
      <c r="B234" s="3"/>
      <c r="C234" s="4"/>
      <c r="D234" s="4"/>
      <c r="E234" s="4"/>
      <c r="F234" s="4"/>
      <c r="G234" s="4"/>
      <c r="H234" s="4"/>
      <c r="I234" s="4"/>
      <c r="J234" s="4"/>
      <c r="K234" s="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5"/>
      <c r="W234" s="4"/>
      <c r="X234" s="4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18"/>
      <c r="AL234" s="18"/>
      <c r="AM234" s="18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5"/>
      <c r="BA234" s="4"/>
      <c r="BB234" s="4"/>
      <c r="BC234" s="4"/>
      <c r="BD234" s="3"/>
      <c r="BE234" s="3"/>
      <c r="BF234" s="3"/>
      <c r="BG234" s="3"/>
      <c r="BH234" s="3"/>
      <c r="BI234" s="3"/>
    </row>
    <row r="235" spans="1:61" ht="16.5" customHeight="1" x14ac:dyDescent="0.2">
      <c r="A235" s="3"/>
      <c r="B235" s="3"/>
      <c r="C235" s="4"/>
      <c r="D235" s="4"/>
      <c r="E235" s="4"/>
      <c r="F235" s="4"/>
      <c r="G235" s="4"/>
      <c r="H235" s="4"/>
      <c r="I235" s="4"/>
      <c r="J235" s="4"/>
      <c r="K235" s="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5"/>
      <c r="W235" s="4"/>
      <c r="X235" s="4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18"/>
      <c r="AL235" s="18"/>
      <c r="AM235" s="18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5"/>
      <c r="BA235" s="4"/>
      <c r="BB235" s="4"/>
      <c r="BC235" s="4"/>
      <c r="BD235" s="3"/>
      <c r="BE235" s="3"/>
      <c r="BF235" s="3"/>
      <c r="BG235" s="3"/>
      <c r="BH235" s="3"/>
      <c r="BI235" s="3"/>
    </row>
    <row r="236" spans="1:61" ht="16.5" customHeight="1" x14ac:dyDescent="0.2">
      <c r="A236" s="3"/>
      <c r="B236" s="3"/>
      <c r="C236" s="4"/>
      <c r="D236" s="4"/>
      <c r="E236" s="4"/>
      <c r="F236" s="4"/>
      <c r="G236" s="4"/>
      <c r="H236" s="4"/>
      <c r="I236" s="4"/>
      <c r="J236" s="4"/>
      <c r="K236" s="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5"/>
      <c r="W236" s="4"/>
      <c r="X236" s="4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18"/>
      <c r="AL236" s="18"/>
      <c r="AM236" s="18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5"/>
      <c r="BA236" s="4"/>
      <c r="BB236" s="4"/>
      <c r="BC236" s="4"/>
      <c r="BD236" s="3"/>
      <c r="BE236" s="3"/>
      <c r="BF236" s="3"/>
      <c r="BG236" s="3"/>
      <c r="BH236" s="3"/>
      <c r="BI236" s="3"/>
    </row>
    <row r="237" spans="1:61" ht="16.5" customHeight="1" x14ac:dyDescent="0.2">
      <c r="A237" s="3"/>
      <c r="B237" s="3"/>
      <c r="C237" s="4"/>
      <c r="D237" s="4"/>
      <c r="E237" s="4"/>
      <c r="F237" s="4"/>
      <c r="G237" s="4"/>
      <c r="H237" s="4"/>
      <c r="I237" s="4"/>
      <c r="J237" s="4"/>
      <c r="K237" s="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5"/>
      <c r="W237" s="4"/>
      <c r="X237" s="4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18"/>
      <c r="AL237" s="18"/>
      <c r="AM237" s="18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5"/>
      <c r="BA237" s="4"/>
      <c r="BB237" s="4"/>
      <c r="BC237" s="4"/>
      <c r="BD237" s="3"/>
      <c r="BE237" s="3"/>
      <c r="BF237" s="3"/>
      <c r="BG237" s="3"/>
      <c r="BH237" s="3"/>
      <c r="BI237" s="3"/>
    </row>
    <row r="238" spans="1:61" ht="16.5" customHeight="1" x14ac:dyDescent="0.2">
      <c r="A238" s="3"/>
      <c r="B238" s="3"/>
      <c r="C238" s="4"/>
      <c r="D238" s="4"/>
      <c r="E238" s="4"/>
      <c r="F238" s="4"/>
      <c r="G238" s="4"/>
      <c r="H238" s="4"/>
      <c r="I238" s="4"/>
      <c r="J238" s="4"/>
      <c r="K238" s="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5"/>
      <c r="W238" s="4"/>
      <c r="X238" s="4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18"/>
      <c r="AL238" s="18"/>
      <c r="AM238" s="18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5"/>
      <c r="BA238" s="4"/>
      <c r="BB238" s="4"/>
      <c r="BC238" s="4"/>
      <c r="BD238" s="3"/>
      <c r="BE238" s="3"/>
      <c r="BF238" s="3"/>
      <c r="BG238" s="3"/>
      <c r="BH238" s="3"/>
      <c r="BI238" s="3"/>
    </row>
    <row r="239" spans="1:61" ht="16.5" customHeight="1" x14ac:dyDescent="0.2">
      <c r="A239" s="3"/>
      <c r="B239" s="3"/>
      <c r="C239" s="4"/>
      <c r="D239" s="4"/>
      <c r="E239" s="4"/>
      <c r="F239" s="4"/>
      <c r="G239" s="4"/>
      <c r="H239" s="4"/>
      <c r="I239" s="4"/>
      <c r="J239" s="4"/>
      <c r="K239" s="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5"/>
      <c r="W239" s="4"/>
      <c r="X239" s="4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18"/>
      <c r="AL239" s="18"/>
      <c r="AM239" s="18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5"/>
      <c r="BA239" s="4"/>
      <c r="BB239" s="4"/>
      <c r="BC239" s="4"/>
      <c r="BD239" s="3"/>
      <c r="BE239" s="3"/>
      <c r="BF239" s="3"/>
      <c r="BG239" s="3"/>
      <c r="BH239" s="3"/>
      <c r="BI239" s="3"/>
    </row>
    <row r="240" spans="1:61" ht="16.5" customHeight="1" x14ac:dyDescent="0.2">
      <c r="A240" s="3"/>
      <c r="B240" s="3"/>
      <c r="C240" s="4"/>
      <c r="D240" s="4"/>
      <c r="E240" s="4"/>
      <c r="F240" s="4"/>
      <c r="G240" s="4"/>
      <c r="H240" s="4"/>
      <c r="I240" s="4"/>
      <c r="J240" s="4"/>
      <c r="K240" s="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5"/>
      <c r="W240" s="4"/>
      <c r="X240" s="4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18"/>
      <c r="AL240" s="18"/>
      <c r="AM240" s="18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5"/>
      <c r="BA240" s="4"/>
      <c r="BB240" s="4"/>
      <c r="BC240" s="4"/>
      <c r="BD240" s="3"/>
      <c r="BE240" s="3"/>
      <c r="BF240" s="3"/>
      <c r="BG240" s="3"/>
      <c r="BH240" s="3"/>
      <c r="BI240" s="3"/>
    </row>
    <row r="241" spans="1:61" ht="16.5" customHeight="1" x14ac:dyDescent="0.2">
      <c r="A241" s="3"/>
      <c r="B241" s="3"/>
      <c r="C241" s="4"/>
      <c r="D241" s="4"/>
      <c r="E241" s="4"/>
      <c r="F241" s="4"/>
      <c r="G241" s="4"/>
      <c r="H241" s="4"/>
      <c r="I241" s="4"/>
      <c r="J241" s="4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5"/>
      <c r="W241" s="4"/>
      <c r="X241" s="4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18"/>
      <c r="AL241" s="18"/>
      <c r="AM241" s="18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5"/>
      <c r="BA241" s="4"/>
      <c r="BB241" s="4"/>
      <c r="BC241" s="4"/>
      <c r="BD241" s="3"/>
      <c r="BE241" s="3"/>
      <c r="BF241" s="3"/>
      <c r="BG241" s="3"/>
      <c r="BH241" s="3"/>
      <c r="BI241" s="3"/>
    </row>
    <row r="242" spans="1:61" ht="16.5" customHeight="1" x14ac:dyDescent="0.2">
      <c r="A242" s="3"/>
      <c r="B242" s="3"/>
      <c r="C242" s="4"/>
      <c r="D242" s="4"/>
      <c r="E242" s="4"/>
      <c r="F242" s="4"/>
      <c r="G242" s="4"/>
      <c r="H242" s="4"/>
      <c r="I242" s="4"/>
      <c r="J242" s="4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5"/>
      <c r="W242" s="4"/>
      <c r="X242" s="4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18"/>
      <c r="AL242" s="18"/>
      <c r="AM242" s="18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5"/>
      <c r="BA242" s="4"/>
      <c r="BB242" s="4"/>
      <c r="BC242" s="4"/>
      <c r="BD242" s="3"/>
      <c r="BE242" s="3"/>
      <c r="BF242" s="3"/>
      <c r="BG242" s="3"/>
      <c r="BH242" s="3"/>
      <c r="BI242" s="3"/>
    </row>
    <row r="243" spans="1:61" ht="16.5" customHeight="1" x14ac:dyDescent="0.2">
      <c r="A243" s="3"/>
      <c r="B243" s="3"/>
      <c r="C243" s="4"/>
      <c r="D243" s="4"/>
      <c r="E243" s="4"/>
      <c r="F243" s="4"/>
      <c r="G243" s="4"/>
      <c r="H243" s="4"/>
      <c r="I243" s="4"/>
      <c r="J243" s="4"/>
      <c r="K243" s="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5"/>
      <c r="W243" s="4"/>
      <c r="X243" s="4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18"/>
      <c r="AL243" s="18"/>
      <c r="AM243" s="18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5"/>
      <c r="BA243" s="4"/>
      <c r="BB243" s="4"/>
      <c r="BC243" s="4"/>
      <c r="BD243" s="3"/>
      <c r="BE243" s="3"/>
      <c r="BF243" s="3"/>
      <c r="BG243" s="3"/>
      <c r="BH243" s="3"/>
      <c r="BI243" s="3"/>
    </row>
    <row r="244" spans="1:61" ht="16.5" customHeight="1" x14ac:dyDescent="0.2">
      <c r="A244" s="3"/>
      <c r="B244" s="3"/>
      <c r="C244" s="4"/>
      <c r="D244" s="4"/>
      <c r="E244" s="4"/>
      <c r="F244" s="4"/>
      <c r="G244" s="4"/>
      <c r="H244" s="4"/>
      <c r="I244" s="4"/>
      <c r="J244" s="4"/>
      <c r="K244" s="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5"/>
      <c r="W244" s="4"/>
      <c r="X244" s="4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18"/>
      <c r="AL244" s="18"/>
      <c r="AM244" s="18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5"/>
      <c r="BA244" s="4"/>
      <c r="BB244" s="4"/>
      <c r="BC244" s="4"/>
      <c r="BD244" s="3"/>
      <c r="BE244" s="3"/>
      <c r="BF244" s="3"/>
      <c r="BG244" s="3"/>
      <c r="BH244" s="3"/>
      <c r="BI244" s="3"/>
    </row>
    <row r="245" spans="1:61" ht="16.5" customHeight="1" x14ac:dyDescent="0.2">
      <c r="A245" s="3"/>
      <c r="B245" s="3"/>
      <c r="C245" s="4"/>
      <c r="D245" s="4"/>
      <c r="E245" s="4"/>
      <c r="F245" s="4"/>
      <c r="G245" s="4"/>
      <c r="H245" s="4"/>
      <c r="I245" s="4"/>
      <c r="J245" s="4"/>
      <c r="K245" s="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5"/>
      <c r="W245" s="4"/>
      <c r="X245" s="4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18"/>
      <c r="AL245" s="18"/>
      <c r="AM245" s="18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5"/>
      <c r="BA245" s="4"/>
      <c r="BB245" s="4"/>
      <c r="BC245" s="4"/>
      <c r="BD245" s="3"/>
      <c r="BE245" s="3"/>
      <c r="BF245" s="3"/>
      <c r="BG245" s="3"/>
      <c r="BH245" s="3"/>
      <c r="BI245" s="3"/>
    </row>
    <row r="246" spans="1:61" ht="16.5" customHeight="1" x14ac:dyDescent="0.2">
      <c r="A246" s="3"/>
      <c r="B246" s="3"/>
      <c r="C246" s="4"/>
      <c r="D246" s="4"/>
      <c r="E246" s="4"/>
      <c r="F246" s="4"/>
      <c r="G246" s="4"/>
      <c r="H246" s="4"/>
      <c r="I246" s="4"/>
      <c r="J246" s="4"/>
      <c r="K246" s="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5"/>
      <c r="W246" s="4"/>
      <c r="X246" s="4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18"/>
      <c r="AL246" s="18"/>
      <c r="AM246" s="18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5"/>
      <c r="BA246" s="4"/>
      <c r="BB246" s="4"/>
      <c r="BC246" s="4"/>
      <c r="BD246" s="3"/>
      <c r="BE246" s="3"/>
      <c r="BF246" s="3"/>
      <c r="BG246" s="3"/>
      <c r="BH246" s="3"/>
      <c r="BI246" s="3"/>
    </row>
    <row r="247" spans="1:61" ht="16.5" customHeight="1" x14ac:dyDescent="0.2">
      <c r="A247" s="3"/>
      <c r="B247" s="3"/>
      <c r="C247" s="4"/>
      <c r="D247" s="4"/>
      <c r="E247" s="4"/>
      <c r="F247" s="4"/>
      <c r="G247" s="4"/>
      <c r="H247" s="4"/>
      <c r="I247" s="4"/>
      <c r="J247" s="4"/>
      <c r="K247" s="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5"/>
      <c r="W247" s="4"/>
      <c r="X247" s="4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18"/>
      <c r="AL247" s="18"/>
      <c r="AM247" s="18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5"/>
      <c r="BA247" s="4"/>
      <c r="BB247" s="4"/>
      <c r="BC247" s="4"/>
      <c r="BD247" s="3"/>
      <c r="BE247" s="3"/>
      <c r="BF247" s="3"/>
      <c r="BG247" s="3"/>
      <c r="BH247" s="3"/>
      <c r="BI247" s="3"/>
    </row>
    <row r="248" spans="1:61" ht="16.5" customHeight="1" x14ac:dyDescent="0.2">
      <c r="A248" s="3"/>
      <c r="B248" s="3"/>
      <c r="C248" s="4"/>
      <c r="D248" s="4"/>
      <c r="E248" s="4"/>
      <c r="F248" s="4"/>
      <c r="G248" s="4"/>
      <c r="H248" s="4"/>
      <c r="I248" s="4"/>
      <c r="J248" s="4"/>
      <c r="K248" s="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5"/>
      <c r="W248" s="4"/>
      <c r="X248" s="4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18"/>
      <c r="AL248" s="18"/>
      <c r="AM248" s="18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5"/>
      <c r="BA248" s="4"/>
      <c r="BB248" s="4"/>
      <c r="BC248" s="4"/>
      <c r="BD248" s="3"/>
      <c r="BE248" s="3"/>
      <c r="BF248" s="3"/>
      <c r="BG248" s="3"/>
      <c r="BH248" s="3"/>
      <c r="BI248" s="3"/>
    </row>
    <row r="249" spans="1:61" ht="16.5" customHeight="1" x14ac:dyDescent="0.2">
      <c r="A249" s="3"/>
      <c r="B249" s="3"/>
      <c r="C249" s="4"/>
      <c r="D249" s="4"/>
      <c r="E249" s="4"/>
      <c r="F249" s="4"/>
      <c r="G249" s="4"/>
      <c r="H249" s="4"/>
      <c r="I249" s="4"/>
      <c r="J249" s="4"/>
      <c r="K249" s="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5"/>
      <c r="W249" s="4"/>
      <c r="X249" s="4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18"/>
      <c r="AL249" s="18"/>
      <c r="AM249" s="18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5"/>
      <c r="BA249" s="4"/>
      <c r="BB249" s="4"/>
      <c r="BC249" s="4"/>
      <c r="BD249" s="3"/>
      <c r="BE249" s="3"/>
      <c r="BF249" s="3"/>
      <c r="BG249" s="3"/>
      <c r="BH249" s="3"/>
      <c r="BI249" s="3"/>
    </row>
    <row r="250" spans="1:61" ht="16.5" customHeight="1" x14ac:dyDescent="0.2">
      <c r="A250" s="3"/>
      <c r="B250" s="3"/>
      <c r="C250" s="4"/>
      <c r="D250" s="4"/>
      <c r="E250" s="4"/>
      <c r="F250" s="4"/>
      <c r="G250" s="4"/>
      <c r="H250" s="4"/>
      <c r="I250" s="4"/>
      <c r="J250" s="4"/>
      <c r="K250" s="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5"/>
      <c r="W250" s="4"/>
      <c r="X250" s="4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18"/>
      <c r="AL250" s="18"/>
      <c r="AM250" s="18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5"/>
      <c r="BA250" s="4"/>
      <c r="BB250" s="4"/>
      <c r="BC250" s="4"/>
      <c r="BD250" s="3"/>
      <c r="BE250" s="3"/>
      <c r="BF250" s="3"/>
      <c r="BG250" s="3"/>
      <c r="BH250" s="3"/>
      <c r="BI250" s="3"/>
    </row>
    <row r="251" spans="1:61" ht="16.5" customHeight="1" x14ac:dyDescent="0.2">
      <c r="A251" s="3"/>
      <c r="B251" s="3"/>
      <c r="C251" s="4"/>
      <c r="D251" s="4"/>
      <c r="E251" s="4"/>
      <c r="F251" s="4"/>
      <c r="G251" s="4"/>
      <c r="H251" s="4"/>
      <c r="I251" s="4"/>
      <c r="J251" s="4"/>
      <c r="K251" s="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5"/>
      <c r="W251" s="4"/>
      <c r="X251" s="4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18"/>
      <c r="AL251" s="18"/>
      <c r="AM251" s="18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5"/>
      <c r="BA251" s="4"/>
      <c r="BB251" s="4"/>
      <c r="BC251" s="4"/>
      <c r="BD251" s="3"/>
      <c r="BE251" s="3"/>
      <c r="BF251" s="3"/>
      <c r="BG251" s="3"/>
      <c r="BH251" s="3"/>
      <c r="BI251" s="3"/>
    </row>
    <row r="252" spans="1:61" ht="16.5" customHeight="1" x14ac:dyDescent="0.2">
      <c r="A252" s="3"/>
      <c r="B252" s="3"/>
      <c r="C252" s="4"/>
      <c r="D252" s="4"/>
      <c r="E252" s="4"/>
      <c r="F252" s="4"/>
      <c r="G252" s="4"/>
      <c r="H252" s="4"/>
      <c r="I252" s="4"/>
      <c r="J252" s="4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5"/>
      <c r="W252" s="4"/>
      <c r="X252" s="4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18"/>
      <c r="AL252" s="18"/>
      <c r="AM252" s="18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5"/>
      <c r="BA252" s="4"/>
      <c r="BB252" s="4"/>
      <c r="BC252" s="4"/>
      <c r="BD252" s="3"/>
      <c r="BE252" s="3"/>
      <c r="BF252" s="3"/>
      <c r="BG252" s="3"/>
      <c r="BH252" s="3"/>
      <c r="BI252" s="3"/>
    </row>
    <row r="253" spans="1:61" ht="16.5" customHeight="1" x14ac:dyDescent="0.2">
      <c r="A253" s="3"/>
      <c r="B253" s="3"/>
      <c r="C253" s="4"/>
      <c r="D253" s="4"/>
      <c r="E253" s="4"/>
      <c r="F253" s="4"/>
      <c r="G253" s="4"/>
      <c r="H253" s="4"/>
      <c r="I253" s="4"/>
      <c r="J253" s="4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5"/>
      <c r="W253" s="4"/>
      <c r="X253" s="4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18"/>
      <c r="AL253" s="18"/>
      <c r="AM253" s="18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5"/>
      <c r="BA253" s="4"/>
      <c r="BB253" s="4"/>
      <c r="BC253" s="4"/>
      <c r="BD253" s="3"/>
      <c r="BE253" s="3"/>
      <c r="BF253" s="3"/>
      <c r="BG253" s="3"/>
      <c r="BH253" s="3"/>
      <c r="BI253" s="3"/>
    </row>
    <row r="254" spans="1:61" ht="16.5" customHeight="1" x14ac:dyDescent="0.2">
      <c r="A254" s="3"/>
      <c r="B254" s="3"/>
      <c r="C254" s="4"/>
      <c r="D254" s="4"/>
      <c r="E254" s="4"/>
      <c r="F254" s="4"/>
      <c r="G254" s="4"/>
      <c r="H254" s="4"/>
      <c r="I254" s="4"/>
      <c r="J254" s="4"/>
      <c r="K254" s="5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5"/>
      <c r="W254" s="4"/>
      <c r="X254" s="4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18"/>
      <c r="AL254" s="18"/>
      <c r="AM254" s="18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5"/>
      <c r="BA254" s="4"/>
      <c r="BB254" s="4"/>
      <c r="BC254" s="4"/>
      <c r="BD254" s="3"/>
      <c r="BE254" s="3"/>
      <c r="BF254" s="3"/>
      <c r="BG254" s="3"/>
      <c r="BH254" s="3"/>
      <c r="BI254" s="3"/>
    </row>
    <row r="255" spans="1:61" ht="16.5" customHeight="1" x14ac:dyDescent="0.2">
      <c r="A255" s="3"/>
      <c r="B255" s="3"/>
      <c r="C255" s="4"/>
      <c r="D255" s="4"/>
      <c r="E255" s="4"/>
      <c r="F255" s="4"/>
      <c r="G255" s="4"/>
      <c r="H255" s="4"/>
      <c r="I255" s="4"/>
      <c r="J255" s="4"/>
      <c r="K255" s="5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5"/>
      <c r="W255" s="4"/>
      <c r="X255" s="4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18"/>
      <c r="AL255" s="18"/>
      <c r="AM255" s="18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5"/>
      <c r="BA255" s="4"/>
      <c r="BB255" s="4"/>
      <c r="BC255" s="4"/>
      <c r="BD255" s="3"/>
      <c r="BE255" s="3"/>
      <c r="BF255" s="3"/>
      <c r="BG255" s="3"/>
      <c r="BH255" s="3"/>
      <c r="BI255" s="3"/>
    </row>
    <row r="256" spans="1:61" ht="16.5" customHeight="1" x14ac:dyDescent="0.2">
      <c r="A256" s="3"/>
      <c r="B256" s="3"/>
      <c r="C256" s="4"/>
      <c r="D256" s="4"/>
      <c r="E256" s="4"/>
      <c r="F256" s="4"/>
      <c r="G256" s="4"/>
      <c r="H256" s="4"/>
      <c r="I256" s="4"/>
      <c r="J256" s="4"/>
      <c r="K256" s="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5"/>
      <c r="W256" s="4"/>
      <c r="X256" s="4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18"/>
      <c r="AL256" s="18"/>
      <c r="AM256" s="18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5"/>
      <c r="BA256" s="4"/>
      <c r="BB256" s="4"/>
      <c r="BC256" s="4"/>
      <c r="BD256" s="3"/>
      <c r="BE256" s="3"/>
      <c r="BF256" s="3"/>
      <c r="BG256" s="3"/>
      <c r="BH256" s="3"/>
      <c r="BI256" s="3"/>
    </row>
    <row r="257" spans="1:61" ht="16.5" customHeight="1" x14ac:dyDescent="0.2">
      <c r="A257" s="3"/>
      <c r="B257" s="3"/>
      <c r="C257" s="4"/>
      <c r="D257" s="4"/>
      <c r="E257" s="4"/>
      <c r="F257" s="4"/>
      <c r="G257" s="4"/>
      <c r="H257" s="4"/>
      <c r="I257" s="4"/>
      <c r="J257" s="4"/>
      <c r="K257" s="5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5"/>
      <c r="W257" s="4"/>
      <c r="X257" s="4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18"/>
      <c r="AL257" s="18"/>
      <c r="AM257" s="18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5"/>
      <c r="BA257" s="4"/>
      <c r="BB257" s="4"/>
      <c r="BC257" s="4"/>
      <c r="BD257" s="3"/>
      <c r="BE257" s="3"/>
      <c r="BF257" s="3"/>
      <c r="BG257" s="3"/>
      <c r="BH257" s="3"/>
      <c r="BI257" s="3"/>
    </row>
    <row r="258" spans="1:61" ht="16.5" customHeight="1" x14ac:dyDescent="0.2">
      <c r="A258" s="3"/>
      <c r="B258" s="3"/>
      <c r="C258" s="4"/>
      <c r="D258" s="4"/>
      <c r="E258" s="4"/>
      <c r="F258" s="4"/>
      <c r="G258" s="4"/>
      <c r="H258" s="4"/>
      <c r="I258" s="4"/>
      <c r="J258" s="4"/>
      <c r="K258" s="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5"/>
      <c r="W258" s="4"/>
      <c r="X258" s="4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18"/>
      <c r="AL258" s="18"/>
      <c r="AM258" s="18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5"/>
      <c r="BA258" s="4"/>
      <c r="BB258" s="4"/>
      <c r="BC258" s="4"/>
      <c r="BD258" s="3"/>
      <c r="BE258" s="3"/>
      <c r="BF258" s="3"/>
      <c r="BG258" s="3"/>
      <c r="BH258" s="3"/>
      <c r="BI258" s="3"/>
    </row>
    <row r="259" spans="1:61" ht="16.5" customHeight="1" x14ac:dyDescent="0.2">
      <c r="A259" s="3"/>
      <c r="B259" s="3"/>
      <c r="C259" s="4"/>
      <c r="D259" s="4"/>
      <c r="E259" s="4"/>
      <c r="F259" s="4"/>
      <c r="G259" s="4"/>
      <c r="H259" s="4"/>
      <c r="I259" s="4"/>
      <c r="J259" s="4"/>
      <c r="K259" s="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5"/>
      <c r="W259" s="4"/>
      <c r="X259" s="4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18"/>
      <c r="AL259" s="18"/>
      <c r="AM259" s="18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5"/>
      <c r="BA259" s="4"/>
      <c r="BB259" s="4"/>
      <c r="BC259" s="4"/>
      <c r="BD259" s="3"/>
      <c r="BE259" s="3"/>
      <c r="BF259" s="3"/>
      <c r="BG259" s="3"/>
      <c r="BH259" s="3"/>
      <c r="BI259" s="3"/>
    </row>
    <row r="260" spans="1:61" ht="16.5" customHeight="1" x14ac:dyDescent="0.2">
      <c r="A260" s="3"/>
      <c r="B260" s="3"/>
      <c r="C260" s="4"/>
      <c r="D260" s="4"/>
      <c r="E260" s="4"/>
      <c r="F260" s="4"/>
      <c r="G260" s="4"/>
      <c r="H260" s="4"/>
      <c r="I260" s="4"/>
      <c r="J260" s="4"/>
      <c r="K260" s="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5"/>
      <c r="W260" s="4"/>
      <c r="X260" s="4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18"/>
      <c r="AL260" s="18"/>
      <c r="AM260" s="18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5"/>
      <c r="BA260" s="4"/>
      <c r="BB260" s="4"/>
      <c r="BC260" s="4"/>
      <c r="BD260" s="3"/>
      <c r="BE260" s="3"/>
      <c r="BF260" s="3"/>
      <c r="BG260" s="3"/>
      <c r="BH260" s="3"/>
      <c r="BI260" s="3"/>
    </row>
    <row r="261" spans="1:61" ht="16.5" customHeight="1" x14ac:dyDescent="0.2">
      <c r="A261" s="3"/>
      <c r="B261" s="3"/>
      <c r="C261" s="4"/>
      <c r="D261" s="4"/>
      <c r="E261" s="4"/>
      <c r="F261" s="4"/>
      <c r="G261" s="4"/>
      <c r="H261" s="4"/>
      <c r="I261" s="4"/>
      <c r="J261" s="4"/>
      <c r="K261" s="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5"/>
      <c r="W261" s="4"/>
      <c r="X261" s="4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18"/>
      <c r="AL261" s="18"/>
      <c r="AM261" s="18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5"/>
      <c r="BA261" s="4"/>
      <c r="BB261" s="4"/>
      <c r="BC261" s="4"/>
      <c r="BD261" s="3"/>
      <c r="BE261" s="3"/>
      <c r="BF261" s="3"/>
      <c r="BG261" s="3"/>
      <c r="BH261" s="3"/>
      <c r="BI261" s="3"/>
    </row>
    <row r="262" spans="1:61" ht="16.5" customHeight="1" x14ac:dyDescent="0.2">
      <c r="A262" s="3"/>
      <c r="B262" s="3"/>
      <c r="C262" s="4"/>
      <c r="D262" s="4"/>
      <c r="E262" s="4"/>
      <c r="F262" s="4"/>
      <c r="G262" s="4"/>
      <c r="H262" s="4"/>
      <c r="I262" s="4"/>
      <c r="J262" s="4"/>
      <c r="K262" s="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5"/>
      <c r="W262" s="4"/>
      <c r="X262" s="4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18"/>
      <c r="AL262" s="18"/>
      <c r="AM262" s="18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5"/>
      <c r="BA262" s="4"/>
      <c r="BB262" s="4"/>
      <c r="BC262" s="4"/>
      <c r="BD262" s="3"/>
      <c r="BE262" s="3"/>
      <c r="BF262" s="3"/>
      <c r="BG262" s="3"/>
      <c r="BH262" s="3"/>
      <c r="BI262" s="3"/>
    </row>
    <row r="263" spans="1:61" ht="16.5" customHeight="1" x14ac:dyDescent="0.2">
      <c r="A263" s="3"/>
      <c r="B263" s="3"/>
      <c r="C263" s="4"/>
      <c r="D263" s="4"/>
      <c r="E263" s="4"/>
      <c r="F263" s="4"/>
      <c r="G263" s="4"/>
      <c r="H263" s="4"/>
      <c r="I263" s="4"/>
      <c r="J263" s="4"/>
      <c r="K263" s="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5"/>
      <c r="W263" s="4"/>
      <c r="X263" s="4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18"/>
      <c r="AL263" s="18"/>
      <c r="AM263" s="18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5"/>
      <c r="BA263" s="4"/>
      <c r="BB263" s="4"/>
      <c r="BC263" s="4"/>
      <c r="BD263" s="3"/>
      <c r="BE263" s="3"/>
      <c r="BF263" s="3"/>
      <c r="BG263" s="3"/>
      <c r="BH263" s="3"/>
      <c r="BI263" s="3"/>
    </row>
    <row r="264" spans="1:61" ht="16.5" customHeight="1" x14ac:dyDescent="0.2">
      <c r="A264" s="3"/>
      <c r="B264" s="3"/>
      <c r="C264" s="4"/>
      <c r="D264" s="4"/>
      <c r="E264" s="4"/>
      <c r="F264" s="4"/>
      <c r="G264" s="4"/>
      <c r="H264" s="4"/>
      <c r="I264" s="4"/>
      <c r="J264" s="4"/>
      <c r="K264" s="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5"/>
      <c r="W264" s="4"/>
      <c r="X264" s="4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18"/>
      <c r="AL264" s="18"/>
      <c r="AM264" s="18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5"/>
      <c r="BA264" s="4"/>
      <c r="BB264" s="4"/>
      <c r="BC264" s="4"/>
      <c r="BD264" s="3"/>
      <c r="BE264" s="3"/>
      <c r="BF264" s="3"/>
      <c r="BG264" s="3"/>
      <c r="BH264" s="3"/>
      <c r="BI264" s="3"/>
    </row>
    <row r="265" spans="1:61" ht="16.5" customHeight="1" x14ac:dyDescent="0.2">
      <c r="A265" s="3"/>
      <c r="B265" s="3"/>
      <c r="C265" s="4"/>
      <c r="D265" s="4"/>
      <c r="E265" s="4"/>
      <c r="F265" s="4"/>
      <c r="G265" s="4"/>
      <c r="H265" s="4"/>
      <c r="I265" s="4"/>
      <c r="J265" s="4"/>
      <c r="K265" s="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5"/>
      <c r="W265" s="4"/>
      <c r="X265" s="4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18"/>
      <c r="AL265" s="18"/>
      <c r="AM265" s="18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5"/>
      <c r="BA265" s="4"/>
      <c r="BB265" s="4"/>
      <c r="BC265" s="4"/>
      <c r="BD265" s="3"/>
      <c r="BE265" s="3"/>
      <c r="BF265" s="3"/>
      <c r="BG265" s="3"/>
      <c r="BH265" s="3"/>
      <c r="BI265" s="3"/>
    </row>
    <row r="266" spans="1:61" ht="16.5" customHeight="1" x14ac:dyDescent="0.2">
      <c r="A266" s="3"/>
      <c r="B266" s="3"/>
      <c r="C266" s="4"/>
      <c r="D266" s="4"/>
      <c r="E266" s="4"/>
      <c r="F266" s="4"/>
      <c r="G266" s="4"/>
      <c r="H266" s="4"/>
      <c r="I266" s="4"/>
      <c r="J266" s="4"/>
      <c r="K266" s="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5"/>
      <c r="W266" s="4"/>
      <c r="X266" s="4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18"/>
      <c r="AL266" s="18"/>
      <c r="AM266" s="18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5"/>
      <c r="BA266" s="4"/>
      <c r="BB266" s="4"/>
      <c r="BC266" s="4"/>
      <c r="BD266" s="3"/>
      <c r="BE266" s="3"/>
      <c r="BF266" s="3"/>
      <c r="BG266" s="3"/>
      <c r="BH266" s="3"/>
      <c r="BI266" s="3"/>
    </row>
    <row r="267" spans="1:61" ht="16.5" customHeight="1" x14ac:dyDescent="0.2">
      <c r="A267" s="3"/>
      <c r="B267" s="3"/>
      <c r="C267" s="4"/>
      <c r="D267" s="4"/>
      <c r="E267" s="4"/>
      <c r="F267" s="4"/>
      <c r="G267" s="4"/>
      <c r="H267" s="4"/>
      <c r="I267" s="4"/>
      <c r="J267" s="4"/>
      <c r="K267" s="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5"/>
      <c r="W267" s="4"/>
      <c r="X267" s="4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18"/>
      <c r="AL267" s="18"/>
      <c r="AM267" s="18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5"/>
      <c r="BA267" s="4"/>
      <c r="BB267" s="4"/>
      <c r="BC267" s="4"/>
      <c r="BD267" s="3"/>
      <c r="BE267" s="3"/>
      <c r="BF267" s="3"/>
      <c r="BG267" s="3"/>
      <c r="BH267" s="3"/>
      <c r="BI267" s="3"/>
    </row>
    <row r="268" spans="1:61" ht="16.5" customHeight="1" x14ac:dyDescent="0.2">
      <c r="A268" s="3"/>
      <c r="B268" s="3"/>
      <c r="C268" s="4"/>
      <c r="D268" s="4"/>
      <c r="E268" s="4"/>
      <c r="F268" s="4"/>
      <c r="G268" s="4"/>
      <c r="H268" s="4"/>
      <c r="I268" s="4"/>
      <c r="J268" s="4"/>
      <c r="K268" s="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5"/>
      <c r="W268" s="4"/>
      <c r="X268" s="4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18"/>
      <c r="AL268" s="18"/>
      <c r="AM268" s="18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5"/>
      <c r="BA268" s="4"/>
      <c r="BB268" s="4"/>
      <c r="BC268" s="4"/>
      <c r="BD268" s="3"/>
      <c r="BE268" s="3"/>
      <c r="BF268" s="3"/>
      <c r="BG268" s="3"/>
      <c r="BH268" s="3"/>
      <c r="BI268" s="3"/>
    </row>
    <row r="269" spans="1:61" ht="16.5" customHeight="1" x14ac:dyDescent="0.2">
      <c r="A269" s="3"/>
      <c r="B269" s="3"/>
      <c r="C269" s="4"/>
      <c r="D269" s="4"/>
      <c r="E269" s="4"/>
      <c r="F269" s="4"/>
      <c r="G269" s="4"/>
      <c r="H269" s="4"/>
      <c r="I269" s="4"/>
      <c r="J269" s="4"/>
      <c r="K269" s="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5"/>
      <c r="W269" s="4"/>
      <c r="X269" s="4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18"/>
      <c r="AL269" s="18"/>
      <c r="AM269" s="18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5"/>
      <c r="BA269" s="4"/>
      <c r="BB269" s="4"/>
      <c r="BC269" s="4"/>
      <c r="BD269" s="3"/>
      <c r="BE269" s="3"/>
      <c r="BF269" s="3"/>
      <c r="BG269" s="3"/>
      <c r="BH269" s="3"/>
      <c r="BI269" s="3"/>
    </row>
    <row r="270" spans="1:61" ht="16.5" customHeight="1" x14ac:dyDescent="0.2">
      <c r="A270" s="3"/>
      <c r="B270" s="3"/>
      <c r="C270" s="4"/>
      <c r="D270" s="4"/>
      <c r="E270" s="4"/>
      <c r="F270" s="4"/>
      <c r="G270" s="4"/>
      <c r="H270" s="4"/>
      <c r="I270" s="4"/>
      <c r="J270" s="4"/>
      <c r="K270" s="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5"/>
      <c r="W270" s="4"/>
      <c r="X270" s="4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18"/>
      <c r="AL270" s="18"/>
      <c r="AM270" s="18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5"/>
      <c r="BA270" s="4"/>
      <c r="BB270" s="4"/>
      <c r="BC270" s="4"/>
      <c r="BD270" s="3"/>
      <c r="BE270" s="3"/>
      <c r="BF270" s="3"/>
      <c r="BG270" s="3"/>
      <c r="BH270" s="3"/>
      <c r="BI270" s="3"/>
    </row>
    <row r="271" spans="1:61" ht="16.5" customHeight="1" x14ac:dyDescent="0.2">
      <c r="A271" s="3"/>
      <c r="B271" s="3"/>
      <c r="C271" s="4"/>
      <c r="D271" s="4"/>
      <c r="E271" s="4"/>
      <c r="F271" s="4"/>
      <c r="G271" s="4"/>
      <c r="H271" s="4"/>
      <c r="I271" s="4"/>
      <c r="J271" s="4"/>
      <c r="K271" s="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5"/>
      <c r="W271" s="4"/>
      <c r="X271" s="4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18"/>
      <c r="AL271" s="18"/>
      <c r="AM271" s="18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5"/>
      <c r="BA271" s="4"/>
      <c r="BB271" s="4"/>
      <c r="BC271" s="4"/>
      <c r="BD271" s="3"/>
      <c r="BE271" s="3"/>
      <c r="BF271" s="3"/>
      <c r="BG271" s="3"/>
      <c r="BH271" s="3"/>
      <c r="BI271" s="3"/>
    </row>
    <row r="272" spans="1:61" ht="16.5" customHeight="1" x14ac:dyDescent="0.2">
      <c r="A272" s="3"/>
      <c r="B272" s="3"/>
      <c r="C272" s="4"/>
      <c r="D272" s="4"/>
      <c r="E272" s="4"/>
      <c r="F272" s="4"/>
      <c r="G272" s="4"/>
      <c r="H272" s="4"/>
      <c r="I272" s="4"/>
      <c r="J272" s="4"/>
      <c r="K272" s="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5"/>
      <c r="W272" s="4"/>
      <c r="X272" s="4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18"/>
      <c r="AL272" s="18"/>
      <c r="AM272" s="18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5"/>
      <c r="BA272" s="4"/>
      <c r="BB272" s="4"/>
      <c r="BC272" s="4"/>
      <c r="BD272" s="3"/>
      <c r="BE272" s="3"/>
      <c r="BF272" s="3"/>
      <c r="BG272" s="3"/>
      <c r="BH272" s="3"/>
      <c r="BI272" s="3"/>
    </row>
    <row r="273" spans="1:61" ht="16.5" customHeight="1" x14ac:dyDescent="0.2">
      <c r="A273" s="3"/>
      <c r="B273" s="3"/>
      <c r="C273" s="4"/>
      <c r="D273" s="4"/>
      <c r="E273" s="4"/>
      <c r="F273" s="4"/>
      <c r="G273" s="4"/>
      <c r="H273" s="4"/>
      <c r="I273" s="4"/>
      <c r="J273" s="4"/>
      <c r="K273" s="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5"/>
      <c r="W273" s="4"/>
      <c r="X273" s="4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18"/>
      <c r="AL273" s="18"/>
      <c r="AM273" s="18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5"/>
      <c r="BA273" s="4"/>
      <c r="BB273" s="4"/>
      <c r="BC273" s="4"/>
      <c r="BD273" s="3"/>
      <c r="BE273" s="3"/>
      <c r="BF273" s="3"/>
      <c r="BG273" s="3"/>
      <c r="BH273" s="3"/>
      <c r="BI273" s="3"/>
    </row>
    <row r="274" spans="1:61" ht="16.5" customHeight="1" x14ac:dyDescent="0.2">
      <c r="A274" s="3"/>
      <c r="B274" s="3"/>
      <c r="C274" s="4"/>
      <c r="D274" s="4"/>
      <c r="E274" s="4"/>
      <c r="F274" s="4"/>
      <c r="G274" s="4"/>
      <c r="H274" s="4"/>
      <c r="I274" s="4"/>
      <c r="J274" s="4"/>
      <c r="K274" s="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5"/>
      <c r="W274" s="4"/>
      <c r="X274" s="4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18"/>
      <c r="AL274" s="18"/>
      <c r="AM274" s="18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5"/>
      <c r="BA274" s="4"/>
      <c r="BB274" s="4"/>
      <c r="BC274" s="4"/>
      <c r="BD274" s="3"/>
      <c r="BE274" s="3"/>
      <c r="BF274" s="3"/>
      <c r="BG274" s="3"/>
      <c r="BH274" s="3"/>
      <c r="BI274" s="3"/>
    </row>
    <row r="275" spans="1:61" ht="16.5" customHeight="1" x14ac:dyDescent="0.2">
      <c r="A275" s="3"/>
      <c r="B275" s="3"/>
      <c r="C275" s="4"/>
      <c r="D275" s="4"/>
      <c r="E275" s="4"/>
      <c r="F275" s="4"/>
      <c r="G275" s="4"/>
      <c r="H275" s="4"/>
      <c r="I275" s="4"/>
      <c r="J275" s="4"/>
      <c r="K275" s="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5"/>
      <c r="W275" s="4"/>
      <c r="X275" s="4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18"/>
      <c r="AL275" s="18"/>
      <c r="AM275" s="18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5"/>
      <c r="BA275" s="4"/>
      <c r="BB275" s="4"/>
      <c r="BC275" s="4"/>
      <c r="BD275" s="3"/>
      <c r="BE275" s="3"/>
      <c r="BF275" s="3"/>
      <c r="BG275" s="3"/>
      <c r="BH275" s="3"/>
      <c r="BI275" s="3"/>
    </row>
    <row r="276" spans="1:61" ht="16.5" customHeight="1" x14ac:dyDescent="0.2">
      <c r="A276" s="3"/>
      <c r="B276" s="3"/>
      <c r="C276" s="4"/>
      <c r="D276" s="4"/>
      <c r="E276" s="4"/>
      <c r="F276" s="4"/>
      <c r="G276" s="4"/>
      <c r="H276" s="4"/>
      <c r="I276" s="4"/>
      <c r="J276" s="4"/>
      <c r="K276" s="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5"/>
      <c r="W276" s="4"/>
      <c r="X276" s="4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18"/>
      <c r="AL276" s="18"/>
      <c r="AM276" s="18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5"/>
      <c r="BA276" s="4"/>
      <c r="BB276" s="4"/>
      <c r="BC276" s="4"/>
      <c r="BD276" s="3"/>
      <c r="BE276" s="3"/>
      <c r="BF276" s="3"/>
      <c r="BG276" s="3"/>
      <c r="BH276" s="3"/>
      <c r="BI276" s="3"/>
    </row>
    <row r="277" spans="1:61" ht="16.5" customHeight="1" x14ac:dyDescent="0.2">
      <c r="A277" s="3"/>
      <c r="B277" s="3"/>
      <c r="C277" s="4"/>
      <c r="D277" s="4"/>
      <c r="E277" s="4"/>
      <c r="F277" s="4"/>
      <c r="G277" s="4"/>
      <c r="H277" s="4"/>
      <c r="I277" s="4"/>
      <c r="J277" s="4"/>
      <c r="K277" s="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5"/>
      <c r="W277" s="4"/>
      <c r="X277" s="4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18"/>
      <c r="AL277" s="18"/>
      <c r="AM277" s="18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5"/>
      <c r="BA277" s="4"/>
      <c r="BB277" s="4"/>
      <c r="BC277" s="4"/>
      <c r="BD277" s="3"/>
      <c r="BE277" s="3"/>
      <c r="BF277" s="3"/>
      <c r="BG277" s="3"/>
      <c r="BH277" s="3"/>
      <c r="BI277" s="3"/>
    </row>
    <row r="278" spans="1:61" ht="16.5" customHeight="1" x14ac:dyDescent="0.2">
      <c r="A278" s="3"/>
      <c r="B278" s="3"/>
      <c r="C278" s="4"/>
      <c r="D278" s="4"/>
      <c r="E278" s="4"/>
      <c r="F278" s="4"/>
      <c r="G278" s="4"/>
      <c r="H278" s="4"/>
      <c r="I278" s="4"/>
      <c r="J278" s="4"/>
      <c r="K278" s="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5"/>
      <c r="W278" s="4"/>
      <c r="X278" s="4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18"/>
      <c r="AL278" s="18"/>
      <c r="AM278" s="18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5"/>
      <c r="BA278" s="4"/>
      <c r="BB278" s="4"/>
      <c r="BC278" s="4"/>
      <c r="BD278" s="3"/>
      <c r="BE278" s="3"/>
      <c r="BF278" s="3"/>
      <c r="BG278" s="3"/>
      <c r="BH278" s="3"/>
      <c r="BI278" s="3"/>
    </row>
    <row r="279" spans="1:61" ht="16.5" customHeight="1" x14ac:dyDescent="0.2">
      <c r="A279" s="3"/>
      <c r="B279" s="3"/>
      <c r="C279" s="4"/>
      <c r="D279" s="4"/>
      <c r="E279" s="4"/>
      <c r="F279" s="4"/>
      <c r="G279" s="4"/>
      <c r="H279" s="4"/>
      <c r="I279" s="4"/>
      <c r="J279" s="4"/>
      <c r="K279" s="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5"/>
      <c r="W279" s="4"/>
      <c r="X279" s="4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18"/>
      <c r="AL279" s="18"/>
      <c r="AM279" s="18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5"/>
      <c r="BA279" s="4"/>
      <c r="BB279" s="4"/>
      <c r="BC279" s="4"/>
      <c r="BD279" s="3"/>
      <c r="BE279" s="3"/>
      <c r="BF279" s="3"/>
      <c r="BG279" s="3"/>
      <c r="BH279" s="3"/>
      <c r="BI279" s="3"/>
    </row>
    <row r="280" spans="1:61" ht="16.5" customHeight="1" x14ac:dyDescent="0.2">
      <c r="A280" s="3"/>
      <c r="B280" s="3"/>
      <c r="C280" s="4"/>
      <c r="D280" s="4"/>
      <c r="E280" s="4"/>
      <c r="F280" s="4"/>
      <c r="G280" s="4"/>
      <c r="H280" s="4"/>
      <c r="I280" s="4"/>
      <c r="J280" s="4"/>
      <c r="K280" s="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5"/>
      <c r="W280" s="4"/>
      <c r="X280" s="4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18"/>
      <c r="AL280" s="18"/>
      <c r="AM280" s="18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5"/>
      <c r="BA280" s="4"/>
      <c r="BB280" s="4"/>
      <c r="BC280" s="4"/>
      <c r="BD280" s="3"/>
      <c r="BE280" s="3"/>
      <c r="BF280" s="3"/>
      <c r="BG280" s="3"/>
      <c r="BH280" s="3"/>
      <c r="BI280" s="3"/>
    </row>
    <row r="281" spans="1:61" ht="16.5" customHeight="1" x14ac:dyDescent="0.2">
      <c r="A281" s="3"/>
      <c r="B281" s="3"/>
      <c r="C281" s="4"/>
      <c r="D281" s="4"/>
      <c r="E281" s="4"/>
      <c r="F281" s="4"/>
      <c r="G281" s="4"/>
      <c r="H281" s="4"/>
      <c r="I281" s="4"/>
      <c r="J281" s="4"/>
      <c r="K281" s="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5"/>
      <c r="W281" s="4"/>
      <c r="X281" s="4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18"/>
      <c r="AL281" s="18"/>
      <c r="AM281" s="18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5"/>
      <c r="BA281" s="4"/>
      <c r="BB281" s="4"/>
      <c r="BC281" s="4"/>
      <c r="BD281" s="3"/>
      <c r="BE281" s="3"/>
      <c r="BF281" s="3"/>
      <c r="BG281" s="3"/>
      <c r="BH281" s="3"/>
      <c r="BI281" s="3"/>
    </row>
    <row r="282" spans="1:61" ht="16.5" customHeight="1" x14ac:dyDescent="0.2">
      <c r="A282" s="3"/>
      <c r="B282" s="3"/>
      <c r="C282" s="4"/>
      <c r="D282" s="4"/>
      <c r="E282" s="4"/>
      <c r="F282" s="4"/>
      <c r="G282" s="4"/>
      <c r="H282" s="4"/>
      <c r="I282" s="4"/>
      <c r="J282" s="4"/>
      <c r="K282" s="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5"/>
      <c r="W282" s="4"/>
      <c r="X282" s="4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18"/>
      <c r="AL282" s="18"/>
      <c r="AM282" s="18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5"/>
      <c r="BA282" s="4"/>
      <c r="BB282" s="4"/>
      <c r="BC282" s="4"/>
      <c r="BD282" s="3"/>
      <c r="BE282" s="3"/>
      <c r="BF282" s="3"/>
      <c r="BG282" s="3"/>
      <c r="BH282" s="3"/>
      <c r="BI282" s="3"/>
    </row>
    <row r="283" spans="1:61" ht="16.5" customHeight="1" x14ac:dyDescent="0.2">
      <c r="A283" s="3"/>
      <c r="B283" s="3"/>
      <c r="C283" s="4"/>
      <c r="D283" s="4"/>
      <c r="E283" s="4"/>
      <c r="F283" s="4"/>
      <c r="G283" s="4"/>
      <c r="H283" s="4"/>
      <c r="I283" s="4"/>
      <c r="J283" s="4"/>
      <c r="K283" s="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5"/>
      <c r="W283" s="4"/>
      <c r="X283" s="4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18"/>
      <c r="AL283" s="18"/>
      <c r="AM283" s="18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5"/>
      <c r="BA283" s="4"/>
      <c r="BB283" s="4"/>
      <c r="BC283" s="4"/>
      <c r="BD283" s="3"/>
      <c r="BE283" s="3"/>
      <c r="BF283" s="3"/>
      <c r="BG283" s="3"/>
      <c r="BH283" s="3"/>
      <c r="BI283" s="3"/>
    </row>
    <row r="284" spans="1:61" ht="16.5" customHeight="1" x14ac:dyDescent="0.2">
      <c r="A284" s="3"/>
      <c r="B284" s="3"/>
      <c r="C284" s="4"/>
      <c r="D284" s="4"/>
      <c r="E284" s="4"/>
      <c r="F284" s="4"/>
      <c r="G284" s="4"/>
      <c r="H284" s="4"/>
      <c r="I284" s="4"/>
      <c r="J284" s="4"/>
      <c r="K284" s="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5"/>
      <c r="W284" s="4"/>
      <c r="X284" s="4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18"/>
      <c r="AL284" s="18"/>
      <c r="AM284" s="18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5"/>
      <c r="BA284" s="4"/>
      <c r="BB284" s="4"/>
      <c r="BC284" s="4"/>
      <c r="BD284" s="3"/>
      <c r="BE284" s="3"/>
      <c r="BF284" s="3"/>
      <c r="BG284" s="3"/>
      <c r="BH284" s="3"/>
      <c r="BI284" s="3"/>
    </row>
    <row r="285" spans="1:61" ht="16.5" customHeight="1" x14ac:dyDescent="0.2">
      <c r="A285" s="3"/>
      <c r="B285" s="3"/>
      <c r="C285" s="4"/>
      <c r="D285" s="4"/>
      <c r="E285" s="4"/>
      <c r="F285" s="4"/>
      <c r="G285" s="4"/>
      <c r="H285" s="4"/>
      <c r="I285" s="4"/>
      <c r="J285" s="4"/>
      <c r="K285" s="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5"/>
      <c r="W285" s="4"/>
      <c r="X285" s="4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18"/>
      <c r="AL285" s="18"/>
      <c r="AM285" s="18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5"/>
      <c r="BA285" s="4"/>
      <c r="BB285" s="4"/>
      <c r="BC285" s="4"/>
      <c r="BD285" s="3"/>
      <c r="BE285" s="3"/>
      <c r="BF285" s="3"/>
      <c r="BG285" s="3"/>
      <c r="BH285" s="3"/>
      <c r="BI285" s="3"/>
    </row>
    <row r="286" spans="1:61" ht="16.5" customHeight="1" x14ac:dyDescent="0.2">
      <c r="A286" s="3"/>
      <c r="B286" s="3"/>
      <c r="C286" s="4"/>
      <c r="D286" s="4"/>
      <c r="E286" s="4"/>
      <c r="F286" s="4"/>
      <c r="G286" s="4"/>
      <c r="H286" s="4"/>
      <c r="I286" s="4"/>
      <c r="J286" s="4"/>
      <c r="K286" s="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5"/>
      <c r="W286" s="4"/>
      <c r="X286" s="4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18"/>
      <c r="AL286" s="18"/>
      <c r="AM286" s="18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5"/>
      <c r="BA286" s="4"/>
      <c r="BB286" s="4"/>
      <c r="BC286" s="4"/>
      <c r="BD286" s="3"/>
      <c r="BE286" s="3"/>
      <c r="BF286" s="3"/>
      <c r="BG286" s="3"/>
      <c r="BH286" s="3"/>
      <c r="BI286" s="3"/>
    </row>
    <row r="287" spans="1:61" ht="16.5" customHeight="1" x14ac:dyDescent="0.2">
      <c r="A287" s="3"/>
      <c r="B287" s="3"/>
      <c r="C287" s="4"/>
      <c r="D287" s="4"/>
      <c r="E287" s="4"/>
      <c r="F287" s="4"/>
      <c r="G287" s="4"/>
      <c r="H287" s="4"/>
      <c r="I287" s="4"/>
      <c r="J287" s="4"/>
      <c r="K287" s="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5"/>
      <c r="W287" s="4"/>
      <c r="X287" s="4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18"/>
      <c r="AL287" s="18"/>
      <c r="AM287" s="18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5"/>
      <c r="BA287" s="4"/>
      <c r="BB287" s="4"/>
      <c r="BC287" s="4"/>
      <c r="BD287" s="3"/>
      <c r="BE287" s="3"/>
      <c r="BF287" s="3"/>
      <c r="BG287" s="3"/>
      <c r="BH287" s="3"/>
      <c r="BI287" s="3"/>
    </row>
    <row r="288" spans="1:61" ht="16.5" customHeight="1" x14ac:dyDescent="0.2">
      <c r="A288" s="3"/>
      <c r="B288" s="3"/>
      <c r="C288" s="4"/>
      <c r="D288" s="4"/>
      <c r="E288" s="4"/>
      <c r="F288" s="4"/>
      <c r="G288" s="4"/>
      <c r="H288" s="4"/>
      <c r="I288" s="4"/>
      <c r="J288" s="4"/>
      <c r="K288" s="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5"/>
      <c r="W288" s="4"/>
      <c r="X288" s="4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18"/>
      <c r="AL288" s="18"/>
      <c r="AM288" s="18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5"/>
      <c r="BA288" s="4"/>
      <c r="BB288" s="4"/>
      <c r="BC288" s="4"/>
      <c r="BD288" s="3"/>
      <c r="BE288" s="3"/>
      <c r="BF288" s="3"/>
      <c r="BG288" s="3"/>
      <c r="BH288" s="3"/>
      <c r="BI288" s="3"/>
    </row>
    <row r="289" spans="1:61" ht="16.5" customHeight="1" x14ac:dyDescent="0.2">
      <c r="A289" s="3"/>
      <c r="B289" s="3"/>
      <c r="C289" s="4"/>
      <c r="D289" s="4"/>
      <c r="E289" s="4"/>
      <c r="F289" s="4"/>
      <c r="G289" s="4"/>
      <c r="H289" s="4"/>
      <c r="I289" s="4"/>
      <c r="J289" s="4"/>
      <c r="K289" s="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5"/>
      <c r="W289" s="4"/>
      <c r="X289" s="4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18"/>
      <c r="AL289" s="18"/>
      <c r="AM289" s="18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5"/>
      <c r="BA289" s="4"/>
      <c r="BB289" s="4"/>
      <c r="BC289" s="4"/>
      <c r="BD289" s="3"/>
      <c r="BE289" s="3"/>
      <c r="BF289" s="3"/>
      <c r="BG289" s="3"/>
      <c r="BH289" s="3"/>
      <c r="BI289" s="3"/>
    </row>
    <row r="290" spans="1:61" ht="16.5" customHeight="1" x14ac:dyDescent="0.2">
      <c r="A290" s="3"/>
      <c r="B290" s="3"/>
      <c r="C290" s="4"/>
      <c r="D290" s="4"/>
      <c r="E290" s="4"/>
      <c r="F290" s="4"/>
      <c r="G290" s="4"/>
      <c r="H290" s="4"/>
      <c r="I290" s="4"/>
      <c r="J290" s="4"/>
      <c r="K290" s="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5"/>
      <c r="W290" s="4"/>
      <c r="X290" s="4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18"/>
      <c r="AL290" s="18"/>
      <c r="AM290" s="18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5"/>
      <c r="BA290" s="4"/>
      <c r="BB290" s="4"/>
      <c r="BC290" s="4"/>
      <c r="BD290" s="3"/>
      <c r="BE290" s="3"/>
      <c r="BF290" s="3"/>
      <c r="BG290" s="3"/>
      <c r="BH290" s="3"/>
      <c r="BI290" s="3"/>
    </row>
    <row r="291" spans="1:61" ht="16.5" customHeight="1" x14ac:dyDescent="0.2">
      <c r="A291" s="3"/>
      <c r="B291" s="3"/>
      <c r="C291" s="4"/>
      <c r="D291" s="4"/>
      <c r="E291" s="4"/>
      <c r="F291" s="4"/>
      <c r="G291" s="4"/>
      <c r="H291" s="4"/>
      <c r="I291" s="4"/>
      <c r="J291" s="4"/>
      <c r="K291" s="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5"/>
      <c r="W291" s="4"/>
      <c r="X291" s="4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18"/>
      <c r="AL291" s="18"/>
      <c r="AM291" s="18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5"/>
      <c r="BA291" s="4"/>
      <c r="BB291" s="4"/>
      <c r="BC291" s="4"/>
      <c r="BD291" s="3"/>
      <c r="BE291" s="3"/>
      <c r="BF291" s="3"/>
      <c r="BG291" s="3"/>
      <c r="BH291" s="3"/>
      <c r="BI291" s="3"/>
    </row>
    <row r="292" spans="1:61" ht="16.5" customHeight="1" x14ac:dyDescent="0.2">
      <c r="A292" s="3"/>
      <c r="B292" s="3"/>
      <c r="C292" s="4"/>
      <c r="D292" s="4"/>
      <c r="E292" s="4"/>
      <c r="F292" s="4"/>
      <c r="G292" s="4"/>
      <c r="H292" s="4"/>
      <c r="I292" s="4"/>
      <c r="J292" s="4"/>
      <c r="K292" s="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5"/>
      <c r="W292" s="4"/>
      <c r="X292" s="4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18"/>
      <c r="AL292" s="18"/>
      <c r="AM292" s="18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5"/>
      <c r="BA292" s="4"/>
      <c r="BB292" s="4"/>
      <c r="BC292" s="4"/>
      <c r="BD292" s="3"/>
      <c r="BE292" s="3"/>
      <c r="BF292" s="3"/>
      <c r="BG292" s="3"/>
      <c r="BH292" s="3"/>
      <c r="BI292" s="3"/>
    </row>
    <row r="293" spans="1:61" ht="16.5" customHeight="1" x14ac:dyDescent="0.2">
      <c r="A293" s="3"/>
      <c r="B293" s="3"/>
      <c r="C293" s="4"/>
      <c r="D293" s="4"/>
      <c r="E293" s="4"/>
      <c r="F293" s="4"/>
      <c r="G293" s="4"/>
      <c r="H293" s="4"/>
      <c r="I293" s="4"/>
      <c r="J293" s="4"/>
      <c r="K293" s="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5"/>
      <c r="W293" s="4"/>
      <c r="X293" s="4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18"/>
      <c r="AL293" s="18"/>
      <c r="AM293" s="18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5"/>
      <c r="BA293" s="4"/>
      <c r="BB293" s="4"/>
      <c r="BC293" s="4"/>
      <c r="BD293" s="3"/>
      <c r="BE293" s="3"/>
      <c r="BF293" s="3"/>
      <c r="BG293" s="3"/>
      <c r="BH293" s="3"/>
      <c r="BI293" s="3"/>
    </row>
    <row r="294" spans="1:61" ht="16.5" customHeight="1" x14ac:dyDescent="0.2">
      <c r="A294" s="3"/>
      <c r="B294" s="3"/>
      <c r="C294" s="4"/>
      <c r="D294" s="4"/>
      <c r="E294" s="4"/>
      <c r="F294" s="4"/>
      <c r="G294" s="4"/>
      <c r="H294" s="4"/>
      <c r="I294" s="4"/>
      <c r="J294" s="4"/>
      <c r="K294" s="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5"/>
      <c r="W294" s="4"/>
      <c r="X294" s="4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18"/>
      <c r="AL294" s="18"/>
      <c r="AM294" s="18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5"/>
      <c r="BA294" s="4"/>
      <c r="BB294" s="4"/>
      <c r="BC294" s="4"/>
      <c r="BD294" s="3"/>
      <c r="BE294" s="3"/>
      <c r="BF294" s="3"/>
      <c r="BG294" s="3"/>
      <c r="BH294" s="3"/>
      <c r="BI294" s="3"/>
    </row>
    <row r="295" spans="1:61" ht="16.5" customHeight="1" x14ac:dyDescent="0.2">
      <c r="A295" s="3"/>
      <c r="B295" s="3"/>
      <c r="C295" s="4"/>
      <c r="D295" s="4"/>
      <c r="E295" s="4"/>
      <c r="F295" s="4"/>
      <c r="G295" s="4"/>
      <c r="H295" s="4"/>
      <c r="I295" s="4"/>
      <c r="J295" s="4"/>
      <c r="K295" s="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5"/>
      <c r="W295" s="4"/>
      <c r="X295" s="4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18"/>
      <c r="AL295" s="18"/>
      <c r="AM295" s="18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5"/>
      <c r="BA295" s="4"/>
      <c r="BB295" s="4"/>
      <c r="BC295" s="4"/>
      <c r="BD295" s="3"/>
      <c r="BE295" s="3"/>
      <c r="BF295" s="3"/>
      <c r="BG295" s="3"/>
      <c r="BH295" s="3"/>
      <c r="BI295" s="3"/>
    </row>
    <row r="296" spans="1:61" ht="16.5" customHeight="1" x14ac:dyDescent="0.2">
      <c r="A296" s="3"/>
      <c r="B296" s="3"/>
      <c r="C296" s="4"/>
      <c r="D296" s="4"/>
      <c r="E296" s="4"/>
      <c r="F296" s="4"/>
      <c r="G296" s="4"/>
      <c r="H296" s="4"/>
      <c r="I296" s="4"/>
      <c r="J296" s="4"/>
      <c r="K296" s="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5"/>
      <c r="W296" s="4"/>
      <c r="X296" s="4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18"/>
      <c r="AL296" s="18"/>
      <c r="AM296" s="18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5"/>
      <c r="BA296" s="4"/>
      <c r="BB296" s="4"/>
      <c r="BC296" s="4"/>
      <c r="BD296" s="3"/>
      <c r="BE296" s="3"/>
      <c r="BF296" s="3"/>
      <c r="BG296" s="3"/>
      <c r="BH296" s="3"/>
      <c r="BI296" s="3"/>
    </row>
    <row r="297" spans="1:61" ht="16.5" customHeight="1" x14ac:dyDescent="0.2">
      <c r="A297" s="3"/>
      <c r="B297" s="3"/>
      <c r="C297" s="4"/>
      <c r="D297" s="4"/>
      <c r="E297" s="4"/>
      <c r="F297" s="4"/>
      <c r="G297" s="4"/>
      <c r="H297" s="4"/>
      <c r="I297" s="4"/>
      <c r="J297" s="4"/>
      <c r="K297" s="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5"/>
      <c r="W297" s="4"/>
      <c r="X297" s="4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18"/>
      <c r="AL297" s="18"/>
      <c r="AM297" s="18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5"/>
      <c r="BA297" s="4"/>
      <c r="BB297" s="4"/>
      <c r="BC297" s="4"/>
      <c r="BD297" s="3"/>
      <c r="BE297" s="3"/>
      <c r="BF297" s="3"/>
      <c r="BG297" s="3"/>
      <c r="BH297" s="3"/>
      <c r="BI297" s="3"/>
    </row>
    <row r="298" spans="1:61" ht="16.5" customHeight="1" x14ac:dyDescent="0.2">
      <c r="A298" s="3"/>
      <c r="B298" s="3"/>
      <c r="C298" s="4"/>
      <c r="D298" s="4"/>
      <c r="E298" s="4"/>
      <c r="F298" s="4"/>
      <c r="G298" s="4"/>
      <c r="H298" s="4"/>
      <c r="I298" s="4"/>
      <c r="J298" s="4"/>
      <c r="K298" s="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5"/>
      <c r="W298" s="4"/>
      <c r="X298" s="4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18"/>
      <c r="AL298" s="18"/>
      <c r="AM298" s="18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5"/>
      <c r="BA298" s="4"/>
      <c r="BB298" s="4"/>
      <c r="BC298" s="4"/>
      <c r="BD298" s="3"/>
      <c r="BE298" s="3"/>
      <c r="BF298" s="3"/>
      <c r="BG298" s="3"/>
      <c r="BH298" s="3"/>
      <c r="BI298" s="3"/>
    </row>
    <row r="299" spans="1:61" ht="16.5" customHeight="1" x14ac:dyDescent="0.2">
      <c r="A299" s="3"/>
      <c r="B299" s="3"/>
      <c r="C299" s="4"/>
      <c r="D299" s="4"/>
      <c r="E299" s="4"/>
      <c r="F299" s="4"/>
      <c r="G299" s="4"/>
      <c r="H299" s="4"/>
      <c r="I299" s="4"/>
      <c r="J299" s="4"/>
      <c r="K299" s="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5"/>
      <c r="W299" s="4"/>
      <c r="X299" s="4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18"/>
      <c r="AL299" s="18"/>
      <c r="AM299" s="18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5"/>
      <c r="BA299" s="4"/>
      <c r="BB299" s="4"/>
      <c r="BC299" s="4"/>
      <c r="BD299" s="3"/>
      <c r="BE299" s="3"/>
      <c r="BF299" s="3"/>
      <c r="BG299" s="3"/>
      <c r="BH299" s="3"/>
      <c r="BI299" s="3"/>
    </row>
    <row r="300" spans="1:61" ht="16.5" customHeight="1" x14ac:dyDescent="0.2">
      <c r="A300" s="3"/>
      <c r="B300" s="3"/>
      <c r="C300" s="4"/>
      <c r="D300" s="4"/>
      <c r="E300" s="4"/>
      <c r="F300" s="4"/>
      <c r="G300" s="4"/>
      <c r="H300" s="4"/>
      <c r="I300" s="4"/>
      <c r="J300" s="4"/>
      <c r="K300" s="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5"/>
      <c r="W300" s="4"/>
      <c r="X300" s="4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18"/>
      <c r="AL300" s="18"/>
      <c r="AM300" s="18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5"/>
      <c r="BA300" s="4"/>
      <c r="BB300" s="4"/>
      <c r="BC300" s="4"/>
      <c r="BD300" s="3"/>
      <c r="BE300" s="3"/>
      <c r="BF300" s="3"/>
      <c r="BG300" s="3"/>
      <c r="BH300" s="3"/>
      <c r="BI300" s="3"/>
    </row>
    <row r="301" spans="1:61" ht="16.5" customHeight="1" x14ac:dyDescent="0.2">
      <c r="A301" s="3"/>
      <c r="B301" s="3"/>
      <c r="C301" s="4"/>
      <c r="D301" s="4"/>
      <c r="E301" s="4"/>
      <c r="F301" s="4"/>
      <c r="G301" s="4"/>
      <c r="H301" s="4"/>
      <c r="I301" s="4"/>
      <c r="J301" s="4"/>
      <c r="K301" s="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5"/>
      <c r="W301" s="4"/>
      <c r="X301" s="4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18"/>
      <c r="AL301" s="18"/>
      <c r="AM301" s="18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5"/>
      <c r="BA301" s="4"/>
      <c r="BB301" s="4"/>
      <c r="BC301" s="4"/>
      <c r="BD301" s="3"/>
      <c r="BE301" s="3"/>
      <c r="BF301" s="3"/>
      <c r="BG301" s="3"/>
      <c r="BH301" s="3"/>
      <c r="BI301" s="3"/>
    </row>
    <row r="302" spans="1:61" ht="16.5" customHeight="1" x14ac:dyDescent="0.2">
      <c r="A302" s="3"/>
      <c r="B302" s="3"/>
      <c r="C302" s="4"/>
      <c r="D302" s="4"/>
      <c r="E302" s="4"/>
      <c r="F302" s="4"/>
      <c r="G302" s="4"/>
      <c r="H302" s="4"/>
      <c r="I302" s="4"/>
      <c r="J302" s="4"/>
      <c r="K302" s="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5"/>
      <c r="W302" s="4"/>
      <c r="X302" s="4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18"/>
      <c r="AL302" s="18"/>
      <c r="AM302" s="18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5"/>
      <c r="BA302" s="4"/>
      <c r="BB302" s="4"/>
      <c r="BC302" s="4"/>
      <c r="BD302" s="3"/>
      <c r="BE302" s="3"/>
      <c r="BF302" s="3"/>
      <c r="BG302" s="3"/>
      <c r="BH302" s="3"/>
      <c r="BI302" s="3"/>
    </row>
    <row r="303" spans="1:61" ht="16.5" customHeight="1" x14ac:dyDescent="0.2">
      <c r="A303" s="3"/>
      <c r="B303" s="3"/>
      <c r="C303" s="4"/>
      <c r="D303" s="4"/>
      <c r="E303" s="4"/>
      <c r="F303" s="4"/>
      <c r="G303" s="4"/>
      <c r="H303" s="4"/>
      <c r="I303" s="4"/>
      <c r="J303" s="4"/>
      <c r="K303" s="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5"/>
      <c r="W303" s="4"/>
      <c r="X303" s="4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18"/>
      <c r="AL303" s="18"/>
      <c r="AM303" s="18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5"/>
      <c r="BA303" s="4"/>
      <c r="BB303" s="4"/>
      <c r="BC303" s="4"/>
      <c r="BD303" s="3"/>
      <c r="BE303" s="3"/>
      <c r="BF303" s="3"/>
      <c r="BG303" s="3"/>
      <c r="BH303" s="3"/>
      <c r="BI303" s="3"/>
    </row>
    <row r="304" spans="1:61" ht="16.5" customHeight="1" x14ac:dyDescent="0.2">
      <c r="A304" s="3"/>
      <c r="B304" s="3"/>
      <c r="C304" s="4"/>
      <c r="D304" s="4"/>
      <c r="E304" s="4"/>
      <c r="F304" s="4"/>
      <c r="G304" s="4"/>
      <c r="H304" s="4"/>
      <c r="I304" s="4"/>
      <c r="J304" s="4"/>
      <c r="K304" s="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5"/>
      <c r="W304" s="4"/>
      <c r="X304" s="4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18"/>
      <c r="AL304" s="18"/>
      <c r="AM304" s="18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5"/>
      <c r="BA304" s="4"/>
      <c r="BB304" s="4"/>
      <c r="BC304" s="4"/>
      <c r="BD304" s="3"/>
      <c r="BE304" s="3"/>
      <c r="BF304" s="3"/>
      <c r="BG304" s="3"/>
      <c r="BH304" s="3"/>
      <c r="BI304" s="3"/>
    </row>
    <row r="305" spans="1:61" ht="16.5" customHeight="1" x14ac:dyDescent="0.2">
      <c r="A305" s="3"/>
      <c r="B305" s="3"/>
      <c r="C305" s="4"/>
      <c r="D305" s="4"/>
      <c r="E305" s="4"/>
      <c r="F305" s="4"/>
      <c r="G305" s="4"/>
      <c r="H305" s="4"/>
      <c r="I305" s="4"/>
      <c r="J305" s="4"/>
      <c r="K305" s="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5"/>
      <c r="W305" s="4"/>
      <c r="X305" s="4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18"/>
      <c r="AL305" s="18"/>
      <c r="AM305" s="18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5"/>
      <c r="BA305" s="4"/>
      <c r="BB305" s="4"/>
      <c r="BC305" s="4"/>
      <c r="BD305" s="3"/>
      <c r="BE305" s="3"/>
      <c r="BF305" s="3"/>
      <c r="BG305" s="3"/>
      <c r="BH305" s="3"/>
      <c r="BI305" s="3"/>
    </row>
    <row r="306" spans="1:61" ht="16.5" customHeight="1" x14ac:dyDescent="0.2">
      <c r="A306" s="3"/>
      <c r="B306" s="3"/>
      <c r="C306" s="4"/>
      <c r="D306" s="4"/>
      <c r="E306" s="4"/>
      <c r="F306" s="4"/>
      <c r="G306" s="4"/>
      <c r="H306" s="4"/>
      <c r="I306" s="4"/>
      <c r="J306" s="4"/>
      <c r="K306" s="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5"/>
      <c r="W306" s="4"/>
      <c r="X306" s="4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18"/>
      <c r="AL306" s="18"/>
      <c r="AM306" s="18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5"/>
      <c r="BA306" s="4"/>
      <c r="BB306" s="4"/>
      <c r="BC306" s="4"/>
      <c r="BD306" s="3"/>
      <c r="BE306" s="3"/>
      <c r="BF306" s="3"/>
      <c r="BG306" s="3"/>
      <c r="BH306" s="3"/>
      <c r="BI306" s="3"/>
    </row>
    <row r="307" spans="1:61" ht="16.5" customHeight="1" x14ac:dyDescent="0.2">
      <c r="A307" s="3"/>
      <c r="B307" s="3"/>
      <c r="C307" s="4"/>
      <c r="D307" s="4"/>
      <c r="E307" s="4"/>
      <c r="F307" s="4"/>
      <c r="G307" s="4"/>
      <c r="H307" s="4"/>
      <c r="I307" s="4"/>
      <c r="J307" s="4"/>
      <c r="K307" s="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5"/>
      <c r="W307" s="4"/>
      <c r="X307" s="4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18"/>
      <c r="AL307" s="18"/>
      <c r="AM307" s="18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5"/>
      <c r="BA307" s="4"/>
      <c r="BB307" s="4"/>
      <c r="BC307" s="4"/>
      <c r="BD307" s="3"/>
      <c r="BE307" s="3"/>
      <c r="BF307" s="3"/>
      <c r="BG307" s="3"/>
      <c r="BH307" s="3"/>
      <c r="BI307" s="3"/>
    </row>
    <row r="308" spans="1:61" ht="16.5" customHeight="1" x14ac:dyDescent="0.2">
      <c r="A308" s="3"/>
      <c r="B308" s="3"/>
      <c r="C308" s="4"/>
      <c r="D308" s="4"/>
      <c r="E308" s="4"/>
      <c r="F308" s="4"/>
      <c r="G308" s="4"/>
      <c r="H308" s="4"/>
      <c r="I308" s="4"/>
      <c r="J308" s="4"/>
      <c r="K308" s="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5"/>
      <c r="W308" s="4"/>
      <c r="X308" s="4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18"/>
      <c r="AL308" s="18"/>
      <c r="AM308" s="18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5"/>
      <c r="BA308" s="4"/>
      <c r="BB308" s="4"/>
      <c r="BC308" s="4"/>
      <c r="BD308" s="3"/>
      <c r="BE308" s="3"/>
      <c r="BF308" s="3"/>
      <c r="BG308" s="3"/>
      <c r="BH308" s="3"/>
      <c r="BI308" s="3"/>
    </row>
    <row r="309" spans="1:61" ht="16.5" customHeight="1" x14ac:dyDescent="0.2">
      <c r="A309" s="3"/>
      <c r="B309" s="3"/>
      <c r="C309" s="4"/>
      <c r="D309" s="4"/>
      <c r="E309" s="4"/>
      <c r="F309" s="4"/>
      <c r="G309" s="4"/>
      <c r="H309" s="4"/>
      <c r="I309" s="4"/>
      <c r="J309" s="4"/>
      <c r="K309" s="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5"/>
      <c r="W309" s="4"/>
      <c r="X309" s="4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18"/>
      <c r="AL309" s="18"/>
      <c r="AM309" s="18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5"/>
      <c r="BA309" s="4"/>
      <c r="BB309" s="4"/>
      <c r="BC309" s="4"/>
      <c r="BD309" s="3"/>
      <c r="BE309" s="3"/>
      <c r="BF309" s="3"/>
      <c r="BG309" s="3"/>
      <c r="BH309" s="3"/>
      <c r="BI309" s="3"/>
    </row>
    <row r="310" spans="1:61" ht="16.5" customHeight="1" x14ac:dyDescent="0.2">
      <c r="A310" s="3"/>
      <c r="B310" s="3"/>
      <c r="C310" s="4"/>
      <c r="D310" s="4"/>
      <c r="E310" s="4"/>
      <c r="F310" s="4"/>
      <c r="G310" s="4"/>
      <c r="H310" s="4"/>
      <c r="I310" s="4"/>
      <c r="J310" s="4"/>
      <c r="K310" s="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5"/>
      <c r="W310" s="4"/>
      <c r="X310" s="4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18"/>
      <c r="AL310" s="18"/>
      <c r="AM310" s="18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5"/>
      <c r="BA310" s="4"/>
      <c r="BB310" s="4"/>
      <c r="BC310" s="4"/>
      <c r="BD310" s="3"/>
      <c r="BE310" s="3"/>
      <c r="BF310" s="3"/>
      <c r="BG310" s="3"/>
      <c r="BH310" s="3"/>
      <c r="BI310" s="3"/>
    </row>
    <row r="311" spans="1:61" ht="16.5" customHeight="1" x14ac:dyDescent="0.2">
      <c r="A311" s="3"/>
      <c r="B311" s="3"/>
      <c r="C311" s="4"/>
      <c r="D311" s="4"/>
      <c r="E311" s="4"/>
      <c r="F311" s="4"/>
      <c r="G311" s="4"/>
      <c r="H311" s="4"/>
      <c r="I311" s="4"/>
      <c r="J311" s="4"/>
      <c r="K311" s="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5"/>
      <c r="W311" s="4"/>
      <c r="X311" s="4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18"/>
      <c r="AL311" s="18"/>
      <c r="AM311" s="18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5"/>
      <c r="BA311" s="4"/>
      <c r="BB311" s="4"/>
      <c r="BC311" s="4"/>
      <c r="BD311" s="3"/>
      <c r="BE311" s="3"/>
      <c r="BF311" s="3"/>
      <c r="BG311" s="3"/>
      <c r="BH311" s="3"/>
      <c r="BI311" s="3"/>
    </row>
    <row r="312" spans="1:61" ht="16.5" customHeight="1" x14ac:dyDescent="0.2">
      <c r="A312" s="3"/>
      <c r="B312" s="3"/>
      <c r="C312" s="4"/>
      <c r="D312" s="4"/>
      <c r="E312" s="4"/>
      <c r="F312" s="4"/>
      <c r="G312" s="4"/>
      <c r="H312" s="4"/>
      <c r="I312" s="4"/>
      <c r="J312" s="4"/>
      <c r="K312" s="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5"/>
      <c r="W312" s="4"/>
      <c r="X312" s="4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18"/>
      <c r="AL312" s="18"/>
      <c r="AM312" s="18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5"/>
      <c r="BA312" s="4"/>
      <c r="BB312" s="4"/>
      <c r="BC312" s="4"/>
      <c r="BD312" s="3"/>
      <c r="BE312" s="3"/>
      <c r="BF312" s="3"/>
      <c r="BG312" s="3"/>
      <c r="BH312" s="3"/>
      <c r="BI312" s="3"/>
    </row>
    <row r="313" spans="1:61" ht="16.5" customHeight="1" x14ac:dyDescent="0.2">
      <c r="A313" s="3"/>
      <c r="B313" s="3"/>
      <c r="C313" s="4"/>
      <c r="D313" s="4"/>
      <c r="E313" s="4"/>
      <c r="F313" s="4"/>
      <c r="G313" s="4"/>
      <c r="H313" s="4"/>
      <c r="I313" s="4"/>
      <c r="J313" s="4"/>
      <c r="K313" s="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5"/>
      <c r="W313" s="4"/>
      <c r="X313" s="4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18"/>
      <c r="AL313" s="18"/>
      <c r="AM313" s="18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5"/>
      <c r="BA313" s="4"/>
      <c r="BB313" s="4"/>
      <c r="BC313" s="4"/>
      <c r="BD313" s="3"/>
      <c r="BE313" s="3"/>
      <c r="BF313" s="3"/>
      <c r="BG313" s="3"/>
      <c r="BH313" s="3"/>
      <c r="BI313" s="3"/>
    </row>
    <row r="314" spans="1:61" ht="16.5" customHeight="1" x14ac:dyDescent="0.2">
      <c r="A314" s="3"/>
      <c r="B314" s="3"/>
      <c r="C314" s="4"/>
      <c r="D314" s="4"/>
      <c r="E314" s="4"/>
      <c r="F314" s="4"/>
      <c r="G314" s="4"/>
      <c r="H314" s="4"/>
      <c r="I314" s="4"/>
      <c r="J314" s="4"/>
      <c r="K314" s="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5"/>
      <c r="W314" s="4"/>
      <c r="X314" s="4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18"/>
      <c r="AL314" s="18"/>
      <c r="AM314" s="18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5"/>
      <c r="BA314" s="4"/>
      <c r="BB314" s="4"/>
      <c r="BC314" s="4"/>
      <c r="BD314" s="3"/>
      <c r="BE314" s="3"/>
      <c r="BF314" s="3"/>
      <c r="BG314" s="3"/>
      <c r="BH314" s="3"/>
      <c r="BI314" s="3"/>
    </row>
    <row r="315" spans="1:61" ht="16.5" customHeight="1" x14ac:dyDescent="0.2">
      <c r="A315" s="3"/>
      <c r="B315" s="3"/>
      <c r="C315" s="4"/>
      <c r="D315" s="4"/>
      <c r="E315" s="4"/>
      <c r="F315" s="4"/>
      <c r="G315" s="4"/>
      <c r="H315" s="4"/>
      <c r="I315" s="4"/>
      <c r="J315" s="4"/>
      <c r="K315" s="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5"/>
      <c r="W315" s="4"/>
      <c r="X315" s="4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18"/>
      <c r="AL315" s="18"/>
      <c r="AM315" s="18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5"/>
      <c r="BA315" s="4"/>
      <c r="BB315" s="4"/>
      <c r="BC315" s="4"/>
      <c r="BD315" s="3"/>
      <c r="BE315" s="3"/>
      <c r="BF315" s="3"/>
      <c r="BG315" s="3"/>
      <c r="BH315" s="3"/>
      <c r="BI315" s="3"/>
    </row>
    <row r="316" spans="1:61" ht="16.5" customHeight="1" x14ac:dyDescent="0.2">
      <c r="A316" s="3"/>
      <c r="B316" s="3"/>
      <c r="C316" s="4"/>
      <c r="D316" s="4"/>
      <c r="E316" s="4"/>
      <c r="F316" s="4"/>
      <c r="G316" s="4"/>
      <c r="H316" s="4"/>
      <c r="I316" s="4"/>
      <c r="J316" s="4"/>
      <c r="K316" s="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5"/>
      <c r="W316" s="4"/>
      <c r="X316" s="4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18"/>
      <c r="AL316" s="18"/>
      <c r="AM316" s="18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5"/>
      <c r="BA316" s="4"/>
      <c r="BB316" s="4"/>
      <c r="BC316" s="4"/>
      <c r="BD316" s="3"/>
      <c r="BE316" s="3"/>
      <c r="BF316" s="3"/>
      <c r="BG316" s="3"/>
      <c r="BH316" s="3"/>
      <c r="BI316" s="3"/>
    </row>
    <row r="317" spans="1:61" ht="16.5" customHeight="1" x14ac:dyDescent="0.2">
      <c r="A317" s="3"/>
      <c r="B317" s="3"/>
      <c r="C317" s="4"/>
      <c r="D317" s="4"/>
      <c r="E317" s="4"/>
      <c r="F317" s="4"/>
      <c r="G317" s="4"/>
      <c r="H317" s="4"/>
      <c r="I317" s="4"/>
      <c r="J317" s="4"/>
      <c r="K317" s="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5"/>
      <c r="W317" s="4"/>
      <c r="X317" s="4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18"/>
      <c r="AL317" s="18"/>
      <c r="AM317" s="18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5"/>
      <c r="BA317" s="4"/>
      <c r="BB317" s="4"/>
      <c r="BC317" s="4"/>
      <c r="BD317" s="3"/>
      <c r="BE317" s="3"/>
      <c r="BF317" s="3"/>
      <c r="BG317" s="3"/>
      <c r="BH317" s="3"/>
      <c r="BI317" s="3"/>
    </row>
    <row r="318" spans="1:61" ht="16.5" customHeight="1" x14ac:dyDescent="0.2">
      <c r="A318" s="3"/>
      <c r="B318" s="3"/>
      <c r="C318" s="4"/>
      <c r="D318" s="4"/>
      <c r="E318" s="4"/>
      <c r="F318" s="4"/>
      <c r="G318" s="4"/>
      <c r="H318" s="4"/>
      <c r="I318" s="4"/>
      <c r="J318" s="4"/>
      <c r="K318" s="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5"/>
      <c r="W318" s="4"/>
      <c r="X318" s="4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18"/>
      <c r="AL318" s="18"/>
      <c r="AM318" s="18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5"/>
      <c r="BA318" s="4"/>
      <c r="BB318" s="4"/>
      <c r="BC318" s="4"/>
      <c r="BD318" s="3"/>
      <c r="BE318" s="3"/>
      <c r="BF318" s="3"/>
      <c r="BG318" s="3"/>
      <c r="BH318" s="3"/>
      <c r="BI318" s="3"/>
    </row>
    <row r="319" spans="1:61" ht="16.5" customHeight="1" x14ac:dyDescent="0.2">
      <c r="A319" s="3"/>
      <c r="B319" s="3"/>
      <c r="C319" s="4"/>
      <c r="D319" s="4"/>
      <c r="E319" s="4"/>
      <c r="F319" s="4"/>
      <c r="G319" s="4"/>
      <c r="H319" s="4"/>
      <c r="I319" s="4"/>
      <c r="J319" s="4"/>
      <c r="K319" s="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5"/>
      <c r="W319" s="4"/>
      <c r="X319" s="4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18"/>
      <c r="AL319" s="18"/>
      <c r="AM319" s="18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5"/>
      <c r="BA319" s="4"/>
      <c r="BB319" s="4"/>
      <c r="BC319" s="4"/>
      <c r="BD319" s="3"/>
      <c r="BE319" s="3"/>
      <c r="BF319" s="3"/>
      <c r="BG319" s="3"/>
      <c r="BH319" s="3"/>
      <c r="BI319" s="3"/>
    </row>
    <row r="320" spans="1:61" ht="16.5" customHeight="1" x14ac:dyDescent="0.2">
      <c r="A320" s="3"/>
      <c r="B320" s="3"/>
      <c r="C320" s="4"/>
      <c r="D320" s="4"/>
      <c r="E320" s="4"/>
      <c r="F320" s="4"/>
      <c r="G320" s="4"/>
      <c r="H320" s="4"/>
      <c r="I320" s="4"/>
      <c r="J320" s="4"/>
      <c r="K320" s="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5"/>
      <c r="W320" s="4"/>
      <c r="X320" s="4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18"/>
      <c r="AL320" s="18"/>
      <c r="AM320" s="18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5"/>
      <c r="BA320" s="4"/>
      <c r="BB320" s="4"/>
      <c r="BC320" s="4"/>
      <c r="BD320" s="3"/>
      <c r="BE320" s="3"/>
      <c r="BF320" s="3"/>
      <c r="BG320" s="3"/>
      <c r="BH320" s="3"/>
      <c r="BI320" s="3"/>
    </row>
    <row r="321" spans="1:61" ht="16.5" customHeight="1" x14ac:dyDescent="0.2">
      <c r="A321" s="3"/>
      <c r="B321" s="3"/>
      <c r="C321" s="4"/>
      <c r="D321" s="4"/>
      <c r="E321" s="4"/>
      <c r="F321" s="4"/>
      <c r="G321" s="4"/>
      <c r="H321" s="4"/>
      <c r="I321" s="4"/>
      <c r="J321" s="4"/>
      <c r="K321" s="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5"/>
      <c r="W321" s="4"/>
      <c r="X321" s="4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18"/>
      <c r="AL321" s="18"/>
      <c r="AM321" s="18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5"/>
      <c r="BA321" s="4"/>
      <c r="BB321" s="4"/>
      <c r="BC321" s="4"/>
      <c r="BD321" s="3"/>
      <c r="BE321" s="3"/>
      <c r="BF321" s="3"/>
      <c r="BG321" s="3"/>
      <c r="BH321" s="3"/>
      <c r="BI321" s="3"/>
    </row>
    <row r="322" spans="1:61" ht="16.5" customHeight="1" x14ac:dyDescent="0.2">
      <c r="A322" s="3"/>
      <c r="B322" s="3"/>
      <c r="C322" s="4"/>
      <c r="D322" s="4"/>
      <c r="E322" s="4"/>
      <c r="F322" s="4"/>
      <c r="G322" s="4"/>
      <c r="H322" s="4"/>
      <c r="I322" s="4"/>
      <c r="J322" s="4"/>
      <c r="K322" s="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5"/>
      <c r="W322" s="4"/>
      <c r="X322" s="4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18"/>
      <c r="AL322" s="18"/>
      <c r="AM322" s="18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5"/>
      <c r="BA322" s="4"/>
      <c r="BB322" s="4"/>
      <c r="BC322" s="4"/>
      <c r="BD322" s="3"/>
      <c r="BE322" s="3"/>
      <c r="BF322" s="3"/>
      <c r="BG322" s="3"/>
      <c r="BH322" s="3"/>
      <c r="BI322" s="3"/>
    </row>
    <row r="323" spans="1:61" ht="16.5" customHeight="1" x14ac:dyDescent="0.2">
      <c r="A323" s="3"/>
      <c r="B323" s="3"/>
      <c r="C323" s="4"/>
      <c r="D323" s="4"/>
      <c r="E323" s="4"/>
      <c r="F323" s="4"/>
      <c r="G323" s="4"/>
      <c r="H323" s="4"/>
      <c r="I323" s="4"/>
      <c r="J323" s="4"/>
      <c r="K323" s="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5"/>
      <c r="W323" s="4"/>
      <c r="X323" s="4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18"/>
      <c r="AL323" s="18"/>
      <c r="AM323" s="18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5"/>
      <c r="BA323" s="4"/>
      <c r="BB323" s="4"/>
      <c r="BC323" s="4"/>
      <c r="BD323" s="3"/>
      <c r="BE323" s="3"/>
      <c r="BF323" s="3"/>
      <c r="BG323" s="3"/>
      <c r="BH323" s="3"/>
      <c r="BI323" s="3"/>
    </row>
    <row r="324" spans="1:61" ht="16.5" customHeight="1" x14ac:dyDescent="0.2">
      <c r="A324" s="3"/>
      <c r="B324" s="3"/>
      <c r="C324" s="4"/>
      <c r="D324" s="4"/>
      <c r="E324" s="4"/>
      <c r="F324" s="4"/>
      <c r="G324" s="4"/>
      <c r="H324" s="4"/>
      <c r="I324" s="4"/>
      <c r="J324" s="4"/>
      <c r="K324" s="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5"/>
      <c r="W324" s="4"/>
      <c r="X324" s="4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18"/>
      <c r="AL324" s="18"/>
      <c r="AM324" s="18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5"/>
      <c r="BA324" s="4"/>
      <c r="BB324" s="4"/>
      <c r="BC324" s="4"/>
      <c r="BD324" s="3"/>
      <c r="BE324" s="3"/>
      <c r="BF324" s="3"/>
      <c r="BG324" s="3"/>
      <c r="BH324" s="3"/>
      <c r="BI324" s="3"/>
    </row>
    <row r="325" spans="1:61" ht="16.5" customHeight="1" x14ac:dyDescent="0.2">
      <c r="A325" s="3"/>
      <c r="B325" s="3"/>
      <c r="C325" s="4"/>
      <c r="D325" s="4"/>
      <c r="E325" s="4"/>
      <c r="F325" s="4"/>
      <c r="G325" s="4"/>
      <c r="H325" s="4"/>
      <c r="I325" s="4"/>
      <c r="J325" s="4"/>
      <c r="K325" s="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5"/>
      <c r="W325" s="4"/>
      <c r="X325" s="4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18"/>
      <c r="AL325" s="18"/>
      <c r="AM325" s="18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5"/>
      <c r="BA325" s="4"/>
      <c r="BB325" s="4"/>
      <c r="BC325" s="4"/>
      <c r="BD325" s="3"/>
      <c r="BE325" s="3"/>
      <c r="BF325" s="3"/>
      <c r="BG325" s="3"/>
      <c r="BH325" s="3"/>
      <c r="BI325" s="3"/>
    </row>
    <row r="326" spans="1:61" ht="16.5" customHeight="1" x14ac:dyDescent="0.2">
      <c r="A326" s="3"/>
      <c r="B326" s="3"/>
      <c r="C326" s="4"/>
      <c r="D326" s="4"/>
      <c r="E326" s="4"/>
      <c r="F326" s="4"/>
      <c r="G326" s="4"/>
      <c r="H326" s="4"/>
      <c r="I326" s="4"/>
      <c r="J326" s="4"/>
      <c r="K326" s="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5"/>
      <c r="W326" s="4"/>
      <c r="X326" s="4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18"/>
      <c r="AL326" s="18"/>
      <c r="AM326" s="18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5"/>
      <c r="BA326" s="4"/>
      <c r="BB326" s="4"/>
      <c r="BC326" s="4"/>
      <c r="BD326" s="3"/>
      <c r="BE326" s="3"/>
      <c r="BF326" s="3"/>
      <c r="BG326" s="3"/>
      <c r="BH326" s="3"/>
      <c r="BI326" s="3"/>
    </row>
    <row r="327" spans="1:61" ht="16.5" customHeight="1" x14ac:dyDescent="0.2">
      <c r="A327" s="3"/>
      <c r="B327" s="3"/>
      <c r="C327" s="4"/>
      <c r="D327" s="4"/>
      <c r="E327" s="4"/>
      <c r="F327" s="4"/>
      <c r="G327" s="4"/>
      <c r="H327" s="4"/>
      <c r="I327" s="4"/>
      <c r="J327" s="4"/>
      <c r="K327" s="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5"/>
      <c r="W327" s="4"/>
      <c r="X327" s="4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18"/>
      <c r="AL327" s="18"/>
      <c r="AM327" s="18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5"/>
      <c r="BA327" s="4"/>
      <c r="BB327" s="4"/>
      <c r="BC327" s="4"/>
      <c r="BD327" s="3"/>
      <c r="BE327" s="3"/>
      <c r="BF327" s="3"/>
      <c r="BG327" s="3"/>
      <c r="BH327" s="3"/>
      <c r="BI327" s="3"/>
    </row>
    <row r="328" spans="1:61" ht="16.5" customHeight="1" x14ac:dyDescent="0.2">
      <c r="A328" s="3"/>
      <c r="B328" s="3"/>
      <c r="C328" s="4"/>
      <c r="D328" s="4"/>
      <c r="E328" s="4"/>
      <c r="F328" s="4"/>
      <c r="G328" s="4"/>
      <c r="H328" s="4"/>
      <c r="I328" s="4"/>
      <c r="J328" s="4"/>
      <c r="K328" s="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5"/>
      <c r="W328" s="4"/>
      <c r="X328" s="4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18"/>
      <c r="AL328" s="18"/>
      <c r="AM328" s="18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5"/>
      <c r="BA328" s="4"/>
      <c r="BB328" s="4"/>
      <c r="BC328" s="4"/>
      <c r="BD328" s="3"/>
      <c r="BE328" s="3"/>
      <c r="BF328" s="3"/>
      <c r="BG328" s="3"/>
      <c r="BH328" s="3"/>
      <c r="BI328" s="3"/>
    </row>
    <row r="329" spans="1:61" ht="16.5" customHeight="1" x14ac:dyDescent="0.2">
      <c r="A329" s="3"/>
      <c r="B329" s="3"/>
      <c r="C329" s="4"/>
      <c r="D329" s="4"/>
      <c r="E329" s="4"/>
      <c r="F329" s="4"/>
      <c r="G329" s="4"/>
      <c r="H329" s="4"/>
      <c r="I329" s="4"/>
      <c r="J329" s="4"/>
      <c r="K329" s="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5"/>
      <c r="W329" s="4"/>
      <c r="X329" s="4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18"/>
      <c r="AL329" s="18"/>
      <c r="AM329" s="18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5"/>
      <c r="BA329" s="4"/>
      <c r="BB329" s="4"/>
      <c r="BC329" s="4"/>
      <c r="BD329" s="3"/>
      <c r="BE329" s="3"/>
      <c r="BF329" s="3"/>
      <c r="BG329" s="3"/>
      <c r="BH329" s="3"/>
      <c r="BI329" s="3"/>
    </row>
    <row r="330" spans="1:61" ht="16.5" customHeight="1" x14ac:dyDescent="0.2">
      <c r="A330" s="3"/>
      <c r="B330" s="3"/>
      <c r="C330" s="4"/>
      <c r="D330" s="4"/>
      <c r="E330" s="4"/>
      <c r="F330" s="4"/>
      <c r="G330" s="4"/>
      <c r="H330" s="4"/>
      <c r="I330" s="4"/>
      <c r="J330" s="4"/>
      <c r="K330" s="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5"/>
      <c r="W330" s="4"/>
      <c r="X330" s="4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18"/>
      <c r="AL330" s="18"/>
      <c r="AM330" s="18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5"/>
      <c r="BA330" s="4"/>
      <c r="BB330" s="4"/>
      <c r="BC330" s="4"/>
      <c r="BD330" s="3"/>
      <c r="BE330" s="3"/>
      <c r="BF330" s="3"/>
      <c r="BG330" s="3"/>
      <c r="BH330" s="3"/>
      <c r="BI330" s="3"/>
    </row>
    <row r="331" spans="1:61" ht="16.5" customHeight="1" x14ac:dyDescent="0.2">
      <c r="A331" s="3"/>
      <c r="B331" s="3"/>
      <c r="C331" s="4"/>
      <c r="D331" s="4"/>
      <c r="E331" s="4"/>
      <c r="F331" s="4"/>
      <c r="G331" s="4"/>
      <c r="H331" s="4"/>
      <c r="I331" s="4"/>
      <c r="J331" s="4"/>
      <c r="K331" s="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5"/>
      <c r="W331" s="4"/>
      <c r="X331" s="4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18"/>
      <c r="AL331" s="18"/>
      <c r="AM331" s="18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5"/>
      <c r="BA331" s="4"/>
      <c r="BB331" s="4"/>
      <c r="BC331" s="4"/>
      <c r="BD331" s="3"/>
      <c r="BE331" s="3"/>
      <c r="BF331" s="3"/>
      <c r="BG331" s="3"/>
      <c r="BH331" s="3"/>
      <c r="BI331" s="3"/>
    </row>
    <row r="332" spans="1:61" ht="16.5" customHeight="1" x14ac:dyDescent="0.2">
      <c r="A332" s="3"/>
      <c r="B332" s="3"/>
      <c r="C332" s="4"/>
      <c r="D332" s="4"/>
      <c r="E332" s="4"/>
      <c r="F332" s="4"/>
      <c r="G332" s="4"/>
      <c r="H332" s="4"/>
      <c r="I332" s="4"/>
      <c r="J332" s="4"/>
      <c r="K332" s="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5"/>
      <c r="W332" s="4"/>
      <c r="X332" s="4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18"/>
      <c r="AL332" s="18"/>
      <c r="AM332" s="18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5"/>
      <c r="BA332" s="4"/>
      <c r="BB332" s="4"/>
      <c r="BC332" s="4"/>
      <c r="BD332" s="3"/>
      <c r="BE332" s="3"/>
      <c r="BF332" s="3"/>
      <c r="BG332" s="3"/>
      <c r="BH332" s="3"/>
      <c r="BI332" s="3"/>
    </row>
    <row r="333" spans="1:61" ht="16.5" customHeight="1" x14ac:dyDescent="0.2">
      <c r="A333" s="3"/>
      <c r="B333" s="3"/>
      <c r="C333" s="4"/>
      <c r="D333" s="4"/>
      <c r="E333" s="4"/>
      <c r="F333" s="4"/>
      <c r="G333" s="4"/>
      <c r="H333" s="4"/>
      <c r="I333" s="4"/>
      <c r="J333" s="4"/>
      <c r="K333" s="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5"/>
      <c r="W333" s="4"/>
      <c r="X333" s="4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18"/>
      <c r="AL333" s="18"/>
      <c r="AM333" s="18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5"/>
      <c r="BA333" s="4"/>
      <c r="BB333" s="4"/>
      <c r="BC333" s="4"/>
      <c r="BD333" s="3"/>
      <c r="BE333" s="3"/>
      <c r="BF333" s="3"/>
      <c r="BG333" s="3"/>
      <c r="BH333" s="3"/>
      <c r="BI333" s="3"/>
    </row>
    <row r="334" spans="1:61" ht="16.5" customHeight="1" x14ac:dyDescent="0.2">
      <c r="A334" s="3"/>
      <c r="B334" s="3"/>
      <c r="C334" s="4"/>
      <c r="D334" s="4"/>
      <c r="E334" s="4"/>
      <c r="F334" s="4"/>
      <c r="G334" s="4"/>
      <c r="H334" s="4"/>
      <c r="I334" s="4"/>
      <c r="J334" s="4"/>
      <c r="K334" s="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5"/>
      <c r="W334" s="4"/>
      <c r="X334" s="4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18"/>
      <c r="AL334" s="18"/>
      <c r="AM334" s="18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5"/>
      <c r="BA334" s="4"/>
      <c r="BB334" s="4"/>
      <c r="BC334" s="4"/>
      <c r="BD334" s="3"/>
      <c r="BE334" s="3"/>
      <c r="BF334" s="3"/>
      <c r="BG334" s="3"/>
      <c r="BH334" s="3"/>
      <c r="BI334" s="3"/>
    </row>
    <row r="335" spans="1:61" ht="16.5" customHeight="1" x14ac:dyDescent="0.2">
      <c r="A335" s="3"/>
      <c r="B335" s="3"/>
      <c r="C335" s="4"/>
      <c r="D335" s="4"/>
      <c r="E335" s="4"/>
      <c r="F335" s="4"/>
      <c r="G335" s="4"/>
      <c r="H335" s="4"/>
      <c r="I335" s="4"/>
      <c r="J335" s="4"/>
      <c r="K335" s="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5"/>
      <c r="W335" s="4"/>
      <c r="X335" s="4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18"/>
      <c r="AL335" s="18"/>
      <c r="AM335" s="18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5"/>
      <c r="BA335" s="4"/>
      <c r="BB335" s="4"/>
      <c r="BC335" s="4"/>
      <c r="BD335" s="3"/>
      <c r="BE335" s="3"/>
      <c r="BF335" s="3"/>
      <c r="BG335" s="3"/>
      <c r="BH335" s="3"/>
      <c r="BI335" s="3"/>
    </row>
    <row r="336" spans="1:61" ht="16.5" customHeight="1" x14ac:dyDescent="0.2">
      <c r="A336" s="3"/>
      <c r="B336" s="3"/>
      <c r="C336" s="4"/>
      <c r="D336" s="4"/>
      <c r="E336" s="4"/>
      <c r="F336" s="4"/>
      <c r="G336" s="4"/>
      <c r="H336" s="4"/>
      <c r="I336" s="4"/>
      <c r="J336" s="4"/>
      <c r="K336" s="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5"/>
      <c r="W336" s="4"/>
      <c r="X336" s="4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18"/>
      <c r="AL336" s="18"/>
      <c r="AM336" s="18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5"/>
      <c r="BA336" s="4"/>
      <c r="BB336" s="4"/>
      <c r="BC336" s="4"/>
      <c r="BD336" s="3"/>
      <c r="BE336" s="3"/>
      <c r="BF336" s="3"/>
      <c r="BG336" s="3"/>
      <c r="BH336" s="3"/>
      <c r="BI336" s="3"/>
    </row>
    <row r="337" spans="1:61" ht="16.5" customHeight="1" x14ac:dyDescent="0.2">
      <c r="A337" s="3"/>
      <c r="B337" s="3"/>
      <c r="C337" s="4"/>
      <c r="D337" s="4"/>
      <c r="E337" s="4"/>
      <c r="F337" s="4"/>
      <c r="G337" s="4"/>
      <c r="H337" s="4"/>
      <c r="I337" s="4"/>
      <c r="J337" s="4"/>
      <c r="K337" s="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5"/>
      <c r="W337" s="4"/>
      <c r="X337" s="4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18"/>
      <c r="AL337" s="18"/>
      <c r="AM337" s="18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5"/>
      <c r="BA337" s="4"/>
      <c r="BB337" s="4"/>
      <c r="BC337" s="4"/>
      <c r="BD337" s="3"/>
      <c r="BE337" s="3"/>
      <c r="BF337" s="3"/>
      <c r="BG337" s="3"/>
      <c r="BH337" s="3"/>
      <c r="BI337" s="3"/>
    </row>
    <row r="338" spans="1:61" ht="16.5" customHeight="1" x14ac:dyDescent="0.2">
      <c r="A338" s="3"/>
      <c r="B338" s="3"/>
      <c r="C338" s="4"/>
      <c r="D338" s="4"/>
      <c r="E338" s="4"/>
      <c r="F338" s="4"/>
      <c r="G338" s="4"/>
      <c r="H338" s="4"/>
      <c r="I338" s="4"/>
      <c r="J338" s="4"/>
      <c r="K338" s="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5"/>
      <c r="W338" s="4"/>
      <c r="X338" s="4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18"/>
      <c r="AL338" s="18"/>
      <c r="AM338" s="18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5"/>
      <c r="BA338" s="4"/>
      <c r="BB338" s="4"/>
      <c r="BC338" s="4"/>
      <c r="BD338" s="3"/>
      <c r="BE338" s="3"/>
      <c r="BF338" s="3"/>
      <c r="BG338" s="3"/>
      <c r="BH338" s="3"/>
      <c r="BI338" s="3"/>
    </row>
    <row r="339" spans="1:61" ht="16.5" customHeight="1" x14ac:dyDescent="0.2">
      <c r="A339" s="3"/>
      <c r="B339" s="3"/>
      <c r="C339" s="4"/>
      <c r="D339" s="4"/>
      <c r="E339" s="4"/>
      <c r="F339" s="4"/>
      <c r="G339" s="4"/>
      <c r="H339" s="4"/>
      <c r="I339" s="4"/>
      <c r="J339" s="4"/>
      <c r="K339" s="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5"/>
      <c r="W339" s="4"/>
      <c r="X339" s="4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18"/>
      <c r="AL339" s="18"/>
      <c r="AM339" s="18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5"/>
      <c r="BA339" s="4"/>
      <c r="BB339" s="4"/>
      <c r="BC339" s="4"/>
      <c r="BD339" s="3"/>
      <c r="BE339" s="3"/>
      <c r="BF339" s="3"/>
      <c r="BG339" s="3"/>
      <c r="BH339" s="3"/>
      <c r="BI339" s="3"/>
    </row>
    <row r="340" spans="1:61" ht="16.5" customHeight="1" x14ac:dyDescent="0.2">
      <c r="A340" s="3"/>
      <c r="B340" s="3"/>
      <c r="C340" s="4"/>
      <c r="D340" s="4"/>
      <c r="E340" s="4"/>
      <c r="F340" s="4"/>
      <c r="G340" s="4"/>
      <c r="H340" s="4"/>
      <c r="I340" s="4"/>
      <c r="J340" s="4"/>
      <c r="K340" s="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5"/>
      <c r="W340" s="4"/>
      <c r="X340" s="4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18"/>
      <c r="AL340" s="18"/>
      <c r="AM340" s="18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5"/>
      <c r="BA340" s="4"/>
      <c r="BB340" s="4"/>
      <c r="BC340" s="4"/>
      <c r="BD340" s="3"/>
      <c r="BE340" s="3"/>
      <c r="BF340" s="3"/>
      <c r="BG340" s="3"/>
      <c r="BH340" s="3"/>
      <c r="BI340" s="3"/>
    </row>
    <row r="341" spans="1:61" ht="16.5" customHeight="1" x14ac:dyDescent="0.2">
      <c r="A341" s="3"/>
      <c r="B341" s="3"/>
      <c r="C341" s="4"/>
      <c r="D341" s="4"/>
      <c r="E341" s="4"/>
      <c r="F341" s="4"/>
      <c r="G341" s="4"/>
      <c r="H341" s="4"/>
      <c r="I341" s="4"/>
      <c r="J341" s="4"/>
      <c r="K341" s="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5"/>
      <c r="W341" s="4"/>
      <c r="X341" s="4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18"/>
      <c r="AL341" s="18"/>
      <c r="AM341" s="18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5"/>
      <c r="BA341" s="4"/>
      <c r="BB341" s="4"/>
      <c r="BC341" s="4"/>
      <c r="BD341" s="3"/>
      <c r="BE341" s="3"/>
      <c r="BF341" s="3"/>
      <c r="BG341" s="3"/>
      <c r="BH341" s="3"/>
      <c r="BI341" s="3"/>
    </row>
    <row r="342" spans="1:61" ht="16.5" customHeight="1" x14ac:dyDescent="0.2">
      <c r="A342" s="3"/>
      <c r="B342" s="3"/>
      <c r="C342" s="4"/>
      <c r="D342" s="4"/>
      <c r="E342" s="4"/>
      <c r="F342" s="4"/>
      <c r="G342" s="4"/>
      <c r="H342" s="4"/>
      <c r="I342" s="4"/>
      <c r="J342" s="4"/>
      <c r="K342" s="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5"/>
      <c r="W342" s="4"/>
      <c r="X342" s="4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18"/>
      <c r="AL342" s="18"/>
      <c r="AM342" s="18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5"/>
      <c r="BA342" s="4"/>
      <c r="BB342" s="4"/>
      <c r="BC342" s="4"/>
      <c r="BD342" s="3"/>
      <c r="BE342" s="3"/>
      <c r="BF342" s="3"/>
      <c r="BG342" s="3"/>
      <c r="BH342" s="3"/>
      <c r="BI342" s="3"/>
    </row>
    <row r="343" spans="1:61" ht="16.5" customHeight="1" x14ac:dyDescent="0.2">
      <c r="A343" s="3"/>
      <c r="B343" s="3"/>
      <c r="C343" s="4"/>
      <c r="D343" s="4"/>
      <c r="E343" s="4"/>
      <c r="F343" s="4"/>
      <c r="G343" s="4"/>
      <c r="H343" s="4"/>
      <c r="I343" s="4"/>
      <c r="J343" s="4"/>
      <c r="K343" s="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5"/>
      <c r="W343" s="4"/>
      <c r="X343" s="4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18"/>
      <c r="AL343" s="18"/>
      <c r="AM343" s="18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5"/>
      <c r="BA343" s="4"/>
      <c r="BB343" s="4"/>
      <c r="BC343" s="4"/>
      <c r="BD343" s="3"/>
      <c r="BE343" s="3"/>
      <c r="BF343" s="3"/>
      <c r="BG343" s="3"/>
      <c r="BH343" s="3"/>
      <c r="BI343" s="3"/>
    </row>
    <row r="344" spans="1:61" ht="16.5" customHeight="1" x14ac:dyDescent="0.2">
      <c r="A344" s="3"/>
      <c r="B344" s="3"/>
      <c r="C344" s="4"/>
      <c r="D344" s="4"/>
      <c r="E344" s="4"/>
      <c r="F344" s="4"/>
      <c r="G344" s="4"/>
      <c r="H344" s="4"/>
      <c r="I344" s="4"/>
      <c r="J344" s="4"/>
      <c r="K344" s="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5"/>
      <c r="W344" s="4"/>
      <c r="X344" s="4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18"/>
      <c r="AL344" s="18"/>
      <c r="AM344" s="18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5"/>
      <c r="BA344" s="4"/>
      <c r="BB344" s="4"/>
      <c r="BC344" s="4"/>
      <c r="BD344" s="3"/>
      <c r="BE344" s="3"/>
      <c r="BF344" s="3"/>
      <c r="BG344" s="3"/>
      <c r="BH344" s="3"/>
      <c r="BI344" s="3"/>
    </row>
    <row r="345" spans="1:61" ht="16.5" customHeight="1" x14ac:dyDescent="0.2">
      <c r="A345" s="3"/>
      <c r="B345" s="3"/>
      <c r="C345" s="4"/>
      <c r="D345" s="4"/>
      <c r="E345" s="4"/>
      <c r="F345" s="4"/>
      <c r="G345" s="4"/>
      <c r="H345" s="4"/>
      <c r="I345" s="4"/>
      <c r="J345" s="4"/>
      <c r="K345" s="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5"/>
      <c r="W345" s="4"/>
      <c r="X345" s="4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18"/>
      <c r="AL345" s="18"/>
      <c r="AM345" s="18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5"/>
      <c r="BA345" s="4"/>
      <c r="BB345" s="4"/>
      <c r="BC345" s="4"/>
      <c r="BD345" s="3"/>
      <c r="BE345" s="3"/>
      <c r="BF345" s="3"/>
      <c r="BG345" s="3"/>
      <c r="BH345" s="3"/>
      <c r="BI345" s="3"/>
    </row>
    <row r="346" spans="1:61" ht="16.5" customHeight="1" x14ac:dyDescent="0.2">
      <c r="A346" s="3"/>
      <c r="B346" s="3"/>
      <c r="C346" s="4"/>
      <c r="D346" s="4"/>
      <c r="E346" s="4"/>
      <c r="F346" s="4"/>
      <c r="G346" s="4"/>
      <c r="H346" s="4"/>
      <c r="I346" s="4"/>
      <c r="J346" s="4"/>
      <c r="K346" s="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5"/>
      <c r="W346" s="4"/>
      <c r="X346" s="4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18"/>
      <c r="AL346" s="18"/>
      <c r="AM346" s="18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5"/>
      <c r="BA346" s="4"/>
      <c r="BB346" s="4"/>
      <c r="BC346" s="4"/>
      <c r="BD346" s="3"/>
      <c r="BE346" s="3"/>
      <c r="BF346" s="3"/>
      <c r="BG346" s="3"/>
      <c r="BH346" s="3"/>
      <c r="BI346" s="3"/>
    </row>
    <row r="347" spans="1:61" ht="16.5" customHeight="1" x14ac:dyDescent="0.2">
      <c r="A347" s="3"/>
      <c r="B347" s="3"/>
      <c r="C347" s="4"/>
      <c r="D347" s="4"/>
      <c r="E347" s="4"/>
      <c r="F347" s="4"/>
      <c r="G347" s="4"/>
      <c r="H347" s="4"/>
      <c r="I347" s="4"/>
      <c r="J347" s="4"/>
      <c r="K347" s="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5"/>
      <c r="W347" s="4"/>
      <c r="X347" s="4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18"/>
      <c r="AL347" s="18"/>
      <c r="AM347" s="18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5"/>
      <c r="BA347" s="4"/>
      <c r="BB347" s="4"/>
      <c r="BC347" s="4"/>
      <c r="BD347" s="3"/>
      <c r="BE347" s="3"/>
      <c r="BF347" s="3"/>
      <c r="BG347" s="3"/>
      <c r="BH347" s="3"/>
      <c r="BI347" s="3"/>
    </row>
    <row r="348" spans="1:61" ht="16.5" customHeight="1" x14ac:dyDescent="0.2">
      <c r="A348" s="3"/>
      <c r="B348" s="3"/>
      <c r="C348" s="4"/>
      <c r="D348" s="4"/>
      <c r="E348" s="4"/>
      <c r="F348" s="4"/>
      <c r="G348" s="4"/>
      <c r="H348" s="4"/>
      <c r="I348" s="4"/>
      <c r="J348" s="4"/>
      <c r="K348" s="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5"/>
      <c r="W348" s="4"/>
      <c r="X348" s="4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18"/>
      <c r="AL348" s="18"/>
      <c r="AM348" s="18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5"/>
      <c r="BA348" s="4"/>
      <c r="BB348" s="4"/>
      <c r="BC348" s="4"/>
      <c r="BD348" s="3"/>
      <c r="BE348" s="3"/>
      <c r="BF348" s="3"/>
      <c r="BG348" s="3"/>
      <c r="BH348" s="3"/>
      <c r="BI348" s="3"/>
    </row>
    <row r="349" spans="1:61" ht="16.5" customHeight="1" x14ac:dyDescent="0.2">
      <c r="A349" s="3"/>
      <c r="B349" s="3"/>
      <c r="C349" s="4"/>
      <c r="D349" s="4"/>
      <c r="E349" s="4"/>
      <c r="F349" s="4"/>
      <c r="G349" s="4"/>
      <c r="H349" s="4"/>
      <c r="I349" s="4"/>
      <c r="J349" s="4"/>
      <c r="K349" s="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5"/>
      <c r="W349" s="4"/>
      <c r="X349" s="4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18"/>
      <c r="AL349" s="18"/>
      <c r="AM349" s="18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5"/>
      <c r="BA349" s="4"/>
      <c r="BB349" s="4"/>
      <c r="BC349" s="4"/>
      <c r="BD349" s="3"/>
      <c r="BE349" s="3"/>
      <c r="BF349" s="3"/>
      <c r="BG349" s="3"/>
      <c r="BH349" s="3"/>
      <c r="BI349" s="3"/>
    </row>
    <row r="350" spans="1:61" ht="16.5" customHeight="1" x14ac:dyDescent="0.2">
      <c r="A350" s="3"/>
      <c r="B350" s="3"/>
      <c r="C350" s="4"/>
      <c r="D350" s="4"/>
      <c r="E350" s="4"/>
      <c r="F350" s="4"/>
      <c r="G350" s="4"/>
      <c r="H350" s="4"/>
      <c r="I350" s="4"/>
      <c r="J350" s="4"/>
      <c r="K350" s="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5"/>
      <c r="W350" s="4"/>
      <c r="X350" s="4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18"/>
      <c r="AL350" s="18"/>
      <c r="AM350" s="18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5"/>
      <c r="BA350" s="4"/>
      <c r="BB350" s="4"/>
      <c r="BC350" s="4"/>
      <c r="BD350" s="3"/>
      <c r="BE350" s="3"/>
      <c r="BF350" s="3"/>
      <c r="BG350" s="3"/>
      <c r="BH350" s="3"/>
      <c r="BI350" s="3"/>
    </row>
    <row r="351" spans="1:61" ht="16.5" customHeight="1" x14ac:dyDescent="0.2">
      <c r="A351" s="3"/>
      <c r="B351" s="3"/>
      <c r="C351" s="4"/>
      <c r="D351" s="4"/>
      <c r="E351" s="4"/>
      <c r="F351" s="4"/>
      <c r="G351" s="4"/>
      <c r="H351" s="4"/>
      <c r="I351" s="4"/>
      <c r="J351" s="4"/>
      <c r="K351" s="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5"/>
      <c r="W351" s="4"/>
      <c r="X351" s="4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18"/>
      <c r="AL351" s="18"/>
      <c r="AM351" s="18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5"/>
      <c r="BA351" s="4"/>
      <c r="BB351" s="4"/>
      <c r="BC351" s="4"/>
      <c r="BD351" s="3"/>
      <c r="BE351" s="3"/>
      <c r="BF351" s="3"/>
      <c r="BG351" s="3"/>
      <c r="BH351" s="3"/>
      <c r="BI351" s="3"/>
    </row>
    <row r="352" spans="1:61" ht="16.5" customHeight="1" x14ac:dyDescent="0.2">
      <c r="A352" s="3"/>
      <c r="B352" s="3"/>
      <c r="C352" s="4"/>
      <c r="D352" s="4"/>
      <c r="E352" s="4"/>
      <c r="F352" s="4"/>
      <c r="G352" s="4"/>
      <c r="H352" s="4"/>
      <c r="I352" s="4"/>
      <c r="J352" s="4"/>
      <c r="K352" s="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5"/>
      <c r="W352" s="4"/>
      <c r="X352" s="4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18"/>
      <c r="AL352" s="18"/>
      <c r="AM352" s="18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5"/>
      <c r="BA352" s="4"/>
      <c r="BB352" s="4"/>
      <c r="BC352" s="4"/>
      <c r="BD352" s="3"/>
      <c r="BE352" s="3"/>
      <c r="BF352" s="3"/>
      <c r="BG352" s="3"/>
      <c r="BH352" s="3"/>
      <c r="BI352" s="3"/>
    </row>
    <row r="353" spans="1:61" ht="16.5" customHeight="1" x14ac:dyDescent="0.2">
      <c r="A353" s="3"/>
      <c r="B353" s="3"/>
      <c r="C353" s="4"/>
      <c r="D353" s="4"/>
      <c r="E353" s="4"/>
      <c r="F353" s="4"/>
      <c r="G353" s="4"/>
      <c r="H353" s="4"/>
      <c r="I353" s="4"/>
      <c r="J353" s="4"/>
      <c r="K353" s="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5"/>
      <c r="W353" s="4"/>
      <c r="X353" s="4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18"/>
      <c r="AL353" s="18"/>
      <c r="AM353" s="18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5"/>
      <c r="BA353" s="4"/>
      <c r="BB353" s="4"/>
      <c r="BC353" s="4"/>
      <c r="BD353" s="3"/>
      <c r="BE353" s="3"/>
      <c r="BF353" s="3"/>
      <c r="BG353" s="3"/>
      <c r="BH353" s="3"/>
      <c r="BI353" s="3"/>
    </row>
    <row r="354" spans="1:61" ht="16.5" customHeight="1" x14ac:dyDescent="0.2">
      <c r="A354" s="3"/>
      <c r="B354" s="3"/>
      <c r="C354" s="4"/>
      <c r="D354" s="4"/>
      <c r="E354" s="4"/>
      <c r="F354" s="4"/>
      <c r="G354" s="4"/>
      <c r="H354" s="4"/>
      <c r="I354" s="4"/>
      <c r="J354" s="4"/>
      <c r="K354" s="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5"/>
      <c r="W354" s="4"/>
      <c r="X354" s="4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18"/>
      <c r="AL354" s="18"/>
      <c r="AM354" s="18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5"/>
      <c r="BA354" s="4"/>
      <c r="BB354" s="4"/>
      <c r="BC354" s="4"/>
      <c r="BD354" s="3"/>
      <c r="BE354" s="3"/>
      <c r="BF354" s="3"/>
      <c r="BG354" s="3"/>
      <c r="BH354" s="3"/>
      <c r="BI354" s="3"/>
    </row>
    <row r="355" spans="1:61" ht="16.5" customHeight="1" x14ac:dyDescent="0.2">
      <c r="A355" s="3"/>
      <c r="B355" s="3"/>
      <c r="C355" s="4"/>
      <c r="D355" s="4"/>
      <c r="E355" s="4"/>
      <c r="F355" s="4"/>
      <c r="G355" s="4"/>
      <c r="H355" s="4"/>
      <c r="I355" s="4"/>
      <c r="J355" s="4"/>
      <c r="K355" s="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5"/>
      <c r="W355" s="4"/>
      <c r="X355" s="4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18"/>
      <c r="AL355" s="18"/>
      <c r="AM355" s="18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5"/>
      <c r="BA355" s="4"/>
      <c r="BB355" s="4"/>
      <c r="BC355" s="4"/>
      <c r="BD355" s="3"/>
      <c r="BE355" s="3"/>
      <c r="BF355" s="3"/>
      <c r="BG355" s="3"/>
      <c r="BH355" s="3"/>
      <c r="BI355" s="3"/>
    </row>
    <row r="356" spans="1:61" ht="16.5" customHeight="1" x14ac:dyDescent="0.2">
      <c r="A356" s="3"/>
      <c r="B356" s="3"/>
      <c r="C356" s="4"/>
      <c r="D356" s="4"/>
      <c r="E356" s="4"/>
      <c r="F356" s="4"/>
      <c r="G356" s="4"/>
      <c r="H356" s="4"/>
      <c r="I356" s="4"/>
      <c r="J356" s="4"/>
      <c r="K356" s="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5"/>
      <c r="W356" s="4"/>
      <c r="X356" s="4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18"/>
      <c r="AL356" s="18"/>
      <c r="AM356" s="18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5"/>
      <c r="BA356" s="4"/>
      <c r="BB356" s="4"/>
      <c r="BC356" s="4"/>
      <c r="BD356" s="3"/>
      <c r="BE356" s="3"/>
      <c r="BF356" s="3"/>
      <c r="BG356" s="3"/>
      <c r="BH356" s="3"/>
      <c r="BI356" s="3"/>
    </row>
    <row r="357" spans="1:61" ht="16.5" customHeight="1" x14ac:dyDescent="0.2">
      <c r="A357" s="3"/>
      <c r="B357" s="3"/>
      <c r="C357" s="4"/>
      <c r="D357" s="4"/>
      <c r="E357" s="4"/>
      <c r="F357" s="4"/>
      <c r="G357" s="4"/>
      <c r="H357" s="4"/>
      <c r="I357" s="4"/>
      <c r="J357" s="4"/>
      <c r="K357" s="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5"/>
      <c r="W357" s="4"/>
      <c r="X357" s="4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18"/>
      <c r="AL357" s="18"/>
      <c r="AM357" s="18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5"/>
      <c r="BA357" s="4"/>
      <c r="BB357" s="4"/>
      <c r="BC357" s="4"/>
      <c r="BD357" s="3"/>
      <c r="BE357" s="3"/>
      <c r="BF357" s="3"/>
      <c r="BG357" s="3"/>
      <c r="BH357" s="3"/>
      <c r="BI357" s="3"/>
    </row>
    <row r="358" spans="1:61" ht="16.5" customHeight="1" x14ac:dyDescent="0.2">
      <c r="A358" s="3"/>
      <c r="B358" s="3"/>
      <c r="C358" s="4"/>
      <c r="D358" s="4"/>
      <c r="E358" s="4"/>
      <c r="F358" s="4"/>
      <c r="G358" s="4"/>
      <c r="H358" s="4"/>
      <c r="I358" s="4"/>
      <c r="J358" s="4"/>
      <c r="K358" s="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5"/>
      <c r="W358" s="4"/>
      <c r="X358" s="4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18"/>
      <c r="AL358" s="18"/>
      <c r="AM358" s="18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5"/>
      <c r="BA358" s="4"/>
      <c r="BB358" s="4"/>
      <c r="BC358" s="4"/>
      <c r="BD358" s="3"/>
      <c r="BE358" s="3"/>
      <c r="BF358" s="3"/>
      <c r="BG358" s="3"/>
      <c r="BH358" s="3"/>
      <c r="BI358" s="3"/>
    </row>
    <row r="359" spans="1:61" ht="16.5" customHeight="1" x14ac:dyDescent="0.2">
      <c r="A359" s="3"/>
      <c r="B359" s="3"/>
      <c r="C359" s="4"/>
      <c r="D359" s="4"/>
      <c r="E359" s="4"/>
      <c r="F359" s="4"/>
      <c r="G359" s="4"/>
      <c r="H359" s="4"/>
      <c r="I359" s="4"/>
      <c r="J359" s="4"/>
      <c r="K359" s="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5"/>
      <c r="W359" s="4"/>
      <c r="X359" s="4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18"/>
      <c r="AL359" s="18"/>
      <c r="AM359" s="18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5"/>
      <c r="BA359" s="4"/>
      <c r="BB359" s="4"/>
      <c r="BC359" s="4"/>
      <c r="BD359" s="3"/>
      <c r="BE359" s="3"/>
      <c r="BF359" s="3"/>
      <c r="BG359" s="3"/>
      <c r="BH359" s="3"/>
      <c r="BI359" s="3"/>
    </row>
    <row r="360" spans="1:61" ht="16.5" customHeight="1" x14ac:dyDescent="0.2">
      <c r="A360" s="3"/>
      <c r="B360" s="3"/>
      <c r="C360" s="4"/>
      <c r="D360" s="4"/>
      <c r="E360" s="4"/>
      <c r="F360" s="4"/>
      <c r="G360" s="4"/>
      <c r="H360" s="4"/>
      <c r="I360" s="4"/>
      <c r="J360" s="4"/>
      <c r="K360" s="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5"/>
      <c r="W360" s="4"/>
      <c r="X360" s="4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18"/>
      <c r="AL360" s="18"/>
      <c r="AM360" s="18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5"/>
      <c r="BA360" s="4"/>
      <c r="BB360" s="4"/>
      <c r="BC360" s="4"/>
      <c r="BD360" s="3"/>
      <c r="BE360" s="3"/>
      <c r="BF360" s="3"/>
      <c r="BG360" s="3"/>
      <c r="BH360" s="3"/>
      <c r="BI360" s="3"/>
    </row>
    <row r="361" spans="1:61" ht="16.5" customHeight="1" x14ac:dyDescent="0.2">
      <c r="A361" s="3"/>
      <c r="B361" s="3"/>
      <c r="C361" s="4"/>
      <c r="D361" s="4"/>
      <c r="E361" s="4"/>
      <c r="F361" s="4"/>
      <c r="G361" s="4"/>
      <c r="H361" s="4"/>
      <c r="I361" s="4"/>
      <c r="J361" s="4"/>
      <c r="K361" s="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5"/>
      <c r="W361" s="4"/>
      <c r="X361" s="4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18"/>
      <c r="AL361" s="18"/>
      <c r="AM361" s="18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5"/>
      <c r="BA361" s="4"/>
      <c r="BB361" s="4"/>
      <c r="BC361" s="4"/>
      <c r="BD361" s="3"/>
      <c r="BE361" s="3"/>
      <c r="BF361" s="3"/>
      <c r="BG361" s="3"/>
      <c r="BH361" s="3"/>
      <c r="BI361" s="3"/>
    </row>
    <row r="362" spans="1:61" ht="16.5" customHeight="1" x14ac:dyDescent="0.2">
      <c r="A362" s="3"/>
      <c r="B362" s="3"/>
      <c r="C362" s="4"/>
      <c r="D362" s="4"/>
      <c r="E362" s="4"/>
      <c r="F362" s="4"/>
      <c r="G362" s="4"/>
      <c r="H362" s="4"/>
      <c r="I362" s="4"/>
      <c r="J362" s="4"/>
      <c r="K362" s="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5"/>
      <c r="W362" s="4"/>
      <c r="X362" s="4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18"/>
      <c r="AL362" s="18"/>
      <c r="AM362" s="18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5"/>
      <c r="BA362" s="4"/>
      <c r="BB362" s="4"/>
      <c r="BC362" s="4"/>
      <c r="BD362" s="3"/>
      <c r="BE362" s="3"/>
      <c r="BF362" s="3"/>
      <c r="BG362" s="3"/>
      <c r="BH362" s="3"/>
      <c r="BI362" s="3"/>
    </row>
    <row r="363" spans="1:61" ht="16.5" customHeight="1" x14ac:dyDescent="0.2">
      <c r="A363" s="3"/>
      <c r="B363" s="3"/>
      <c r="C363" s="4"/>
      <c r="D363" s="4"/>
      <c r="E363" s="4"/>
      <c r="F363" s="4"/>
      <c r="G363" s="4"/>
      <c r="H363" s="4"/>
      <c r="I363" s="4"/>
      <c r="J363" s="4"/>
      <c r="K363" s="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5"/>
      <c r="W363" s="4"/>
      <c r="X363" s="4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18"/>
      <c r="AL363" s="18"/>
      <c r="AM363" s="18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5"/>
      <c r="BA363" s="4"/>
      <c r="BB363" s="4"/>
      <c r="BC363" s="4"/>
      <c r="BD363" s="3"/>
      <c r="BE363" s="3"/>
      <c r="BF363" s="3"/>
      <c r="BG363" s="3"/>
      <c r="BH363" s="3"/>
      <c r="BI363" s="3"/>
    </row>
    <row r="364" spans="1:61" ht="16.5" customHeight="1" x14ac:dyDescent="0.2">
      <c r="A364" s="3"/>
      <c r="B364" s="3"/>
      <c r="C364" s="4"/>
      <c r="D364" s="4"/>
      <c r="E364" s="4"/>
      <c r="F364" s="4"/>
      <c r="G364" s="4"/>
      <c r="H364" s="4"/>
      <c r="I364" s="4"/>
      <c r="J364" s="4"/>
      <c r="K364" s="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5"/>
      <c r="W364" s="4"/>
      <c r="X364" s="4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18"/>
      <c r="AL364" s="18"/>
      <c r="AM364" s="18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5"/>
      <c r="BA364" s="4"/>
      <c r="BB364" s="4"/>
      <c r="BC364" s="4"/>
      <c r="BD364" s="3"/>
      <c r="BE364" s="3"/>
      <c r="BF364" s="3"/>
      <c r="BG364" s="3"/>
      <c r="BH364" s="3"/>
      <c r="BI364" s="3"/>
    </row>
    <row r="365" spans="1:61" ht="16.5" customHeight="1" x14ac:dyDescent="0.2">
      <c r="A365" s="3"/>
      <c r="B365" s="3"/>
      <c r="C365" s="4"/>
      <c r="D365" s="4"/>
      <c r="E365" s="4"/>
      <c r="F365" s="4"/>
      <c r="G365" s="4"/>
      <c r="H365" s="4"/>
      <c r="I365" s="4"/>
      <c r="J365" s="4"/>
      <c r="K365" s="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5"/>
      <c r="W365" s="4"/>
      <c r="X365" s="4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18"/>
      <c r="AL365" s="18"/>
      <c r="AM365" s="18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5"/>
      <c r="BA365" s="4"/>
      <c r="BB365" s="4"/>
      <c r="BC365" s="4"/>
      <c r="BD365" s="3"/>
      <c r="BE365" s="3"/>
      <c r="BF365" s="3"/>
      <c r="BG365" s="3"/>
      <c r="BH365" s="3"/>
      <c r="BI365" s="3"/>
    </row>
    <row r="366" spans="1:61" ht="16.5" customHeight="1" x14ac:dyDescent="0.2">
      <c r="A366" s="3"/>
      <c r="B366" s="3"/>
      <c r="C366" s="4"/>
      <c r="D366" s="4"/>
      <c r="E366" s="4"/>
      <c r="F366" s="4"/>
      <c r="G366" s="4"/>
      <c r="H366" s="4"/>
      <c r="I366" s="4"/>
      <c r="J366" s="4"/>
      <c r="K366" s="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5"/>
      <c r="W366" s="4"/>
      <c r="X366" s="4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18"/>
      <c r="AL366" s="18"/>
      <c r="AM366" s="18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5"/>
      <c r="BA366" s="4"/>
      <c r="BB366" s="4"/>
      <c r="BC366" s="4"/>
      <c r="BD366" s="3"/>
      <c r="BE366" s="3"/>
      <c r="BF366" s="3"/>
      <c r="BG366" s="3"/>
      <c r="BH366" s="3"/>
      <c r="BI366" s="3"/>
    </row>
    <row r="367" spans="1:61" ht="16.5" customHeight="1" x14ac:dyDescent="0.2">
      <c r="A367" s="3"/>
      <c r="B367" s="3"/>
      <c r="C367" s="4"/>
      <c r="D367" s="4"/>
      <c r="E367" s="4"/>
      <c r="F367" s="4"/>
      <c r="G367" s="4"/>
      <c r="H367" s="4"/>
      <c r="I367" s="4"/>
      <c r="J367" s="4"/>
      <c r="K367" s="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5"/>
      <c r="W367" s="4"/>
      <c r="X367" s="4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18"/>
      <c r="AL367" s="18"/>
      <c r="AM367" s="18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5"/>
      <c r="BA367" s="4"/>
      <c r="BB367" s="4"/>
      <c r="BC367" s="4"/>
      <c r="BD367" s="3"/>
      <c r="BE367" s="3"/>
      <c r="BF367" s="3"/>
      <c r="BG367" s="3"/>
      <c r="BH367" s="3"/>
      <c r="BI367" s="3"/>
    </row>
    <row r="368" spans="1:61" ht="16.5" customHeight="1" x14ac:dyDescent="0.2">
      <c r="A368" s="3"/>
      <c r="B368" s="3"/>
      <c r="C368" s="4"/>
      <c r="D368" s="4"/>
      <c r="E368" s="4"/>
      <c r="F368" s="4"/>
      <c r="G368" s="4"/>
      <c r="H368" s="4"/>
      <c r="I368" s="4"/>
      <c r="J368" s="4"/>
      <c r="K368" s="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5"/>
      <c r="W368" s="4"/>
      <c r="X368" s="4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18"/>
      <c r="AL368" s="18"/>
      <c r="AM368" s="18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5"/>
      <c r="BA368" s="4"/>
      <c r="BB368" s="4"/>
      <c r="BC368" s="4"/>
      <c r="BD368" s="3"/>
      <c r="BE368" s="3"/>
      <c r="BF368" s="3"/>
      <c r="BG368" s="3"/>
      <c r="BH368" s="3"/>
      <c r="BI368" s="3"/>
    </row>
    <row r="369" spans="1:61" ht="16.5" customHeight="1" x14ac:dyDescent="0.2">
      <c r="A369" s="3"/>
      <c r="B369" s="3"/>
      <c r="C369" s="4"/>
      <c r="D369" s="4"/>
      <c r="E369" s="4"/>
      <c r="F369" s="4"/>
      <c r="G369" s="4"/>
      <c r="H369" s="4"/>
      <c r="I369" s="4"/>
      <c r="J369" s="4"/>
      <c r="K369" s="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5"/>
      <c r="W369" s="4"/>
      <c r="X369" s="4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18"/>
      <c r="AL369" s="18"/>
      <c r="AM369" s="18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5"/>
      <c r="BA369" s="4"/>
      <c r="BB369" s="4"/>
      <c r="BC369" s="4"/>
      <c r="BD369" s="3"/>
      <c r="BE369" s="3"/>
      <c r="BF369" s="3"/>
      <c r="BG369" s="3"/>
      <c r="BH369" s="3"/>
      <c r="BI369" s="3"/>
    </row>
    <row r="370" spans="1:61" ht="16.5" customHeight="1" x14ac:dyDescent="0.2">
      <c r="A370" s="3"/>
      <c r="B370" s="3"/>
      <c r="C370" s="4"/>
      <c r="D370" s="4"/>
      <c r="E370" s="4"/>
      <c r="F370" s="4"/>
      <c r="G370" s="4"/>
      <c r="H370" s="4"/>
      <c r="I370" s="4"/>
      <c r="J370" s="4"/>
      <c r="K370" s="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5"/>
      <c r="W370" s="4"/>
      <c r="X370" s="4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18"/>
      <c r="AL370" s="18"/>
      <c r="AM370" s="18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5"/>
      <c r="BA370" s="4"/>
      <c r="BB370" s="4"/>
      <c r="BC370" s="4"/>
      <c r="BD370" s="3"/>
      <c r="BE370" s="3"/>
      <c r="BF370" s="3"/>
      <c r="BG370" s="3"/>
      <c r="BH370" s="3"/>
      <c r="BI370" s="3"/>
    </row>
    <row r="371" spans="1:61" ht="16.5" customHeight="1" x14ac:dyDescent="0.2">
      <c r="A371" s="3"/>
      <c r="B371" s="3"/>
      <c r="C371" s="4"/>
      <c r="D371" s="4"/>
      <c r="E371" s="4"/>
      <c r="F371" s="4"/>
      <c r="G371" s="4"/>
      <c r="H371" s="4"/>
      <c r="I371" s="4"/>
      <c r="J371" s="4"/>
      <c r="K371" s="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5"/>
      <c r="W371" s="4"/>
      <c r="X371" s="4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18"/>
      <c r="AL371" s="18"/>
      <c r="AM371" s="18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5"/>
      <c r="BA371" s="4"/>
      <c r="BB371" s="4"/>
      <c r="BC371" s="4"/>
      <c r="BD371" s="3"/>
      <c r="BE371" s="3"/>
      <c r="BF371" s="3"/>
      <c r="BG371" s="3"/>
      <c r="BH371" s="3"/>
      <c r="BI371" s="3"/>
    </row>
    <row r="372" spans="1:61" ht="16.5" customHeight="1" x14ac:dyDescent="0.2">
      <c r="A372" s="3"/>
      <c r="B372" s="3"/>
      <c r="C372" s="4"/>
      <c r="D372" s="4"/>
      <c r="E372" s="4"/>
      <c r="F372" s="4"/>
      <c r="G372" s="4"/>
      <c r="H372" s="4"/>
      <c r="I372" s="4"/>
      <c r="J372" s="4"/>
      <c r="K372" s="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5"/>
      <c r="W372" s="4"/>
      <c r="X372" s="4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18"/>
      <c r="AL372" s="18"/>
      <c r="AM372" s="18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5"/>
      <c r="BA372" s="4"/>
      <c r="BB372" s="4"/>
      <c r="BC372" s="4"/>
      <c r="BD372" s="3"/>
      <c r="BE372" s="3"/>
      <c r="BF372" s="3"/>
      <c r="BG372" s="3"/>
      <c r="BH372" s="3"/>
      <c r="BI372" s="3"/>
    </row>
    <row r="373" spans="1:61" ht="16.5" customHeight="1" x14ac:dyDescent="0.2">
      <c r="A373" s="3"/>
      <c r="B373" s="3"/>
      <c r="C373" s="4"/>
      <c r="D373" s="4"/>
      <c r="E373" s="4"/>
      <c r="F373" s="4"/>
      <c r="G373" s="4"/>
      <c r="H373" s="4"/>
      <c r="I373" s="4"/>
      <c r="J373" s="4"/>
      <c r="K373" s="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5"/>
      <c r="W373" s="4"/>
      <c r="X373" s="4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18"/>
      <c r="AL373" s="18"/>
      <c r="AM373" s="18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5"/>
      <c r="BA373" s="4"/>
      <c r="BB373" s="4"/>
      <c r="BC373" s="4"/>
      <c r="BD373" s="3"/>
      <c r="BE373" s="3"/>
      <c r="BF373" s="3"/>
      <c r="BG373" s="3"/>
      <c r="BH373" s="3"/>
      <c r="BI373" s="3"/>
    </row>
    <row r="374" spans="1:61" ht="16.5" customHeight="1" x14ac:dyDescent="0.2">
      <c r="A374" s="3"/>
      <c r="B374" s="3"/>
      <c r="C374" s="4"/>
      <c r="D374" s="4"/>
      <c r="E374" s="4"/>
      <c r="F374" s="4"/>
      <c r="G374" s="4"/>
      <c r="H374" s="4"/>
      <c r="I374" s="4"/>
      <c r="J374" s="4"/>
      <c r="K374" s="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5"/>
      <c r="W374" s="4"/>
      <c r="X374" s="4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18"/>
      <c r="AL374" s="18"/>
      <c r="AM374" s="18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5"/>
      <c r="BA374" s="4"/>
      <c r="BB374" s="4"/>
      <c r="BC374" s="4"/>
      <c r="BD374" s="3"/>
      <c r="BE374" s="3"/>
      <c r="BF374" s="3"/>
      <c r="BG374" s="3"/>
      <c r="BH374" s="3"/>
      <c r="BI374" s="3"/>
    </row>
    <row r="375" spans="1:61" ht="16.5" customHeight="1" x14ac:dyDescent="0.2">
      <c r="A375" s="3"/>
      <c r="B375" s="3"/>
      <c r="C375" s="4"/>
      <c r="D375" s="4"/>
      <c r="E375" s="4"/>
      <c r="F375" s="4"/>
      <c r="G375" s="4"/>
      <c r="H375" s="4"/>
      <c r="I375" s="4"/>
      <c r="J375" s="4"/>
      <c r="K375" s="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5"/>
      <c r="W375" s="4"/>
      <c r="X375" s="4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18"/>
      <c r="AL375" s="18"/>
      <c r="AM375" s="18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5"/>
      <c r="BA375" s="4"/>
      <c r="BB375" s="4"/>
      <c r="BC375" s="4"/>
      <c r="BD375" s="3"/>
      <c r="BE375" s="3"/>
      <c r="BF375" s="3"/>
      <c r="BG375" s="3"/>
      <c r="BH375" s="3"/>
      <c r="BI375" s="3"/>
    </row>
    <row r="376" spans="1:61" ht="16.5" customHeight="1" x14ac:dyDescent="0.2">
      <c r="A376" s="3"/>
      <c r="B376" s="3"/>
      <c r="C376" s="4"/>
      <c r="D376" s="4"/>
      <c r="E376" s="4"/>
      <c r="F376" s="4"/>
      <c r="G376" s="4"/>
      <c r="H376" s="4"/>
      <c r="I376" s="4"/>
      <c r="J376" s="4"/>
      <c r="K376" s="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5"/>
      <c r="W376" s="4"/>
      <c r="X376" s="4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18"/>
      <c r="AL376" s="18"/>
      <c r="AM376" s="18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5"/>
      <c r="BA376" s="4"/>
      <c r="BB376" s="4"/>
      <c r="BC376" s="4"/>
      <c r="BD376" s="3"/>
      <c r="BE376" s="3"/>
      <c r="BF376" s="3"/>
      <c r="BG376" s="3"/>
      <c r="BH376" s="3"/>
      <c r="BI376" s="3"/>
    </row>
    <row r="377" spans="1:61" ht="16.5" customHeight="1" x14ac:dyDescent="0.2">
      <c r="A377" s="3"/>
      <c r="B377" s="3"/>
      <c r="C377" s="4"/>
      <c r="D377" s="4"/>
      <c r="E377" s="4"/>
      <c r="F377" s="4"/>
      <c r="G377" s="4"/>
      <c r="H377" s="4"/>
      <c r="I377" s="4"/>
      <c r="J377" s="4"/>
      <c r="K377" s="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5"/>
      <c r="W377" s="4"/>
      <c r="X377" s="4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18"/>
      <c r="AL377" s="18"/>
      <c r="AM377" s="18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5"/>
      <c r="BA377" s="4"/>
      <c r="BB377" s="4"/>
      <c r="BC377" s="4"/>
      <c r="BD377" s="3"/>
      <c r="BE377" s="3"/>
      <c r="BF377" s="3"/>
      <c r="BG377" s="3"/>
      <c r="BH377" s="3"/>
      <c r="BI377" s="3"/>
    </row>
    <row r="378" spans="1:61" ht="16.5" customHeight="1" x14ac:dyDescent="0.2">
      <c r="A378" s="3"/>
      <c r="B378" s="3"/>
      <c r="C378" s="4"/>
      <c r="D378" s="4"/>
      <c r="E378" s="4"/>
      <c r="F378" s="4"/>
      <c r="G378" s="4"/>
      <c r="H378" s="4"/>
      <c r="I378" s="4"/>
      <c r="J378" s="4"/>
      <c r="K378" s="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5"/>
      <c r="W378" s="4"/>
      <c r="X378" s="4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18"/>
      <c r="AL378" s="18"/>
      <c r="AM378" s="18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5"/>
      <c r="BA378" s="4"/>
      <c r="BB378" s="4"/>
      <c r="BC378" s="4"/>
      <c r="BD378" s="3"/>
      <c r="BE378" s="3"/>
      <c r="BF378" s="3"/>
      <c r="BG378" s="3"/>
      <c r="BH378" s="3"/>
      <c r="BI378" s="3"/>
    </row>
    <row r="379" spans="1:61" ht="16.5" customHeight="1" x14ac:dyDescent="0.2">
      <c r="A379" s="3"/>
      <c r="B379" s="3"/>
      <c r="C379" s="4"/>
      <c r="D379" s="4"/>
      <c r="E379" s="4"/>
      <c r="F379" s="4"/>
      <c r="G379" s="4"/>
      <c r="H379" s="4"/>
      <c r="I379" s="4"/>
      <c r="J379" s="4"/>
      <c r="K379" s="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5"/>
      <c r="W379" s="4"/>
      <c r="X379" s="4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18"/>
      <c r="AL379" s="18"/>
      <c r="AM379" s="18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5"/>
      <c r="BA379" s="4"/>
      <c r="BB379" s="4"/>
      <c r="BC379" s="4"/>
      <c r="BD379" s="3"/>
      <c r="BE379" s="3"/>
      <c r="BF379" s="3"/>
      <c r="BG379" s="3"/>
      <c r="BH379" s="3"/>
      <c r="BI379" s="3"/>
    </row>
    <row r="380" spans="1:61" ht="16.5" customHeight="1" x14ac:dyDescent="0.2">
      <c r="A380" s="3"/>
      <c r="B380" s="3"/>
      <c r="C380" s="4"/>
      <c r="D380" s="4"/>
      <c r="E380" s="4"/>
      <c r="F380" s="4"/>
      <c r="G380" s="4"/>
      <c r="H380" s="4"/>
      <c r="I380" s="4"/>
      <c r="J380" s="4"/>
      <c r="K380" s="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5"/>
      <c r="W380" s="4"/>
      <c r="X380" s="4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18"/>
      <c r="AL380" s="18"/>
      <c r="AM380" s="18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5"/>
      <c r="BA380" s="4"/>
      <c r="BB380" s="4"/>
      <c r="BC380" s="4"/>
      <c r="BD380" s="3"/>
      <c r="BE380" s="3"/>
      <c r="BF380" s="3"/>
      <c r="BG380" s="3"/>
      <c r="BH380" s="3"/>
      <c r="BI380" s="3"/>
    </row>
    <row r="381" spans="1:61" ht="16.5" customHeight="1" x14ac:dyDescent="0.2">
      <c r="A381" s="3"/>
      <c r="B381" s="3"/>
      <c r="C381" s="4"/>
      <c r="D381" s="4"/>
      <c r="E381" s="4"/>
      <c r="F381" s="4"/>
      <c r="G381" s="4"/>
      <c r="H381" s="4"/>
      <c r="I381" s="4"/>
      <c r="J381" s="4"/>
      <c r="K381" s="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5"/>
      <c r="W381" s="4"/>
      <c r="X381" s="4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18"/>
      <c r="AL381" s="18"/>
      <c r="AM381" s="18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5"/>
      <c r="BA381" s="4"/>
      <c r="BB381" s="4"/>
      <c r="BC381" s="4"/>
      <c r="BD381" s="3"/>
      <c r="BE381" s="3"/>
      <c r="BF381" s="3"/>
      <c r="BG381" s="3"/>
      <c r="BH381" s="3"/>
      <c r="BI381" s="3"/>
    </row>
    <row r="382" spans="1:61" ht="16.5" customHeight="1" x14ac:dyDescent="0.2">
      <c r="A382" s="3"/>
      <c r="B382" s="3"/>
      <c r="C382" s="4"/>
      <c r="D382" s="4"/>
      <c r="E382" s="4"/>
      <c r="F382" s="4"/>
      <c r="G382" s="4"/>
      <c r="H382" s="4"/>
      <c r="I382" s="4"/>
      <c r="J382" s="4"/>
      <c r="K382" s="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5"/>
      <c r="W382" s="4"/>
      <c r="X382" s="4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18"/>
      <c r="AL382" s="18"/>
      <c r="AM382" s="18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5"/>
      <c r="BA382" s="4"/>
      <c r="BB382" s="4"/>
      <c r="BC382" s="4"/>
      <c r="BD382" s="3"/>
      <c r="BE382" s="3"/>
      <c r="BF382" s="3"/>
      <c r="BG382" s="3"/>
      <c r="BH382" s="3"/>
      <c r="BI382" s="3"/>
    </row>
    <row r="383" spans="1:61" ht="16.5" customHeight="1" x14ac:dyDescent="0.2">
      <c r="A383" s="3"/>
      <c r="B383" s="3"/>
      <c r="C383" s="4"/>
      <c r="D383" s="4"/>
      <c r="E383" s="4"/>
      <c r="F383" s="4"/>
      <c r="G383" s="4"/>
      <c r="H383" s="4"/>
      <c r="I383" s="4"/>
      <c r="J383" s="4"/>
      <c r="K383" s="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5"/>
      <c r="W383" s="4"/>
      <c r="X383" s="4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18"/>
      <c r="AL383" s="18"/>
      <c r="AM383" s="18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5"/>
      <c r="BA383" s="4"/>
      <c r="BB383" s="4"/>
      <c r="BC383" s="4"/>
      <c r="BD383" s="3"/>
      <c r="BE383" s="3"/>
      <c r="BF383" s="3"/>
      <c r="BG383" s="3"/>
      <c r="BH383" s="3"/>
      <c r="BI383" s="3"/>
    </row>
    <row r="384" spans="1:61" ht="16.5" customHeight="1" x14ac:dyDescent="0.2">
      <c r="A384" s="3"/>
      <c r="B384" s="3"/>
      <c r="C384" s="4"/>
      <c r="D384" s="4"/>
      <c r="E384" s="4"/>
      <c r="F384" s="4"/>
      <c r="G384" s="4"/>
      <c r="H384" s="4"/>
      <c r="I384" s="4"/>
      <c r="J384" s="4"/>
      <c r="K384" s="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5"/>
      <c r="W384" s="4"/>
      <c r="X384" s="4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18"/>
      <c r="AL384" s="18"/>
      <c r="AM384" s="18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5"/>
      <c r="BA384" s="4"/>
      <c r="BB384" s="4"/>
      <c r="BC384" s="4"/>
      <c r="BD384" s="3"/>
      <c r="BE384" s="3"/>
      <c r="BF384" s="3"/>
      <c r="BG384" s="3"/>
      <c r="BH384" s="3"/>
      <c r="BI384" s="3"/>
    </row>
    <row r="385" spans="1:61" ht="16.5" customHeight="1" x14ac:dyDescent="0.2">
      <c r="A385" s="3"/>
      <c r="B385" s="3"/>
      <c r="C385" s="4"/>
      <c r="D385" s="4"/>
      <c r="E385" s="4"/>
      <c r="F385" s="4"/>
      <c r="G385" s="4"/>
      <c r="H385" s="4"/>
      <c r="I385" s="4"/>
      <c r="J385" s="4"/>
      <c r="K385" s="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5"/>
      <c r="W385" s="4"/>
      <c r="X385" s="4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18"/>
      <c r="AL385" s="18"/>
      <c r="AM385" s="18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5"/>
      <c r="BA385" s="4"/>
      <c r="BB385" s="4"/>
      <c r="BC385" s="4"/>
      <c r="BD385" s="3"/>
      <c r="BE385" s="3"/>
      <c r="BF385" s="3"/>
      <c r="BG385" s="3"/>
      <c r="BH385" s="3"/>
      <c r="BI385" s="3"/>
    </row>
    <row r="386" spans="1:61" ht="16.5" customHeight="1" x14ac:dyDescent="0.2">
      <c r="A386" s="3"/>
      <c r="B386" s="3"/>
      <c r="C386" s="4"/>
      <c r="D386" s="4"/>
      <c r="E386" s="4"/>
      <c r="F386" s="4"/>
      <c r="G386" s="4"/>
      <c r="H386" s="4"/>
      <c r="I386" s="4"/>
      <c r="J386" s="4"/>
      <c r="K386" s="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5"/>
      <c r="W386" s="4"/>
      <c r="X386" s="4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18"/>
      <c r="AL386" s="18"/>
      <c r="AM386" s="18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5"/>
      <c r="BA386" s="4"/>
      <c r="BB386" s="4"/>
      <c r="BC386" s="4"/>
      <c r="BD386" s="3"/>
      <c r="BE386" s="3"/>
      <c r="BF386" s="3"/>
      <c r="BG386" s="3"/>
      <c r="BH386" s="3"/>
      <c r="BI386" s="3"/>
    </row>
    <row r="387" spans="1:61" ht="16.5" customHeight="1" x14ac:dyDescent="0.2">
      <c r="A387" s="3"/>
      <c r="B387" s="3"/>
      <c r="C387" s="4"/>
      <c r="D387" s="4"/>
      <c r="E387" s="4"/>
      <c r="F387" s="4"/>
      <c r="G387" s="4"/>
      <c r="H387" s="4"/>
      <c r="I387" s="4"/>
      <c r="J387" s="4"/>
      <c r="K387" s="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5"/>
      <c r="W387" s="4"/>
      <c r="X387" s="4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18"/>
      <c r="AL387" s="18"/>
      <c r="AM387" s="18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5"/>
      <c r="BA387" s="4"/>
      <c r="BB387" s="4"/>
      <c r="BC387" s="4"/>
      <c r="BD387" s="3"/>
      <c r="BE387" s="3"/>
      <c r="BF387" s="3"/>
      <c r="BG387" s="3"/>
      <c r="BH387" s="3"/>
      <c r="BI387" s="3"/>
    </row>
    <row r="388" spans="1:61" ht="16.5" customHeight="1" x14ac:dyDescent="0.2">
      <c r="A388" s="3"/>
      <c r="B388" s="3"/>
      <c r="C388" s="4"/>
      <c r="D388" s="4"/>
      <c r="E388" s="4"/>
      <c r="F388" s="4"/>
      <c r="G388" s="4"/>
      <c r="H388" s="4"/>
      <c r="I388" s="4"/>
      <c r="J388" s="4"/>
      <c r="K388" s="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5"/>
      <c r="W388" s="4"/>
      <c r="X388" s="4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18"/>
      <c r="AL388" s="18"/>
      <c r="AM388" s="18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5"/>
      <c r="BA388" s="4"/>
      <c r="BB388" s="4"/>
      <c r="BC388" s="4"/>
      <c r="BD388" s="3"/>
      <c r="BE388" s="3"/>
      <c r="BF388" s="3"/>
      <c r="BG388" s="3"/>
      <c r="BH388" s="3"/>
      <c r="BI388" s="3"/>
    </row>
    <row r="389" spans="1:61" ht="16.5" customHeight="1" x14ac:dyDescent="0.2">
      <c r="A389" s="3"/>
      <c r="B389" s="3"/>
      <c r="C389" s="4"/>
      <c r="D389" s="4"/>
      <c r="E389" s="4"/>
      <c r="F389" s="4"/>
      <c r="G389" s="4"/>
      <c r="H389" s="4"/>
      <c r="I389" s="4"/>
      <c r="J389" s="4"/>
      <c r="K389" s="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5"/>
      <c r="W389" s="4"/>
      <c r="X389" s="4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18"/>
      <c r="AL389" s="18"/>
      <c r="AM389" s="18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5"/>
      <c r="BA389" s="4"/>
      <c r="BB389" s="4"/>
      <c r="BC389" s="4"/>
      <c r="BD389" s="3"/>
      <c r="BE389" s="3"/>
      <c r="BF389" s="3"/>
      <c r="BG389" s="3"/>
      <c r="BH389" s="3"/>
      <c r="BI389" s="3"/>
    </row>
    <row r="390" spans="1:61" ht="16.5" customHeight="1" x14ac:dyDescent="0.2">
      <c r="A390" s="3"/>
      <c r="B390" s="3"/>
      <c r="C390" s="4"/>
      <c r="D390" s="4"/>
      <c r="E390" s="4"/>
      <c r="F390" s="4"/>
      <c r="G390" s="4"/>
      <c r="H390" s="4"/>
      <c r="I390" s="4"/>
      <c r="J390" s="4"/>
      <c r="K390" s="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5"/>
      <c r="W390" s="4"/>
      <c r="X390" s="4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18"/>
      <c r="AL390" s="18"/>
      <c r="AM390" s="18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5"/>
      <c r="BA390" s="4"/>
      <c r="BB390" s="4"/>
      <c r="BC390" s="4"/>
      <c r="BD390" s="3"/>
      <c r="BE390" s="3"/>
      <c r="BF390" s="3"/>
      <c r="BG390" s="3"/>
      <c r="BH390" s="3"/>
      <c r="BI390" s="3"/>
    </row>
    <row r="391" spans="1:61" ht="16.5" customHeight="1" x14ac:dyDescent="0.2">
      <c r="A391" s="3"/>
      <c r="B391" s="3"/>
      <c r="C391" s="4"/>
      <c r="D391" s="4"/>
      <c r="E391" s="4"/>
      <c r="F391" s="4"/>
      <c r="G391" s="4"/>
      <c r="H391" s="4"/>
      <c r="I391" s="4"/>
      <c r="J391" s="4"/>
      <c r="K391" s="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5"/>
      <c r="W391" s="4"/>
      <c r="X391" s="4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18"/>
      <c r="AL391" s="18"/>
      <c r="AM391" s="18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5"/>
      <c r="BA391" s="4"/>
      <c r="BB391" s="4"/>
      <c r="BC391" s="4"/>
      <c r="BD391" s="3"/>
      <c r="BE391" s="3"/>
      <c r="BF391" s="3"/>
      <c r="BG391" s="3"/>
      <c r="BH391" s="3"/>
      <c r="BI391" s="3"/>
    </row>
    <row r="392" spans="1:61" ht="16.5" customHeight="1" x14ac:dyDescent="0.2">
      <c r="A392" s="3"/>
      <c r="B392" s="3"/>
      <c r="C392" s="4"/>
      <c r="D392" s="4"/>
      <c r="E392" s="4"/>
      <c r="F392" s="4"/>
      <c r="G392" s="4"/>
      <c r="H392" s="4"/>
      <c r="I392" s="4"/>
      <c r="J392" s="4"/>
      <c r="K392" s="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5"/>
      <c r="W392" s="4"/>
      <c r="X392" s="4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18"/>
      <c r="AL392" s="18"/>
      <c r="AM392" s="18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5"/>
      <c r="BA392" s="4"/>
      <c r="BB392" s="4"/>
      <c r="BC392" s="4"/>
      <c r="BD392" s="3"/>
      <c r="BE392" s="3"/>
      <c r="BF392" s="3"/>
      <c r="BG392" s="3"/>
      <c r="BH392" s="3"/>
      <c r="BI392" s="3"/>
    </row>
    <row r="393" spans="1:61" ht="16.5" customHeight="1" x14ac:dyDescent="0.2">
      <c r="A393" s="3"/>
      <c r="B393" s="3"/>
      <c r="C393" s="4"/>
      <c r="D393" s="4"/>
      <c r="E393" s="4"/>
      <c r="F393" s="4"/>
      <c r="G393" s="4"/>
      <c r="H393" s="4"/>
      <c r="I393" s="4"/>
      <c r="J393" s="4"/>
      <c r="K393" s="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5"/>
      <c r="W393" s="4"/>
      <c r="X393" s="4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18"/>
      <c r="AL393" s="18"/>
      <c r="AM393" s="18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5"/>
      <c r="BA393" s="4"/>
      <c r="BB393" s="4"/>
      <c r="BC393" s="4"/>
      <c r="BD393" s="3"/>
      <c r="BE393" s="3"/>
      <c r="BF393" s="3"/>
      <c r="BG393" s="3"/>
      <c r="BH393" s="3"/>
      <c r="BI393" s="3"/>
    </row>
    <row r="394" spans="1:61" ht="16.5" customHeight="1" x14ac:dyDescent="0.2">
      <c r="A394" s="3"/>
      <c r="B394" s="3"/>
      <c r="C394" s="4"/>
      <c r="D394" s="4"/>
      <c r="E394" s="4"/>
      <c r="F394" s="4"/>
      <c r="G394" s="4"/>
      <c r="H394" s="4"/>
      <c r="I394" s="4"/>
      <c r="J394" s="4"/>
      <c r="K394" s="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5"/>
      <c r="W394" s="4"/>
      <c r="X394" s="4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18"/>
      <c r="AL394" s="18"/>
      <c r="AM394" s="18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5"/>
      <c r="BA394" s="4"/>
      <c r="BB394" s="4"/>
      <c r="BC394" s="4"/>
      <c r="BD394" s="3"/>
      <c r="BE394" s="3"/>
      <c r="BF394" s="3"/>
      <c r="BG394" s="3"/>
      <c r="BH394" s="3"/>
      <c r="BI394" s="3"/>
    </row>
    <row r="395" spans="1:61" ht="16.5" customHeight="1" x14ac:dyDescent="0.2">
      <c r="A395" s="3"/>
      <c r="B395" s="3"/>
      <c r="C395" s="4"/>
      <c r="D395" s="4"/>
      <c r="E395" s="4"/>
      <c r="F395" s="4"/>
      <c r="G395" s="4"/>
      <c r="H395" s="4"/>
      <c r="I395" s="4"/>
      <c r="J395" s="4"/>
      <c r="K395" s="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5"/>
      <c r="W395" s="4"/>
      <c r="X395" s="4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18"/>
      <c r="AL395" s="18"/>
      <c r="AM395" s="18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5"/>
      <c r="BA395" s="4"/>
      <c r="BB395" s="4"/>
      <c r="BC395" s="4"/>
      <c r="BD395" s="3"/>
      <c r="BE395" s="3"/>
      <c r="BF395" s="3"/>
      <c r="BG395" s="3"/>
      <c r="BH395" s="3"/>
      <c r="BI395" s="3"/>
    </row>
    <row r="396" spans="1:61" ht="16.5" customHeight="1" x14ac:dyDescent="0.2">
      <c r="A396" s="3"/>
      <c r="B396" s="3"/>
      <c r="C396" s="4"/>
      <c r="D396" s="4"/>
      <c r="E396" s="4"/>
      <c r="F396" s="4"/>
      <c r="G396" s="4"/>
      <c r="H396" s="4"/>
      <c r="I396" s="4"/>
      <c r="J396" s="4"/>
      <c r="K396" s="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5"/>
      <c r="W396" s="4"/>
      <c r="X396" s="4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18"/>
      <c r="AL396" s="18"/>
      <c r="AM396" s="18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5"/>
      <c r="BA396" s="4"/>
      <c r="BB396" s="4"/>
      <c r="BC396" s="4"/>
      <c r="BD396" s="3"/>
      <c r="BE396" s="3"/>
      <c r="BF396" s="3"/>
      <c r="BG396" s="3"/>
      <c r="BH396" s="3"/>
      <c r="BI396" s="3"/>
    </row>
    <row r="397" spans="1:61" ht="16.5" customHeight="1" x14ac:dyDescent="0.2">
      <c r="A397" s="3"/>
      <c r="B397" s="3"/>
      <c r="C397" s="4"/>
      <c r="D397" s="4"/>
      <c r="E397" s="4"/>
      <c r="F397" s="4"/>
      <c r="G397" s="4"/>
      <c r="H397" s="4"/>
      <c r="I397" s="4"/>
      <c r="J397" s="4"/>
      <c r="K397" s="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5"/>
      <c r="W397" s="4"/>
      <c r="X397" s="4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18"/>
      <c r="AL397" s="18"/>
      <c r="AM397" s="18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5"/>
      <c r="BA397" s="4"/>
      <c r="BB397" s="4"/>
      <c r="BC397" s="4"/>
      <c r="BD397" s="3"/>
      <c r="BE397" s="3"/>
      <c r="BF397" s="3"/>
      <c r="BG397" s="3"/>
      <c r="BH397" s="3"/>
      <c r="BI397" s="3"/>
    </row>
    <row r="398" spans="1:61" ht="16.5" customHeight="1" x14ac:dyDescent="0.2">
      <c r="A398" s="3"/>
      <c r="B398" s="3"/>
      <c r="C398" s="4"/>
      <c r="D398" s="4"/>
      <c r="E398" s="4"/>
      <c r="F398" s="4"/>
      <c r="G398" s="4"/>
      <c r="H398" s="4"/>
      <c r="I398" s="4"/>
      <c r="J398" s="4"/>
      <c r="K398" s="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5"/>
      <c r="W398" s="4"/>
      <c r="X398" s="4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18"/>
      <c r="AL398" s="18"/>
      <c r="AM398" s="18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5"/>
      <c r="BA398" s="4"/>
      <c r="BB398" s="4"/>
      <c r="BC398" s="4"/>
      <c r="BD398" s="3"/>
      <c r="BE398" s="3"/>
      <c r="BF398" s="3"/>
      <c r="BG398" s="3"/>
      <c r="BH398" s="3"/>
      <c r="BI398" s="3"/>
    </row>
    <row r="399" spans="1:61" ht="16.5" customHeight="1" x14ac:dyDescent="0.2">
      <c r="A399" s="3"/>
      <c r="B399" s="3"/>
      <c r="C399" s="4"/>
      <c r="D399" s="4"/>
      <c r="E399" s="4"/>
      <c r="F399" s="4"/>
      <c r="G399" s="4"/>
      <c r="H399" s="4"/>
      <c r="I399" s="4"/>
      <c r="J399" s="4"/>
      <c r="K399" s="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5"/>
      <c r="W399" s="4"/>
      <c r="X399" s="4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18"/>
      <c r="AL399" s="18"/>
      <c r="AM399" s="18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5"/>
      <c r="BA399" s="4"/>
      <c r="BB399" s="4"/>
      <c r="BC399" s="4"/>
      <c r="BD399" s="3"/>
      <c r="BE399" s="3"/>
      <c r="BF399" s="3"/>
      <c r="BG399" s="3"/>
      <c r="BH399" s="3"/>
      <c r="BI399" s="3"/>
    </row>
    <row r="400" spans="1:61" ht="16.5" customHeight="1" x14ac:dyDescent="0.2">
      <c r="A400" s="3"/>
      <c r="B400" s="3"/>
      <c r="C400" s="4"/>
      <c r="D400" s="4"/>
      <c r="E400" s="4"/>
      <c r="F400" s="4"/>
      <c r="G400" s="4"/>
      <c r="H400" s="4"/>
      <c r="I400" s="4"/>
      <c r="J400" s="4"/>
      <c r="K400" s="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5"/>
      <c r="W400" s="4"/>
      <c r="X400" s="4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18"/>
      <c r="AL400" s="18"/>
      <c r="AM400" s="18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5"/>
      <c r="BA400" s="4"/>
      <c r="BB400" s="4"/>
      <c r="BC400" s="4"/>
      <c r="BD400" s="3"/>
      <c r="BE400" s="3"/>
      <c r="BF400" s="3"/>
      <c r="BG400" s="3"/>
      <c r="BH400" s="3"/>
      <c r="BI400" s="3"/>
    </row>
    <row r="401" spans="1:61" ht="16.5" customHeight="1" x14ac:dyDescent="0.2">
      <c r="A401" s="3"/>
      <c r="B401" s="3"/>
      <c r="C401" s="4"/>
      <c r="D401" s="4"/>
      <c r="E401" s="4"/>
      <c r="F401" s="4"/>
      <c r="G401" s="4"/>
      <c r="H401" s="4"/>
      <c r="I401" s="4"/>
      <c r="J401" s="4"/>
      <c r="K401" s="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5"/>
      <c r="W401" s="4"/>
      <c r="X401" s="4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18"/>
      <c r="AL401" s="18"/>
      <c r="AM401" s="18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5"/>
      <c r="BA401" s="4"/>
      <c r="BB401" s="4"/>
      <c r="BC401" s="4"/>
      <c r="BD401" s="3"/>
      <c r="BE401" s="3"/>
      <c r="BF401" s="3"/>
      <c r="BG401" s="3"/>
      <c r="BH401" s="3"/>
      <c r="BI401" s="3"/>
    </row>
    <row r="402" spans="1:61" ht="16.5" customHeight="1" x14ac:dyDescent="0.2">
      <c r="A402" s="3"/>
      <c r="B402" s="3"/>
      <c r="C402" s="4"/>
      <c r="D402" s="4"/>
      <c r="E402" s="4"/>
      <c r="F402" s="4"/>
      <c r="G402" s="4"/>
      <c r="H402" s="4"/>
      <c r="I402" s="4"/>
      <c r="J402" s="4"/>
      <c r="K402" s="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5"/>
      <c r="W402" s="4"/>
      <c r="X402" s="4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18"/>
      <c r="AL402" s="18"/>
      <c r="AM402" s="18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5"/>
      <c r="BA402" s="4"/>
      <c r="BB402" s="4"/>
      <c r="BC402" s="4"/>
      <c r="BD402" s="3"/>
      <c r="BE402" s="3"/>
      <c r="BF402" s="3"/>
      <c r="BG402" s="3"/>
      <c r="BH402" s="3"/>
      <c r="BI402" s="3"/>
    </row>
    <row r="403" spans="1:61" ht="16.5" customHeight="1" x14ac:dyDescent="0.2">
      <c r="A403" s="3"/>
      <c r="B403" s="3"/>
      <c r="C403" s="4"/>
      <c r="D403" s="4"/>
      <c r="E403" s="4"/>
      <c r="F403" s="4"/>
      <c r="G403" s="4"/>
      <c r="H403" s="4"/>
      <c r="I403" s="4"/>
      <c r="J403" s="4"/>
      <c r="K403" s="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5"/>
      <c r="W403" s="4"/>
      <c r="X403" s="4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18"/>
      <c r="AL403" s="18"/>
      <c r="AM403" s="18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5"/>
      <c r="BA403" s="4"/>
      <c r="BB403" s="4"/>
      <c r="BC403" s="4"/>
      <c r="BD403" s="3"/>
      <c r="BE403" s="3"/>
      <c r="BF403" s="3"/>
      <c r="BG403" s="3"/>
      <c r="BH403" s="3"/>
      <c r="BI403" s="3"/>
    </row>
    <row r="404" spans="1:61" ht="16.5" customHeight="1" x14ac:dyDescent="0.2">
      <c r="A404" s="3"/>
      <c r="B404" s="3"/>
      <c r="C404" s="4"/>
      <c r="D404" s="4"/>
      <c r="E404" s="4"/>
      <c r="F404" s="4"/>
      <c r="G404" s="4"/>
      <c r="H404" s="4"/>
      <c r="I404" s="4"/>
      <c r="J404" s="4"/>
      <c r="K404" s="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5"/>
      <c r="W404" s="4"/>
      <c r="X404" s="4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18"/>
      <c r="AL404" s="18"/>
      <c r="AM404" s="18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5"/>
      <c r="BA404" s="4"/>
      <c r="BB404" s="4"/>
      <c r="BC404" s="4"/>
      <c r="BD404" s="3"/>
      <c r="BE404" s="3"/>
      <c r="BF404" s="3"/>
      <c r="BG404" s="3"/>
      <c r="BH404" s="3"/>
      <c r="BI404" s="3"/>
    </row>
    <row r="405" spans="1:61" ht="16.5" customHeight="1" x14ac:dyDescent="0.2">
      <c r="A405" s="3"/>
      <c r="B405" s="3"/>
      <c r="C405" s="4"/>
      <c r="D405" s="4"/>
      <c r="E405" s="4"/>
      <c r="F405" s="4"/>
      <c r="G405" s="4"/>
      <c r="H405" s="4"/>
      <c r="I405" s="4"/>
      <c r="J405" s="4"/>
      <c r="K405" s="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5"/>
      <c r="W405" s="4"/>
      <c r="X405" s="4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18"/>
      <c r="AL405" s="18"/>
      <c r="AM405" s="18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5"/>
      <c r="BA405" s="4"/>
      <c r="BB405" s="4"/>
      <c r="BC405" s="4"/>
      <c r="BD405" s="3"/>
      <c r="BE405" s="3"/>
      <c r="BF405" s="3"/>
      <c r="BG405" s="3"/>
      <c r="BH405" s="3"/>
      <c r="BI405" s="3"/>
    </row>
    <row r="406" spans="1:61" ht="16.5" customHeight="1" x14ac:dyDescent="0.2">
      <c r="A406" s="3"/>
      <c r="B406" s="3"/>
      <c r="C406" s="4"/>
      <c r="D406" s="4"/>
      <c r="E406" s="4"/>
      <c r="F406" s="4"/>
      <c r="G406" s="4"/>
      <c r="H406" s="4"/>
      <c r="I406" s="4"/>
      <c r="J406" s="4"/>
      <c r="K406" s="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5"/>
      <c r="W406" s="4"/>
      <c r="X406" s="4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18"/>
      <c r="AL406" s="18"/>
      <c r="AM406" s="18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5"/>
      <c r="BA406" s="4"/>
      <c r="BB406" s="4"/>
      <c r="BC406" s="4"/>
      <c r="BD406" s="3"/>
      <c r="BE406" s="3"/>
      <c r="BF406" s="3"/>
      <c r="BG406" s="3"/>
      <c r="BH406" s="3"/>
      <c r="BI406" s="3"/>
    </row>
    <row r="407" spans="1:61" ht="16.5" customHeight="1" x14ac:dyDescent="0.2">
      <c r="A407" s="3"/>
      <c r="B407" s="3"/>
      <c r="C407" s="4"/>
      <c r="D407" s="4"/>
      <c r="E407" s="4"/>
      <c r="F407" s="4"/>
      <c r="G407" s="4"/>
      <c r="H407" s="4"/>
      <c r="I407" s="4"/>
      <c r="J407" s="4"/>
      <c r="K407" s="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5"/>
      <c r="W407" s="4"/>
      <c r="X407" s="4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18"/>
      <c r="AL407" s="18"/>
      <c r="AM407" s="18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5"/>
      <c r="BA407" s="4"/>
      <c r="BB407" s="4"/>
      <c r="BC407" s="4"/>
      <c r="BD407" s="3"/>
      <c r="BE407" s="3"/>
      <c r="BF407" s="3"/>
      <c r="BG407" s="3"/>
      <c r="BH407" s="3"/>
      <c r="BI407" s="3"/>
    </row>
    <row r="408" spans="1:61" ht="16.5" customHeight="1" x14ac:dyDescent="0.2">
      <c r="A408" s="3"/>
      <c r="B408" s="3"/>
      <c r="C408" s="4"/>
      <c r="D408" s="4"/>
      <c r="E408" s="4"/>
      <c r="F408" s="4"/>
      <c r="G408" s="4"/>
      <c r="H408" s="4"/>
      <c r="I408" s="4"/>
      <c r="J408" s="4"/>
      <c r="K408" s="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5"/>
      <c r="W408" s="4"/>
      <c r="X408" s="4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18"/>
      <c r="AL408" s="18"/>
      <c r="AM408" s="18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5"/>
      <c r="BA408" s="4"/>
      <c r="BB408" s="4"/>
      <c r="BC408" s="4"/>
      <c r="BD408" s="3"/>
      <c r="BE408" s="3"/>
      <c r="BF408" s="3"/>
      <c r="BG408" s="3"/>
      <c r="BH408" s="3"/>
      <c r="BI408" s="3"/>
    </row>
    <row r="409" spans="1:61" ht="16.5" customHeight="1" x14ac:dyDescent="0.2">
      <c r="A409" s="3"/>
      <c r="B409" s="3"/>
      <c r="C409" s="4"/>
      <c r="D409" s="4"/>
      <c r="E409" s="4"/>
      <c r="F409" s="4"/>
      <c r="G409" s="4"/>
      <c r="H409" s="4"/>
      <c r="I409" s="4"/>
      <c r="J409" s="4"/>
      <c r="K409" s="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5"/>
      <c r="W409" s="4"/>
      <c r="X409" s="4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18"/>
      <c r="AL409" s="18"/>
      <c r="AM409" s="18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5"/>
      <c r="BA409" s="4"/>
      <c r="BB409" s="4"/>
      <c r="BC409" s="4"/>
      <c r="BD409" s="3"/>
      <c r="BE409" s="3"/>
      <c r="BF409" s="3"/>
      <c r="BG409" s="3"/>
      <c r="BH409" s="3"/>
      <c r="BI409" s="3"/>
    </row>
    <row r="410" spans="1:61" ht="16.5" customHeight="1" x14ac:dyDescent="0.2">
      <c r="A410" s="3"/>
      <c r="B410" s="3"/>
      <c r="C410" s="4"/>
      <c r="D410" s="4"/>
      <c r="E410" s="4"/>
      <c r="F410" s="4"/>
      <c r="G410" s="4"/>
      <c r="H410" s="4"/>
      <c r="I410" s="4"/>
      <c r="J410" s="4"/>
      <c r="K410" s="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5"/>
      <c r="W410" s="4"/>
      <c r="X410" s="4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18"/>
      <c r="AL410" s="18"/>
      <c r="AM410" s="18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5"/>
      <c r="BA410" s="4"/>
      <c r="BB410" s="4"/>
      <c r="BC410" s="4"/>
      <c r="BD410" s="3"/>
      <c r="BE410" s="3"/>
      <c r="BF410" s="3"/>
      <c r="BG410" s="3"/>
      <c r="BH410" s="3"/>
      <c r="BI410" s="3"/>
    </row>
    <row r="411" spans="1:61" ht="16.5" customHeight="1" x14ac:dyDescent="0.2">
      <c r="A411" s="3"/>
      <c r="B411" s="3"/>
      <c r="C411" s="4"/>
      <c r="D411" s="4"/>
      <c r="E411" s="4"/>
      <c r="F411" s="4"/>
      <c r="G411" s="4"/>
      <c r="H411" s="4"/>
      <c r="I411" s="4"/>
      <c r="J411" s="4"/>
      <c r="K411" s="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5"/>
      <c r="W411" s="4"/>
      <c r="X411" s="4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18"/>
      <c r="AL411" s="18"/>
      <c r="AM411" s="18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5"/>
      <c r="BA411" s="4"/>
      <c r="BB411" s="4"/>
      <c r="BC411" s="4"/>
      <c r="BD411" s="3"/>
      <c r="BE411" s="3"/>
      <c r="BF411" s="3"/>
      <c r="BG411" s="3"/>
      <c r="BH411" s="3"/>
      <c r="BI411" s="3"/>
    </row>
    <row r="412" spans="1:61" ht="16.5" customHeight="1" x14ac:dyDescent="0.2">
      <c r="A412" s="3"/>
      <c r="B412" s="3"/>
      <c r="C412" s="4"/>
      <c r="D412" s="4"/>
      <c r="E412" s="4"/>
      <c r="F412" s="4"/>
      <c r="G412" s="4"/>
      <c r="H412" s="4"/>
      <c r="I412" s="4"/>
      <c r="J412" s="4"/>
      <c r="K412" s="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5"/>
      <c r="W412" s="4"/>
      <c r="X412" s="4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18"/>
      <c r="AL412" s="18"/>
      <c r="AM412" s="18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5"/>
      <c r="BA412" s="4"/>
      <c r="BB412" s="4"/>
      <c r="BC412" s="4"/>
      <c r="BD412" s="3"/>
      <c r="BE412" s="3"/>
      <c r="BF412" s="3"/>
      <c r="BG412" s="3"/>
      <c r="BH412" s="3"/>
      <c r="BI412" s="3"/>
    </row>
    <row r="413" spans="1:61" ht="16.5" customHeight="1" x14ac:dyDescent="0.2">
      <c r="A413" s="3"/>
      <c r="B413" s="3"/>
      <c r="C413" s="4"/>
      <c r="D413" s="4"/>
      <c r="E413" s="4"/>
      <c r="F413" s="4"/>
      <c r="G413" s="4"/>
      <c r="H413" s="4"/>
      <c r="I413" s="4"/>
      <c r="J413" s="4"/>
      <c r="K413" s="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5"/>
      <c r="W413" s="4"/>
      <c r="X413" s="4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18"/>
      <c r="AL413" s="18"/>
      <c r="AM413" s="18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5"/>
      <c r="BA413" s="4"/>
      <c r="BB413" s="4"/>
      <c r="BC413" s="4"/>
      <c r="BD413" s="3"/>
      <c r="BE413" s="3"/>
      <c r="BF413" s="3"/>
      <c r="BG413" s="3"/>
      <c r="BH413" s="3"/>
      <c r="BI413" s="3"/>
    </row>
    <row r="414" spans="1:61" ht="16.5" customHeight="1" x14ac:dyDescent="0.2">
      <c r="A414" s="3"/>
      <c r="B414" s="3"/>
      <c r="C414" s="4"/>
      <c r="D414" s="4"/>
      <c r="E414" s="4"/>
      <c r="F414" s="4"/>
      <c r="G414" s="4"/>
      <c r="H414" s="4"/>
      <c r="I414" s="4"/>
      <c r="J414" s="4"/>
      <c r="K414" s="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5"/>
      <c r="W414" s="4"/>
      <c r="X414" s="4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18"/>
      <c r="AL414" s="18"/>
      <c r="AM414" s="18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5"/>
      <c r="BA414" s="4"/>
      <c r="BB414" s="4"/>
      <c r="BC414" s="4"/>
      <c r="BD414" s="3"/>
      <c r="BE414" s="3"/>
      <c r="BF414" s="3"/>
      <c r="BG414" s="3"/>
      <c r="BH414" s="3"/>
      <c r="BI414" s="3"/>
    </row>
    <row r="415" spans="1:61" ht="16.5" customHeight="1" x14ac:dyDescent="0.2">
      <c r="A415" s="3"/>
      <c r="B415" s="3"/>
      <c r="C415" s="4"/>
      <c r="D415" s="4"/>
      <c r="E415" s="4"/>
      <c r="F415" s="4"/>
      <c r="G415" s="4"/>
      <c r="H415" s="4"/>
      <c r="I415" s="4"/>
      <c r="J415" s="4"/>
      <c r="K415" s="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5"/>
      <c r="W415" s="4"/>
      <c r="X415" s="4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18"/>
      <c r="AL415" s="18"/>
      <c r="AM415" s="18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5"/>
      <c r="BA415" s="4"/>
      <c r="BB415" s="4"/>
      <c r="BC415" s="4"/>
      <c r="BD415" s="3"/>
      <c r="BE415" s="3"/>
      <c r="BF415" s="3"/>
      <c r="BG415" s="3"/>
      <c r="BH415" s="3"/>
      <c r="BI415" s="3"/>
    </row>
    <row r="416" spans="1:61" ht="16.5" customHeight="1" x14ac:dyDescent="0.2">
      <c r="A416" s="3"/>
      <c r="B416" s="3"/>
      <c r="C416" s="4"/>
      <c r="D416" s="4"/>
      <c r="E416" s="4"/>
      <c r="F416" s="4"/>
      <c r="G416" s="4"/>
      <c r="H416" s="4"/>
      <c r="I416" s="4"/>
      <c r="J416" s="4"/>
      <c r="K416" s="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5"/>
      <c r="W416" s="4"/>
      <c r="X416" s="4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18"/>
      <c r="AL416" s="18"/>
      <c r="AM416" s="18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5"/>
      <c r="BA416" s="4"/>
      <c r="BB416" s="4"/>
      <c r="BC416" s="4"/>
      <c r="BD416" s="3"/>
      <c r="BE416" s="3"/>
      <c r="BF416" s="3"/>
      <c r="BG416" s="3"/>
      <c r="BH416" s="3"/>
      <c r="BI416" s="3"/>
    </row>
    <row r="417" spans="1:61" ht="16.5" customHeight="1" x14ac:dyDescent="0.2">
      <c r="A417" s="3"/>
      <c r="B417" s="3"/>
      <c r="C417" s="4"/>
      <c r="D417" s="4"/>
      <c r="E417" s="4"/>
      <c r="F417" s="4"/>
      <c r="G417" s="4"/>
      <c r="H417" s="4"/>
      <c r="I417" s="4"/>
      <c r="J417" s="4"/>
      <c r="K417" s="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5"/>
      <c r="W417" s="4"/>
      <c r="X417" s="4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18"/>
      <c r="AL417" s="18"/>
      <c r="AM417" s="18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5"/>
      <c r="BA417" s="4"/>
      <c r="BB417" s="4"/>
      <c r="BC417" s="4"/>
      <c r="BD417" s="3"/>
      <c r="BE417" s="3"/>
      <c r="BF417" s="3"/>
      <c r="BG417" s="3"/>
      <c r="BH417" s="3"/>
      <c r="BI417" s="3"/>
    </row>
    <row r="418" spans="1:61" ht="16.5" customHeight="1" x14ac:dyDescent="0.2">
      <c r="A418" s="3"/>
      <c r="B418" s="3"/>
      <c r="C418" s="4"/>
      <c r="D418" s="4"/>
      <c r="E418" s="4"/>
      <c r="F418" s="4"/>
      <c r="G418" s="4"/>
      <c r="H418" s="4"/>
      <c r="I418" s="4"/>
      <c r="J418" s="4"/>
      <c r="K418" s="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5"/>
      <c r="W418" s="4"/>
      <c r="X418" s="4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18"/>
      <c r="AL418" s="18"/>
      <c r="AM418" s="18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5"/>
      <c r="BA418" s="4"/>
      <c r="BB418" s="4"/>
      <c r="BC418" s="4"/>
      <c r="BD418" s="3"/>
      <c r="BE418" s="3"/>
      <c r="BF418" s="3"/>
      <c r="BG418" s="3"/>
      <c r="BH418" s="3"/>
      <c r="BI418" s="3"/>
    </row>
    <row r="419" spans="1:61" ht="16.5" customHeight="1" x14ac:dyDescent="0.2">
      <c r="A419" s="3"/>
      <c r="B419" s="3"/>
      <c r="C419" s="4"/>
      <c r="D419" s="4"/>
      <c r="E419" s="4"/>
      <c r="F419" s="4"/>
      <c r="G419" s="4"/>
      <c r="H419" s="4"/>
      <c r="I419" s="4"/>
      <c r="J419" s="4"/>
      <c r="K419" s="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5"/>
      <c r="W419" s="4"/>
      <c r="X419" s="4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18"/>
      <c r="AL419" s="18"/>
      <c r="AM419" s="18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5"/>
      <c r="BA419" s="4"/>
      <c r="BB419" s="4"/>
      <c r="BC419" s="4"/>
      <c r="BD419" s="3"/>
      <c r="BE419" s="3"/>
      <c r="BF419" s="3"/>
      <c r="BG419" s="3"/>
      <c r="BH419" s="3"/>
      <c r="BI419" s="3"/>
    </row>
    <row r="420" spans="1:61" ht="16.5" customHeight="1" x14ac:dyDescent="0.2">
      <c r="A420" s="3"/>
      <c r="B420" s="3"/>
      <c r="C420" s="4"/>
      <c r="D420" s="4"/>
      <c r="E420" s="4"/>
      <c r="F420" s="4"/>
      <c r="G420" s="4"/>
      <c r="H420" s="4"/>
      <c r="I420" s="4"/>
      <c r="J420" s="4"/>
      <c r="K420" s="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5"/>
      <c r="W420" s="4"/>
      <c r="X420" s="4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18"/>
      <c r="AL420" s="18"/>
      <c r="AM420" s="18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5"/>
      <c r="BA420" s="4"/>
      <c r="BB420" s="4"/>
      <c r="BC420" s="4"/>
      <c r="BD420" s="3"/>
      <c r="BE420" s="3"/>
      <c r="BF420" s="3"/>
      <c r="BG420" s="3"/>
      <c r="BH420" s="3"/>
      <c r="BI420" s="3"/>
    </row>
    <row r="421" spans="1:61" ht="16.5" customHeight="1" x14ac:dyDescent="0.2">
      <c r="A421" s="3"/>
      <c r="B421" s="3"/>
      <c r="C421" s="4"/>
      <c r="D421" s="4"/>
      <c r="E421" s="4"/>
      <c r="F421" s="4"/>
      <c r="G421" s="4"/>
      <c r="H421" s="4"/>
      <c r="I421" s="4"/>
      <c r="J421" s="4"/>
      <c r="K421" s="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5"/>
      <c r="W421" s="4"/>
      <c r="X421" s="4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18"/>
      <c r="AL421" s="18"/>
      <c r="AM421" s="18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5"/>
      <c r="BA421" s="4"/>
      <c r="BB421" s="4"/>
      <c r="BC421" s="4"/>
      <c r="BD421" s="3"/>
      <c r="BE421" s="3"/>
      <c r="BF421" s="3"/>
      <c r="BG421" s="3"/>
      <c r="BH421" s="3"/>
      <c r="BI421" s="3"/>
    </row>
    <row r="422" spans="1:61" ht="16.5" customHeight="1" x14ac:dyDescent="0.2">
      <c r="A422" s="3"/>
      <c r="B422" s="3"/>
      <c r="C422" s="4"/>
      <c r="D422" s="4"/>
      <c r="E422" s="4"/>
      <c r="F422" s="4"/>
      <c r="G422" s="4"/>
      <c r="H422" s="4"/>
      <c r="I422" s="4"/>
      <c r="J422" s="4"/>
      <c r="K422" s="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5"/>
      <c r="W422" s="4"/>
      <c r="X422" s="4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18"/>
      <c r="AL422" s="18"/>
      <c r="AM422" s="18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5"/>
      <c r="BA422" s="4"/>
      <c r="BB422" s="4"/>
      <c r="BC422" s="4"/>
      <c r="BD422" s="3"/>
      <c r="BE422" s="3"/>
      <c r="BF422" s="3"/>
      <c r="BG422" s="3"/>
      <c r="BH422" s="3"/>
      <c r="BI422" s="3"/>
    </row>
    <row r="423" spans="1:61" ht="16.5" customHeight="1" x14ac:dyDescent="0.2">
      <c r="A423" s="3"/>
      <c r="B423" s="3"/>
      <c r="C423" s="4"/>
      <c r="D423" s="4"/>
      <c r="E423" s="4"/>
      <c r="F423" s="4"/>
      <c r="G423" s="4"/>
      <c r="H423" s="4"/>
      <c r="I423" s="4"/>
      <c r="J423" s="4"/>
      <c r="K423" s="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5"/>
      <c r="W423" s="4"/>
      <c r="X423" s="4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18"/>
      <c r="AL423" s="18"/>
      <c r="AM423" s="18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5"/>
      <c r="BA423" s="4"/>
      <c r="BB423" s="4"/>
      <c r="BC423" s="4"/>
      <c r="BD423" s="3"/>
      <c r="BE423" s="3"/>
      <c r="BF423" s="3"/>
      <c r="BG423" s="3"/>
      <c r="BH423" s="3"/>
      <c r="BI423" s="3"/>
    </row>
    <row r="424" spans="1:61" ht="16.5" customHeight="1" x14ac:dyDescent="0.2">
      <c r="A424" s="3"/>
      <c r="B424" s="3"/>
      <c r="C424" s="4"/>
      <c r="D424" s="4"/>
      <c r="E424" s="4"/>
      <c r="F424" s="4"/>
      <c r="G424" s="4"/>
      <c r="H424" s="4"/>
      <c r="I424" s="4"/>
      <c r="J424" s="4"/>
      <c r="K424" s="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5"/>
      <c r="W424" s="4"/>
      <c r="X424" s="4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18"/>
      <c r="AL424" s="18"/>
      <c r="AM424" s="18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5"/>
      <c r="BA424" s="4"/>
      <c r="BB424" s="4"/>
      <c r="BC424" s="4"/>
      <c r="BD424" s="3"/>
      <c r="BE424" s="3"/>
      <c r="BF424" s="3"/>
      <c r="BG424" s="3"/>
      <c r="BH424" s="3"/>
      <c r="BI424" s="3"/>
    </row>
    <row r="425" spans="1:61" ht="16.5" customHeight="1" x14ac:dyDescent="0.2">
      <c r="A425" s="3"/>
      <c r="B425" s="3"/>
      <c r="C425" s="4"/>
      <c r="D425" s="4"/>
      <c r="E425" s="4"/>
      <c r="F425" s="4"/>
      <c r="G425" s="4"/>
      <c r="H425" s="4"/>
      <c r="I425" s="4"/>
      <c r="J425" s="4"/>
      <c r="K425" s="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5"/>
      <c r="W425" s="4"/>
      <c r="X425" s="4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18"/>
      <c r="AL425" s="18"/>
      <c r="AM425" s="18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5"/>
      <c r="BA425" s="4"/>
      <c r="BB425" s="4"/>
      <c r="BC425" s="4"/>
      <c r="BD425" s="3"/>
      <c r="BE425" s="3"/>
      <c r="BF425" s="3"/>
      <c r="BG425" s="3"/>
      <c r="BH425" s="3"/>
      <c r="BI425" s="3"/>
    </row>
    <row r="426" spans="1:61" ht="16.5" customHeight="1" x14ac:dyDescent="0.2">
      <c r="A426" s="3"/>
      <c r="B426" s="3"/>
      <c r="C426" s="4"/>
      <c r="D426" s="4"/>
      <c r="E426" s="4"/>
      <c r="F426" s="4"/>
      <c r="G426" s="4"/>
      <c r="H426" s="4"/>
      <c r="I426" s="4"/>
      <c r="J426" s="4"/>
      <c r="K426" s="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5"/>
      <c r="W426" s="4"/>
      <c r="X426" s="4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18"/>
      <c r="AL426" s="18"/>
      <c r="AM426" s="18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5"/>
      <c r="BA426" s="4"/>
      <c r="BB426" s="4"/>
      <c r="BC426" s="4"/>
      <c r="BD426" s="3"/>
      <c r="BE426" s="3"/>
      <c r="BF426" s="3"/>
      <c r="BG426" s="3"/>
      <c r="BH426" s="3"/>
      <c r="BI426" s="3"/>
    </row>
    <row r="427" spans="1:61" ht="16.5" customHeight="1" x14ac:dyDescent="0.2">
      <c r="A427" s="3"/>
      <c r="B427" s="3"/>
      <c r="C427" s="4"/>
      <c r="D427" s="4"/>
      <c r="E427" s="4"/>
      <c r="F427" s="4"/>
      <c r="G427" s="4"/>
      <c r="H427" s="4"/>
      <c r="I427" s="4"/>
      <c r="J427" s="4"/>
      <c r="K427" s="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5"/>
      <c r="W427" s="4"/>
      <c r="X427" s="4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18"/>
      <c r="AL427" s="18"/>
      <c r="AM427" s="18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5"/>
      <c r="BA427" s="4"/>
      <c r="BB427" s="4"/>
      <c r="BC427" s="4"/>
      <c r="BD427" s="3"/>
      <c r="BE427" s="3"/>
      <c r="BF427" s="3"/>
      <c r="BG427" s="3"/>
      <c r="BH427" s="3"/>
      <c r="BI427" s="3"/>
    </row>
    <row r="428" spans="1:61" ht="16.5" customHeight="1" x14ac:dyDescent="0.2">
      <c r="A428" s="3"/>
      <c r="B428" s="3"/>
      <c r="C428" s="4"/>
      <c r="D428" s="4"/>
      <c r="E428" s="4"/>
      <c r="F428" s="4"/>
      <c r="G428" s="4"/>
      <c r="H428" s="4"/>
      <c r="I428" s="4"/>
      <c r="J428" s="4"/>
      <c r="K428" s="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5"/>
      <c r="W428" s="4"/>
      <c r="X428" s="4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18"/>
      <c r="AL428" s="18"/>
      <c r="AM428" s="18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5"/>
      <c r="BA428" s="4"/>
      <c r="BB428" s="4"/>
      <c r="BC428" s="4"/>
      <c r="BD428" s="3"/>
      <c r="BE428" s="3"/>
      <c r="BF428" s="3"/>
      <c r="BG428" s="3"/>
      <c r="BH428" s="3"/>
      <c r="BI428" s="3"/>
    </row>
    <row r="429" spans="1:61" ht="16.5" customHeight="1" x14ac:dyDescent="0.2">
      <c r="A429" s="3"/>
      <c r="B429" s="3"/>
      <c r="C429" s="4"/>
      <c r="D429" s="4"/>
      <c r="E429" s="4"/>
      <c r="F429" s="4"/>
      <c r="G429" s="4"/>
      <c r="H429" s="4"/>
      <c r="I429" s="4"/>
      <c r="J429" s="4"/>
      <c r="K429" s="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5"/>
      <c r="W429" s="4"/>
      <c r="X429" s="4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18"/>
      <c r="AL429" s="18"/>
      <c r="AM429" s="18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5"/>
      <c r="BA429" s="4"/>
      <c r="BB429" s="4"/>
      <c r="BC429" s="4"/>
      <c r="BD429" s="3"/>
      <c r="BE429" s="3"/>
      <c r="BF429" s="3"/>
      <c r="BG429" s="3"/>
      <c r="BH429" s="3"/>
      <c r="BI429" s="3"/>
    </row>
    <row r="430" spans="1:61" ht="16.5" customHeight="1" x14ac:dyDescent="0.2">
      <c r="A430" s="3"/>
      <c r="B430" s="3"/>
      <c r="C430" s="4"/>
      <c r="D430" s="4"/>
      <c r="E430" s="4"/>
      <c r="F430" s="4"/>
      <c r="G430" s="4"/>
      <c r="H430" s="4"/>
      <c r="I430" s="4"/>
      <c r="J430" s="4"/>
      <c r="K430" s="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5"/>
      <c r="W430" s="4"/>
      <c r="X430" s="4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18"/>
      <c r="AL430" s="18"/>
      <c r="AM430" s="18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5"/>
      <c r="BA430" s="4"/>
      <c r="BB430" s="4"/>
      <c r="BC430" s="4"/>
      <c r="BD430" s="3"/>
      <c r="BE430" s="3"/>
      <c r="BF430" s="3"/>
      <c r="BG430" s="3"/>
      <c r="BH430" s="3"/>
      <c r="BI430" s="3"/>
    </row>
    <row r="431" spans="1:61" ht="16.5" customHeight="1" x14ac:dyDescent="0.2">
      <c r="A431" s="3"/>
      <c r="B431" s="3"/>
      <c r="C431" s="4"/>
      <c r="D431" s="4"/>
      <c r="E431" s="4"/>
      <c r="F431" s="4"/>
      <c r="G431" s="4"/>
      <c r="H431" s="4"/>
      <c r="I431" s="4"/>
      <c r="J431" s="4"/>
      <c r="K431" s="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5"/>
      <c r="W431" s="4"/>
      <c r="X431" s="4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18"/>
      <c r="AL431" s="18"/>
      <c r="AM431" s="18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5"/>
      <c r="BA431" s="4"/>
      <c r="BB431" s="4"/>
      <c r="BC431" s="4"/>
      <c r="BD431" s="3"/>
      <c r="BE431" s="3"/>
      <c r="BF431" s="3"/>
      <c r="BG431" s="3"/>
      <c r="BH431" s="3"/>
      <c r="BI431" s="3"/>
    </row>
    <row r="432" spans="1:61" ht="16.5" customHeight="1" x14ac:dyDescent="0.2">
      <c r="A432" s="3"/>
      <c r="B432" s="3"/>
      <c r="C432" s="4"/>
      <c r="D432" s="4"/>
      <c r="E432" s="4"/>
      <c r="F432" s="4"/>
      <c r="G432" s="4"/>
      <c r="H432" s="4"/>
      <c r="I432" s="4"/>
      <c r="J432" s="4"/>
      <c r="K432" s="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5"/>
      <c r="W432" s="4"/>
      <c r="X432" s="4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18"/>
      <c r="AL432" s="18"/>
      <c r="AM432" s="18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5"/>
      <c r="BA432" s="4"/>
      <c r="BB432" s="4"/>
      <c r="BC432" s="4"/>
      <c r="BD432" s="3"/>
      <c r="BE432" s="3"/>
      <c r="BF432" s="3"/>
      <c r="BG432" s="3"/>
      <c r="BH432" s="3"/>
      <c r="BI432" s="3"/>
    </row>
    <row r="433" spans="1:61" ht="16.5" customHeight="1" x14ac:dyDescent="0.2">
      <c r="A433" s="3"/>
      <c r="B433" s="3"/>
      <c r="C433" s="4"/>
      <c r="D433" s="4"/>
      <c r="E433" s="4"/>
      <c r="F433" s="4"/>
      <c r="G433" s="4"/>
      <c r="H433" s="4"/>
      <c r="I433" s="4"/>
      <c r="J433" s="4"/>
      <c r="K433" s="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5"/>
      <c r="W433" s="4"/>
      <c r="X433" s="4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18"/>
      <c r="AL433" s="18"/>
      <c r="AM433" s="18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5"/>
      <c r="BA433" s="4"/>
      <c r="BB433" s="4"/>
      <c r="BC433" s="4"/>
      <c r="BD433" s="3"/>
      <c r="BE433" s="3"/>
      <c r="BF433" s="3"/>
      <c r="BG433" s="3"/>
      <c r="BH433" s="3"/>
      <c r="BI433" s="3"/>
    </row>
    <row r="434" spans="1:61" ht="16.5" customHeight="1" x14ac:dyDescent="0.2">
      <c r="A434" s="3"/>
      <c r="B434" s="3"/>
      <c r="C434" s="4"/>
      <c r="D434" s="4"/>
      <c r="E434" s="4"/>
      <c r="F434" s="4"/>
      <c r="G434" s="4"/>
      <c r="H434" s="4"/>
      <c r="I434" s="4"/>
      <c r="J434" s="4"/>
      <c r="K434" s="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5"/>
      <c r="W434" s="4"/>
      <c r="X434" s="4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18"/>
      <c r="AL434" s="18"/>
      <c r="AM434" s="18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5"/>
      <c r="BA434" s="4"/>
      <c r="BB434" s="4"/>
      <c r="BC434" s="4"/>
      <c r="BD434" s="3"/>
      <c r="BE434" s="3"/>
      <c r="BF434" s="3"/>
      <c r="BG434" s="3"/>
      <c r="BH434" s="3"/>
      <c r="BI434" s="3"/>
    </row>
    <row r="435" spans="1:61" ht="16.5" customHeight="1" x14ac:dyDescent="0.2">
      <c r="A435" s="3"/>
      <c r="B435" s="3"/>
      <c r="C435" s="4"/>
      <c r="D435" s="4"/>
      <c r="E435" s="4"/>
      <c r="F435" s="4"/>
      <c r="G435" s="4"/>
      <c r="H435" s="4"/>
      <c r="I435" s="4"/>
      <c r="J435" s="4"/>
      <c r="K435" s="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5"/>
      <c r="W435" s="4"/>
      <c r="X435" s="4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18"/>
      <c r="AL435" s="18"/>
      <c r="AM435" s="18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5"/>
      <c r="BA435" s="4"/>
      <c r="BB435" s="4"/>
      <c r="BC435" s="4"/>
      <c r="BD435" s="3"/>
      <c r="BE435" s="3"/>
      <c r="BF435" s="3"/>
      <c r="BG435" s="3"/>
      <c r="BH435" s="3"/>
      <c r="BI435" s="3"/>
    </row>
    <row r="436" spans="1:61" ht="16.5" customHeight="1" x14ac:dyDescent="0.2">
      <c r="A436" s="3"/>
      <c r="B436" s="3"/>
      <c r="C436" s="4"/>
      <c r="D436" s="4"/>
      <c r="E436" s="4"/>
      <c r="F436" s="4"/>
      <c r="G436" s="4"/>
      <c r="H436" s="4"/>
      <c r="I436" s="4"/>
      <c r="J436" s="4"/>
      <c r="K436" s="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5"/>
      <c r="W436" s="4"/>
      <c r="X436" s="4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18"/>
      <c r="AL436" s="18"/>
      <c r="AM436" s="18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5"/>
      <c r="BA436" s="4"/>
      <c r="BB436" s="4"/>
      <c r="BC436" s="4"/>
      <c r="BD436" s="3"/>
      <c r="BE436" s="3"/>
      <c r="BF436" s="3"/>
      <c r="BG436" s="3"/>
      <c r="BH436" s="3"/>
      <c r="BI436" s="3"/>
    </row>
    <row r="437" spans="1:61" ht="16.5" customHeight="1" x14ac:dyDescent="0.2">
      <c r="A437" s="3"/>
      <c r="B437" s="3"/>
      <c r="C437" s="4"/>
      <c r="D437" s="4"/>
      <c r="E437" s="4"/>
      <c r="F437" s="4"/>
      <c r="G437" s="4"/>
      <c r="H437" s="4"/>
      <c r="I437" s="4"/>
      <c r="J437" s="4"/>
      <c r="K437" s="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5"/>
      <c r="W437" s="4"/>
      <c r="X437" s="4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18"/>
      <c r="AL437" s="18"/>
      <c r="AM437" s="18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5"/>
      <c r="BA437" s="4"/>
      <c r="BB437" s="4"/>
      <c r="BC437" s="4"/>
      <c r="BD437" s="3"/>
      <c r="BE437" s="3"/>
      <c r="BF437" s="3"/>
      <c r="BG437" s="3"/>
      <c r="BH437" s="3"/>
      <c r="BI437" s="3"/>
    </row>
    <row r="438" spans="1:61" ht="16.5" customHeight="1" x14ac:dyDescent="0.2">
      <c r="A438" s="3"/>
      <c r="B438" s="3"/>
      <c r="C438" s="4"/>
      <c r="D438" s="4"/>
      <c r="E438" s="4"/>
      <c r="F438" s="4"/>
      <c r="G438" s="4"/>
      <c r="H438" s="4"/>
      <c r="I438" s="4"/>
      <c r="J438" s="4"/>
      <c r="K438" s="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5"/>
      <c r="W438" s="4"/>
      <c r="X438" s="4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18"/>
      <c r="AL438" s="18"/>
      <c r="AM438" s="18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5"/>
      <c r="BA438" s="4"/>
      <c r="BB438" s="4"/>
      <c r="BC438" s="4"/>
      <c r="BD438" s="3"/>
      <c r="BE438" s="3"/>
      <c r="BF438" s="3"/>
      <c r="BG438" s="3"/>
      <c r="BH438" s="3"/>
      <c r="BI438" s="3"/>
    </row>
    <row r="439" spans="1:61" ht="16.5" customHeight="1" x14ac:dyDescent="0.2">
      <c r="A439" s="3"/>
      <c r="B439" s="3"/>
      <c r="C439" s="4"/>
      <c r="D439" s="4"/>
      <c r="E439" s="4"/>
      <c r="F439" s="4"/>
      <c r="G439" s="4"/>
      <c r="H439" s="4"/>
      <c r="I439" s="4"/>
      <c r="J439" s="4"/>
      <c r="K439" s="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5"/>
      <c r="W439" s="4"/>
      <c r="X439" s="4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18"/>
      <c r="AL439" s="18"/>
      <c r="AM439" s="18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5"/>
      <c r="BA439" s="4"/>
      <c r="BB439" s="4"/>
      <c r="BC439" s="4"/>
      <c r="BD439" s="3"/>
      <c r="BE439" s="3"/>
      <c r="BF439" s="3"/>
      <c r="BG439" s="3"/>
      <c r="BH439" s="3"/>
      <c r="BI439" s="3"/>
    </row>
    <row r="440" spans="1:61" ht="16.5" customHeight="1" x14ac:dyDescent="0.2">
      <c r="A440" s="3"/>
      <c r="B440" s="3"/>
      <c r="C440" s="4"/>
      <c r="D440" s="4"/>
      <c r="E440" s="4"/>
      <c r="F440" s="4"/>
      <c r="G440" s="4"/>
      <c r="H440" s="4"/>
      <c r="I440" s="4"/>
      <c r="J440" s="4"/>
      <c r="K440" s="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5"/>
      <c r="W440" s="4"/>
      <c r="X440" s="4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18"/>
      <c r="AL440" s="18"/>
      <c r="AM440" s="18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5"/>
      <c r="BA440" s="4"/>
      <c r="BB440" s="4"/>
      <c r="BC440" s="4"/>
      <c r="BD440" s="3"/>
      <c r="BE440" s="3"/>
      <c r="BF440" s="3"/>
      <c r="BG440" s="3"/>
      <c r="BH440" s="3"/>
      <c r="BI440" s="3"/>
    </row>
    <row r="441" spans="1:61" ht="16.5" customHeight="1" x14ac:dyDescent="0.2">
      <c r="A441" s="3"/>
      <c r="B441" s="3"/>
      <c r="C441" s="4"/>
      <c r="D441" s="4"/>
      <c r="E441" s="4"/>
      <c r="F441" s="4"/>
      <c r="G441" s="4"/>
      <c r="H441" s="4"/>
      <c r="I441" s="4"/>
      <c r="J441" s="4"/>
      <c r="K441" s="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5"/>
      <c r="W441" s="4"/>
      <c r="X441" s="4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18"/>
      <c r="AL441" s="18"/>
      <c r="AM441" s="18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5"/>
      <c r="BA441" s="4"/>
      <c r="BB441" s="4"/>
      <c r="BC441" s="4"/>
      <c r="BD441" s="3"/>
      <c r="BE441" s="3"/>
      <c r="BF441" s="3"/>
      <c r="BG441" s="3"/>
      <c r="BH441" s="3"/>
      <c r="BI441" s="3"/>
    </row>
    <row r="442" spans="1:61" ht="16.5" customHeight="1" x14ac:dyDescent="0.2">
      <c r="A442" s="3"/>
      <c r="B442" s="3"/>
      <c r="C442" s="4"/>
      <c r="D442" s="4"/>
      <c r="E442" s="4"/>
      <c r="F442" s="4"/>
      <c r="G442" s="4"/>
      <c r="H442" s="4"/>
      <c r="I442" s="4"/>
      <c r="J442" s="4"/>
      <c r="K442" s="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5"/>
      <c r="W442" s="4"/>
      <c r="X442" s="4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18"/>
      <c r="AL442" s="18"/>
      <c r="AM442" s="18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5"/>
      <c r="BA442" s="4"/>
      <c r="BB442" s="4"/>
      <c r="BC442" s="4"/>
      <c r="BD442" s="3"/>
      <c r="BE442" s="3"/>
      <c r="BF442" s="3"/>
      <c r="BG442" s="3"/>
      <c r="BH442" s="3"/>
      <c r="BI442" s="3"/>
    </row>
    <row r="443" spans="1:61" ht="16.5" customHeight="1" x14ac:dyDescent="0.2">
      <c r="A443" s="3"/>
      <c r="B443" s="3"/>
      <c r="C443" s="4"/>
      <c r="D443" s="4"/>
      <c r="E443" s="4"/>
      <c r="F443" s="4"/>
      <c r="G443" s="4"/>
      <c r="H443" s="4"/>
      <c r="I443" s="4"/>
      <c r="J443" s="4"/>
      <c r="K443" s="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5"/>
      <c r="W443" s="4"/>
      <c r="X443" s="4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18"/>
      <c r="AL443" s="18"/>
      <c r="AM443" s="18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5"/>
      <c r="BA443" s="4"/>
      <c r="BB443" s="4"/>
      <c r="BC443" s="4"/>
      <c r="BD443" s="3"/>
      <c r="BE443" s="3"/>
      <c r="BF443" s="3"/>
      <c r="BG443" s="3"/>
      <c r="BH443" s="3"/>
      <c r="BI443" s="3"/>
    </row>
    <row r="444" spans="1:61" ht="16.5" customHeight="1" x14ac:dyDescent="0.2">
      <c r="A444" s="3"/>
      <c r="B444" s="3"/>
      <c r="C444" s="4"/>
      <c r="D444" s="4"/>
      <c r="E444" s="4"/>
      <c r="F444" s="4"/>
      <c r="G444" s="4"/>
      <c r="H444" s="4"/>
      <c r="I444" s="4"/>
      <c r="J444" s="4"/>
      <c r="K444" s="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5"/>
      <c r="W444" s="4"/>
      <c r="X444" s="4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18"/>
      <c r="AL444" s="18"/>
      <c r="AM444" s="18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5"/>
      <c r="BA444" s="4"/>
      <c r="BB444" s="4"/>
      <c r="BC444" s="4"/>
      <c r="BD444" s="3"/>
      <c r="BE444" s="3"/>
      <c r="BF444" s="3"/>
      <c r="BG444" s="3"/>
      <c r="BH444" s="3"/>
      <c r="BI444" s="3"/>
    </row>
    <row r="445" spans="1:61" ht="16.5" customHeight="1" x14ac:dyDescent="0.2">
      <c r="A445" s="3"/>
      <c r="B445" s="3"/>
      <c r="C445" s="4"/>
      <c r="D445" s="4"/>
      <c r="E445" s="4"/>
      <c r="F445" s="4"/>
      <c r="G445" s="4"/>
      <c r="H445" s="4"/>
      <c r="I445" s="4"/>
      <c r="J445" s="4"/>
      <c r="K445" s="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5"/>
      <c r="W445" s="4"/>
      <c r="X445" s="4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18"/>
      <c r="AL445" s="18"/>
      <c r="AM445" s="18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5"/>
      <c r="BA445" s="4"/>
      <c r="BB445" s="4"/>
      <c r="BC445" s="4"/>
      <c r="BD445" s="3"/>
      <c r="BE445" s="3"/>
      <c r="BF445" s="3"/>
      <c r="BG445" s="3"/>
      <c r="BH445" s="3"/>
      <c r="BI445" s="3"/>
    </row>
    <row r="446" spans="1:61" ht="16.5" customHeight="1" x14ac:dyDescent="0.2">
      <c r="A446" s="3"/>
      <c r="B446" s="3"/>
      <c r="C446" s="4"/>
      <c r="D446" s="4"/>
      <c r="E446" s="4"/>
      <c r="F446" s="4"/>
      <c r="G446" s="4"/>
      <c r="H446" s="4"/>
      <c r="I446" s="4"/>
      <c r="J446" s="4"/>
      <c r="K446" s="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5"/>
      <c r="W446" s="4"/>
      <c r="X446" s="4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18"/>
      <c r="AL446" s="18"/>
      <c r="AM446" s="18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5"/>
      <c r="BA446" s="4"/>
      <c r="BB446" s="4"/>
      <c r="BC446" s="4"/>
      <c r="BD446" s="3"/>
      <c r="BE446" s="3"/>
      <c r="BF446" s="3"/>
      <c r="BG446" s="3"/>
      <c r="BH446" s="3"/>
      <c r="BI446" s="3"/>
    </row>
    <row r="447" spans="1:61" ht="16.5" customHeight="1" x14ac:dyDescent="0.2">
      <c r="A447" s="3"/>
      <c r="B447" s="3"/>
      <c r="C447" s="4"/>
      <c r="D447" s="4"/>
      <c r="E447" s="4"/>
      <c r="F447" s="4"/>
      <c r="G447" s="4"/>
      <c r="H447" s="4"/>
      <c r="I447" s="4"/>
      <c r="J447" s="4"/>
      <c r="K447" s="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5"/>
      <c r="W447" s="4"/>
      <c r="X447" s="4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18"/>
      <c r="AL447" s="18"/>
      <c r="AM447" s="18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5"/>
      <c r="BA447" s="4"/>
      <c r="BB447" s="4"/>
      <c r="BC447" s="4"/>
      <c r="BD447" s="3"/>
      <c r="BE447" s="3"/>
      <c r="BF447" s="3"/>
      <c r="BG447" s="3"/>
      <c r="BH447" s="3"/>
      <c r="BI447" s="3"/>
    </row>
    <row r="448" spans="1:61" ht="16.5" customHeight="1" x14ac:dyDescent="0.2">
      <c r="A448" s="3"/>
      <c r="B448" s="3"/>
      <c r="C448" s="4"/>
      <c r="D448" s="4"/>
      <c r="E448" s="4"/>
      <c r="F448" s="4"/>
      <c r="G448" s="4"/>
      <c r="H448" s="4"/>
      <c r="I448" s="4"/>
      <c r="J448" s="4"/>
      <c r="K448" s="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5"/>
      <c r="W448" s="4"/>
      <c r="X448" s="4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18"/>
      <c r="AL448" s="18"/>
      <c r="AM448" s="18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5"/>
      <c r="BA448" s="4"/>
      <c r="BB448" s="4"/>
      <c r="BC448" s="4"/>
      <c r="BD448" s="3"/>
      <c r="BE448" s="3"/>
      <c r="BF448" s="3"/>
      <c r="BG448" s="3"/>
      <c r="BH448" s="3"/>
      <c r="BI448" s="3"/>
    </row>
    <row r="449" spans="1:61" ht="16.5" customHeight="1" x14ac:dyDescent="0.2">
      <c r="A449" s="3"/>
      <c r="B449" s="3"/>
      <c r="C449" s="4"/>
      <c r="D449" s="4"/>
      <c r="E449" s="4"/>
      <c r="F449" s="4"/>
      <c r="G449" s="4"/>
      <c r="H449" s="4"/>
      <c r="I449" s="4"/>
      <c r="J449" s="4"/>
      <c r="K449" s="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5"/>
      <c r="W449" s="4"/>
      <c r="X449" s="4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18"/>
      <c r="AL449" s="18"/>
      <c r="AM449" s="18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5"/>
      <c r="BA449" s="4"/>
      <c r="BB449" s="4"/>
      <c r="BC449" s="4"/>
      <c r="BD449" s="3"/>
      <c r="BE449" s="3"/>
      <c r="BF449" s="3"/>
      <c r="BG449" s="3"/>
      <c r="BH449" s="3"/>
      <c r="BI449" s="3"/>
    </row>
    <row r="450" spans="1:61" ht="16.5" customHeight="1" x14ac:dyDescent="0.2">
      <c r="A450" s="3"/>
      <c r="B450" s="3"/>
      <c r="C450" s="4"/>
      <c r="D450" s="4"/>
      <c r="E450" s="4"/>
      <c r="F450" s="4"/>
      <c r="G450" s="4"/>
      <c r="H450" s="4"/>
      <c r="I450" s="4"/>
      <c r="J450" s="4"/>
      <c r="K450" s="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5"/>
      <c r="W450" s="4"/>
      <c r="X450" s="4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18"/>
      <c r="AL450" s="18"/>
      <c r="AM450" s="18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5"/>
      <c r="BA450" s="4"/>
      <c r="BB450" s="4"/>
      <c r="BC450" s="4"/>
      <c r="BD450" s="3"/>
      <c r="BE450" s="3"/>
      <c r="BF450" s="3"/>
      <c r="BG450" s="3"/>
      <c r="BH450" s="3"/>
      <c r="BI450" s="3"/>
    </row>
    <row r="451" spans="1:61" ht="16.5" customHeight="1" x14ac:dyDescent="0.2">
      <c r="A451" s="3"/>
      <c r="B451" s="3"/>
      <c r="C451" s="4"/>
      <c r="D451" s="4"/>
      <c r="E451" s="4"/>
      <c r="F451" s="4"/>
      <c r="G451" s="4"/>
      <c r="H451" s="4"/>
      <c r="I451" s="4"/>
      <c r="J451" s="4"/>
      <c r="K451" s="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5"/>
      <c r="W451" s="4"/>
      <c r="X451" s="4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18"/>
      <c r="AL451" s="18"/>
      <c r="AM451" s="18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5"/>
      <c r="BA451" s="4"/>
      <c r="BB451" s="4"/>
      <c r="BC451" s="4"/>
      <c r="BD451" s="3"/>
      <c r="BE451" s="3"/>
      <c r="BF451" s="3"/>
      <c r="BG451" s="3"/>
      <c r="BH451" s="3"/>
      <c r="BI451" s="3"/>
    </row>
    <row r="452" spans="1:61" ht="16.5" customHeight="1" x14ac:dyDescent="0.2">
      <c r="A452" s="3"/>
      <c r="B452" s="3"/>
      <c r="C452" s="4"/>
      <c r="D452" s="4"/>
      <c r="E452" s="4"/>
      <c r="F452" s="4"/>
      <c r="G452" s="4"/>
      <c r="H452" s="4"/>
      <c r="I452" s="4"/>
      <c r="J452" s="4"/>
      <c r="K452" s="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5"/>
      <c r="W452" s="4"/>
      <c r="X452" s="4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18"/>
      <c r="AL452" s="18"/>
      <c r="AM452" s="18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5"/>
      <c r="BA452" s="4"/>
      <c r="BB452" s="4"/>
      <c r="BC452" s="4"/>
      <c r="BD452" s="3"/>
      <c r="BE452" s="3"/>
      <c r="BF452" s="3"/>
      <c r="BG452" s="3"/>
      <c r="BH452" s="3"/>
      <c r="BI452" s="3"/>
    </row>
    <row r="453" spans="1:61" ht="16.5" customHeight="1" x14ac:dyDescent="0.2">
      <c r="A453" s="3"/>
      <c r="B453" s="3"/>
      <c r="C453" s="4"/>
      <c r="D453" s="4"/>
      <c r="E453" s="4"/>
      <c r="F453" s="4"/>
      <c r="G453" s="4"/>
      <c r="H453" s="4"/>
      <c r="I453" s="4"/>
      <c r="J453" s="4"/>
      <c r="K453" s="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5"/>
      <c r="W453" s="4"/>
      <c r="X453" s="4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18"/>
      <c r="AL453" s="18"/>
      <c r="AM453" s="18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5"/>
      <c r="BA453" s="4"/>
      <c r="BB453" s="4"/>
      <c r="BC453" s="4"/>
      <c r="BD453" s="3"/>
      <c r="BE453" s="3"/>
      <c r="BF453" s="3"/>
      <c r="BG453" s="3"/>
      <c r="BH453" s="3"/>
      <c r="BI453" s="3"/>
    </row>
    <row r="454" spans="1:61" ht="16.5" customHeight="1" x14ac:dyDescent="0.2">
      <c r="A454" s="3"/>
      <c r="B454" s="3"/>
      <c r="C454" s="4"/>
      <c r="D454" s="4"/>
      <c r="E454" s="4"/>
      <c r="F454" s="4"/>
      <c r="G454" s="4"/>
      <c r="H454" s="4"/>
      <c r="I454" s="4"/>
      <c r="J454" s="4"/>
      <c r="K454" s="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5"/>
      <c r="W454" s="4"/>
      <c r="X454" s="4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18"/>
      <c r="AL454" s="18"/>
      <c r="AM454" s="18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5"/>
      <c r="BA454" s="4"/>
      <c r="BB454" s="4"/>
      <c r="BC454" s="4"/>
      <c r="BD454" s="3"/>
      <c r="BE454" s="3"/>
      <c r="BF454" s="3"/>
      <c r="BG454" s="3"/>
      <c r="BH454" s="3"/>
      <c r="BI454" s="3"/>
    </row>
    <row r="455" spans="1:61" ht="16.5" customHeight="1" x14ac:dyDescent="0.2">
      <c r="A455" s="3"/>
      <c r="B455" s="3"/>
      <c r="C455" s="4"/>
      <c r="D455" s="4"/>
      <c r="E455" s="4"/>
      <c r="F455" s="4"/>
      <c r="G455" s="4"/>
      <c r="H455" s="4"/>
      <c r="I455" s="4"/>
      <c r="J455" s="4"/>
      <c r="K455" s="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5"/>
      <c r="W455" s="4"/>
      <c r="X455" s="4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18"/>
      <c r="AL455" s="18"/>
      <c r="AM455" s="18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5"/>
      <c r="BA455" s="4"/>
      <c r="BB455" s="4"/>
      <c r="BC455" s="4"/>
      <c r="BD455" s="3"/>
      <c r="BE455" s="3"/>
      <c r="BF455" s="3"/>
      <c r="BG455" s="3"/>
      <c r="BH455" s="3"/>
      <c r="BI455" s="3"/>
    </row>
    <row r="456" spans="1:61" ht="16.5" customHeight="1" x14ac:dyDescent="0.2">
      <c r="A456" s="3"/>
      <c r="B456" s="3"/>
      <c r="C456" s="4"/>
      <c r="D456" s="4"/>
      <c r="E456" s="4"/>
      <c r="F456" s="4"/>
      <c r="G456" s="4"/>
      <c r="H456" s="4"/>
      <c r="I456" s="4"/>
      <c r="J456" s="4"/>
      <c r="K456" s="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5"/>
      <c r="W456" s="4"/>
      <c r="X456" s="4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18"/>
      <c r="AL456" s="18"/>
      <c r="AM456" s="18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5"/>
      <c r="BA456" s="4"/>
      <c r="BB456" s="4"/>
      <c r="BC456" s="4"/>
      <c r="BD456" s="3"/>
      <c r="BE456" s="3"/>
      <c r="BF456" s="3"/>
      <c r="BG456" s="3"/>
      <c r="BH456" s="3"/>
      <c r="BI456" s="3"/>
    </row>
    <row r="457" spans="1:61" ht="16.5" customHeight="1" x14ac:dyDescent="0.2">
      <c r="A457" s="3"/>
      <c r="B457" s="3"/>
      <c r="C457" s="4"/>
      <c r="D457" s="4"/>
      <c r="E457" s="4"/>
      <c r="F457" s="4"/>
      <c r="G457" s="4"/>
      <c r="H457" s="4"/>
      <c r="I457" s="4"/>
      <c r="J457" s="4"/>
      <c r="K457" s="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5"/>
      <c r="W457" s="4"/>
      <c r="X457" s="4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18"/>
      <c r="AL457" s="18"/>
      <c r="AM457" s="18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5"/>
      <c r="BA457" s="4"/>
      <c r="BB457" s="4"/>
      <c r="BC457" s="4"/>
      <c r="BD457" s="3"/>
      <c r="BE457" s="3"/>
      <c r="BF457" s="3"/>
      <c r="BG457" s="3"/>
      <c r="BH457" s="3"/>
      <c r="BI457" s="3"/>
    </row>
    <row r="458" spans="1:61" ht="16.5" customHeight="1" x14ac:dyDescent="0.2">
      <c r="A458" s="3"/>
      <c r="B458" s="3"/>
      <c r="C458" s="4"/>
      <c r="D458" s="4"/>
      <c r="E458" s="4"/>
      <c r="F458" s="4"/>
      <c r="G458" s="4"/>
      <c r="H458" s="4"/>
      <c r="I458" s="4"/>
      <c r="J458" s="4"/>
      <c r="K458" s="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5"/>
      <c r="W458" s="4"/>
      <c r="X458" s="4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18"/>
      <c r="AL458" s="18"/>
      <c r="AM458" s="18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5"/>
      <c r="BA458" s="4"/>
      <c r="BB458" s="4"/>
      <c r="BC458" s="4"/>
      <c r="BD458" s="3"/>
      <c r="BE458" s="3"/>
      <c r="BF458" s="3"/>
      <c r="BG458" s="3"/>
      <c r="BH458" s="3"/>
      <c r="BI458" s="3"/>
    </row>
    <row r="459" spans="1:61" ht="16.5" customHeight="1" x14ac:dyDescent="0.2">
      <c r="A459" s="3"/>
      <c r="B459" s="3"/>
      <c r="C459" s="4"/>
      <c r="D459" s="4"/>
      <c r="E459" s="4"/>
      <c r="F459" s="4"/>
      <c r="G459" s="4"/>
      <c r="H459" s="4"/>
      <c r="I459" s="4"/>
      <c r="J459" s="4"/>
      <c r="K459" s="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5"/>
      <c r="W459" s="4"/>
      <c r="X459" s="4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18"/>
      <c r="AL459" s="18"/>
      <c r="AM459" s="18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5"/>
      <c r="BA459" s="4"/>
      <c r="BB459" s="4"/>
      <c r="BC459" s="4"/>
      <c r="BD459" s="3"/>
      <c r="BE459" s="3"/>
      <c r="BF459" s="3"/>
      <c r="BG459" s="3"/>
      <c r="BH459" s="3"/>
      <c r="BI459" s="3"/>
    </row>
    <row r="460" spans="1:61" ht="16.5" customHeight="1" x14ac:dyDescent="0.2">
      <c r="A460" s="3"/>
      <c r="B460" s="3"/>
      <c r="C460" s="4"/>
      <c r="D460" s="4"/>
      <c r="E460" s="4"/>
      <c r="F460" s="4"/>
      <c r="G460" s="4"/>
      <c r="H460" s="4"/>
      <c r="I460" s="4"/>
      <c r="J460" s="4"/>
      <c r="K460" s="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5"/>
      <c r="W460" s="4"/>
      <c r="X460" s="4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18"/>
      <c r="AL460" s="18"/>
      <c r="AM460" s="18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5"/>
      <c r="BA460" s="4"/>
      <c r="BB460" s="4"/>
      <c r="BC460" s="4"/>
      <c r="BD460" s="3"/>
      <c r="BE460" s="3"/>
      <c r="BF460" s="3"/>
      <c r="BG460" s="3"/>
      <c r="BH460" s="3"/>
      <c r="BI460" s="3"/>
    </row>
    <row r="461" spans="1:61" ht="16.5" customHeight="1" x14ac:dyDescent="0.2">
      <c r="A461" s="3"/>
      <c r="B461" s="3"/>
      <c r="C461" s="4"/>
      <c r="D461" s="4"/>
      <c r="E461" s="4"/>
      <c r="F461" s="4"/>
      <c r="G461" s="4"/>
      <c r="H461" s="4"/>
      <c r="I461" s="4"/>
      <c r="J461" s="4"/>
      <c r="K461" s="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5"/>
      <c r="W461" s="4"/>
      <c r="X461" s="4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18"/>
      <c r="AL461" s="18"/>
      <c r="AM461" s="18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5"/>
      <c r="BA461" s="4"/>
      <c r="BB461" s="4"/>
      <c r="BC461" s="4"/>
      <c r="BD461" s="3"/>
      <c r="BE461" s="3"/>
      <c r="BF461" s="3"/>
      <c r="BG461" s="3"/>
      <c r="BH461" s="3"/>
      <c r="BI461" s="3"/>
    </row>
    <row r="462" spans="1:61" ht="16.5" customHeight="1" x14ac:dyDescent="0.2">
      <c r="A462" s="3"/>
      <c r="B462" s="3"/>
      <c r="C462" s="4"/>
      <c r="D462" s="4"/>
      <c r="E462" s="4"/>
      <c r="F462" s="4"/>
      <c r="G462" s="4"/>
      <c r="H462" s="4"/>
      <c r="I462" s="4"/>
      <c r="J462" s="4"/>
      <c r="K462" s="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5"/>
      <c r="W462" s="4"/>
      <c r="X462" s="4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18"/>
      <c r="AL462" s="18"/>
      <c r="AM462" s="18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5"/>
      <c r="BA462" s="4"/>
      <c r="BB462" s="4"/>
      <c r="BC462" s="4"/>
      <c r="BD462" s="3"/>
      <c r="BE462" s="3"/>
      <c r="BF462" s="3"/>
      <c r="BG462" s="3"/>
      <c r="BH462" s="3"/>
      <c r="BI462" s="3"/>
    </row>
    <row r="463" spans="1:61" ht="16.5" customHeight="1" x14ac:dyDescent="0.2">
      <c r="A463" s="3"/>
      <c r="B463" s="3"/>
      <c r="C463" s="4"/>
      <c r="D463" s="4"/>
      <c r="E463" s="4"/>
      <c r="F463" s="4"/>
      <c r="G463" s="4"/>
      <c r="H463" s="4"/>
      <c r="I463" s="4"/>
      <c r="J463" s="4"/>
      <c r="K463" s="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5"/>
      <c r="W463" s="4"/>
      <c r="X463" s="4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18"/>
      <c r="AL463" s="18"/>
      <c r="AM463" s="18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5"/>
      <c r="BA463" s="4"/>
      <c r="BB463" s="4"/>
      <c r="BC463" s="4"/>
      <c r="BD463" s="3"/>
      <c r="BE463" s="3"/>
      <c r="BF463" s="3"/>
      <c r="BG463" s="3"/>
      <c r="BH463" s="3"/>
      <c r="BI463" s="3"/>
    </row>
    <row r="464" spans="1:61" ht="16.5" customHeight="1" x14ac:dyDescent="0.2">
      <c r="A464" s="3"/>
      <c r="B464" s="3"/>
      <c r="C464" s="4"/>
      <c r="D464" s="4"/>
      <c r="E464" s="4"/>
      <c r="F464" s="4"/>
      <c r="G464" s="4"/>
      <c r="H464" s="4"/>
      <c r="I464" s="4"/>
      <c r="J464" s="4"/>
      <c r="K464" s="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5"/>
      <c r="W464" s="4"/>
      <c r="X464" s="4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18"/>
      <c r="AL464" s="18"/>
      <c r="AM464" s="18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5"/>
      <c r="BA464" s="4"/>
      <c r="BB464" s="4"/>
      <c r="BC464" s="4"/>
      <c r="BD464" s="3"/>
      <c r="BE464" s="3"/>
      <c r="BF464" s="3"/>
      <c r="BG464" s="3"/>
      <c r="BH464" s="3"/>
      <c r="BI464" s="3"/>
    </row>
    <row r="465" spans="1:61" ht="16.5" customHeight="1" x14ac:dyDescent="0.2">
      <c r="A465" s="3"/>
      <c r="B465" s="3"/>
      <c r="C465" s="4"/>
      <c r="D465" s="4"/>
      <c r="E465" s="4"/>
      <c r="F465" s="4"/>
      <c r="G465" s="4"/>
      <c r="H465" s="4"/>
      <c r="I465" s="4"/>
      <c r="J465" s="4"/>
      <c r="K465" s="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5"/>
      <c r="W465" s="4"/>
      <c r="X465" s="4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18"/>
      <c r="AL465" s="18"/>
      <c r="AM465" s="18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5"/>
      <c r="BA465" s="4"/>
      <c r="BB465" s="4"/>
      <c r="BC465" s="4"/>
      <c r="BD465" s="3"/>
      <c r="BE465" s="3"/>
      <c r="BF465" s="3"/>
      <c r="BG465" s="3"/>
      <c r="BH465" s="3"/>
      <c r="BI465" s="3"/>
    </row>
    <row r="466" spans="1:61" ht="16.5" customHeight="1" x14ac:dyDescent="0.2">
      <c r="A466" s="3"/>
      <c r="B466" s="3"/>
      <c r="C466" s="4"/>
      <c r="D466" s="4"/>
      <c r="E466" s="4"/>
      <c r="F466" s="4"/>
      <c r="G466" s="4"/>
      <c r="H466" s="4"/>
      <c r="I466" s="4"/>
      <c r="J466" s="4"/>
      <c r="K466" s="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5"/>
      <c r="W466" s="4"/>
      <c r="X466" s="4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18"/>
      <c r="AL466" s="18"/>
      <c r="AM466" s="18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5"/>
      <c r="BA466" s="4"/>
      <c r="BB466" s="4"/>
      <c r="BC466" s="4"/>
      <c r="BD466" s="3"/>
      <c r="BE466" s="3"/>
      <c r="BF466" s="3"/>
      <c r="BG466" s="3"/>
      <c r="BH466" s="3"/>
      <c r="BI466" s="3"/>
    </row>
    <row r="467" spans="1:61" ht="16.5" customHeight="1" x14ac:dyDescent="0.2">
      <c r="A467" s="3"/>
      <c r="B467" s="3"/>
      <c r="C467" s="4"/>
      <c r="D467" s="4"/>
      <c r="E467" s="4"/>
      <c r="F467" s="4"/>
      <c r="G467" s="4"/>
      <c r="H467" s="4"/>
      <c r="I467" s="4"/>
      <c r="J467" s="4"/>
      <c r="K467" s="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5"/>
      <c r="W467" s="4"/>
      <c r="X467" s="4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18"/>
      <c r="AL467" s="18"/>
      <c r="AM467" s="18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5"/>
      <c r="BA467" s="4"/>
      <c r="BB467" s="4"/>
      <c r="BC467" s="4"/>
      <c r="BD467" s="3"/>
      <c r="BE467" s="3"/>
      <c r="BF467" s="3"/>
      <c r="BG467" s="3"/>
      <c r="BH467" s="3"/>
      <c r="BI467" s="3"/>
    </row>
    <row r="468" spans="1:61" ht="16.5" customHeight="1" x14ac:dyDescent="0.2">
      <c r="A468" s="3"/>
      <c r="B468" s="3"/>
      <c r="C468" s="4"/>
      <c r="D468" s="4"/>
      <c r="E468" s="4"/>
      <c r="F468" s="4"/>
      <c r="G468" s="4"/>
      <c r="H468" s="4"/>
      <c r="I468" s="4"/>
      <c r="J468" s="4"/>
      <c r="K468" s="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5"/>
      <c r="W468" s="4"/>
      <c r="X468" s="4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18"/>
      <c r="AL468" s="18"/>
      <c r="AM468" s="18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5"/>
      <c r="BA468" s="4"/>
      <c r="BB468" s="4"/>
      <c r="BC468" s="4"/>
      <c r="BD468" s="3"/>
      <c r="BE468" s="3"/>
      <c r="BF468" s="3"/>
      <c r="BG468" s="3"/>
      <c r="BH468" s="3"/>
      <c r="BI468" s="3"/>
    </row>
    <row r="469" spans="1:61" ht="16.5" customHeight="1" x14ac:dyDescent="0.2">
      <c r="A469" s="3"/>
      <c r="B469" s="3"/>
      <c r="C469" s="4"/>
      <c r="D469" s="4"/>
      <c r="E469" s="4"/>
      <c r="F469" s="4"/>
      <c r="G469" s="4"/>
      <c r="H469" s="4"/>
      <c r="I469" s="4"/>
      <c r="J469" s="4"/>
      <c r="K469" s="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5"/>
      <c r="W469" s="4"/>
      <c r="X469" s="4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18"/>
      <c r="AL469" s="18"/>
      <c r="AM469" s="18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5"/>
      <c r="BA469" s="4"/>
      <c r="BB469" s="4"/>
      <c r="BC469" s="4"/>
      <c r="BD469" s="3"/>
      <c r="BE469" s="3"/>
      <c r="BF469" s="3"/>
      <c r="BG469" s="3"/>
      <c r="BH469" s="3"/>
      <c r="BI469" s="3"/>
    </row>
    <row r="470" spans="1:61" ht="16.5" customHeight="1" x14ac:dyDescent="0.2">
      <c r="A470" s="3"/>
      <c r="B470" s="3"/>
      <c r="C470" s="4"/>
      <c r="D470" s="4"/>
      <c r="E470" s="4"/>
      <c r="F470" s="4"/>
      <c r="G470" s="4"/>
      <c r="H470" s="4"/>
      <c r="I470" s="4"/>
      <c r="J470" s="4"/>
      <c r="K470" s="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5"/>
      <c r="W470" s="4"/>
      <c r="X470" s="4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18"/>
      <c r="AL470" s="18"/>
      <c r="AM470" s="18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5"/>
      <c r="BA470" s="4"/>
      <c r="BB470" s="4"/>
      <c r="BC470" s="4"/>
      <c r="BD470" s="3"/>
      <c r="BE470" s="3"/>
      <c r="BF470" s="3"/>
      <c r="BG470" s="3"/>
      <c r="BH470" s="3"/>
      <c r="BI470" s="3"/>
    </row>
    <row r="471" spans="1:61" ht="16.5" customHeight="1" x14ac:dyDescent="0.2">
      <c r="A471" s="3"/>
      <c r="B471" s="3"/>
      <c r="C471" s="4"/>
      <c r="D471" s="4"/>
      <c r="E471" s="4"/>
      <c r="F471" s="4"/>
      <c r="G471" s="4"/>
      <c r="H471" s="4"/>
      <c r="I471" s="4"/>
      <c r="J471" s="4"/>
      <c r="K471" s="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5"/>
      <c r="W471" s="4"/>
      <c r="X471" s="4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18"/>
      <c r="AL471" s="18"/>
      <c r="AM471" s="18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5"/>
      <c r="BA471" s="4"/>
      <c r="BB471" s="4"/>
      <c r="BC471" s="4"/>
      <c r="BD471" s="3"/>
      <c r="BE471" s="3"/>
      <c r="BF471" s="3"/>
      <c r="BG471" s="3"/>
      <c r="BH471" s="3"/>
      <c r="BI471" s="3"/>
    </row>
    <row r="472" spans="1:61" ht="16.5" customHeight="1" x14ac:dyDescent="0.2">
      <c r="A472" s="3"/>
      <c r="B472" s="3"/>
      <c r="C472" s="4"/>
      <c r="D472" s="4"/>
      <c r="E472" s="4"/>
      <c r="F472" s="4"/>
      <c r="G472" s="4"/>
      <c r="H472" s="4"/>
      <c r="I472" s="4"/>
      <c r="J472" s="4"/>
      <c r="K472" s="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5"/>
      <c r="W472" s="4"/>
      <c r="X472" s="4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18"/>
      <c r="AL472" s="18"/>
      <c r="AM472" s="18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5"/>
      <c r="BA472" s="4"/>
      <c r="BB472" s="4"/>
      <c r="BC472" s="4"/>
      <c r="BD472" s="3"/>
      <c r="BE472" s="3"/>
      <c r="BF472" s="3"/>
      <c r="BG472" s="3"/>
      <c r="BH472" s="3"/>
      <c r="BI472" s="3"/>
    </row>
    <row r="473" spans="1:61" ht="16.5" customHeight="1" x14ac:dyDescent="0.2">
      <c r="A473" s="3"/>
      <c r="B473" s="3"/>
      <c r="C473" s="4"/>
      <c r="D473" s="4"/>
      <c r="E473" s="4"/>
      <c r="F473" s="4"/>
      <c r="G473" s="4"/>
      <c r="H473" s="4"/>
      <c r="I473" s="4"/>
      <c r="J473" s="4"/>
      <c r="K473" s="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5"/>
      <c r="W473" s="4"/>
      <c r="X473" s="4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18"/>
      <c r="AL473" s="18"/>
      <c r="AM473" s="18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5"/>
      <c r="BA473" s="4"/>
      <c r="BB473" s="4"/>
      <c r="BC473" s="4"/>
      <c r="BD473" s="3"/>
      <c r="BE473" s="3"/>
      <c r="BF473" s="3"/>
      <c r="BG473" s="3"/>
      <c r="BH473" s="3"/>
      <c r="BI473" s="3"/>
    </row>
    <row r="474" spans="1:61" ht="16.5" customHeight="1" x14ac:dyDescent="0.2">
      <c r="A474" s="3"/>
      <c r="B474" s="3"/>
      <c r="C474" s="4"/>
      <c r="D474" s="4"/>
      <c r="E474" s="4"/>
      <c r="F474" s="4"/>
      <c r="G474" s="4"/>
      <c r="H474" s="4"/>
      <c r="I474" s="4"/>
      <c r="J474" s="4"/>
      <c r="K474" s="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5"/>
      <c r="W474" s="4"/>
      <c r="X474" s="4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18"/>
      <c r="AL474" s="18"/>
      <c r="AM474" s="18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5"/>
      <c r="BA474" s="4"/>
      <c r="BB474" s="4"/>
      <c r="BC474" s="4"/>
      <c r="BD474" s="3"/>
      <c r="BE474" s="3"/>
      <c r="BF474" s="3"/>
      <c r="BG474" s="3"/>
      <c r="BH474" s="3"/>
      <c r="BI474" s="3"/>
    </row>
    <row r="475" spans="1:61" ht="16.5" customHeight="1" x14ac:dyDescent="0.2">
      <c r="A475" s="3"/>
      <c r="B475" s="3"/>
      <c r="C475" s="4"/>
      <c r="D475" s="4"/>
      <c r="E475" s="4"/>
      <c r="F475" s="4"/>
      <c r="G475" s="4"/>
      <c r="H475" s="4"/>
      <c r="I475" s="4"/>
      <c r="J475" s="4"/>
      <c r="K475" s="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5"/>
      <c r="W475" s="4"/>
      <c r="X475" s="4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18"/>
      <c r="AL475" s="18"/>
      <c r="AM475" s="18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5"/>
      <c r="BA475" s="4"/>
      <c r="BB475" s="4"/>
      <c r="BC475" s="4"/>
      <c r="BD475" s="3"/>
      <c r="BE475" s="3"/>
      <c r="BF475" s="3"/>
      <c r="BG475" s="3"/>
      <c r="BH475" s="3"/>
      <c r="BI475" s="3"/>
    </row>
    <row r="476" spans="1:61" ht="16.5" customHeight="1" x14ac:dyDescent="0.2">
      <c r="A476" s="3"/>
      <c r="B476" s="3"/>
      <c r="C476" s="4"/>
      <c r="D476" s="4"/>
      <c r="E476" s="4"/>
      <c r="F476" s="4"/>
      <c r="G476" s="4"/>
      <c r="H476" s="4"/>
      <c r="I476" s="4"/>
      <c r="J476" s="4"/>
      <c r="K476" s="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5"/>
      <c r="W476" s="4"/>
      <c r="X476" s="4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18"/>
      <c r="AL476" s="18"/>
      <c r="AM476" s="18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5"/>
      <c r="BA476" s="4"/>
      <c r="BB476" s="4"/>
      <c r="BC476" s="4"/>
      <c r="BD476" s="3"/>
      <c r="BE476" s="3"/>
      <c r="BF476" s="3"/>
      <c r="BG476" s="3"/>
      <c r="BH476" s="3"/>
      <c r="BI476" s="3"/>
    </row>
    <row r="477" spans="1:61" ht="16.5" customHeight="1" x14ac:dyDescent="0.2">
      <c r="A477" s="3"/>
      <c r="B477" s="3"/>
      <c r="C477" s="4"/>
      <c r="D477" s="4"/>
      <c r="E477" s="4"/>
      <c r="F477" s="4"/>
      <c r="G477" s="4"/>
      <c r="H477" s="4"/>
      <c r="I477" s="4"/>
      <c r="J477" s="4"/>
      <c r="K477" s="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5"/>
      <c r="W477" s="4"/>
      <c r="X477" s="4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18"/>
      <c r="AL477" s="18"/>
      <c r="AM477" s="18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5"/>
      <c r="BA477" s="4"/>
      <c r="BB477" s="4"/>
      <c r="BC477" s="4"/>
      <c r="BD477" s="3"/>
      <c r="BE477" s="3"/>
      <c r="BF477" s="3"/>
      <c r="BG477" s="3"/>
      <c r="BH477" s="3"/>
      <c r="BI477" s="3"/>
    </row>
    <row r="478" spans="1:61" ht="16.5" customHeight="1" x14ac:dyDescent="0.2">
      <c r="A478" s="3"/>
      <c r="B478" s="3"/>
      <c r="C478" s="4"/>
      <c r="D478" s="4"/>
      <c r="E478" s="4"/>
      <c r="F478" s="4"/>
      <c r="G478" s="4"/>
      <c r="H478" s="4"/>
      <c r="I478" s="4"/>
      <c r="J478" s="4"/>
      <c r="K478" s="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5"/>
      <c r="W478" s="4"/>
      <c r="X478" s="4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18"/>
      <c r="AL478" s="18"/>
      <c r="AM478" s="18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5"/>
      <c r="BA478" s="4"/>
      <c r="BB478" s="4"/>
      <c r="BC478" s="4"/>
      <c r="BD478" s="3"/>
      <c r="BE478" s="3"/>
      <c r="BF478" s="3"/>
      <c r="BG478" s="3"/>
      <c r="BH478" s="3"/>
      <c r="BI478" s="3"/>
    </row>
    <row r="479" spans="1:61" ht="16.5" customHeight="1" x14ac:dyDescent="0.2">
      <c r="A479" s="3"/>
      <c r="B479" s="3"/>
      <c r="C479" s="4"/>
      <c r="D479" s="4"/>
      <c r="E479" s="4"/>
      <c r="F479" s="4"/>
      <c r="G479" s="4"/>
      <c r="H479" s="4"/>
      <c r="I479" s="4"/>
      <c r="J479" s="4"/>
      <c r="K479" s="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5"/>
      <c r="W479" s="4"/>
      <c r="X479" s="4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18"/>
      <c r="AL479" s="18"/>
      <c r="AM479" s="18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5"/>
      <c r="BA479" s="4"/>
      <c r="BB479" s="4"/>
      <c r="BC479" s="4"/>
      <c r="BD479" s="3"/>
      <c r="BE479" s="3"/>
      <c r="BF479" s="3"/>
      <c r="BG479" s="3"/>
      <c r="BH479" s="3"/>
      <c r="BI479" s="3"/>
    </row>
    <row r="480" spans="1:61" ht="16.5" customHeight="1" x14ac:dyDescent="0.2">
      <c r="A480" s="3"/>
      <c r="B480" s="3"/>
      <c r="C480" s="4"/>
      <c r="D480" s="4"/>
      <c r="E480" s="4"/>
      <c r="F480" s="4"/>
      <c r="G480" s="4"/>
      <c r="H480" s="4"/>
      <c r="I480" s="4"/>
      <c r="J480" s="4"/>
      <c r="K480" s="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5"/>
      <c r="W480" s="4"/>
      <c r="X480" s="4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18"/>
      <c r="AL480" s="18"/>
      <c r="AM480" s="18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5"/>
      <c r="BA480" s="4"/>
      <c r="BB480" s="4"/>
      <c r="BC480" s="4"/>
      <c r="BD480" s="3"/>
      <c r="BE480" s="3"/>
      <c r="BF480" s="3"/>
      <c r="BG480" s="3"/>
      <c r="BH480" s="3"/>
      <c r="BI480" s="3"/>
    </row>
    <row r="481" spans="1:61" ht="16.5" customHeight="1" x14ac:dyDescent="0.2">
      <c r="A481" s="3"/>
      <c r="B481" s="3"/>
      <c r="C481" s="4"/>
      <c r="D481" s="4"/>
      <c r="E481" s="4"/>
      <c r="F481" s="4"/>
      <c r="G481" s="4"/>
      <c r="H481" s="4"/>
      <c r="I481" s="4"/>
      <c r="J481" s="4"/>
      <c r="K481" s="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5"/>
      <c r="W481" s="4"/>
      <c r="X481" s="4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18"/>
      <c r="AL481" s="18"/>
      <c r="AM481" s="18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5"/>
      <c r="BA481" s="4"/>
      <c r="BB481" s="4"/>
      <c r="BC481" s="4"/>
      <c r="BD481" s="3"/>
      <c r="BE481" s="3"/>
      <c r="BF481" s="3"/>
      <c r="BG481" s="3"/>
      <c r="BH481" s="3"/>
      <c r="BI481" s="3"/>
    </row>
    <row r="482" spans="1:61" ht="16.5" customHeight="1" x14ac:dyDescent="0.2">
      <c r="A482" s="3"/>
      <c r="B482" s="3"/>
      <c r="C482" s="4"/>
      <c r="D482" s="4"/>
      <c r="E482" s="4"/>
      <c r="F482" s="4"/>
      <c r="G482" s="4"/>
      <c r="H482" s="4"/>
      <c r="I482" s="4"/>
      <c r="J482" s="4"/>
      <c r="K482" s="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5"/>
      <c r="W482" s="4"/>
      <c r="X482" s="4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18"/>
      <c r="AL482" s="18"/>
      <c r="AM482" s="18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5"/>
      <c r="BA482" s="4"/>
      <c r="BB482" s="4"/>
      <c r="BC482" s="4"/>
      <c r="BD482" s="3"/>
      <c r="BE482" s="3"/>
      <c r="BF482" s="3"/>
      <c r="BG482" s="3"/>
      <c r="BH482" s="3"/>
      <c r="BI482" s="3"/>
    </row>
    <row r="483" spans="1:61" ht="16.5" customHeight="1" x14ac:dyDescent="0.2">
      <c r="A483" s="3"/>
      <c r="B483" s="3"/>
      <c r="C483" s="4"/>
      <c r="D483" s="4"/>
      <c r="E483" s="4"/>
      <c r="F483" s="4"/>
      <c r="G483" s="4"/>
      <c r="H483" s="4"/>
      <c r="I483" s="4"/>
      <c r="J483" s="4"/>
      <c r="K483" s="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5"/>
      <c r="W483" s="4"/>
      <c r="X483" s="4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18"/>
      <c r="AL483" s="18"/>
      <c r="AM483" s="18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5"/>
      <c r="BA483" s="4"/>
      <c r="BB483" s="4"/>
      <c r="BC483" s="4"/>
      <c r="BD483" s="3"/>
      <c r="BE483" s="3"/>
      <c r="BF483" s="3"/>
      <c r="BG483" s="3"/>
      <c r="BH483" s="3"/>
      <c r="BI483" s="3"/>
    </row>
    <row r="484" spans="1:61" ht="16.5" customHeight="1" x14ac:dyDescent="0.2">
      <c r="A484" s="3"/>
      <c r="B484" s="3"/>
      <c r="C484" s="4"/>
      <c r="D484" s="4"/>
      <c r="E484" s="4"/>
      <c r="F484" s="4"/>
      <c r="G484" s="4"/>
      <c r="H484" s="4"/>
      <c r="I484" s="4"/>
      <c r="J484" s="4"/>
      <c r="K484" s="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5"/>
      <c r="W484" s="4"/>
      <c r="X484" s="4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18"/>
      <c r="AL484" s="18"/>
      <c r="AM484" s="18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5"/>
      <c r="BA484" s="4"/>
      <c r="BB484" s="4"/>
      <c r="BC484" s="4"/>
      <c r="BD484" s="3"/>
      <c r="BE484" s="3"/>
      <c r="BF484" s="3"/>
      <c r="BG484" s="3"/>
      <c r="BH484" s="3"/>
      <c r="BI484" s="3"/>
    </row>
    <row r="485" spans="1:61" ht="16.5" customHeight="1" x14ac:dyDescent="0.2">
      <c r="A485" s="3"/>
      <c r="B485" s="3"/>
      <c r="C485" s="4"/>
      <c r="D485" s="4"/>
      <c r="E485" s="4"/>
      <c r="F485" s="4"/>
      <c r="G485" s="4"/>
      <c r="H485" s="4"/>
      <c r="I485" s="4"/>
      <c r="J485" s="4"/>
      <c r="K485" s="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5"/>
      <c r="W485" s="4"/>
      <c r="X485" s="4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18"/>
      <c r="AL485" s="18"/>
      <c r="AM485" s="18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5"/>
      <c r="BA485" s="4"/>
      <c r="BB485" s="4"/>
      <c r="BC485" s="4"/>
      <c r="BD485" s="3"/>
      <c r="BE485" s="3"/>
      <c r="BF485" s="3"/>
      <c r="BG485" s="3"/>
      <c r="BH485" s="3"/>
      <c r="BI485" s="3"/>
    </row>
    <row r="486" spans="1:61" ht="16.5" customHeight="1" x14ac:dyDescent="0.2">
      <c r="A486" s="3"/>
      <c r="B486" s="3"/>
      <c r="C486" s="4"/>
      <c r="D486" s="4"/>
      <c r="E486" s="4"/>
      <c r="F486" s="4"/>
      <c r="G486" s="4"/>
      <c r="H486" s="4"/>
      <c r="I486" s="4"/>
      <c r="J486" s="4"/>
      <c r="K486" s="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5"/>
      <c r="W486" s="4"/>
      <c r="X486" s="4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18"/>
      <c r="AL486" s="18"/>
      <c r="AM486" s="18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5"/>
      <c r="BA486" s="4"/>
      <c r="BB486" s="4"/>
      <c r="BC486" s="4"/>
      <c r="BD486" s="3"/>
      <c r="BE486" s="3"/>
      <c r="BF486" s="3"/>
      <c r="BG486" s="3"/>
      <c r="BH486" s="3"/>
      <c r="BI486" s="3"/>
    </row>
    <row r="487" spans="1:61" ht="16.5" customHeight="1" x14ac:dyDescent="0.2">
      <c r="A487" s="3"/>
      <c r="B487" s="3"/>
      <c r="C487" s="4"/>
      <c r="D487" s="4"/>
      <c r="E487" s="4"/>
      <c r="F487" s="4"/>
      <c r="G487" s="4"/>
      <c r="H487" s="4"/>
      <c r="I487" s="4"/>
      <c r="J487" s="4"/>
      <c r="K487" s="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5"/>
      <c r="W487" s="4"/>
      <c r="X487" s="4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18"/>
      <c r="AL487" s="18"/>
      <c r="AM487" s="18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5"/>
      <c r="BA487" s="4"/>
      <c r="BB487" s="4"/>
      <c r="BC487" s="4"/>
      <c r="BD487" s="3"/>
      <c r="BE487" s="3"/>
      <c r="BF487" s="3"/>
      <c r="BG487" s="3"/>
      <c r="BH487" s="3"/>
      <c r="BI487" s="3"/>
    </row>
    <row r="488" spans="1:61" ht="16.5" customHeight="1" x14ac:dyDescent="0.2">
      <c r="A488" s="3"/>
      <c r="B488" s="3"/>
      <c r="C488" s="4"/>
      <c r="D488" s="4"/>
      <c r="E488" s="4"/>
      <c r="F488" s="4"/>
      <c r="G488" s="4"/>
      <c r="H488" s="4"/>
      <c r="I488" s="4"/>
      <c r="J488" s="4"/>
      <c r="K488" s="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5"/>
      <c r="W488" s="4"/>
      <c r="X488" s="4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18"/>
      <c r="AL488" s="18"/>
      <c r="AM488" s="18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5"/>
      <c r="BA488" s="4"/>
      <c r="BB488" s="4"/>
      <c r="BC488" s="4"/>
      <c r="BD488" s="3"/>
      <c r="BE488" s="3"/>
      <c r="BF488" s="3"/>
      <c r="BG488" s="3"/>
      <c r="BH488" s="3"/>
      <c r="BI488" s="3"/>
    </row>
    <row r="489" spans="1:61" ht="16.5" customHeight="1" x14ac:dyDescent="0.2">
      <c r="A489" s="3"/>
      <c r="B489" s="3"/>
      <c r="C489" s="4"/>
      <c r="D489" s="4"/>
      <c r="E489" s="4"/>
      <c r="F489" s="4"/>
      <c r="G489" s="4"/>
      <c r="H489" s="4"/>
      <c r="I489" s="4"/>
      <c r="J489" s="4"/>
      <c r="K489" s="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5"/>
      <c r="W489" s="4"/>
      <c r="X489" s="4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18"/>
      <c r="AL489" s="18"/>
      <c r="AM489" s="18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5"/>
      <c r="BA489" s="4"/>
      <c r="BB489" s="4"/>
      <c r="BC489" s="4"/>
      <c r="BD489" s="3"/>
      <c r="BE489" s="3"/>
      <c r="BF489" s="3"/>
      <c r="BG489" s="3"/>
      <c r="BH489" s="3"/>
      <c r="BI489" s="3"/>
    </row>
    <row r="490" spans="1:61" ht="16.5" customHeight="1" x14ac:dyDescent="0.2">
      <c r="A490" s="3"/>
      <c r="B490" s="3"/>
      <c r="C490" s="4"/>
      <c r="D490" s="4"/>
      <c r="E490" s="4"/>
      <c r="F490" s="4"/>
      <c r="G490" s="4"/>
      <c r="H490" s="4"/>
      <c r="I490" s="4"/>
      <c r="J490" s="4"/>
      <c r="K490" s="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5"/>
      <c r="W490" s="4"/>
      <c r="X490" s="4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18"/>
      <c r="AL490" s="18"/>
      <c r="AM490" s="18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5"/>
      <c r="BA490" s="4"/>
      <c r="BB490" s="4"/>
      <c r="BC490" s="4"/>
      <c r="BD490" s="3"/>
      <c r="BE490" s="3"/>
      <c r="BF490" s="3"/>
      <c r="BG490" s="3"/>
      <c r="BH490" s="3"/>
      <c r="BI490" s="3"/>
    </row>
    <row r="491" spans="1:61" ht="16.5" customHeight="1" x14ac:dyDescent="0.2">
      <c r="A491" s="3"/>
      <c r="B491" s="3"/>
      <c r="C491" s="4"/>
      <c r="D491" s="4"/>
      <c r="E491" s="4"/>
      <c r="F491" s="4"/>
      <c r="G491" s="4"/>
      <c r="H491" s="4"/>
      <c r="I491" s="4"/>
      <c r="J491" s="4"/>
      <c r="K491" s="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5"/>
      <c r="W491" s="4"/>
      <c r="X491" s="4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18"/>
      <c r="AL491" s="18"/>
      <c r="AM491" s="18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5"/>
      <c r="BA491" s="4"/>
      <c r="BB491" s="4"/>
      <c r="BC491" s="4"/>
      <c r="BD491" s="3"/>
      <c r="BE491" s="3"/>
      <c r="BF491" s="3"/>
      <c r="BG491" s="3"/>
      <c r="BH491" s="3"/>
      <c r="BI491" s="3"/>
    </row>
    <row r="492" spans="1:61" ht="16.5" customHeight="1" x14ac:dyDescent="0.2">
      <c r="A492" s="3"/>
      <c r="B492" s="3"/>
      <c r="C492" s="4"/>
      <c r="D492" s="4"/>
      <c r="E492" s="4"/>
      <c r="F492" s="4"/>
      <c r="G492" s="4"/>
      <c r="H492" s="4"/>
      <c r="I492" s="4"/>
      <c r="J492" s="4"/>
      <c r="K492" s="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5"/>
      <c r="W492" s="4"/>
      <c r="X492" s="4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18"/>
      <c r="AL492" s="18"/>
      <c r="AM492" s="18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5"/>
      <c r="BA492" s="4"/>
      <c r="BB492" s="4"/>
      <c r="BC492" s="4"/>
      <c r="BD492" s="3"/>
      <c r="BE492" s="3"/>
      <c r="BF492" s="3"/>
      <c r="BG492" s="3"/>
      <c r="BH492" s="3"/>
      <c r="BI492" s="3"/>
    </row>
    <row r="493" spans="1:61" ht="16.5" customHeight="1" x14ac:dyDescent="0.2">
      <c r="A493" s="3"/>
      <c r="B493" s="3"/>
      <c r="C493" s="4"/>
      <c r="D493" s="4"/>
      <c r="E493" s="4"/>
      <c r="F493" s="4"/>
      <c r="G493" s="4"/>
      <c r="H493" s="4"/>
      <c r="I493" s="4"/>
      <c r="J493" s="4"/>
      <c r="K493" s="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5"/>
      <c r="W493" s="4"/>
      <c r="X493" s="4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18"/>
      <c r="AL493" s="18"/>
      <c r="AM493" s="18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5"/>
      <c r="BA493" s="4"/>
      <c r="BB493" s="4"/>
      <c r="BC493" s="4"/>
      <c r="BD493" s="3"/>
      <c r="BE493" s="3"/>
      <c r="BF493" s="3"/>
      <c r="BG493" s="3"/>
      <c r="BH493" s="3"/>
      <c r="BI493" s="3"/>
    </row>
    <row r="494" spans="1:61" ht="16.5" customHeight="1" x14ac:dyDescent="0.2">
      <c r="A494" s="3"/>
      <c r="B494" s="3"/>
      <c r="C494" s="4"/>
      <c r="D494" s="4"/>
      <c r="E494" s="4"/>
      <c r="F494" s="4"/>
      <c r="G494" s="4"/>
      <c r="H494" s="4"/>
      <c r="I494" s="4"/>
      <c r="J494" s="4"/>
      <c r="K494" s="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5"/>
      <c r="W494" s="4"/>
      <c r="X494" s="4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18"/>
      <c r="AL494" s="18"/>
      <c r="AM494" s="18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5"/>
      <c r="BA494" s="4"/>
      <c r="BB494" s="4"/>
      <c r="BC494" s="4"/>
      <c r="BD494" s="3"/>
      <c r="BE494" s="3"/>
      <c r="BF494" s="3"/>
      <c r="BG494" s="3"/>
      <c r="BH494" s="3"/>
      <c r="BI494" s="3"/>
    </row>
    <row r="495" spans="1:61" ht="16.5" customHeight="1" x14ac:dyDescent="0.2">
      <c r="A495" s="3"/>
      <c r="B495" s="3"/>
      <c r="C495" s="4"/>
      <c r="D495" s="4"/>
      <c r="E495" s="4"/>
      <c r="F495" s="4"/>
      <c r="G495" s="4"/>
      <c r="H495" s="4"/>
      <c r="I495" s="4"/>
      <c r="J495" s="4"/>
      <c r="K495" s="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5"/>
      <c r="W495" s="4"/>
      <c r="X495" s="4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18"/>
      <c r="AL495" s="18"/>
      <c r="AM495" s="18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5"/>
      <c r="BA495" s="4"/>
      <c r="BB495" s="4"/>
      <c r="BC495" s="4"/>
      <c r="BD495" s="3"/>
      <c r="BE495" s="3"/>
      <c r="BF495" s="3"/>
      <c r="BG495" s="3"/>
      <c r="BH495" s="3"/>
      <c r="BI495" s="3"/>
    </row>
    <row r="496" spans="1:61" ht="16.5" customHeight="1" x14ac:dyDescent="0.2">
      <c r="A496" s="3"/>
      <c r="B496" s="3"/>
      <c r="C496" s="4"/>
      <c r="D496" s="4"/>
      <c r="E496" s="4"/>
      <c r="F496" s="4"/>
      <c r="G496" s="4"/>
      <c r="H496" s="4"/>
      <c r="I496" s="4"/>
      <c r="J496" s="4"/>
      <c r="K496" s="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5"/>
      <c r="W496" s="4"/>
      <c r="X496" s="4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18"/>
      <c r="AL496" s="18"/>
      <c r="AM496" s="18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5"/>
      <c r="BA496" s="4"/>
      <c r="BB496" s="4"/>
      <c r="BC496" s="4"/>
      <c r="BD496" s="3"/>
      <c r="BE496" s="3"/>
      <c r="BF496" s="3"/>
      <c r="BG496" s="3"/>
      <c r="BH496" s="3"/>
      <c r="BI496" s="3"/>
    </row>
    <row r="497" spans="1:61" ht="16.5" customHeight="1" x14ac:dyDescent="0.2">
      <c r="A497" s="3"/>
      <c r="B497" s="3"/>
      <c r="C497" s="4"/>
      <c r="D497" s="4"/>
      <c r="E497" s="4"/>
      <c r="F497" s="4"/>
      <c r="G497" s="4"/>
      <c r="H497" s="4"/>
      <c r="I497" s="4"/>
      <c r="J497" s="4"/>
      <c r="K497" s="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5"/>
      <c r="W497" s="4"/>
      <c r="X497" s="4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18"/>
      <c r="AL497" s="18"/>
      <c r="AM497" s="18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5"/>
      <c r="BA497" s="4"/>
      <c r="BB497" s="4"/>
      <c r="BC497" s="4"/>
      <c r="BD497" s="3"/>
      <c r="BE497" s="3"/>
      <c r="BF497" s="3"/>
      <c r="BG497" s="3"/>
      <c r="BH497" s="3"/>
      <c r="BI497" s="3"/>
    </row>
    <row r="498" spans="1:61" ht="16.5" customHeight="1" x14ac:dyDescent="0.2">
      <c r="A498" s="3"/>
      <c r="B498" s="3"/>
      <c r="C498" s="4"/>
      <c r="D498" s="4"/>
      <c r="E498" s="4"/>
      <c r="F498" s="4"/>
      <c r="G498" s="4"/>
      <c r="H498" s="4"/>
      <c r="I498" s="4"/>
      <c r="J498" s="4"/>
      <c r="K498" s="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5"/>
      <c r="W498" s="4"/>
      <c r="X498" s="4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18"/>
      <c r="AL498" s="18"/>
      <c r="AM498" s="18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5"/>
      <c r="BA498" s="4"/>
      <c r="BB498" s="4"/>
      <c r="BC498" s="4"/>
      <c r="BD498" s="3"/>
      <c r="BE498" s="3"/>
      <c r="BF498" s="3"/>
      <c r="BG498" s="3"/>
      <c r="BH498" s="3"/>
      <c r="BI498" s="3"/>
    </row>
    <row r="499" spans="1:61" ht="16.5" customHeight="1" x14ac:dyDescent="0.2">
      <c r="A499" s="3"/>
      <c r="B499" s="3"/>
      <c r="C499" s="4"/>
      <c r="D499" s="4"/>
      <c r="E499" s="4"/>
      <c r="F499" s="4"/>
      <c r="G499" s="4"/>
      <c r="H499" s="4"/>
      <c r="I499" s="4"/>
      <c r="J499" s="4"/>
      <c r="K499" s="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5"/>
      <c r="W499" s="4"/>
      <c r="X499" s="4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18"/>
      <c r="AL499" s="18"/>
      <c r="AM499" s="18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5"/>
      <c r="BA499" s="4"/>
      <c r="BB499" s="4"/>
      <c r="BC499" s="4"/>
      <c r="BD499" s="3"/>
      <c r="BE499" s="3"/>
      <c r="BF499" s="3"/>
      <c r="BG499" s="3"/>
      <c r="BH499" s="3"/>
      <c r="BI499" s="3"/>
    </row>
    <row r="500" spans="1:61" ht="16.5" customHeight="1" x14ac:dyDescent="0.2">
      <c r="A500" s="3"/>
      <c r="B500" s="3"/>
      <c r="C500" s="4"/>
      <c r="D500" s="4"/>
      <c r="E500" s="4"/>
      <c r="F500" s="4"/>
      <c r="G500" s="4"/>
      <c r="H500" s="4"/>
      <c r="I500" s="4"/>
      <c r="J500" s="4"/>
      <c r="K500" s="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5"/>
      <c r="W500" s="4"/>
      <c r="X500" s="4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18"/>
      <c r="AL500" s="18"/>
      <c r="AM500" s="18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5"/>
      <c r="BA500" s="4"/>
      <c r="BB500" s="4"/>
      <c r="BC500" s="4"/>
      <c r="BD500" s="3"/>
      <c r="BE500" s="3"/>
      <c r="BF500" s="3"/>
      <c r="BG500" s="3"/>
      <c r="BH500" s="3"/>
      <c r="BI500" s="3"/>
    </row>
    <row r="501" spans="1:61" ht="16.5" customHeight="1" x14ac:dyDescent="0.2">
      <c r="A501" s="3"/>
      <c r="B501" s="3"/>
      <c r="C501" s="4"/>
      <c r="D501" s="4"/>
      <c r="E501" s="4"/>
      <c r="F501" s="4"/>
      <c r="G501" s="4"/>
      <c r="H501" s="4"/>
      <c r="I501" s="4"/>
      <c r="J501" s="4"/>
      <c r="K501" s="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5"/>
      <c r="W501" s="4"/>
      <c r="X501" s="4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18"/>
      <c r="AL501" s="18"/>
      <c r="AM501" s="18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5"/>
      <c r="BA501" s="4"/>
      <c r="BB501" s="4"/>
      <c r="BC501" s="4"/>
      <c r="BD501" s="3"/>
      <c r="BE501" s="3"/>
      <c r="BF501" s="3"/>
      <c r="BG501" s="3"/>
      <c r="BH501" s="3"/>
      <c r="BI501" s="3"/>
    </row>
    <row r="502" spans="1:61" ht="16.5" customHeight="1" x14ac:dyDescent="0.2">
      <c r="A502" s="3"/>
      <c r="B502" s="3"/>
      <c r="C502" s="4"/>
      <c r="D502" s="4"/>
      <c r="E502" s="4"/>
      <c r="F502" s="4"/>
      <c r="G502" s="4"/>
      <c r="H502" s="4"/>
      <c r="I502" s="4"/>
      <c r="J502" s="4"/>
      <c r="K502" s="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5"/>
      <c r="W502" s="4"/>
      <c r="X502" s="4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18"/>
      <c r="AL502" s="18"/>
      <c r="AM502" s="18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5"/>
      <c r="BA502" s="4"/>
      <c r="BB502" s="4"/>
      <c r="BC502" s="4"/>
      <c r="BD502" s="3"/>
      <c r="BE502" s="3"/>
      <c r="BF502" s="3"/>
      <c r="BG502" s="3"/>
      <c r="BH502" s="3"/>
      <c r="BI502" s="3"/>
    </row>
    <row r="503" spans="1:61" ht="16.5" customHeight="1" x14ac:dyDescent="0.2">
      <c r="A503" s="3"/>
      <c r="B503" s="3"/>
      <c r="C503" s="4"/>
      <c r="D503" s="4"/>
      <c r="E503" s="4"/>
      <c r="F503" s="4"/>
      <c r="G503" s="4"/>
      <c r="H503" s="4"/>
      <c r="I503" s="4"/>
      <c r="J503" s="4"/>
      <c r="K503" s="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5"/>
      <c r="W503" s="4"/>
      <c r="X503" s="4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18"/>
      <c r="AL503" s="18"/>
      <c r="AM503" s="18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5"/>
      <c r="BA503" s="4"/>
      <c r="BB503" s="4"/>
      <c r="BC503" s="4"/>
      <c r="BD503" s="3"/>
      <c r="BE503" s="3"/>
      <c r="BF503" s="3"/>
      <c r="BG503" s="3"/>
      <c r="BH503" s="3"/>
      <c r="BI503" s="3"/>
    </row>
    <row r="504" spans="1:61" ht="16.5" customHeight="1" x14ac:dyDescent="0.2">
      <c r="A504" s="3"/>
      <c r="B504" s="3"/>
      <c r="C504" s="4"/>
      <c r="D504" s="4"/>
      <c r="E504" s="4"/>
      <c r="F504" s="4"/>
      <c r="G504" s="4"/>
      <c r="H504" s="4"/>
      <c r="I504" s="4"/>
      <c r="J504" s="4"/>
      <c r="K504" s="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5"/>
      <c r="W504" s="4"/>
      <c r="X504" s="4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18"/>
      <c r="AL504" s="18"/>
      <c r="AM504" s="18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5"/>
      <c r="BA504" s="4"/>
      <c r="BB504" s="4"/>
      <c r="BC504" s="4"/>
      <c r="BD504" s="3"/>
      <c r="BE504" s="3"/>
      <c r="BF504" s="3"/>
      <c r="BG504" s="3"/>
      <c r="BH504" s="3"/>
      <c r="BI504" s="3"/>
    </row>
    <row r="505" spans="1:61" ht="16.5" customHeight="1" x14ac:dyDescent="0.2">
      <c r="A505" s="3"/>
      <c r="B505" s="3"/>
      <c r="C505" s="4"/>
      <c r="D505" s="4"/>
      <c r="E505" s="4"/>
      <c r="F505" s="4"/>
      <c r="G505" s="4"/>
      <c r="H505" s="4"/>
      <c r="I505" s="4"/>
      <c r="J505" s="4"/>
      <c r="K505" s="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5"/>
      <c r="W505" s="4"/>
      <c r="X505" s="4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18"/>
      <c r="AL505" s="18"/>
      <c r="AM505" s="18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5"/>
      <c r="BA505" s="4"/>
      <c r="BB505" s="4"/>
      <c r="BC505" s="4"/>
      <c r="BD505" s="3"/>
      <c r="BE505" s="3"/>
      <c r="BF505" s="3"/>
      <c r="BG505" s="3"/>
      <c r="BH505" s="3"/>
      <c r="BI505" s="3"/>
    </row>
    <row r="506" spans="1:61" ht="16.5" customHeight="1" x14ac:dyDescent="0.2">
      <c r="A506" s="3"/>
      <c r="B506" s="3"/>
      <c r="C506" s="4"/>
      <c r="D506" s="4"/>
      <c r="E506" s="4"/>
      <c r="F506" s="4"/>
      <c r="G506" s="4"/>
      <c r="H506" s="4"/>
      <c r="I506" s="4"/>
      <c r="J506" s="4"/>
      <c r="K506" s="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5"/>
      <c r="W506" s="4"/>
      <c r="X506" s="4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18"/>
      <c r="AL506" s="18"/>
      <c r="AM506" s="18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5"/>
      <c r="BA506" s="4"/>
      <c r="BB506" s="4"/>
      <c r="BC506" s="4"/>
      <c r="BD506" s="3"/>
      <c r="BE506" s="3"/>
      <c r="BF506" s="3"/>
      <c r="BG506" s="3"/>
      <c r="BH506" s="3"/>
      <c r="BI506" s="3"/>
    </row>
    <row r="507" spans="1:61" ht="16.5" customHeight="1" x14ac:dyDescent="0.2">
      <c r="A507" s="3"/>
      <c r="B507" s="3"/>
      <c r="C507" s="4"/>
      <c r="D507" s="4"/>
      <c r="E507" s="4"/>
      <c r="F507" s="4"/>
      <c r="G507" s="4"/>
      <c r="H507" s="4"/>
      <c r="I507" s="4"/>
      <c r="J507" s="4"/>
      <c r="K507" s="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5"/>
      <c r="W507" s="4"/>
      <c r="X507" s="4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18"/>
      <c r="AL507" s="18"/>
      <c r="AM507" s="18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5"/>
      <c r="BA507" s="4"/>
      <c r="BB507" s="4"/>
      <c r="BC507" s="4"/>
      <c r="BD507" s="3"/>
      <c r="BE507" s="3"/>
      <c r="BF507" s="3"/>
      <c r="BG507" s="3"/>
      <c r="BH507" s="3"/>
      <c r="BI507" s="3"/>
    </row>
    <row r="508" spans="1:61" ht="16.5" customHeight="1" x14ac:dyDescent="0.2">
      <c r="A508" s="3"/>
      <c r="B508" s="3"/>
      <c r="C508" s="4"/>
      <c r="D508" s="4"/>
      <c r="E508" s="4"/>
      <c r="F508" s="4"/>
      <c r="G508" s="4"/>
      <c r="H508" s="4"/>
      <c r="I508" s="4"/>
      <c r="J508" s="4"/>
      <c r="K508" s="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5"/>
      <c r="W508" s="4"/>
      <c r="X508" s="4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18"/>
      <c r="AL508" s="18"/>
      <c r="AM508" s="18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5"/>
      <c r="BA508" s="4"/>
      <c r="BB508" s="4"/>
      <c r="BC508" s="4"/>
      <c r="BD508" s="3"/>
      <c r="BE508" s="3"/>
      <c r="BF508" s="3"/>
      <c r="BG508" s="3"/>
      <c r="BH508" s="3"/>
      <c r="BI508" s="3"/>
    </row>
    <row r="509" spans="1:61" ht="16.5" customHeight="1" x14ac:dyDescent="0.2">
      <c r="A509" s="3"/>
      <c r="B509" s="3"/>
      <c r="C509" s="4"/>
      <c r="D509" s="4"/>
      <c r="E509" s="4"/>
      <c r="F509" s="4"/>
      <c r="G509" s="4"/>
      <c r="H509" s="4"/>
      <c r="I509" s="4"/>
      <c r="J509" s="4"/>
      <c r="K509" s="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5"/>
      <c r="W509" s="4"/>
      <c r="X509" s="4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18"/>
      <c r="AL509" s="18"/>
      <c r="AM509" s="18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5"/>
      <c r="BA509" s="4"/>
      <c r="BB509" s="4"/>
      <c r="BC509" s="4"/>
      <c r="BD509" s="3"/>
      <c r="BE509" s="3"/>
      <c r="BF509" s="3"/>
      <c r="BG509" s="3"/>
      <c r="BH509" s="3"/>
      <c r="BI509" s="3"/>
    </row>
    <row r="510" spans="1:61" ht="16.5" customHeight="1" x14ac:dyDescent="0.2">
      <c r="A510" s="3"/>
      <c r="B510" s="3"/>
      <c r="C510" s="4"/>
      <c r="D510" s="4"/>
      <c r="E510" s="4"/>
      <c r="F510" s="4"/>
      <c r="G510" s="4"/>
      <c r="H510" s="4"/>
      <c r="I510" s="4"/>
      <c r="J510" s="4"/>
      <c r="K510" s="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5"/>
      <c r="W510" s="4"/>
      <c r="X510" s="4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18"/>
      <c r="AL510" s="18"/>
      <c r="AM510" s="18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5"/>
      <c r="BA510" s="4"/>
      <c r="BB510" s="4"/>
      <c r="BC510" s="4"/>
      <c r="BD510" s="3"/>
      <c r="BE510" s="3"/>
      <c r="BF510" s="3"/>
      <c r="BG510" s="3"/>
      <c r="BH510" s="3"/>
      <c r="BI510" s="3"/>
    </row>
    <row r="511" spans="1:61" ht="16.5" customHeight="1" x14ac:dyDescent="0.2">
      <c r="A511" s="3"/>
      <c r="B511" s="3"/>
      <c r="C511" s="4"/>
      <c r="D511" s="4"/>
      <c r="E511" s="4"/>
      <c r="F511" s="4"/>
      <c r="G511" s="4"/>
      <c r="H511" s="4"/>
      <c r="I511" s="4"/>
      <c r="J511" s="4"/>
      <c r="K511" s="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5"/>
      <c r="W511" s="4"/>
      <c r="X511" s="4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18"/>
      <c r="AL511" s="18"/>
      <c r="AM511" s="18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5"/>
      <c r="BA511" s="4"/>
      <c r="BB511" s="4"/>
      <c r="BC511" s="4"/>
      <c r="BD511" s="3"/>
      <c r="BE511" s="3"/>
      <c r="BF511" s="3"/>
      <c r="BG511" s="3"/>
      <c r="BH511" s="3"/>
      <c r="BI511" s="3"/>
    </row>
    <row r="512" spans="1:61" ht="16.5" customHeight="1" x14ac:dyDescent="0.2">
      <c r="A512" s="3"/>
      <c r="B512" s="3"/>
      <c r="C512" s="4"/>
      <c r="D512" s="4"/>
      <c r="E512" s="4"/>
      <c r="F512" s="4"/>
      <c r="G512" s="4"/>
      <c r="H512" s="4"/>
      <c r="I512" s="4"/>
      <c r="J512" s="4"/>
      <c r="K512" s="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5"/>
      <c r="W512" s="4"/>
      <c r="X512" s="4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18"/>
      <c r="AL512" s="18"/>
      <c r="AM512" s="18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5"/>
      <c r="BA512" s="4"/>
      <c r="BB512" s="4"/>
      <c r="BC512" s="4"/>
      <c r="BD512" s="3"/>
      <c r="BE512" s="3"/>
      <c r="BF512" s="3"/>
      <c r="BG512" s="3"/>
      <c r="BH512" s="3"/>
      <c r="BI512" s="3"/>
    </row>
    <row r="513" spans="1:61" ht="16.5" customHeight="1" x14ac:dyDescent="0.2">
      <c r="A513" s="3"/>
      <c r="B513" s="3"/>
      <c r="C513" s="4"/>
      <c r="D513" s="4"/>
      <c r="E513" s="4"/>
      <c r="F513" s="4"/>
      <c r="G513" s="4"/>
      <c r="H513" s="4"/>
      <c r="I513" s="4"/>
      <c r="J513" s="4"/>
      <c r="K513" s="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5"/>
      <c r="W513" s="4"/>
      <c r="X513" s="4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18"/>
      <c r="AL513" s="18"/>
      <c r="AM513" s="18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5"/>
      <c r="BA513" s="4"/>
      <c r="BB513" s="4"/>
      <c r="BC513" s="4"/>
      <c r="BD513" s="3"/>
      <c r="BE513" s="3"/>
      <c r="BF513" s="3"/>
      <c r="BG513" s="3"/>
      <c r="BH513" s="3"/>
      <c r="BI513" s="3"/>
    </row>
    <row r="514" spans="1:61" ht="16.5" customHeight="1" x14ac:dyDescent="0.2">
      <c r="A514" s="3"/>
      <c r="B514" s="3"/>
      <c r="C514" s="4"/>
      <c r="D514" s="4"/>
      <c r="E514" s="4"/>
      <c r="F514" s="4"/>
      <c r="G514" s="4"/>
      <c r="H514" s="4"/>
      <c r="I514" s="4"/>
      <c r="J514" s="4"/>
      <c r="K514" s="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5"/>
      <c r="W514" s="4"/>
      <c r="X514" s="4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18"/>
      <c r="AL514" s="18"/>
      <c r="AM514" s="18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5"/>
      <c r="BA514" s="4"/>
      <c r="BB514" s="4"/>
      <c r="BC514" s="4"/>
      <c r="BD514" s="3"/>
      <c r="BE514" s="3"/>
      <c r="BF514" s="3"/>
      <c r="BG514" s="3"/>
      <c r="BH514" s="3"/>
      <c r="BI514" s="3"/>
    </row>
    <row r="515" spans="1:61" ht="16.5" customHeight="1" x14ac:dyDescent="0.2">
      <c r="A515" s="3"/>
      <c r="B515" s="3"/>
      <c r="C515" s="4"/>
      <c r="D515" s="4"/>
      <c r="E515" s="4"/>
      <c r="F515" s="4"/>
      <c r="G515" s="4"/>
      <c r="H515" s="4"/>
      <c r="I515" s="4"/>
      <c r="J515" s="4"/>
      <c r="K515" s="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5"/>
      <c r="W515" s="4"/>
      <c r="X515" s="4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18"/>
      <c r="AL515" s="18"/>
      <c r="AM515" s="18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5"/>
      <c r="BA515" s="4"/>
      <c r="BB515" s="4"/>
      <c r="BC515" s="4"/>
      <c r="BD515" s="3"/>
      <c r="BE515" s="3"/>
      <c r="BF515" s="3"/>
      <c r="BG515" s="3"/>
      <c r="BH515" s="3"/>
      <c r="BI515" s="3"/>
    </row>
    <row r="516" spans="1:61" ht="16.5" customHeight="1" x14ac:dyDescent="0.2">
      <c r="A516" s="3"/>
      <c r="B516" s="3"/>
      <c r="C516" s="4"/>
      <c r="D516" s="4"/>
      <c r="E516" s="4"/>
      <c r="F516" s="4"/>
      <c r="G516" s="4"/>
      <c r="H516" s="4"/>
      <c r="I516" s="4"/>
      <c r="J516" s="4"/>
      <c r="K516" s="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5"/>
      <c r="W516" s="4"/>
      <c r="X516" s="4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18"/>
      <c r="AL516" s="18"/>
      <c r="AM516" s="18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5"/>
      <c r="BA516" s="4"/>
      <c r="BB516" s="4"/>
      <c r="BC516" s="4"/>
      <c r="BD516" s="3"/>
      <c r="BE516" s="3"/>
      <c r="BF516" s="3"/>
      <c r="BG516" s="3"/>
      <c r="BH516" s="3"/>
      <c r="BI516" s="3"/>
    </row>
    <row r="517" spans="1:61" ht="16.5" customHeight="1" x14ac:dyDescent="0.2">
      <c r="A517" s="3"/>
      <c r="B517" s="3"/>
      <c r="C517" s="4"/>
      <c r="D517" s="4"/>
      <c r="E517" s="4"/>
      <c r="F517" s="4"/>
      <c r="G517" s="4"/>
      <c r="H517" s="4"/>
      <c r="I517" s="4"/>
      <c r="J517" s="4"/>
      <c r="K517" s="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5"/>
      <c r="W517" s="4"/>
      <c r="X517" s="4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18"/>
      <c r="AL517" s="18"/>
      <c r="AM517" s="18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5"/>
      <c r="BA517" s="4"/>
      <c r="BB517" s="4"/>
      <c r="BC517" s="4"/>
      <c r="BD517" s="3"/>
      <c r="BE517" s="3"/>
      <c r="BF517" s="3"/>
      <c r="BG517" s="3"/>
      <c r="BH517" s="3"/>
      <c r="BI517" s="3"/>
    </row>
    <row r="518" spans="1:61" ht="16.5" customHeight="1" x14ac:dyDescent="0.2">
      <c r="A518" s="3"/>
      <c r="B518" s="3"/>
      <c r="C518" s="4"/>
      <c r="D518" s="4"/>
      <c r="E518" s="4"/>
      <c r="F518" s="4"/>
      <c r="G518" s="4"/>
      <c r="H518" s="4"/>
      <c r="I518" s="4"/>
      <c r="J518" s="4"/>
      <c r="K518" s="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5"/>
      <c r="W518" s="4"/>
      <c r="X518" s="4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18"/>
      <c r="AL518" s="18"/>
      <c r="AM518" s="18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5"/>
      <c r="BA518" s="4"/>
      <c r="BB518" s="4"/>
      <c r="BC518" s="4"/>
      <c r="BD518" s="3"/>
      <c r="BE518" s="3"/>
      <c r="BF518" s="3"/>
      <c r="BG518" s="3"/>
      <c r="BH518" s="3"/>
      <c r="BI518" s="3"/>
    </row>
    <row r="519" spans="1:61" ht="16.5" customHeight="1" x14ac:dyDescent="0.2">
      <c r="A519" s="3"/>
      <c r="B519" s="3"/>
      <c r="C519" s="4"/>
      <c r="D519" s="4"/>
      <c r="E519" s="4"/>
      <c r="F519" s="4"/>
      <c r="G519" s="4"/>
      <c r="H519" s="4"/>
      <c r="I519" s="4"/>
      <c r="J519" s="4"/>
      <c r="K519" s="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5"/>
      <c r="W519" s="4"/>
      <c r="X519" s="4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18"/>
      <c r="AL519" s="18"/>
      <c r="AM519" s="18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5"/>
      <c r="BA519" s="4"/>
      <c r="BB519" s="4"/>
      <c r="BC519" s="4"/>
      <c r="BD519" s="3"/>
      <c r="BE519" s="3"/>
      <c r="BF519" s="3"/>
      <c r="BG519" s="3"/>
      <c r="BH519" s="3"/>
      <c r="BI519" s="3"/>
    </row>
    <row r="520" spans="1:61" ht="16.5" customHeight="1" x14ac:dyDescent="0.2">
      <c r="A520" s="3"/>
      <c r="B520" s="3"/>
      <c r="C520" s="4"/>
      <c r="D520" s="4"/>
      <c r="E520" s="4"/>
      <c r="F520" s="4"/>
      <c r="G520" s="4"/>
      <c r="H520" s="4"/>
      <c r="I520" s="4"/>
      <c r="J520" s="4"/>
      <c r="K520" s="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5"/>
      <c r="W520" s="4"/>
      <c r="X520" s="4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18"/>
      <c r="AL520" s="18"/>
      <c r="AM520" s="18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5"/>
      <c r="BA520" s="4"/>
      <c r="BB520" s="4"/>
      <c r="BC520" s="4"/>
      <c r="BD520" s="3"/>
      <c r="BE520" s="3"/>
      <c r="BF520" s="3"/>
      <c r="BG520" s="3"/>
      <c r="BH520" s="3"/>
      <c r="BI520" s="3"/>
    </row>
    <row r="521" spans="1:61" ht="16.5" customHeight="1" x14ac:dyDescent="0.2">
      <c r="A521" s="3"/>
      <c r="B521" s="3"/>
      <c r="C521" s="4"/>
      <c r="D521" s="4"/>
      <c r="E521" s="4"/>
      <c r="F521" s="4"/>
      <c r="G521" s="4"/>
      <c r="H521" s="4"/>
      <c r="I521" s="4"/>
      <c r="J521" s="4"/>
      <c r="K521" s="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5"/>
      <c r="W521" s="4"/>
      <c r="X521" s="4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18"/>
      <c r="AL521" s="18"/>
      <c r="AM521" s="18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5"/>
      <c r="BA521" s="4"/>
      <c r="BB521" s="4"/>
      <c r="BC521" s="4"/>
      <c r="BD521" s="3"/>
      <c r="BE521" s="3"/>
      <c r="BF521" s="3"/>
      <c r="BG521" s="3"/>
      <c r="BH521" s="3"/>
      <c r="BI521" s="3"/>
    </row>
    <row r="522" spans="1:61" ht="16.5" customHeight="1" x14ac:dyDescent="0.2">
      <c r="A522" s="3"/>
      <c r="B522" s="3"/>
      <c r="C522" s="4"/>
      <c r="D522" s="4"/>
      <c r="E522" s="4"/>
      <c r="F522" s="4"/>
      <c r="G522" s="4"/>
      <c r="H522" s="4"/>
      <c r="I522" s="4"/>
      <c r="J522" s="4"/>
      <c r="K522" s="5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5"/>
      <c r="W522" s="4"/>
      <c r="X522" s="4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18"/>
      <c r="AL522" s="18"/>
      <c r="AM522" s="18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5"/>
      <c r="BA522" s="4"/>
      <c r="BB522" s="4"/>
      <c r="BC522" s="4"/>
      <c r="BD522" s="3"/>
      <c r="BE522" s="3"/>
      <c r="BF522" s="3"/>
      <c r="BG522" s="3"/>
      <c r="BH522" s="3"/>
      <c r="BI522" s="3"/>
    </row>
    <row r="523" spans="1:61" ht="16.5" customHeight="1" x14ac:dyDescent="0.2">
      <c r="A523" s="3"/>
      <c r="B523" s="3"/>
      <c r="C523" s="4"/>
      <c r="D523" s="4"/>
      <c r="E523" s="4"/>
      <c r="F523" s="4"/>
      <c r="G523" s="4"/>
      <c r="H523" s="4"/>
      <c r="I523" s="4"/>
      <c r="J523" s="4"/>
      <c r="K523" s="5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5"/>
      <c r="W523" s="4"/>
      <c r="X523" s="4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18"/>
      <c r="AL523" s="18"/>
      <c r="AM523" s="18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5"/>
      <c r="BA523" s="4"/>
      <c r="BB523" s="4"/>
      <c r="BC523" s="4"/>
      <c r="BD523" s="3"/>
      <c r="BE523" s="3"/>
      <c r="BF523" s="3"/>
      <c r="BG523" s="3"/>
      <c r="BH523" s="3"/>
      <c r="BI523" s="3"/>
    </row>
    <row r="524" spans="1:61" ht="16.5" customHeight="1" x14ac:dyDescent="0.2">
      <c r="A524" s="3"/>
      <c r="B524" s="3"/>
      <c r="C524" s="4"/>
      <c r="D524" s="4"/>
      <c r="E524" s="4"/>
      <c r="F524" s="4"/>
      <c r="G524" s="4"/>
      <c r="H524" s="4"/>
      <c r="I524" s="4"/>
      <c r="J524" s="4"/>
      <c r="K524" s="5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5"/>
      <c r="W524" s="4"/>
      <c r="X524" s="4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18"/>
      <c r="AL524" s="18"/>
      <c r="AM524" s="18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5"/>
      <c r="BA524" s="4"/>
      <c r="BB524" s="4"/>
      <c r="BC524" s="4"/>
      <c r="BD524" s="3"/>
      <c r="BE524" s="3"/>
      <c r="BF524" s="3"/>
      <c r="BG524" s="3"/>
      <c r="BH524" s="3"/>
      <c r="BI524" s="3"/>
    </row>
    <row r="525" spans="1:61" ht="16.5" customHeight="1" x14ac:dyDescent="0.2">
      <c r="A525" s="3"/>
      <c r="B525" s="3"/>
      <c r="C525" s="4"/>
      <c r="D525" s="4"/>
      <c r="E525" s="4"/>
      <c r="F525" s="4"/>
      <c r="G525" s="4"/>
      <c r="H525" s="4"/>
      <c r="I525" s="4"/>
      <c r="J525" s="4"/>
      <c r="K525" s="5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5"/>
      <c r="W525" s="4"/>
      <c r="X525" s="4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18"/>
      <c r="AL525" s="18"/>
      <c r="AM525" s="18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5"/>
      <c r="BA525" s="4"/>
      <c r="BB525" s="4"/>
      <c r="BC525" s="4"/>
      <c r="BD525" s="3"/>
      <c r="BE525" s="3"/>
      <c r="BF525" s="3"/>
      <c r="BG525" s="3"/>
      <c r="BH525" s="3"/>
      <c r="BI525" s="3"/>
    </row>
    <row r="526" spans="1:61" ht="16.5" customHeight="1" x14ac:dyDescent="0.2">
      <c r="A526" s="3"/>
      <c r="B526" s="3"/>
      <c r="C526" s="4"/>
      <c r="D526" s="4"/>
      <c r="E526" s="4"/>
      <c r="F526" s="4"/>
      <c r="G526" s="4"/>
      <c r="H526" s="4"/>
      <c r="I526" s="4"/>
      <c r="J526" s="4"/>
      <c r="K526" s="5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5"/>
      <c r="W526" s="4"/>
      <c r="X526" s="4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18"/>
      <c r="AL526" s="18"/>
      <c r="AM526" s="18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5"/>
      <c r="BA526" s="4"/>
      <c r="BB526" s="4"/>
      <c r="BC526" s="4"/>
      <c r="BD526" s="3"/>
      <c r="BE526" s="3"/>
      <c r="BF526" s="3"/>
      <c r="BG526" s="3"/>
      <c r="BH526" s="3"/>
      <c r="BI526" s="3"/>
    </row>
    <row r="527" spans="1:61" ht="16.5" customHeight="1" x14ac:dyDescent="0.2">
      <c r="A527" s="3"/>
      <c r="B527" s="3"/>
      <c r="C527" s="4"/>
      <c r="D527" s="4"/>
      <c r="E527" s="4"/>
      <c r="F527" s="4"/>
      <c r="G527" s="4"/>
      <c r="H527" s="4"/>
      <c r="I527" s="4"/>
      <c r="J527" s="4"/>
      <c r="K527" s="5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5"/>
      <c r="W527" s="4"/>
      <c r="X527" s="4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18"/>
      <c r="AL527" s="18"/>
      <c r="AM527" s="18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5"/>
      <c r="BA527" s="4"/>
      <c r="BB527" s="4"/>
      <c r="BC527" s="4"/>
      <c r="BD527" s="3"/>
      <c r="BE527" s="3"/>
      <c r="BF527" s="3"/>
      <c r="BG527" s="3"/>
      <c r="BH527" s="3"/>
      <c r="BI527" s="3"/>
    </row>
    <row r="528" spans="1:61" ht="16.5" customHeight="1" x14ac:dyDescent="0.2">
      <c r="A528" s="3"/>
      <c r="B528" s="3"/>
      <c r="C528" s="4"/>
      <c r="D528" s="4"/>
      <c r="E528" s="4"/>
      <c r="F528" s="4"/>
      <c r="G528" s="4"/>
      <c r="H528" s="4"/>
      <c r="I528" s="4"/>
      <c r="J528" s="4"/>
      <c r="K528" s="5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5"/>
      <c r="W528" s="4"/>
      <c r="X528" s="4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18"/>
      <c r="AL528" s="18"/>
      <c r="AM528" s="18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5"/>
      <c r="BA528" s="4"/>
      <c r="BB528" s="4"/>
      <c r="BC528" s="4"/>
      <c r="BD528" s="3"/>
      <c r="BE528" s="3"/>
      <c r="BF528" s="3"/>
      <c r="BG528" s="3"/>
      <c r="BH528" s="3"/>
      <c r="BI528" s="3"/>
    </row>
    <row r="529" spans="1:61" ht="16.5" customHeight="1" x14ac:dyDescent="0.2">
      <c r="A529" s="3"/>
      <c r="B529" s="3"/>
      <c r="C529" s="4"/>
      <c r="D529" s="4"/>
      <c r="E529" s="4"/>
      <c r="F529" s="4"/>
      <c r="G529" s="4"/>
      <c r="H529" s="4"/>
      <c r="I529" s="4"/>
      <c r="J529" s="4"/>
      <c r="K529" s="5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5"/>
      <c r="W529" s="4"/>
      <c r="X529" s="4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18"/>
      <c r="AL529" s="18"/>
      <c r="AM529" s="18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5"/>
      <c r="BA529" s="4"/>
      <c r="BB529" s="4"/>
      <c r="BC529" s="4"/>
      <c r="BD529" s="3"/>
      <c r="BE529" s="3"/>
      <c r="BF529" s="3"/>
      <c r="BG529" s="3"/>
      <c r="BH529" s="3"/>
      <c r="BI529" s="3"/>
    </row>
    <row r="530" spans="1:61" ht="16.5" customHeight="1" x14ac:dyDescent="0.2">
      <c r="A530" s="3"/>
      <c r="B530" s="3"/>
      <c r="C530" s="4"/>
      <c r="D530" s="4"/>
      <c r="E530" s="4"/>
      <c r="F530" s="4"/>
      <c r="G530" s="4"/>
      <c r="H530" s="4"/>
      <c r="I530" s="4"/>
      <c r="J530" s="4"/>
      <c r="K530" s="5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5"/>
      <c r="W530" s="4"/>
      <c r="X530" s="4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18"/>
      <c r="AL530" s="18"/>
      <c r="AM530" s="18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5"/>
      <c r="BA530" s="4"/>
      <c r="BB530" s="4"/>
      <c r="BC530" s="4"/>
      <c r="BD530" s="3"/>
      <c r="BE530" s="3"/>
      <c r="BF530" s="3"/>
      <c r="BG530" s="3"/>
      <c r="BH530" s="3"/>
      <c r="BI530" s="3"/>
    </row>
    <row r="531" spans="1:61" ht="16.5" customHeight="1" x14ac:dyDescent="0.2">
      <c r="A531" s="3"/>
      <c r="B531" s="3"/>
      <c r="C531" s="4"/>
      <c r="D531" s="4"/>
      <c r="E531" s="4"/>
      <c r="F531" s="4"/>
      <c r="G531" s="4"/>
      <c r="H531" s="4"/>
      <c r="I531" s="4"/>
      <c r="J531" s="4"/>
      <c r="K531" s="5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5"/>
      <c r="W531" s="4"/>
      <c r="X531" s="4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18"/>
      <c r="AL531" s="18"/>
      <c r="AM531" s="18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5"/>
      <c r="BA531" s="4"/>
      <c r="BB531" s="4"/>
      <c r="BC531" s="4"/>
      <c r="BD531" s="3"/>
      <c r="BE531" s="3"/>
      <c r="BF531" s="3"/>
      <c r="BG531" s="3"/>
      <c r="BH531" s="3"/>
      <c r="BI531" s="3"/>
    </row>
    <row r="532" spans="1:61" ht="16.5" customHeight="1" x14ac:dyDescent="0.2">
      <c r="A532" s="3"/>
      <c r="B532" s="3"/>
      <c r="C532" s="4"/>
      <c r="D532" s="4"/>
      <c r="E532" s="4"/>
      <c r="F532" s="4"/>
      <c r="G532" s="4"/>
      <c r="H532" s="4"/>
      <c r="I532" s="4"/>
      <c r="J532" s="4"/>
      <c r="K532" s="5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5"/>
      <c r="W532" s="4"/>
      <c r="X532" s="4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18"/>
      <c r="AL532" s="18"/>
      <c r="AM532" s="18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5"/>
      <c r="BA532" s="4"/>
      <c r="BB532" s="4"/>
      <c r="BC532" s="4"/>
      <c r="BD532" s="3"/>
      <c r="BE532" s="3"/>
      <c r="BF532" s="3"/>
      <c r="BG532" s="3"/>
      <c r="BH532" s="3"/>
      <c r="BI532" s="3"/>
    </row>
    <row r="533" spans="1:61" ht="16.5" customHeight="1" x14ac:dyDescent="0.2">
      <c r="A533" s="3"/>
      <c r="B533" s="3"/>
      <c r="C533" s="4"/>
      <c r="D533" s="4"/>
      <c r="E533" s="4"/>
      <c r="F533" s="4"/>
      <c r="G533" s="4"/>
      <c r="H533" s="4"/>
      <c r="I533" s="4"/>
      <c r="J533" s="4"/>
      <c r="K533" s="5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5"/>
      <c r="W533" s="4"/>
      <c r="X533" s="4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18"/>
      <c r="AL533" s="18"/>
      <c r="AM533" s="18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5"/>
      <c r="BA533" s="4"/>
      <c r="BB533" s="4"/>
      <c r="BC533" s="4"/>
      <c r="BD533" s="3"/>
      <c r="BE533" s="3"/>
      <c r="BF533" s="3"/>
      <c r="BG533" s="3"/>
      <c r="BH533" s="3"/>
      <c r="BI533" s="3"/>
    </row>
    <row r="534" spans="1:61" ht="16.5" customHeight="1" x14ac:dyDescent="0.2">
      <c r="A534" s="3"/>
      <c r="B534" s="3"/>
      <c r="C534" s="4"/>
      <c r="D534" s="4"/>
      <c r="E534" s="4"/>
      <c r="F534" s="4"/>
      <c r="G534" s="4"/>
      <c r="H534" s="4"/>
      <c r="I534" s="4"/>
      <c r="J534" s="4"/>
      <c r="K534" s="5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5"/>
      <c r="W534" s="4"/>
      <c r="X534" s="4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18"/>
      <c r="AL534" s="18"/>
      <c r="AM534" s="18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5"/>
      <c r="BA534" s="4"/>
      <c r="BB534" s="4"/>
      <c r="BC534" s="4"/>
      <c r="BD534" s="3"/>
      <c r="BE534" s="3"/>
      <c r="BF534" s="3"/>
      <c r="BG534" s="3"/>
      <c r="BH534" s="3"/>
      <c r="BI534" s="3"/>
    </row>
    <row r="535" spans="1:61" ht="16.5" customHeight="1" x14ac:dyDescent="0.2">
      <c r="A535" s="3"/>
      <c r="B535" s="3"/>
      <c r="C535" s="4"/>
      <c r="D535" s="4"/>
      <c r="E535" s="4"/>
      <c r="F535" s="4"/>
      <c r="G535" s="4"/>
      <c r="H535" s="4"/>
      <c r="I535" s="4"/>
      <c r="J535" s="4"/>
      <c r="K535" s="5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5"/>
      <c r="W535" s="4"/>
      <c r="X535" s="4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18"/>
      <c r="AL535" s="18"/>
      <c r="AM535" s="18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5"/>
      <c r="BA535" s="4"/>
      <c r="BB535" s="4"/>
      <c r="BC535" s="4"/>
      <c r="BD535" s="3"/>
      <c r="BE535" s="3"/>
      <c r="BF535" s="3"/>
      <c r="BG535" s="3"/>
      <c r="BH535" s="3"/>
      <c r="BI535" s="3"/>
    </row>
    <row r="536" spans="1:61" ht="16.5" customHeight="1" x14ac:dyDescent="0.2">
      <c r="A536" s="3"/>
      <c r="B536" s="3"/>
      <c r="C536" s="4"/>
      <c r="D536" s="4"/>
      <c r="E536" s="4"/>
      <c r="F536" s="4"/>
      <c r="G536" s="4"/>
      <c r="H536" s="4"/>
      <c r="I536" s="4"/>
      <c r="J536" s="4"/>
      <c r="K536" s="5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5"/>
      <c r="W536" s="4"/>
      <c r="X536" s="4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18"/>
      <c r="AL536" s="18"/>
      <c r="AM536" s="18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5"/>
      <c r="BA536" s="4"/>
      <c r="BB536" s="4"/>
      <c r="BC536" s="4"/>
      <c r="BD536" s="3"/>
      <c r="BE536" s="3"/>
      <c r="BF536" s="3"/>
      <c r="BG536" s="3"/>
      <c r="BH536" s="3"/>
      <c r="BI536" s="3"/>
    </row>
    <row r="537" spans="1:61" ht="16.5" customHeight="1" x14ac:dyDescent="0.2">
      <c r="A537" s="3"/>
      <c r="B537" s="3"/>
      <c r="C537" s="4"/>
      <c r="D537" s="4"/>
      <c r="E537" s="4"/>
      <c r="F537" s="4"/>
      <c r="G537" s="4"/>
      <c r="H537" s="4"/>
      <c r="I537" s="4"/>
      <c r="J537" s="4"/>
      <c r="K537" s="5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5"/>
      <c r="W537" s="4"/>
      <c r="X537" s="4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18"/>
      <c r="AL537" s="18"/>
      <c r="AM537" s="18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5"/>
      <c r="BA537" s="4"/>
      <c r="BB537" s="4"/>
      <c r="BC537" s="4"/>
      <c r="BD537" s="3"/>
      <c r="BE537" s="3"/>
      <c r="BF537" s="3"/>
      <c r="BG537" s="3"/>
      <c r="BH537" s="3"/>
      <c r="BI537" s="3"/>
    </row>
    <row r="538" spans="1:61" ht="16.5" customHeight="1" x14ac:dyDescent="0.2">
      <c r="A538" s="3"/>
      <c r="B538" s="3"/>
      <c r="C538" s="4"/>
      <c r="D538" s="4"/>
      <c r="E538" s="4"/>
      <c r="F538" s="4"/>
      <c r="G538" s="4"/>
      <c r="H538" s="4"/>
      <c r="I538" s="4"/>
      <c r="J538" s="4"/>
      <c r="K538" s="5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5"/>
      <c r="W538" s="4"/>
      <c r="X538" s="4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18"/>
      <c r="AL538" s="18"/>
      <c r="AM538" s="18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5"/>
      <c r="BA538" s="4"/>
      <c r="BB538" s="4"/>
      <c r="BC538" s="4"/>
      <c r="BD538" s="3"/>
      <c r="BE538" s="3"/>
      <c r="BF538" s="3"/>
      <c r="BG538" s="3"/>
      <c r="BH538" s="3"/>
      <c r="BI538" s="3"/>
    </row>
    <row r="539" spans="1:61" ht="16.5" customHeight="1" x14ac:dyDescent="0.2">
      <c r="A539" s="3"/>
      <c r="B539" s="3"/>
      <c r="C539" s="4"/>
      <c r="D539" s="4"/>
      <c r="E539" s="4"/>
      <c r="F539" s="4"/>
      <c r="G539" s="4"/>
      <c r="H539" s="4"/>
      <c r="I539" s="4"/>
      <c r="J539" s="4"/>
      <c r="K539" s="5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5"/>
      <c r="W539" s="4"/>
      <c r="X539" s="4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18"/>
      <c r="AL539" s="18"/>
      <c r="AM539" s="18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5"/>
      <c r="BA539" s="4"/>
      <c r="BB539" s="4"/>
      <c r="BC539" s="4"/>
      <c r="BD539" s="3"/>
      <c r="BE539" s="3"/>
      <c r="BF539" s="3"/>
      <c r="BG539" s="3"/>
      <c r="BH539" s="3"/>
      <c r="BI539" s="3"/>
    </row>
    <row r="540" spans="1:61" ht="16.5" customHeight="1" x14ac:dyDescent="0.2">
      <c r="A540" s="3"/>
      <c r="B540" s="3"/>
      <c r="C540" s="4"/>
      <c r="D540" s="4"/>
      <c r="E540" s="4"/>
      <c r="F540" s="4"/>
      <c r="G540" s="4"/>
      <c r="H540" s="4"/>
      <c r="I540" s="4"/>
      <c r="J540" s="4"/>
      <c r="K540" s="5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5"/>
      <c r="W540" s="4"/>
      <c r="X540" s="4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18"/>
      <c r="AL540" s="18"/>
      <c r="AM540" s="18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5"/>
      <c r="BA540" s="4"/>
      <c r="BB540" s="4"/>
      <c r="BC540" s="4"/>
      <c r="BD540" s="3"/>
      <c r="BE540" s="3"/>
      <c r="BF540" s="3"/>
      <c r="BG540" s="3"/>
      <c r="BH540" s="3"/>
      <c r="BI540" s="3"/>
    </row>
    <row r="541" spans="1:61" ht="16.5" customHeight="1" x14ac:dyDescent="0.2">
      <c r="A541" s="3"/>
      <c r="B541" s="3"/>
      <c r="C541" s="4"/>
      <c r="D541" s="4"/>
      <c r="E541" s="4"/>
      <c r="F541" s="4"/>
      <c r="G541" s="4"/>
      <c r="H541" s="4"/>
      <c r="I541" s="4"/>
      <c r="J541" s="4"/>
      <c r="K541" s="5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5"/>
      <c r="W541" s="4"/>
      <c r="X541" s="4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18"/>
      <c r="AL541" s="18"/>
      <c r="AM541" s="18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5"/>
      <c r="BA541" s="4"/>
      <c r="BB541" s="4"/>
      <c r="BC541" s="4"/>
      <c r="BD541" s="3"/>
      <c r="BE541" s="3"/>
      <c r="BF541" s="3"/>
      <c r="BG541" s="3"/>
      <c r="BH541" s="3"/>
      <c r="BI541" s="3"/>
    </row>
    <row r="542" spans="1:61" ht="16.5" customHeight="1" x14ac:dyDescent="0.2">
      <c r="A542" s="3"/>
      <c r="B542" s="3"/>
      <c r="C542" s="4"/>
      <c r="D542" s="4"/>
      <c r="E542" s="4"/>
      <c r="F542" s="4"/>
      <c r="G542" s="4"/>
      <c r="H542" s="4"/>
      <c r="I542" s="4"/>
      <c r="J542" s="4"/>
      <c r="K542" s="5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5"/>
      <c r="W542" s="4"/>
      <c r="X542" s="4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18"/>
      <c r="AL542" s="18"/>
      <c r="AM542" s="18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5"/>
      <c r="BA542" s="4"/>
      <c r="BB542" s="4"/>
      <c r="BC542" s="4"/>
      <c r="BD542" s="3"/>
      <c r="BE542" s="3"/>
      <c r="BF542" s="3"/>
      <c r="BG542" s="3"/>
      <c r="BH542" s="3"/>
      <c r="BI542" s="3"/>
    </row>
    <row r="543" spans="1:61" ht="16.5" customHeight="1" x14ac:dyDescent="0.2">
      <c r="A543" s="3"/>
      <c r="B543" s="3"/>
      <c r="C543" s="4"/>
      <c r="D543" s="4"/>
      <c r="E543" s="4"/>
      <c r="F543" s="4"/>
      <c r="G543" s="4"/>
      <c r="H543" s="4"/>
      <c r="I543" s="4"/>
      <c r="J543" s="4"/>
      <c r="K543" s="5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5"/>
      <c r="W543" s="4"/>
      <c r="X543" s="4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18"/>
      <c r="AL543" s="18"/>
      <c r="AM543" s="18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5"/>
      <c r="BA543" s="4"/>
      <c r="BB543" s="4"/>
      <c r="BC543" s="4"/>
      <c r="BD543" s="3"/>
      <c r="BE543" s="3"/>
      <c r="BF543" s="3"/>
      <c r="BG543" s="3"/>
      <c r="BH543" s="3"/>
      <c r="BI543" s="3"/>
    </row>
    <row r="544" spans="1:61" ht="16.5" customHeight="1" x14ac:dyDescent="0.2">
      <c r="A544" s="3"/>
      <c r="B544" s="3"/>
      <c r="C544" s="4"/>
      <c r="D544" s="4"/>
      <c r="E544" s="4"/>
      <c r="F544" s="4"/>
      <c r="G544" s="4"/>
      <c r="H544" s="4"/>
      <c r="I544" s="4"/>
      <c r="J544" s="4"/>
      <c r="K544" s="5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5"/>
      <c r="W544" s="4"/>
      <c r="X544" s="4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18"/>
      <c r="AL544" s="18"/>
      <c r="AM544" s="18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5"/>
      <c r="BA544" s="4"/>
      <c r="BB544" s="4"/>
      <c r="BC544" s="4"/>
      <c r="BD544" s="3"/>
      <c r="BE544" s="3"/>
      <c r="BF544" s="3"/>
      <c r="BG544" s="3"/>
      <c r="BH544" s="3"/>
      <c r="BI544" s="3"/>
    </row>
    <row r="545" spans="1:61" ht="16.5" customHeight="1" x14ac:dyDescent="0.2">
      <c r="A545" s="3"/>
      <c r="B545" s="3"/>
      <c r="C545" s="4"/>
      <c r="D545" s="4"/>
      <c r="E545" s="4"/>
      <c r="F545" s="4"/>
      <c r="G545" s="4"/>
      <c r="H545" s="4"/>
      <c r="I545" s="4"/>
      <c r="J545" s="4"/>
      <c r="K545" s="5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5"/>
      <c r="W545" s="4"/>
      <c r="X545" s="4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18"/>
      <c r="AL545" s="18"/>
      <c r="AM545" s="18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5"/>
      <c r="BA545" s="4"/>
      <c r="BB545" s="4"/>
      <c r="BC545" s="4"/>
      <c r="BD545" s="3"/>
      <c r="BE545" s="3"/>
      <c r="BF545" s="3"/>
      <c r="BG545" s="3"/>
      <c r="BH545" s="3"/>
      <c r="BI545" s="3"/>
    </row>
    <row r="546" spans="1:61" ht="16.5" customHeight="1" x14ac:dyDescent="0.2">
      <c r="A546" s="3"/>
      <c r="B546" s="3"/>
      <c r="C546" s="4"/>
      <c r="D546" s="4"/>
      <c r="E546" s="4"/>
      <c r="F546" s="4"/>
      <c r="G546" s="4"/>
      <c r="H546" s="4"/>
      <c r="I546" s="4"/>
      <c r="J546" s="4"/>
      <c r="K546" s="5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5"/>
      <c r="W546" s="4"/>
      <c r="X546" s="4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18"/>
      <c r="AL546" s="18"/>
      <c r="AM546" s="18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5"/>
      <c r="BA546" s="4"/>
      <c r="BB546" s="4"/>
      <c r="BC546" s="4"/>
      <c r="BD546" s="3"/>
      <c r="BE546" s="3"/>
      <c r="BF546" s="3"/>
      <c r="BG546" s="3"/>
      <c r="BH546" s="3"/>
      <c r="BI546" s="3"/>
    </row>
    <row r="547" spans="1:61" ht="16.5" customHeight="1" x14ac:dyDescent="0.2">
      <c r="A547" s="3"/>
      <c r="B547" s="3"/>
      <c r="C547" s="4"/>
      <c r="D547" s="4"/>
      <c r="E547" s="4"/>
      <c r="F547" s="4"/>
      <c r="G547" s="4"/>
      <c r="H547" s="4"/>
      <c r="I547" s="4"/>
      <c r="J547" s="4"/>
      <c r="K547" s="5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5"/>
      <c r="W547" s="4"/>
      <c r="X547" s="4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18"/>
      <c r="AL547" s="18"/>
      <c r="AM547" s="18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5"/>
      <c r="BA547" s="4"/>
      <c r="BB547" s="4"/>
      <c r="BC547" s="4"/>
      <c r="BD547" s="3"/>
      <c r="BE547" s="3"/>
      <c r="BF547" s="3"/>
      <c r="BG547" s="3"/>
      <c r="BH547" s="3"/>
      <c r="BI547" s="3"/>
    </row>
    <row r="548" spans="1:61" ht="16.5" customHeight="1" x14ac:dyDescent="0.2">
      <c r="A548" s="3"/>
      <c r="B548" s="3"/>
      <c r="C548" s="4"/>
      <c r="D548" s="4"/>
      <c r="E548" s="4"/>
      <c r="F548" s="4"/>
      <c r="G548" s="4"/>
      <c r="H548" s="4"/>
      <c r="I548" s="4"/>
      <c r="J548" s="4"/>
      <c r="K548" s="5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5"/>
      <c r="W548" s="4"/>
      <c r="X548" s="4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18"/>
      <c r="AL548" s="18"/>
      <c r="AM548" s="18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5"/>
      <c r="BA548" s="4"/>
      <c r="BB548" s="4"/>
      <c r="BC548" s="4"/>
      <c r="BD548" s="3"/>
      <c r="BE548" s="3"/>
      <c r="BF548" s="3"/>
      <c r="BG548" s="3"/>
      <c r="BH548" s="3"/>
      <c r="BI548" s="3"/>
    </row>
    <row r="549" spans="1:61" ht="16.5" customHeight="1" x14ac:dyDescent="0.2">
      <c r="A549" s="3"/>
      <c r="B549" s="3"/>
      <c r="C549" s="4"/>
      <c r="D549" s="4"/>
      <c r="E549" s="4"/>
      <c r="F549" s="4"/>
      <c r="G549" s="4"/>
      <c r="H549" s="4"/>
      <c r="I549" s="4"/>
      <c r="J549" s="4"/>
      <c r="K549" s="5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5"/>
      <c r="W549" s="4"/>
      <c r="X549" s="4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18"/>
      <c r="AL549" s="18"/>
      <c r="AM549" s="18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5"/>
      <c r="BA549" s="4"/>
      <c r="BB549" s="4"/>
      <c r="BC549" s="4"/>
      <c r="BD549" s="3"/>
      <c r="BE549" s="3"/>
      <c r="BF549" s="3"/>
      <c r="BG549" s="3"/>
      <c r="BH549" s="3"/>
      <c r="BI549" s="3"/>
    </row>
    <row r="550" spans="1:61" ht="16.5" customHeight="1" x14ac:dyDescent="0.2">
      <c r="A550" s="3"/>
      <c r="B550" s="3"/>
      <c r="C550" s="4"/>
      <c r="D550" s="4"/>
      <c r="E550" s="4"/>
      <c r="F550" s="4"/>
      <c r="G550" s="4"/>
      <c r="H550" s="4"/>
      <c r="I550" s="4"/>
      <c r="J550" s="4"/>
      <c r="K550" s="5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5"/>
      <c r="W550" s="4"/>
      <c r="X550" s="4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18"/>
      <c r="AL550" s="18"/>
      <c r="AM550" s="18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5"/>
      <c r="BA550" s="4"/>
      <c r="BB550" s="4"/>
      <c r="BC550" s="4"/>
      <c r="BD550" s="3"/>
      <c r="BE550" s="3"/>
      <c r="BF550" s="3"/>
      <c r="BG550" s="3"/>
      <c r="BH550" s="3"/>
      <c r="BI550" s="3"/>
    </row>
    <row r="551" spans="1:61" ht="16.5" customHeight="1" x14ac:dyDescent="0.2">
      <c r="A551" s="3"/>
      <c r="B551" s="3"/>
      <c r="C551" s="4"/>
      <c r="D551" s="4"/>
      <c r="E551" s="4"/>
      <c r="F551" s="4"/>
      <c r="G551" s="4"/>
      <c r="H551" s="4"/>
      <c r="I551" s="4"/>
      <c r="J551" s="4"/>
      <c r="K551" s="5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5"/>
      <c r="W551" s="4"/>
      <c r="X551" s="4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18"/>
      <c r="AL551" s="18"/>
      <c r="AM551" s="18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5"/>
      <c r="BA551" s="4"/>
      <c r="BB551" s="4"/>
      <c r="BC551" s="4"/>
      <c r="BD551" s="3"/>
      <c r="BE551" s="3"/>
      <c r="BF551" s="3"/>
      <c r="BG551" s="3"/>
      <c r="BH551" s="3"/>
      <c r="BI551" s="3"/>
    </row>
    <row r="552" spans="1:61" ht="16.5" customHeight="1" x14ac:dyDescent="0.2">
      <c r="A552" s="3"/>
      <c r="B552" s="3"/>
      <c r="C552" s="4"/>
      <c r="D552" s="4"/>
      <c r="E552" s="4"/>
      <c r="F552" s="4"/>
      <c r="G552" s="4"/>
      <c r="H552" s="4"/>
      <c r="I552" s="4"/>
      <c r="J552" s="4"/>
      <c r="K552" s="5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5"/>
      <c r="W552" s="4"/>
      <c r="X552" s="4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18"/>
      <c r="AL552" s="18"/>
      <c r="AM552" s="18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5"/>
      <c r="BA552" s="4"/>
      <c r="BB552" s="4"/>
      <c r="BC552" s="4"/>
      <c r="BD552" s="3"/>
      <c r="BE552" s="3"/>
      <c r="BF552" s="3"/>
      <c r="BG552" s="3"/>
      <c r="BH552" s="3"/>
      <c r="BI552" s="3"/>
    </row>
    <row r="553" spans="1:61" ht="16.5" customHeight="1" x14ac:dyDescent="0.2">
      <c r="A553" s="3"/>
      <c r="B553" s="3"/>
      <c r="C553" s="4"/>
      <c r="D553" s="4"/>
      <c r="E553" s="4"/>
      <c r="F553" s="4"/>
      <c r="G553" s="4"/>
      <c r="H553" s="4"/>
      <c r="I553" s="4"/>
      <c r="J553" s="4"/>
      <c r="K553" s="5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5"/>
      <c r="W553" s="4"/>
      <c r="X553" s="4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18"/>
      <c r="AL553" s="18"/>
      <c r="AM553" s="18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5"/>
      <c r="BA553" s="4"/>
      <c r="BB553" s="4"/>
      <c r="BC553" s="4"/>
      <c r="BD553" s="3"/>
      <c r="BE553" s="3"/>
      <c r="BF553" s="3"/>
      <c r="BG553" s="3"/>
      <c r="BH553" s="3"/>
      <c r="BI553" s="3"/>
    </row>
    <row r="554" spans="1:61" ht="16.5" customHeight="1" x14ac:dyDescent="0.2">
      <c r="A554" s="3"/>
      <c r="B554" s="3"/>
      <c r="C554" s="4"/>
      <c r="D554" s="4"/>
      <c r="E554" s="4"/>
      <c r="F554" s="4"/>
      <c r="G554" s="4"/>
      <c r="H554" s="4"/>
      <c r="I554" s="4"/>
      <c r="J554" s="4"/>
      <c r="K554" s="5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5"/>
      <c r="W554" s="4"/>
      <c r="X554" s="4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18"/>
      <c r="AL554" s="18"/>
      <c r="AM554" s="18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5"/>
      <c r="BA554" s="4"/>
      <c r="BB554" s="4"/>
      <c r="BC554" s="4"/>
      <c r="BD554" s="3"/>
      <c r="BE554" s="3"/>
      <c r="BF554" s="3"/>
      <c r="BG554" s="3"/>
      <c r="BH554" s="3"/>
      <c r="BI554" s="3"/>
    </row>
    <row r="555" spans="1:61" ht="16.5" customHeight="1" x14ac:dyDescent="0.2">
      <c r="A555" s="3"/>
      <c r="B555" s="3"/>
      <c r="C555" s="4"/>
      <c r="D555" s="4"/>
      <c r="E555" s="4"/>
      <c r="F555" s="4"/>
      <c r="G555" s="4"/>
      <c r="H555" s="4"/>
      <c r="I555" s="4"/>
      <c r="J555" s="4"/>
      <c r="K555" s="5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5"/>
      <c r="W555" s="4"/>
      <c r="X555" s="4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18"/>
      <c r="AL555" s="18"/>
      <c r="AM555" s="18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5"/>
      <c r="BA555" s="4"/>
      <c r="BB555" s="4"/>
      <c r="BC555" s="4"/>
      <c r="BD555" s="3"/>
      <c r="BE555" s="3"/>
      <c r="BF555" s="3"/>
      <c r="BG555" s="3"/>
      <c r="BH555" s="3"/>
      <c r="BI555" s="3"/>
    </row>
    <row r="556" spans="1:61" ht="16.5" customHeight="1" x14ac:dyDescent="0.2">
      <c r="A556" s="3"/>
      <c r="B556" s="3"/>
      <c r="C556" s="4"/>
      <c r="D556" s="4"/>
      <c r="E556" s="4"/>
      <c r="F556" s="4"/>
      <c r="G556" s="4"/>
      <c r="H556" s="4"/>
      <c r="I556" s="4"/>
      <c r="J556" s="4"/>
      <c r="K556" s="5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5"/>
      <c r="W556" s="4"/>
      <c r="X556" s="4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18"/>
      <c r="AL556" s="18"/>
      <c r="AM556" s="18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5"/>
      <c r="BA556" s="4"/>
      <c r="BB556" s="4"/>
      <c r="BC556" s="4"/>
      <c r="BD556" s="3"/>
      <c r="BE556" s="3"/>
      <c r="BF556" s="3"/>
      <c r="BG556" s="3"/>
      <c r="BH556" s="3"/>
      <c r="BI556" s="3"/>
    </row>
    <row r="557" spans="1:61" ht="16.5" customHeight="1" x14ac:dyDescent="0.2">
      <c r="A557" s="3"/>
      <c r="B557" s="3"/>
      <c r="C557" s="4"/>
      <c r="D557" s="4"/>
      <c r="E557" s="4"/>
      <c r="F557" s="4"/>
      <c r="G557" s="4"/>
      <c r="H557" s="4"/>
      <c r="I557" s="4"/>
      <c r="J557" s="4"/>
      <c r="K557" s="5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5"/>
      <c r="W557" s="4"/>
      <c r="X557" s="4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18"/>
      <c r="AL557" s="18"/>
      <c r="AM557" s="18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5"/>
      <c r="BA557" s="4"/>
      <c r="BB557" s="4"/>
      <c r="BC557" s="4"/>
      <c r="BD557" s="3"/>
      <c r="BE557" s="3"/>
      <c r="BF557" s="3"/>
      <c r="BG557" s="3"/>
      <c r="BH557" s="3"/>
      <c r="BI557" s="3"/>
    </row>
    <row r="558" spans="1:61" ht="16.5" customHeight="1" x14ac:dyDescent="0.2">
      <c r="A558" s="3"/>
      <c r="B558" s="3"/>
      <c r="C558" s="4"/>
      <c r="D558" s="4"/>
      <c r="E558" s="4"/>
      <c r="F558" s="4"/>
      <c r="G558" s="4"/>
      <c r="H558" s="4"/>
      <c r="I558" s="4"/>
      <c r="J558" s="4"/>
      <c r="K558" s="5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5"/>
      <c r="W558" s="4"/>
      <c r="X558" s="4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18"/>
      <c r="AL558" s="18"/>
      <c r="AM558" s="18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5"/>
      <c r="BA558" s="4"/>
      <c r="BB558" s="4"/>
      <c r="BC558" s="4"/>
      <c r="BD558" s="3"/>
      <c r="BE558" s="3"/>
      <c r="BF558" s="3"/>
      <c r="BG558" s="3"/>
      <c r="BH558" s="3"/>
      <c r="BI558" s="3"/>
    </row>
    <row r="559" spans="1:61" ht="16.5" customHeight="1" x14ac:dyDescent="0.2">
      <c r="A559" s="3"/>
      <c r="B559" s="3"/>
      <c r="C559" s="4"/>
      <c r="D559" s="4"/>
      <c r="E559" s="4"/>
      <c r="F559" s="4"/>
      <c r="G559" s="4"/>
      <c r="H559" s="4"/>
      <c r="I559" s="4"/>
      <c r="J559" s="4"/>
      <c r="K559" s="5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5"/>
      <c r="W559" s="4"/>
      <c r="X559" s="4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18"/>
      <c r="AL559" s="18"/>
      <c r="AM559" s="18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5"/>
      <c r="BA559" s="4"/>
      <c r="BB559" s="4"/>
      <c r="BC559" s="4"/>
      <c r="BD559" s="3"/>
      <c r="BE559" s="3"/>
      <c r="BF559" s="3"/>
      <c r="BG559" s="3"/>
      <c r="BH559" s="3"/>
      <c r="BI559" s="3"/>
    </row>
    <row r="560" spans="1:61" ht="16.5" customHeight="1" x14ac:dyDescent="0.2">
      <c r="A560" s="3"/>
      <c r="B560" s="3"/>
      <c r="C560" s="4"/>
      <c r="D560" s="4"/>
      <c r="E560" s="4"/>
      <c r="F560" s="4"/>
      <c r="G560" s="4"/>
      <c r="H560" s="4"/>
      <c r="I560" s="4"/>
      <c r="J560" s="4"/>
      <c r="K560" s="5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5"/>
      <c r="W560" s="4"/>
      <c r="X560" s="4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18"/>
      <c r="AL560" s="18"/>
      <c r="AM560" s="18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5"/>
      <c r="BA560" s="4"/>
      <c r="BB560" s="4"/>
      <c r="BC560" s="4"/>
      <c r="BD560" s="3"/>
      <c r="BE560" s="3"/>
      <c r="BF560" s="3"/>
      <c r="BG560" s="3"/>
      <c r="BH560" s="3"/>
      <c r="BI560" s="3"/>
    </row>
    <row r="561" spans="1:61" ht="16.5" customHeight="1" x14ac:dyDescent="0.2">
      <c r="A561" s="3"/>
      <c r="B561" s="3"/>
      <c r="C561" s="4"/>
      <c r="D561" s="4"/>
      <c r="E561" s="4"/>
      <c r="F561" s="4"/>
      <c r="G561" s="4"/>
      <c r="H561" s="4"/>
      <c r="I561" s="4"/>
      <c r="J561" s="4"/>
      <c r="K561" s="5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5"/>
      <c r="W561" s="4"/>
      <c r="X561" s="4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18"/>
      <c r="AL561" s="18"/>
      <c r="AM561" s="18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5"/>
      <c r="BA561" s="4"/>
      <c r="BB561" s="4"/>
      <c r="BC561" s="4"/>
      <c r="BD561" s="3"/>
      <c r="BE561" s="3"/>
      <c r="BF561" s="3"/>
      <c r="BG561" s="3"/>
      <c r="BH561" s="3"/>
      <c r="BI561" s="3"/>
    </row>
    <row r="562" spans="1:61" ht="16.5" customHeight="1" x14ac:dyDescent="0.2">
      <c r="A562" s="3"/>
      <c r="B562" s="3"/>
      <c r="C562" s="4"/>
      <c r="D562" s="4"/>
      <c r="E562" s="4"/>
      <c r="F562" s="4"/>
      <c r="G562" s="4"/>
      <c r="H562" s="4"/>
      <c r="I562" s="4"/>
      <c r="J562" s="4"/>
      <c r="K562" s="5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5"/>
      <c r="W562" s="4"/>
      <c r="X562" s="4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18"/>
      <c r="AL562" s="18"/>
      <c r="AM562" s="18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5"/>
      <c r="BA562" s="4"/>
      <c r="BB562" s="4"/>
      <c r="BC562" s="4"/>
      <c r="BD562" s="3"/>
      <c r="BE562" s="3"/>
      <c r="BF562" s="3"/>
      <c r="BG562" s="3"/>
      <c r="BH562" s="3"/>
      <c r="BI562" s="3"/>
    </row>
    <row r="563" spans="1:61" ht="16.5" customHeight="1" x14ac:dyDescent="0.2">
      <c r="A563" s="3"/>
      <c r="B563" s="3"/>
      <c r="C563" s="4"/>
      <c r="D563" s="4"/>
      <c r="E563" s="4"/>
      <c r="F563" s="4"/>
      <c r="G563" s="4"/>
      <c r="H563" s="4"/>
      <c r="I563" s="4"/>
      <c r="J563" s="4"/>
      <c r="K563" s="5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5"/>
      <c r="W563" s="4"/>
      <c r="X563" s="4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18"/>
      <c r="AL563" s="18"/>
      <c r="AM563" s="18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5"/>
      <c r="BA563" s="4"/>
      <c r="BB563" s="4"/>
      <c r="BC563" s="4"/>
      <c r="BD563" s="3"/>
      <c r="BE563" s="3"/>
      <c r="BF563" s="3"/>
      <c r="BG563" s="3"/>
      <c r="BH563" s="3"/>
      <c r="BI563" s="3"/>
    </row>
    <row r="564" spans="1:61" ht="16.5" customHeight="1" x14ac:dyDescent="0.2">
      <c r="A564" s="3"/>
      <c r="B564" s="3"/>
      <c r="C564" s="4"/>
      <c r="D564" s="4"/>
      <c r="E564" s="4"/>
      <c r="F564" s="4"/>
      <c r="G564" s="4"/>
      <c r="H564" s="4"/>
      <c r="I564" s="4"/>
      <c r="J564" s="4"/>
      <c r="K564" s="5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5"/>
      <c r="W564" s="4"/>
      <c r="X564" s="4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18"/>
      <c r="AL564" s="18"/>
      <c r="AM564" s="18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5"/>
      <c r="BA564" s="4"/>
      <c r="BB564" s="4"/>
      <c r="BC564" s="4"/>
      <c r="BD564" s="3"/>
      <c r="BE564" s="3"/>
      <c r="BF564" s="3"/>
      <c r="BG564" s="3"/>
      <c r="BH564" s="3"/>
      <c r="BI564" s="3"/>
    </row>
    <row r="565" spans="1:61" ht="16.5" customHeight="1" x14ac:dyDescent="0.2">
      <c r="A565" s="3"/>
      <c r="B565" s="3"/>
      <c r="C565" s="4"/>
      <c r="D565" s="4"/>
      <c r="E565" s="4"/>
      <c r="F565" s="4"/>
      <c r="G565" s="4"/>
      <c r="H565" s="4"/>
      <c r="I565" s="4"/>
      <c r="J565" s="4"/>
      <c r="K565" s="5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5"/>
      <c r="W565" s="4"/>
      <c r="X565" s="4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18"/>
      <c r="AL565" s="18"/>
      <c r="AM565" s="18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5"/>
      <c r="BA565" s="4"/>
      <c r="BB565" s="4"/>
      <c r="BC565" s="4"/>
      <c r="BD565" s="3"/>
      <c r="BE565" s="3"/>
      <c r="BF565" s="3"/>
      <c r="BG565" s="3"/>
      <c r="BH565" s="3"/>
      <c r="BI565" s="3"/>
    </row>
    <row r="566" spans="1:61" ht="16.5" customHeight="1" x14ac:dyDescent="0.2">
      <c r="A566" s="3"/>
      <c r="B566" s="3"/>
      <c r="C566" s="4"/>
      <c r="D566" s="4"/>
      <c r="E566" s="4"/>
      <c r="F566" s="4"/>
      <c r="G566" s="4"/>
      <c r="H566" s="4"/>
      <c r="I566" s="4"/>
      <c r="J566" s="4"/>
      <c r="K566" s="5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5"/>
      <c r="W566" s="4"/>
      <c r="X566" s="4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18"/>
      <c r="AL566" s="18"/>
      <c r="AM566" s="18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5"/>
      <c r="BA566" s="4"/>
      <c r="BB566" s="4"/>
      <c r="BC566" s="4"/>
      <c r="BD566" s="3"/>
      <c r="BE566" s="3"/>
      <c r="BF566" s="3"/>
      <c r="BG566" s="3"/>
      <c r="BH566" s="3"/>
      <c r="BI566" s="3"/>
    </row>
    <row r="567" spans="1:61" ht="16.5" customHeight="1" x14ac:dyDescent="0.2">
      <c r="A567" s="3"/>
      <c r="B567" s="3"/>
      <c r="C567" s="4"/>
      <c r="D567" s="4"/>
      <c r="E567" s="4"/>
      <c r="F567" s="4"/>
      <c r="G567" s="4"/>
      <c r="H567" s="4"/>
      <c r="I567" s="4"/>
      <c r="J567" s="4"/>
      <c r="K567" s="5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5"/>
      <c r="W567" s="4"/>
      <c r="X567" s="4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18"/>
      <c r="AL567" s="18"/>
      <c r="AM567" s="18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5"/>
      <c r="BA567" s="4"/>
      <c r="BB567" s="4"/>
      <c r="BC567" s="4"/>
      <c r="BD567" s="3"/>
      <c r="BE567" s="3"/>
      <c r="BF567" s="3"/>
      <c r="BG567" s="3"/>
      <c r="BH567" s="3"/>
      <c r="BI567" s="3"/>
    </row>
    <row r="568" spans="1:61" ht="16.5" customHeight="1" x14ac:dyDescent="0.2">
      <c r="A568" s="3"/>
      <c r="B568" s="3"/>
      <c r="C568" s="4"/>
      <c r="D568" s="4"/>
      <c r="E568" s="4"/>
      <c r="F568" s="4"/>
      <c r="G568" s="4"/>
      <c r="H568" s="4"/>
      <c r="I568" s="4"/>
      <c r="J568" s="4"/>
      <c r="K568" s="5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5"/>
      <c r="W568" s="4"/>
      <c r="X568" s="4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18"/>
      <c r="AL568" s="18"/>
      <c r="AM568" s="18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5"/>
      <c r="BA568" s="4"/>
      <c r="BB568" s="4"/>
      <c r="BC568" s="4"/>
      <c r="BD568" s="3"/>
      <c r="BE568" s="3"/>
      <c r="BF568" s="3"/>
      <c r="BG568" s="3"/>
      <c r="BH568" s="3"/>
      <c r="BI568" s="3"/>
    </row>
    <row r="569" spans="1:61" ht="16.5" customHeight="1" x14ac:dyDescent="0.2">
      <c r="A569" s="3"/>
      <c r="B569" s="3"/>
      <c r="C569" s="4"/>
      <c r="D569" s="4"/>
      <c r="E569" s="4"/>
      <c r="F569" s="4"/>
      <c r="G569" s="4"/>
      <c r="H569" s="4"/>
      <c r="I569" s="4"/>
      <c r="J569" s="4"/>
      <c r="K569" s="5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5"/>
      <c r="W569" s="4"/>
      <c r="X569" s="4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18"/>
      <c r="AL569" s="18"/>
      <c r="AM569" s="18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5"/>
      <c r="BA569" s="4"/>
      <c r="BB569" s="4"/>
      <c r="BC569" s="4"/>
      <c r="BD569" s="3"/>
      <c r="BE569" s="3"/>
      <c r="BF569" s="3"/>
      <c r="BG569" s="3"/>
      <c r="BH569" s="3"/>
      <c r="BI569" s="3"/>
    </row>
    <row r="570" spans="1:61" ht="16.5" customHeight="1" x14ac:dyDescent="0.2">
      <c r="A570" s="3"/>
      <c r="B570" s="3"/>
      <c r="C570" s="4"/>
      <c r="D570" s="4"/>
      <c r="E570" s="4"/>
      <c r="F570" s="4"/>
      <c r="G570" s="4"/>
      <c r="H570" s="4"/>
      <c r="I570" s="4"/>
      <c r="J570" s="4"/>
      <c r="K570" s="5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5"/>
      <c r="W570" s="4"/>
      <c r="X570" s="4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18"/>
      <c r="AL570" s="18"/>
      <c r="AM570" s="18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5"/>
      <c r="BA570" s="4"/>
      <c r="BB570" s="4"/>
      <c r="BC570" s="4"/>
      <c r="BD570" s="3"/>
      <c r="BE570" s="3"/>
      <c r="BF570" s="3"/>
      <c r="BG570" s="3"/>
      <c r="BH570" s="3"/>
      <c r="BI570" s="3"/>
    </row>
    <row r="571" spans="1:61" ht="16.5" customHeight="1" x14ac:dyDescent="0.2">
      <c r="A571" s="3"/>
      <c r="B571" s="3"/>
      <c r="C571" s="4"/>
      <c r="D571" s="4"/>
      <c r="E571" s="4"/>
      <c r="F571" s="4"/>
      <c r="G571" s="4"/>
      <c r="H571" s="4"/>
      <c r="I571" s="4"/>
      <c r="J571" s="4"/>
      <c r="K571" s="5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5"/>
      <c r="W571" s="4"/>
      <c r="X571" s="4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18"/>
      <c r="AL571" s="18"/>
      <c r="AM571" s="18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5"/>
      <c r="BA571" s="4"/>
      <c r="BB571" s="4"/>
      <c r="BC571" s="4"/>
      <c r="BD571" s="3"/>
      <c r="BE571" s="3"/>
      <c r="BF571" s="3"/>
      <c r="BG571" s="3"/>
      <c r="BH571" s="3"/>
      <c r="BI571" s="3"/>
    </row>
    <row r="572" spans="1:61" ht="16.5" customHeight="1" x14ac:dyDescent="0.2">
      <c r="A572" s="3"/>
      <c r="B572" s="3"/>
      <c r="C572" s="4"/>
      <c r="D572" s="4"/>
      <c r="E572" s="4"/>
      <c r="F572" s="4"/>
      <c r="G572" s="4"/>
      <c r="H572" s="4"/>
      <c r="I572" s="4"/>
      <c r="J572" s="4"/>
      <c r="K572" s="5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5"/>
      <c r="W572" s="4"/>
      <c r="X572" s="4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18"/>
      <c r="AL572" s="18"/>
      <c r="AM572" s="18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5"/>
      <c r="BA572" s="4"/>
      <c r="BB572" s="4"/>
      <c r="BC572" s="4"/>
      <c r="BD572" s="3"/>
      <c r="BE572" s="3"/>
      <c r="BF572" s="3"/>
      <c r="BG572" s="3"/>
      <c r="BH572" s="3"/>
      <c r="BI572" s="3"/>
    </row>
    <row r="573" spans="1:61" ht="16.5" customHeight="1" x14ac:dyDescent="0.2">
      <c r="A573" s="3"/>
      <c r="B573" s="3"/>
      <c r="C573" s="4"/>
      <c r="D573" s="4"/>
      <c r="E573" s="4"/>
      <c r="F573" s="4"/>
      <c r="G573" s="4"/>
      <c r="H573" s="4"/>
      <c r="I573" s="4"/>
      <c r="J573" s="4"/>
      <c r="K573" s="5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5"/>
      <c r="W573" s="4"/>
      <c r="X573" s="4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18"/>
      <c r="AL573" s="18"/>
      <c r="AM573" s="18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5"/>
      <c r="BA573" s="4"/>
      <c r="BB573" s="4"/>
      <c r="BC573" s="4"/>
      <c r="BD573" s="3"/>
      <c r="BE573" s="3"/>
      <c r="BF573" s="3"/>
      <c r="BG573" s="3"/>
      <c r="BH573" s="3"/>
      <c r="BI573" s="3"/>
    </row>
    <row r="574" spans="1:61" ht="16.5" customHeight="1" x14ac:dyDescent="0.2">
      <c r="A574" s="3"/>
      <c r="B574" s="3"/>
      <c r="C574" s="4"/>
      <c r="D574" s="4"/>
      <c r="E574" s="4"/>
      <c r="F574" s="4"/>
      <c r="G574" s="4"/>
      <c r="H574" s="4"/>
      <c r="I574" s="4"/>
      <c r="J574" s="4"/>
      <c r="K574" s="5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5"/>
      <c r="W574" s="4"/>
      <c r="X574" s="4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18"/>
      <c r="AL574" s="18"/>
      <c r="AM574" s="18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5"/>
      <c r="BA574" s="4"/>
      <c r="BB574" s="4"/>
      <c r="BC574" s="4"/>
      <c r="BD574" s="3"/>
      <c r="BE574" s="3"/>
      <c r="BF574" s="3"/>
      <c r="BG574" s="3"/>
      <c r="BH574" s="3"/>
      <c r="BI574" s="3"/>
    </row>
    <row r="575" spans="1:61" ht="16.5" customHeight="1" x14ac:dyDescent="0.2">
      <c r="A575" s="3"/>
      <c r="B575" s="3"/>
      <c r="C575" s="4"/>
      <c r="D575" s="4"/>
      <c r="E575" s="4"/>
      <c r="F575" s="4"/>
      <c r="G575" s="4"/>
      <c r="H575" s="4"/>
      <c r="I575" s="4"/>
      <c r="J575" s="4"/>
      <c r="K575" s="5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5"/>
      <c r="W575" s="4"/>
      <c r="X575" s="4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18"/>
      <c r="AL575" s="18"/>
      <c r="AM575" s="18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5"/>
      <c r="BA575" s="4"/>
      <c r="BB575" s="4"/>
      <c r="BC575" s="4"/>
      <c r="BD575" s="3"/>
      <c r="BE575" s="3"/>
      <c r="BF575" s="3"/>
      <c r="BG575" s="3"/>
      <c r="BH575" s="3"/>
      <c r="BI575" s="3"/>
    </row>
    <row r="576" spans="1:61" ht="16.5" customHeight="1" x14ac:dyDescent="0.2">
      <c r="A576" s="3"/>
      <c r="B576" s="3"/>
      <c r="C576" s="4"/>
      <c r="D576" s="4"/>
      <c r="E576" s="4"/>
      <c r="F576" s="4"/>
      <c r="G576" s="4"/>
      <c r="H576" s="4"/>
      <c r="I576" s="4"/>
      <c r="J576" s="4"/>
      <c r="K576" s="5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5"/>
      <c r="W576" s="4"/>
      <c r="X576" s="4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18"/>
      <c r="AL576" s="18"/>
      <c r="AM576" s="18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5"/>
      <c r="BA576" s="4"/>
      <c r="BB576" s="4"/>
      <c r="BC576" s="4"/>
      <c r="BD576" s="3"/>
      <c r="BE576" s="3"/>
      <c r="BF576" s="3"/>
      <c r="BG576" s="3"/>
      <c r="BH576" s="3"/>
      <c r="BI576" s="3"/>
    </row>
    <row r="577" spans="1:61" ht="16.5" customHeight="1" x14ac:dyDescent="0.2">
      <c r="A577" s="3"/>
      <c r="B577" s="3"/>
      <c r="C577" s="4"/>
      <c r="D577" s="4"/>
      <c r="E577" s="4"/>
      <c r="F577" s="4"/>
      <c r="G577" s="4"/>
      <c r="H577" s="4"/>
      <c r="I577" s="4"/>
      <c r="J577" s="4"/>
      <c r="K577" s="5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5"/>
      <c r="W577" s="4"/>
      <c r="X577" s="4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18"/>
      <c r="AL577" s="18"/>
      <c r="AM577" s="18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5"/>
      <c r="BA577" s="4"/>
      <c r="BB577" s="4"/>
      <c r="BC577" s="4"/>
      <c r="BD577" s="3"/>
      <c r="BE577" s="3"/>
      <c r="BF577" s="3"/>
      <c r="BG577" s="3"/>
      <c r="BH577" s="3"/>
      <c r="BI577" s="3"/>
    </row>
    <row r="578" spans="1:61" ht="16.5" customHeight="1" x14ac:dyDescent="0.2">
      <c r="A578" s="3"/>
      <c r="B578" s="3"/>
      <c r="C578" s="4"/>
      <c r="D578" s="4"/>
      <c r="E578" s="4"/>
      <c r="F578" s="4"/>
      <c r="G578" s="4"/>
      <c r="H578" s="4"/>
      <c r="I578" s="4"/>
      <c r="J578" s="4"/>
      <c r="K578" s="5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5"/>
      <c r="W578" s="4"/>
      <c r="X578" s="4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18"/>
      <c r="AL578" s="18"/>
      <c r="AM578" s="18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5"/>
      <c r="BA578" s="4"/>
      <c r="BB578" s="4"/>
      <c r="BC578" s="4"/>
      <c r="BD578" s="3"/>
      <c r="BE578" s="3"/>
      <c r="BF578" s="3"/>
      <c r="BG578" s="3"/>
      <c r="BH578" s="3"/>
      <c r="BI578" s="3"/>
    </row>
    <row r="579" spans="1:61" ht="16.5" customHeight="1" x14ac:dyDescent="0.2">
      <c r="A579" s="3"/>
      <c r="B579" s="3"/>
      <c r="C579" s="4"/>
      <c r="D579" s="4"/>
      <c r="E579" s="4"/>
      <c r="F579" s="4"/>
      <c r="G579" s="4"/>
      <c r="H579" s="4"/>
      <c r="I579" s="4"/>
      <c r="J579" s="4"/>
      <c r="K579" s="5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5"/>
      <c r="W579" s="4"/>
      <c r="X579" s="4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18"/>
      <c r="AL579" s="18"/>
      <c r="AM579" s="18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5"/>
      <c r="BA579" s="4"/>
      <c r="BB579" s="4"/>
      <c r="BC579" s="4"/>
      <c r="BD579" s="3"/>
      <c r="BE579" s="3"/>
      <c r="BF579" s="3"/>
      <c r="BG579" s="3"/>
      <c r="BH579" s="3"/>
      <c r="BI579" s="3"/>
    </row>
    <row r="580" spans="1:61" ht="16.5" customHeight="1" x14ac:dyDescent="0.2">
      <c r="A580" s="3"/>
      <c r="B580" s="3"/>
      <c r="C580" s="4"/>
      <c r="D580" s="4"/>
      <c r="E580" s="4"/>
      <c r="F580" s="4"/>
      <c r="G580" s="4"/>
      <c r="H580" s="4"/>
      <c r="I580" s="4"/>
      <c r="J580" s="4"/>
      <c r="K580" s="5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5"/>
      <c r="W580" s="4"/>
      <c r="X580" s="4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18"/>
      <c r="AL580" s="18"/>
      <c r="AM580" s="18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5"/>
      <c r="BA580" s="4"/>
      <c r="BB580" s="4"/>
      <c r="BC580" s="4"/>
      <c r="BD580" s="3"/>
      <c r="BE580" s="3"/>
      <c r="BF580" s="3"/>
      <c r="BG580" s="3"/>
      <c r="BH580" s="3"/>
      <c r="BI580" s="3"/>
    </row>
    <row r="581" spans="1:61" ht="16.5" customHeight="1" x14ac:dyDescent="0.2">
      <c r="A581" s="3"/>
      <c r="B581" s="3"/>
      <c r="C581" s="4"/>
      <c r="D581" s="4"/>
      <c r="E581" s="4"/>
      <c r="F581" s="4"/>
      <c r="G581" s="4"/>
      <c r="H581" s="4"/>
      <c r="I581" s="4"/>
      <c r="J581" s="4"/>
      <c r="K581" s="5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5"/>
      <c r="W581" s="4"/>
      <c r="X581" s="4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18"/>
      <c r="AL581" s="18"/>
      <c r="AM581" s="18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5"/>
      <c r="BA581" s="4"/>
      <c r="BB581" s="4"/>
      <c r="BC581" s="4"/>
      <c r="BD581" s="3"/>
      <c r="BE581" s="3"/>
      <c r="BF581" s="3"/>
      <c r="BG581" s="3"/>
      <c r="BH581" s="3"/>
      <c r="BI581" s="3"/>
    </row>
    <row r="582" spans="1:61" ht="16.5" customHeight="1" x14ac:dyDescent="0.2">
      <c r="A582" s="3"/>
      <c r="B582" s="3"/>
      <c r="C582" s="4"/>
      <c r="D582" s="4"/>
      <c r="E582" s="4"/>
      <c r="F582" s="4"/>
      <c r="G582" s="4"/>
      <c r="H582" s="4"/>
      <c r="I582" s="4"/>
      <c r="J582" s="4"/>
      <c r="K582" s="5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5"/>
      <c r="W582" s="4"/>
      <c r="X582" s="4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18"/>
      <c r="AL582" s="18"/>
      <c r="AM582" s="18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5"/>
      <c r="BA582" s="4"/>
      <c r="BB582" s="4"/>
      <c r="BC582" s="4"/>
      <c r="BD582" s="3"/>
      <c r="BE582" s="3"/>
      <c r="BF582" s="3"/>
      <c r="BG582" s="3"/>
      <c r="BH582" s="3"/>
      <c r="BI582" s="3"/>
    </row>
    <row r="583" spans="1:61" ht="16.5" customHeight="1" x14ac:dyDescent="0.2">
      <c r="A583" s="3"/>
      <c r="B583" s="3"/>
      <c r="C583" s="4"/>
      <c r="D583" s="4"/>
      <c r="E583" s="4"/>
      <c r="F583" s="4"/>
      <c r="G583" s="4"/>
      <c r="H583" s="4"/>
      <c r="I583" s="4"/>
      <c r="J583" s="4"/>
      <c r="K583" s="5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5"/>
      <c r="W583" s="4"/>
      <c r="X583" s="4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18"/>
      <c r="AL583" s="18"/>
      <c r="AM583" s="18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5"/>
      <c r="BA583" s="4"/>
      <c r="BB583" s="4"/>
      <c r="BC583" s="4"/>
      <c r="BD583" s="3"/>
      <c r="BE583" s="3"/>
      <c r="BF583" s="3"/>
      <c r="BG583" s="3"/>
      <c r="BH583" s="3"/>
      <c r="BI583" s="3"/>
    </row>
    <row r="584" spans="1:61" ht="16.5" customHeight="1" x14ac:dyDescent="0.2">
      <c r="A584" s="3"/>
      <c r="B584" s="3"/>
      <c r="C584" s="4"/>
      <c r="D584" s="4"/>
      <c r="E584" s="4"/>
      <c r="F584" s="4"/>
      <c r="G584" s="4"/>
      <c r="H584" s="4"/>
      <c r="I584" s="4"/>
      <c r="J584" s="4"/>
      <c r="K584" s="5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5"/>
      <c r="W584" s="4"/>
      <c r="X584" s="4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18"/>
      <c r="AL584" s="18"/>
      <c r="AM584" s="18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5"/>
      <c r="BA584" s="4"/>
      <c r="BB584" s="4"/>
      <c r="BC584" s="4"/>
      <c r="BD584" s="3"/>
      <c r="BE584" s="3"/>
      <c r="BF584" s="3"/>
      <c r="BG584" s="3"/>
      <c r="BH584" s="3"/>
      <c r="BI584" s="3"/>
    </row>
    <row r="585" spans="1:61" ht="16.5" customHeight="1" x14ac:dyDescent="0.2">
      <c r="A585" s="3"/>
      <c r="B585" s="3"/>
      <c r="C585" s="4"/>
      <c r="D585" s="4"/>
      <c r="E585" s="4"/>
      <c r="F585" s="4"/>
      <c r="G585" s="4"/>
      <c r="H585" s="4"/>
      <c r="I585" s="4"/>
      <c r="J585" s="4"/>
      <c r="K585" s="5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5"/>
      <c r="W585" s="4"/>
      <c r="X585" s="4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18"/>
      <c r="AL585" s="18"/>
      <c r="AM585" s="18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5"/>
      <c r="BA585" s="4"/>
      <c r="BB585" s="4"/>
      <c r="BC585" s="4"/>
      <c r="BD585" s="3"/>
      <c r="BE585" s="3"/>
      <c r="BF585" s="3"/>
      <c r="BG585" s="3"/>
      <c r="BH585" s="3"/>
      <c r="BI585" s="3"/>
    </row>
    <row r="586" spans="1:61" ht="16.5" customHeight="1" x14ac:dyDescent="0.2">
      <c r="A586" s="3"/>
      <c r="B586" s="3"/>
      <c r="C586" s="4"/>
      <c r="D586" s="4"/>
      <c r="E586" s="4"/>
      <c r="F586" s="4"/>
      <c r="G586" s="4"/>
      <c r="H586" s="4"/>
      <c r="I586" s="4"/>
      <c r="J586" s="4"/>
      <c r="K586" s="5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5"/>
      <c r="W586" s="4"/>
      <c r="X586" s="4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18"/>
      <c r="AL586" s="18"/>
      <c r="AM586" s="18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5"/>
      <c r="BA586" s="4"/>
      <c r="BB586" s="4"/>
      <c r="BC586" s="4"/>
      <c r="BD586" s="3"/>
      <c r="BE586" s="3"/>
      <c r="BF586" s="3"/>
      <c r="BG586" s="3"/>
      <c r="BH586" s="3"/>
      <c r="BI586" s="3"/>
    </row>
    <row r="587" spans="1:61" ht="16.5" customHeight="1" x14ac:dyDescent="0.2">
      <c r="A587" s="3"/>
      <c r="B587" s="3"/>
      <c r="C587" s="4"/>
      <c r="D587" s="4"/>
      <c r="E587" s="4"/>
      <c r="F587" s="4"/>
      <c r="G587" s="4"/>
      <c r="H587" s="4"/>
      <c r="I587" s="4"/>
      <c r="J587" s="4"/>
      <c r="K587" s="5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5"/>
      <c r="W587" s="4"/>
      <c r="X587" s="4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18"/>
      <c r="AL587" s="18"/>
      <c r="AM587" s="18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5"/>
      <c r="BA587" s="4"/>
      <c r="BB587" s="4"/>
      <c r="BC587" s="4"/>
      <c r="BD587" s="3"/>
      <c r="BE587" s="3"/>
      <c r="BF587" s="3"/>
      <c r="BG587" s="3"/>
      <c r="BH587" s="3"/>
      <c r="BI587" s="3"/>
    </row>
    <row r="588" spans="1:61" ht="16.5" customHeight="1" x14ac:dyDescent="0.2">
      <c r="A588" s="3"/>
      <c r="B588" s="3"/>
      <c r="C588" s="4"/>
      <c r="D588" s="4"/>
      <c r="E588" s="4"/>
      <c r="F588" s="4"/>
      <c r="G588" s="4"/>
      <c r="H588" s="4"/>
      <c r="I588" s="4"/>
      <c r="J588" s="4"/>
      <c r="K588" s="5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5"/>
      <c r="W588" s="4"/>
      <c r="X588" s="4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18"/>
      <c r="AL588" s="18"/>
      <c r="AM588" s="18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5"/>
      <c r="BA588" s="4"/>
      <c r="BB588" s="4"/>
      <c r="BC588" s="4"/>
      <c r="BD588" s="3"/>
      <c r="BE588" s="3"/>
      <c r="BF588" s="3"/>
      <c r="BG588" s="3"/>
      <c r="BH588" s="3"/>
      <c r="BI588" s="3"/>
    </row>
    <row r="589" spans="1:61" ht="16.5" customHeight="1" x14ac:dyDescent="0.2">
      <c r="A589" s="3"/>
      <c r="B589" s="3"/>
      <c r="C589" s="4"/>
      <c r="D589" s="4"/>
      <c r="E589" s="4"/>
      <c r="F589" s="4"/>
      <c r="G589" s="4"/>
      <c r="H589" s="4"/>
      <c r="I589" s="4"/>
      <c r="J589" s="4"/>
      <c r="K589" s="5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5"/>
      <c r="W589" s="4"/>
      <c r="X589" s="4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18"/>
      <c r="AL589" s="18"/>
      <c r="AM589" s="18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5"/>
      <c r="BA589" s="4"/>
      <c r="BB589" s="4"/>
      <c r="BC589" s="4"/>
      <c r="BD589" s="3"/>
      <c r="BE589" s="3"/>
      <c r="BF589" s="3"/>
      <c r="BG589" s="3"/>
      <c r="BH589" s="3"/>
      <c r="BI589" s="3"/>
    </row>
    <row r="590" spans="1:61" ht="16.5" customHeight="1" x14ac:dyDescent="0.2">
      <c r="A590" s="3"/>
      <c r="B590" s="3"/>
      <c r="C590" s="4"/>
      <c r="D590" s="4"/>
      <c r="E590" s="4"/>
      <c r="F590" s="4"/>
      <c r="G590" s="4"/>
      <c r="H590" s="4"/>
      <c r="I590" s="4"/>
      <c r="J590" s="4"/>
      <c r="K590" s="5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5"/>
      <c r="W590" s="4"/>
      <c r="X590" s="4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18"/>
      <c r="AL590" s="18"/>
      <c r="AM590" s="18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5"/>
      <c r="BA590" s="4"/>
      <c r="BB590" s="4"/>
      <c r="BC590" s="4"/>
      <c r="BD590" s="3"/>
      <c r="BE590" s="3"/>
      <c r="BF590" s="3"/>
      <c r="BG590" s="3"/>
      <c r="BH590" s="3"/>
      <c r="BI590" s="3"/>
    </row>
    <row r="591" spans="1:61" ht="16.5" customHeight="1" x14ac:dyDescent="0.2">
      <c r="A591" s="3"/>
      <c r="B591" s="3"/>
      <c r="C591" s="4"/>
      <c r="D591" s="4"/>
      <c r="E591" s="4"/>
      <c r="F591" s="4"/>
      <c r="G591" s="4"/>
      <c r="H591" s="4"/>
      <c r="I591" s="4"/>
      <c r="J591" s="4"/>
      <c r="K591" s="5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5"/>
      <c r="W591" s="4"/>
      <c r="X591" s="4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18"/>
      <c r="AL591" s="18"/>
      <c r="AM591" s="18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5"/>
      <c r="BA591" s="4"/>
      <c r="BB591" s="4"/>
      <c r="BC591" s="4"/>
      <c r="BD591" s="3"/>
      <c r="BE591" s="3"/>
      <c r="BF591" s="3"/>
      <c r="BG591" s="3"/>
      <c r="BH591" s="3"/>
      <c r="BI591" s="3"/>
    </row>
    <row r="592" spans="1:61" ht="16.5" customHeight="1" x14ac:dyDescent="0.2">
      <c r="A592" s="3"/>
      <c r="B592" s="3"/>
      <c r="C592" s="4"/>
      <c r="D592" s="4"/>
      <c r="E592" s="4"/>
      <c r="F592" s="4"/>
      <c r="G592" s="4"/>
      <c r="H592" s="4"/>
      <c r="I592" s="4"/>
      <c r="J592" s="4"/>
      <c r="K592" s="5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5"/>
      <c r="W592" s="4"/>
      <c r="X592" s="4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18"/>
      <c r="AL592" s="18"/>
      <c r="AM592" s="18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5"/>
      <c r="BA592" s="4"/>
      <c r="BB592" s="4"/>
      <c r="BC592" s="4"/>
      <c r="BD592" s="3"/>
      <c r="BE592" s="3"/>
      <c r="BF592" s="3"/>
      <c r="BG592" s="3"/>
      <c r="BH592" s="3"/>
      <c r="BI592" s="3"/>
    </row>
    <row r="593" spans="1:61" ht="16.5" customHeight="1" x14ac:dyDescent="0.2">
      <c r="A593" s="3"/>
      <c r="B593" s="3"/>
      <c r="C593" s="4"/>
      <c r="D593" s="4"/>
      <c r="E593" s="4"/>
      <c r="F593" s="4"/>
      <c r="G593" s="4"/>
      <c r="H593" s="4"/>
      <c r="I593" s="4"/>
      <c r="J593" s="4"/>
      <c r="K593" s="5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5"/>
      <c r="W593" s="4"/>
      <c r="X593" s="4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18"/>
      <c r="AL593" s="18"/>
      <c r="AM593" s="18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5"/>
      <c r="BA593" s="4"/>
      <c r="BB593" s="4"/>
      <c r="BC593" s="4"/>
      <c r="BD593" s="3"/>
      <c r="BE593" s="3"/>
      <c r="BF593" s="3"/>
      <c r="BG593" s="3"/>
      <c r="BH593" s="3"/>
      <c r="BI593" s="3"/>
    </row>
    <row r="594" spans="1:61" ht="16.5" customHeight="1" x14ac:dyDescent="0.2">
      <c r="A594" s="3"/>
      <c r="B594" s="3"/>
      <c r="C594" s="4"/>
      <c r="D594" s="4"/>
      <c r="E594" s="4"/>
      <c r="F594" s="4"/>
      <c r="G594" s="4"/>
      <c r="H594" s="4"/>
      <c r="I594" s="4"/>
      <c r="J594" s="4"/>
      <c r="K594" s="5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5"/>
      <c r="W594" s="4"/>
      <c r="X594" s="4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18"/>
      <c r="AL594" s="18"/>
      <c r="AM594" s="18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5"/>
      <c r="BA594" s="4"/>
      <c r="BB594" s="4"/>
      <c r="BC594" s="4"/>
      <c r="BD594" s="3"/>
      <c r="BE594" s="3"/>
      <c r="BF594" s="3"/>
      <c r="BG594" s="3"/>
      <c r="BH594" s="3"/>
      <c r="BI594" s="3"/>
    </row>
    <row r="595" spans="1:61" ht="16.5" customHeight="1" x14ac:dyDescent="0.2">
      <c r="A595" s="3"/>
      <c r="B595" s="3"/>
      <c r="C595" s="4"/>
      <c r="D595" s="4"/>
      <c r="E595" s="4"/>
      <c r="F595" s="4"/>
      <c r="G595" s="4"/>
      <c r="H595" s="4"/>
      <c r="I595" s="4"/>
      <c r="J595" s="4"/>
      <c r="K595" s="5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5"/>
      <c r="W595" s="4"/>
      <c r="X595" s="4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18"/>
      <c r="AL595" s="18"/>
      <c r="AM595" s="18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5"/>
      <c r="BA595" s="4"/>
      <c r="BB595" s="4"/>
      <c r="BC595" s="4"/>
      <c r="BD595" s="3"/>
      <c r="BE595" s="3"/>
      <c r="BF595" s="3"/>
      <c r="BG595" s="3"/>
      <c r="BH595" s="3"/>
      <c r="BI595" s="3"/>
    </row>
    <row r="596" spans="1:61" ht="16.5" customHeight="1" x14ac:dyDescent="0.2">
      <c r="A596" s="3"/>
      <c r="B596" s="3"/>
      <c r="C596" s="4"/>
      <c r="D596" s="4"/>
      <c r="E596" s="4"/>
      <c r="F596" s="4"/>
      <c r="G596" s="4"/>
      <c r="H596" s="4"/>
      <c r="I596" s="4"/>
      <c r="J596" s="4"/>
      <c r="K596" s="5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5"/>
      <c r="W596" s="4"/>
      <c r="X596" s="4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18"/>
      <c r="AL596" s="18"/>
      <c r="AM596" s="18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5"/>
      <c r="BA596" s="4"/>
      <c r="BB596" s="4"/>
      <c r="BC596" s="4"/>
      <c r="BD596" s="3"/>
      <c r="BE596" s="3"/>
      <c r="BF596" s="3"/>
      <c r="BG596" s="3"/>
      <c r="BH596" s="3"/>
      <c r="BI596" s="3"/>
    </row>
    <row r="597" spans="1:61" ht="16.5" customHeight="1" x14ac:dyDescent="0.2">
      <c r="A597" s="3"/>
      <c r="B597" s="3"/>
      <c r="C597" s="4"/>
      <c r="D597" s="4"/>
      <c r="E597" s="4"/>
      <c r="F597" s="4"/>
      <c r="G597" s="4"/>
      <c r="H597" s="4"/>
      <c r="I597" s="4"/>
      <c r="J597" s="4"/>
      <c r="K597" s="5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5"/>
      <c r="W597" s="4"/>
      <c r="X597" s="4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18"/>
      <c r="AL597" s="18"/>
      <c r="AM597" s="18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5"/>
      <c r="BA597" s="4"/>
      <c r="BB597" s="4"/>
      <c r="BC597" s="4"/>
      <c r="BD597" s="3"/>
      <c r="BE597" s="3"/>
      <c r="BF597" s="3"/>
      <c r="BG597" s="3"/>
      <c r="BH597" s="3"/>
      <c r="BI597" s="3"/>
    </row>
    <row r="598" spans="1:61" ht="16.5" customHeight="1" x14ac:dyDescent="0.2">
      <c r="A598" s="3"/>
      <c r="B598" s="3"/>
      <c r="C598" s="4"/>
      <c r="D598" s="4"/>
      <c r="E598" s="4"/>
      <c r="F598" s="4"/>
      <c r="G598" s="4"/>
      <c r="H598" s="4"/>
      <c r="I598" s="4"/>
      <c r="J598" s="4"/>
      <c r="K598" s="5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5"/>
      <c r="W598" s="4"/>
      <c r="X598" s="4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18"/>
      <c r="AL598" s="18"/>
      <c r="AM598" s="18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5"/>
      <c r="BA598" s="4"/>
      <c r="BB598" s="4"/>
      <c r="BC598" s="4"/>
      <c r="BD598" s="3"/>
      <c r="BE598" s="3"/>
      <c r="BF598" s="3"/>
      <c r="BG598" s="3"/>
      <c r="BH598" s="3"/>
      <c r="BI598" s="3"/>
    </row>
    <row r="599" spans="1:61" ht="16.5" customHeight="1" x14ac:dyDescent="0.2">
      <c r="A599" s="3"/>
      <c r="B599" s="3"/>
      <c r="C599" s="4"/>
      <c r="D599" s="4"/>
      <c r="E599" s="4"/>
      <c r="F599" s="4"/>
      <c r="G599" s="4"/>
      <c r="H599" s="4"/>
      <c r="I599" s="4"/>
      <c r="J599" s="4"/>
      <c r="K599" s="5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5"/>
      <c r="W599" s="4"/>
      <c r="X599" s="4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18"/>
      <c r="AL599" s="18"/>
      <c r="AM599" s="18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5"/>
      <c r="BA599" s="4"/>
      <c r="BB599" s="4"/>
      <c r="BC599" s="4"/>
      <c r="BD599" s="3"/>
      <c r="BE599" s="3"/>
      <c r="BF599" s="3"/>
      <c r="BG599" s="3"/>
      <c r="BH599" s="3"/>
      <c r="BI599" s="3"/>
    </row>
    <row r="600" spans="1:61" ht="16.5" customHeight="1" x14ac:dyDescent="0.2">
      <c r="A600" s="3"/>
      <c r="B600" s="3"/>
      <c r="C600" s="4"/>
      <c r="D600" s="4"/>
      <c r="E600" s="4"/>
      <c r="F600" s="4"/>
      <c r="G600" s="4"/>
      <c r="H600" s="4"/>
      <c r="I600" s="4"/>
      <c r="J600" s="4"/>
      <c r="K600" s="5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5"/>
      <c r="W600" s="4"/>
      <c r="X600" s="4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18"/>
      <c r="AL600" s="18"/>
      <c r="AM600" s="18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5"/>
      <c r="BA600" s="4"/>
      <c r="BB600" s="4"/>
      <c r="BC600" s="4"/>
      <c r="BD600" s="3"/>
      <c r="BE600" s="3"/>
      <c r="BF600" s="3"/>
      <c r="BG600" s="3"/>
      <c r="BH600" s="3"/>
      <c r="BI600" s="3"/>
    </row>
    <row r="601" spans="1:61" ht="16.5" customHeight="1" x14ac:dyDescent="0.2">
      <c r="A601" s="3"/>
      <c r="B601" s="3"/>
      <c r="C601" s="4"/>
      <c r="D601" s="4"/>
      <c r="E601" s="4"/>
      <c r="F601" s="4"/>
      <c r="G601" s="4"/>
      <c r="H601" s="4"/>
      <c r="I601" s="4"/>
      <c r="J601" s="4"/>
      <c r="K601" s="5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5"/>
      <c r="W601" s="4"/>
      <c r="X601" s="4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18"/>
      <c r="AL601" s="18"/>
      <c r="AM601" s="18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5"/>
      <c r="BA601" s="4"/>
      <c r="BB601" s="4"/>
      <c r="BC601" s="4"/>
      <c r="BD601" s="3"/>
      <c r="BE601" s="3"/>
      <c r="BF601" s="3"/>
      <c r="BG601" s="3"/>
      <c r="BH601" s="3"/>
      <c r="BI601" s="3"/>
    </row>
    <row r="602" spans="1:61" ht="16.5" customHeight="1" x14ac:dyDescent="0.2">
      <c r="A602" s="3"/>
      <c r="B602" s="3"/>
      <c r="C602" s="4"/>
      <c r="D602" s="4"/>
      <c r="E602" s="4"/>
      <c r="F602" s="4"/>
      <c r="G602" s="4"/>
      <c r="H602" s="4"/>
      <c r="I602" s="4"/>
      <c r="J602" s="4"/>
      <c r="K602" s="5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5"/>
      <c r="W602" s="4"/>
      <c r="X602" s="4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18"/>
      <c r="AL602" s="18"/>
      <c r="AM602" s="18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5"/>
      <c r="BA602" s="4"/>
      <c r="BB602" s="4"/>
      <c r="BC602" s="4"/>
      <c r="BD602" s="3"/>
      <c r="BE602" s="3"/>
      <c r="BF602" s="3"/>
      <c r="BG602" s="3"/>
      <c r="BH602" s="3"/>
      <c r="BI602" s="3"/>
    </row>
    <row r="603" spans="1:61" ht="16.5" customHeight="1" x14ac:dyDescent="0.2">
      <c r="A603" s="3"/>
      <c r="B603" s="3"/>
      <c r="C603" s="4"/>
      <c r="D603" s="4"/>
      <c r="E603" s="4"/>
      <c r="F603" s="4"/>
      <c r="G603" s="4"/>
      <c r="H603" s="4"/>
      <c r="I603" s="4"/>
      <c r="J603" s="4"/>
      <c r="K603" s="5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5"/>
      <c r="W603" s="4"/>
      <c r="X603" s="4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18"/>
      <c r="AL603" s="18"/>
      <c r="AM603" s="18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5"/>
      <c r="BA603" s="4"/>
      <c r="BB603" s="4"/>
      <c r="BC603" s="4"/>
      <c r="BD603" s="3"/>
      <c r="BE603" s="3"/>
      <c r="BF603" s="3"/>
      <c r="BG603" s="3"/>
      <c r="BH603" s="3"/>
      <c r="BI603" s="3"/>
    </row>
    <row r="604" spans="1:61" ht="16.5" customHeight="1" x14ac:dyDescent="0.2">
      <c r="A604" s="3"/>
      <c r="B604" s="3"/>
      <c r="C604" s="4"/>
      <c r="D604" s="4"/>
      <c r="E604" s="4"/>
      <c r="F604" s="4"/>
      <c r="G604" s="4"/>
      <c r="H604" s="4"/>
      <c r="I604" s="4"/>
      <c r="J604" s="4"/>
      <c r="K604" s="5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5"/>
      <c r="W604" s="4"/>
      <c r="X604" s="4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18"/>
      <c r="AL604" s="18"/>
      <c r="AM604" s="18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5"/>
      <c r="BA604" s="4"/>
      <c r="BB604" s="4"/>
      <c r="BC604" s="4"/>
      <c r="BD604" s="3"/>
      <c r="BE604" s="3"/>
      <c r="BF604" s="3"/>
      <c r="BG604" s="3"/>
      <c r="BH604" s="3"/>
      <c r="BI604" s="3"/>
    </row>
    <row r="605" spans="1:61" ht="16.5" customHeight="1" x14ac:dyDescent="0.2">
      <c r="A605" s="3"/>
      <c r="B605" s="3"/>
      <c r="C605" s="4"/>
      <c r="D605" s="4"/>
      <c r="E605" s="4"/>
      <c r="F605" s="4"/>
      <c r="G605" s="4"/>
      <c r="H605" s="4"/>
      <c r="I605" s="4"/>
      <c r="J605" s="4"/>
      <c r="K605" s="5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5"/>
      <c r="W605" s="4"/>
      <c r="X605" s="4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18"/>
      <c r="AL605" s="18"/>
      <c r="AM605" s="18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5"/>
      <c r="BA605" s="4"/>
      <c r="BB605" s="4"/>
      <c r="BC605" s="4"/>
      <c r="BD605" s="3"/>
      <c r="BE605" s="3"/>
      <c r="BF605" s="3"/>
      <c r="BG605" s="3"/>
      <c r="BH605" s="3"/>
      <c r="BI605" s="3"/>
    </row>
    <row r="606" spans="1:61" ht="16.5" customHeight="1" x14ac:dyDescent="0.2">
      <c r="A606" s="3"/>
      <c r="B606" s="3"/>
      <c r="C606" s="4"/>
      <c r="D606" s="4"/>
      <c r="E606" s="4"/>
      <c r="F606" s="4"/>
      <c r="G606" s="4"/>
      <c r="H606" s="4"/>
      <c r="I606" s="4"/>
      <c r="J606" s="4"/>
      <c r="K606" s="5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5"/>
      <c r="W606" s="4"/>
      <c r="X606" s="4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18"/>
      <c r="AL606" s="18"/>
      <c r="AM606" s="18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5"/>
      <c r="BA606" s="4"/>
      <c r="BB606" s="4"/>
      <c r="BC606" s="4"/>
      <c r="BD606" s="3"/>
      <c r="BE606" s="3"/>
      <c r="BF606" s="3"/>
      <c r="BG606" s="3"/>
      <c r="BH606" s="3"/>
      <c r="BI606" s="3"/>
    </row>
    <row r="607" spans="1:61" ht="16.5" customHeight="1" x14ac:dyDescent="0.2">
      <c r="A607" s="3"/>
      <c r="B607" s="3"/>
      <c r="C607" s="4"/>
      <c r="D607" s="4"/>
      <c r="E607" s="4"/>
      <c r="F607" s="4"/>
      <c r="G607" s="4"/>
      <c r="H607" s="4"/>
      <c r="I607" s="4"/>
      <c r="J607" s="4"/>
      <c r="K607" s="5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5"/>
      <c r="W607" s="4"/>
      <c r="X607" s="4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18"/>
      <c r="AL607" s="18"/>
      <c r="AM607" s="18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5"/>
      <c r="BA607" s="4"/>
      <c r="BB607" s="4"/>
      <c r="BC607" s="4"/>
      <c r="BD607" s="3"/>
      <c r="BE607" s="3"/>
      <c r="BF607" s="3"/>
      <c r="BG607" s="3"/>
      <c r="BH607" s="3"/>
      <c r="BI607" s="3"/>
    </row>
    <row r="608" spans="1:61" ht="16.5" customHeight="1" x14ac:dyDescent="0.2">
      <c r="A608" s="3"/>
      <c r="B608" s="3"/>
      <c r="C608" s="4"/>
      <c r="D608" s="4"/>
      <c r="E608" s="4"/>
      <c r="F608" s="4"/>
      <c r="G608" s="4"/>
      <c r="H608" s="4"/>
      <c r="I608" s="4"/>
      <c r="J608" s="4"/>
      <c r="K608" s="5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5"/>
      <c r="W608" s="4"/>
      <c r="X608" s="4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18"/>
      <c r="AL608" s="18"/>
      <c r="AM608" s="18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5"/>
      <c r="BA608" s="4"/>
      <c r="BB608" s="4"/>
      <c r="BC608" s="4"/>
      <c r="BD608" s="3"/>
      <c r="BE608" s="3"/>
      <c r="BF608" s="3"/>
      <c r="BG608" s="3"/>
      <c r="BH608" s="3"/>
      <c r="BI608" s="3"/>
    </row>
    <row r="609" spans="1:61" ht="16.5" customHeight="1" x14ac:dyDescent="0.2">
      <c r="A609" s="3"/>
      <c r="B609" s="3"/>
      <c r="C609" s="4"/>
      <c r="D609" s="4"/>
      <c r="E609" s="4"/>
      <c r="F609" s="4"/>
      <c r="G609" s="4"/>
      <c r="H609" s="4"/>
      <c r="I609" s="4"/>
      <c r="J609" s="4"/>
      <c r="K609" s="5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5"/>
      <c r="W609" s="4"/>
      <c r="X609" s="4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18"/>
      <c r="AL609" s="18"/>
      <c r="AM609" s="18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5"/>
      <c r="BA609" s="4"/>
      <c r="BB609" s="4"/>
      <c r="BC609" s="4"/>
      <c r="BD609" s="3"/>
      <c r="BE609" s="3"/>
      <c r="BF609" s="3"/>
      <c r="BG609" s="3"/>
      <c r="BH609" s="3"/>
      <c r="BI609" s="3"/>
    </row>
    <row r="610" spans="1:61" ht="16.5" customHeight="1" x14ac:dyDescent="0.2">
      <c r="A610" s="3"/>
      <c r="B610" s="3"/>
      <c r="C610" s="4"/>
      <c r="D610" s="4"/>
      <c r="E610" s="4"/>
      <c r="F610" s="4"/>
      <c r="G610" s="4"/>
      <c r="H610" s="4"/>
      <c r="I610" s="4"/>
      <c r="J610" s="4"/>
      <c r="K610" s="5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5"/>
      <c r="W610" s="4"/>
      <c r="X610" s="4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18"/>
      <c r="AL610" s="18"/>
      <c r="AM610" s="18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5"/>
      <c r="BA610" s="4"/>
      <c r="BB610" s="4"/>
      <c r="BC610" s="4"/>
      <c r="BD610" s="3"/>
      <c r="BE610" s="3"/>
      <c r="BF610" s="3"/>
      <c r="BG610" s="3"/>
      <c r="BH610" s="3"/>
      <c r="BI610" s="3"/>
    </row>
    <row r="611" spans="1:61" ht="16.5" customHeight="1" x14ac:dyDescent="0.2">
      <c r="A611" s="3"/>
      <c r="B611" s="3"/>
      <c r="C611" s="4"/>
      <c r="D611" s="4"/>
      <c r="E611" s="4"/>
      <c r="F611" s="4"/>
      <c r="G611" s="4"/>
      <c r="H611" s="4"/>
      <c r="I611" s="4"/>
      <c r="J611" s="4"/>
      <c r="K611" s="5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5"/>
      <c r="W611" s="4"/>
      <c r="X611" s="4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18"/>
      <c r="AL611" s="18"/>
      <c r="AM611" s="18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5"/>
      <c r="BA611" s="4"/>
      <c r="BB611" s="4"/>
      <c r="BC611" s="4"/>
      <c r="BD611" s="3"/>
      <c r="BE611" s="3"/>
      <c r="BF611" s="3"/>
      <c r="BG611" s="3"/>
      <c r="BH611" s="3"/>
      <c r="BI611" s="3"/>
    </row>
    <row r="612" spans="1:61" ht="16.5" customHeight="1" x14ac:dyDescent="0.2">
      <c r="A612" s="3"/>
      <c r="B612" s="3"/>
      <c r="C612" s="4"/>
      <c r="D612" s="4"/>
      <c r="E612" s="4"/>
      <c r="F612" s="4"/>
      <c r="G612" s="4"/>
      <c r="H612" s="4"/>
      <c r="I612" s="4"/>
      <c r="J612" s="4"/>
      <c r="K612" s="5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5"/>
      <c r="W612" s="4"/>
      <c r="X612" s="4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18"/>
      <c r="AL612" s="18"/>
      <c r="AM612" s="18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5"/>
      <c r="BA612" s="4"/>
      <c r="BB612" s="4"/>
      <c r="BC612" s="4"/>
      <c r="BD612" s="3"/>
      <c r="BE612" s="3"/>
      <c r="BF612" s="3"/>
      <c r="BG612" s="3"/>
      <c r="BH612" s="3"/>
      <c r="BI612" s="3"/>
    </row>
    <row r="613" spans="1:61" ht="16.5" customHeight="1" x14ac:dyDescent="0.2">
      <c r="A613" s="3"/>
      <c r="B613" s="3"/>
      <c r="C613" s="4"/>
      <c r="D613" s="4"/>
      <c r="E613" s="4"/>
      <c r="F613" s="4"/>
      <c r="G613" s="4"/>
      <c r="H613" s="4"/>
      <c r="I613" s="4"/>
      <c r="J613" s="4"/>
      <c r="K613" s="5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5"/>
      <c r="W613" s="4"/>
      <c r="X613" s="4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18"/>
      <c r="AL613" s="18"/>
      <c r="AM613" s="18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5"/>
      <c r="BA613" s="4"/>
      <c r="BB613" s="4"/>
      <c r="BC613" s="4"/>
      <c r="BD613" s="3"/>
      <c r="BE613" s="3"/>
      <c r="BF613" s="3"/>
      <c r="BG613" s="3"/>
      <c r="BH613" s="3"/>
      <c r="BI613" s="3"/>
    </row>
    <row r="614" spans="1:61" ht="16.5" customHeight="1" x14ac:dyDescent="0.2">
      <c r="A614" s="3"/>
      <c r="B614" s="3"/>
      <c r="C614" s="4"/>
      <c r="D614" s="4"/>
      <c r="E614" s="4"/>
      <c r="F614" s="4"/>
      <c r="G614" s="4"/>
      <c r="H614" s="4"/>
      <c r="I614" s="4"/>
      <c r="J614" s="4"/>
      <c r="K614" s="5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5"/>
      <c r="W614" s="4"/>
      <c r="X614" s="4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18"/>
      <c r="AL614" s="18"/>
      <c r="AM614" s="18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5"/>
      <c r="BA614" s="4"/>
      <c r="BB614" s="4"/>
      <c r="BC614" s="4"/>
      <c r="BD614" s="3"/>
      <c r="BE614" s="3"/>
      <c r="BF614" s="3"/>
      <c r="BG614" s="3"/>
      <c r="BH614" s="3"/>
      <c r="BI614" s="3"/>
    </row>
    <row r="615" spans="1:61" ht="16.5" customHeight="1" x14ac:dyDescent="0.2">
      <c r="A615" s="3"/>
      <c r="B615" s="3"/>
      <c r="C615" s="4"/>
      <c r="D615" s="4"/>
      <c r="E615" s="4"/>
      <c r="F615" s="4"/>
      <c r="G615" s="4"/>
      <c r="H615" s="4"/>
      <c r="I615" s="4"/>
      <c r="J615" s="4"/>
      <c r="K615" s="5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5"/>
      <c r="W615" s="4"/>
      <c r="X615" s="4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18"/>
      <c r="AL615" s="18"/>
      <c r="AM615" s="18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5"/>
      <c r="BA615" s="4"/>
      <c r="BB615" s="4"/>
      <c r="BC615" s="4"/>
      <c r="BD615" s="3"/>
      <c r="BE615" s="3"/>
      <c r="BF615" s="3"/>
      <c r="BG615" s="3"/>
      <c r="BH615" s="3"/>
      <c r="BI615" s="3"/>
    </row>
    <row r="616" spans="1:61" ht="16.5" customHeight="1" x14ac:dyDescent="0.2">
      <c r="A616" s="3"/>
      <c r="B616" s="3"/>
      <c r="C616" s="4"/>
      <c r="D616" s="4"/>
      <c r="E616" s="4"/>
      <c r="F616" s="4"/>
      <c r="G616" s="4"/>
      <c r="H616" s="4"/>
      <c r="I616" s="4"/>
      <c r="J616" s="4"/>
      <c r="K616" s="5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5"/>
      <c r="W616" s="4"/>
      <c r="X616" s="4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18"/>
      <c r="AL616" s="18"/>
      <c r="AM616" s="18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5"/>
      <c r="BA616" s="4"/>
      <c r="BB616" s="4"/>
      <c r="BC616" s="4"/>
      <c r="BD616" s="3"/>
      <c r="BE616" s="3"/>
      <c r="BF616" s="3"/>
      <c r="BG616" s="3"/>
      <c r="BH616" s="3"/>
      <c r="BI616" s="3"/>
    </row>
    <row r="617" spans="1:61" ht="16.5" customHeight="1" x14ac:dyDescent="0.2">
      <c r="A617" s="3"/>
      <c r="B617" s="3"/>
      <c r="C617" s="4"/>
      <c r="D617" s="4"/>
      <c r="E617" s="4"/>
      <c r="F617" s="4"/>
      <c r="G617" s="4"/>
      <c r="H617" s="4"/>
      <c r="I617" s="4"/>
      <c r="J617" s="4"/>
      <c r="K617" s="5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5"/>
      <c r="W617" s="4"/>
      <c r="X617" s="4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18"/>
      <c r="AL617" s="18"/>
      <c r="AM617" s="18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5"/>
      <c r="BA617" s="4"/>
      <c r="BB617" s="4"/>
      <c r="BC617" s="4"/>
      <c r="BD617" s="3"/>
      <c r="BE617" s="3"/>
      <c r="BF617" s="3"/>
      <c r="BG617" s="3"/>
      <c r="BH617" s="3"/>
      <c r="BI617" s="3"/>
    </row>
    <row r="618" spans="1:61" ht="16.5" customHeight="1" x14ac:dyDescent="0.2">
      <c r="A618" s="3"/>
      <c r="B618" s="3"/>
      <c r="C618" s="4"/>
      <c r="D618" s="4"/>
      <c r="E618" s="4"/>
      <c r="F618" s="4"/>
      <c r="G618" s="4"/>
      <c r="H618" s="4"/>
      <c r="I618" s="4"/>
      <c r="J618" s="4"/>
      <c r="K618" s="5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5"/>
      <c r="W618" s="4"/>
      <c r="X618" s="4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18"/>
      <c r="AL618" s="18"/>
      <c r="AM618" s="18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5"/>
      <c r="BA618" s="4"/>
      <c r="BB618" s="4"/>
      <c r="BC618" s="4"/>
      <c r="BD618" s="3"/>
      <c r="BE618" s="3"/>
      <c r="BF618" s="3"/>
      <c r="BG618" s="3"/>
      <c r="BH618" s="3"/>
      <c r="BI618" s="3"/>
    </row>
    <row r="619" spans="1:61" ht="16.5" customHeight="1" x14ac:dyDescent="0.2">
      <c r="A619" s="3"/>
      <c r="B619" s="3"/>
      <c r="C619" s="4"/>
      <c r="D619" s="4"/>
      <c r="E619" s="4"/>
      <c r="F619" s="4"/>
      <c r="G619" s="4"/>
      <c r="H619" s="4"/>
      <c r="I619" s="4"/>
      <c r="J619" s="4"/>
      <c r="K619" s="5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5"/>
      <c r="W619" s="4"/>
      <c r="X619" s="4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18"/>
      <c r="AL619" s="18"/>
      <c r="AM619" s="18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5"/>
      <c r="BA619" s="4"/>
      <c r="BB619" s="4"/>
      <c r="BC619" s="4"/>
      <c r="BD619" s="3"/>
      <c r="BE619" s="3"/>
      <c r="BF619" s="3"/>
      <c r="BG619" s="3"/>
      <c r="BH619" s="3"/>
      <c r="BI619" s="3"/>
    </row>
    <row r="620" spans="1:61" ht="16.5" customHeight="1" x14ac:dyDescent="0.2">
      <c r="A620" s="3"/>
      <c r="B620" s="3"/>
      <c r="C620" s="4"/>
      <c r="D620" s="4"/>
      <c r="E620" s="4"/>
      <c r="F620" s="4"/>
      <c r="G620" s="4"/>
      <c r="H620" s="4"/>
      <c r="I620" s="4"/>
      <c r="J620" s="4"/>
      <c r="K620" s="5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5"/>
      <c r="W620" s="4"/>
      <c r="X620" s="4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18"/>
      <c r="AL620" s="18"/>
      <c r="AM620" s="18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5"/>
      <c r="BA620" s="4"/>
      <c r="BB620" s="4"/>
      <c r="BC620" s="4"/>
      <c r="BD620" s="3"/>
      <c r="BE620" s="3"/>
      <c r="BF620" s="3"/>
      <c r="BG620" s="3"/>
      <c r="BH620" s="3"/>
      <c r="BI620" s="3"/>
    </row>
    <row r="621" spans="1:61" ht="16.5" customHeight="1" x14ac:dyDescent="0.2">
      <c r="A621" s="3"/>
      <c r="B621" s="3"/>
      <c r="C621" s="4"/>
      <c r="D621" s="4"/>
      <c r="E621" s="4"/>
      <c r="F621" s="4"/>
      <c r="G621" s="4"/>
      <c r="H621" s="4"/>
      <c r="I621" s="4"/>
      <c r="J621" s="4"/>
      <c r="K621" s="5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5"/>
      <c r="W621" s="4"/>
      <c r="X621" s="4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18"/>
      <c r="AL621" s="18"/>
      <c r="AM621" s="18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5"/>
      <c r="BA621" s="4"/>
      <c r="BB621" s="4"/>
      <c r="BC621" s="4"/>
      <c r="BD621" s="3"/>
      <c r="BE621" s="3"/>
      <c r="BF621" s="3"/>
      <c r="BG621" s="3"/>
      <c r="BH621" s="3"/>
      <c r="BI621" s="3"/>
    </row>
    <row r="622" spans="1:61" ht="16.5" customHeight="1" x14ac:dyDescent="0.2">
      <c r="A622" s="3"/>
      <c r="B622" s="3"/>
      <c r="C622" s="4"/>
      <c r="D622" s="4"/>
      <c r="E622" s="4"/>
      <c r="F622" s="4"/>
      <c r="G622" s="4"/>
      <c r="H622" s="4"/>
      <c r="I622" s="4"/>
      <c r="J622" s="4"/>
      <c r="K622" s="5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5"/>
      <c r="W622" s="4"/>
      <c r="X622" s="4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18"/>
      <c r="AL622" s="18"/>
      <c r="AM622" s="18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5"/>
      <c r="BA622" s="4"/>
      <c r="BB622" s="4"/>
      <c r="BC622" s="4"/>
      <c r="BD622" s="3"/>
      <c r="BE622" s="3"/>
      <c r="BF622" s="3"/>
      <c r="BG622" s="3"/>
      <c r="BH622" s="3"/>
      <c r="BI622" s="3"/>
    </row>
    <row r="623" spans="1:61" ht="16.5" customHeight="1" x14ac:dyDescent="0.2">
      <c r="A623" s="3"/>
      <c r="B623" s="3"/>
      <c r="C623" s="4"/>
      <c r="D623" s="4"/>
      <c r="E623" s="4"/>
      <c r="F623" s="4"/>
      <c r="G623" s="4"/>
      <c r="H623" s="4"/>
      <c r="I623" s="4"/>
      <c r="J623" s="4"/>
      <c r="K623" s="5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5"/>
      <c r="W623" s="4"/>
      <c r="X623" s="4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18"/>
      <c r="AL623" s="18"/>
      <c r="AM623" s="18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5"/>
      <c r="BA623" s="4"/>
      <c r="BB623" s="4"/>
      <c r="BC623" s="4"/>
      <c r="BD623" s="3"/>
      <c r="BE623" s="3"/>
      <c r="BF623" s="3"/>
      <c r="BG623" s="3"/>
      <c r="BH623" s="3"/>
      <c r="BI623" s="3"/>
    </row>
    <row r="624" spans="1:61" ht="16.5" customHeight="1" x14ac:dyDescent="0.2">
      <c r="A624" s="3"/>
      <c r="B624" s="3"/>
      <c r="C624" s="4"/>
      <c r="D624" s="4"/>
      <c r="E624" s="4"/>
      <c r="F624" s="4"/>
      <c r="G624" s="4"/>
      <c r="H624" s="4"/>
      <c r="I624" s="4"/>
      <c r="J624" s="4"/>
      <c r="K624" s="5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5"/>
      <c r="W624" s="4"/>
      <c r="X624" s="4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18"/>
      <c r="AL624" s="18"/>
      <c r="AM624" s="18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5"/>
      <c r="BA624" s="4"/>
      <c r="BB624" s="4"/>
      <c r="BC624" s="4"/>
      <c r="BD624" s="3"/>
      <c r="BE624" s="3"/>
      <c r="BF624" s="3"/>
      <c r="BG624" s="3"/>
      <c r="BH624" s="3"/>
      <c r="BI624" s="3"/>
    </row>
    <row r="625" spans="1:61" ht="16.5" customHeight="1" x14ac:dyDescent="0.2">
      <c r="A625" s="3"/>
      <c r="B625" s="3"/>
      <c r="C625" s="4"/>
      <c r="D625" s="4"/>
      <c r="E625" s="4"/>
      <c r="F625" s="4"/>
      <c r="G625" s="4"/>
      <c r="H625" s="4"/>
      <c r="I625" s="4"/>
      <c r="J625" s="4"/>
      <c r="K625" s="5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5"/>
      <c r="W625" s="4"/>
      <c r="X625" s="4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18"/>
      <c r="AL625" s="18"/>
      <c r="AM625" s="18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5"/>
      <c r="BA625" s="4"/>
      <c r="BB625" s="4"/>
      <c r="BC625" s="4"/>
      <c r="BD625" s="3"/>
      <c r="BE625" s="3"/>
      <c r="BF625" s="3"/>
      <c r="BG625" s="3"/>
      <c r="BH625" s="3"/>
      <c r="BI625" s="3"/>
    </row>
    <row r="626" spans="1:61" ht="16.5" customHeight="1" x14ac:dyDescent="0.2">
      <c r="A626" s="3"/>
      <c r="B626" s="3"/>
      <c r="C626" s="4"/>
      <c r="D626" s="4"/>
      <c r="E626" s="4"/>
      <c r="F626" s="4"/>
      <c r="G626" s="4"/>
      <c r="H626" s="4"/>
      <c r="I626" s="4"/>
      <c r="J626" s="4"/>
      <c r="K626" s="5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5"/>
      <c r="W626" s="4"/>
      <c r="X626" s="4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18"/>
      <c r="AL626" s="18"/>
      <c r="AM626" s="18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5"/>
      <c r="BA626" s="4"/>
      <c r="BB626" s="4"/>
      <c r="BC626" s="4"/>
      <c r="BD626" s="3"/>
      <c r="BE626" s="3"/>
      <c r="BF626" s="3"/>
      <c r="BG626" s="3"/>
      <c r="BH626" s="3"/>
      <c r="BI626" s="3"/>
    </row>
    <row r="627" spans="1:61" ht="16.5" customHeight="1" x14ac:dyDescent="0.2">
      <c r="A627" s="3"/>
      <c r="B627" s="3"/>
      <c r="C627" s="4"/>
      <c r="D627" s="4"/>
      <c r="E627" s="4"/>
      <c r="F627" s="4"/>
      <c r="G627" s="4"/>
      <c r="H627" s="4"/>
      <c r="I627" s="4"/>
      <c r="J627" s="4"/>
      <c r="K627" s="5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5"/>
      <c r="W627" s="4"/>
      <c r="X627" s="4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18"/>
      <c r="AL627" s="18"/>
      <c r="AM627" s="18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5"/>
      <c r="BA627" s="4"/>
      <c r="BB627" s="4"/>
      <c r="BC627" s="4"/>
      <c r="BD627" s="3"/>
      <c r="BE627" s="3"/>
      <c r="BF627" s="3"/>
      <c r="BG627" s="3"/>
      <c r="BH627" s="3"/>
      <c r="BI627" s="3"/>
    </row>
    <row r="628" spans="1:61" ht="16.5" customHeight="1" x14ac:dyDescent="0.2">
      <c r="A628" s="3"/>
      <c r="B628" s="3"/>
      <c r="C628" s="4"/>
      <c r="D628" s="4"/>
      <c r="E628" s="4"/>
      <c r="F628" s="4"/>
      <c r="G628" s="4"/>
      <c r="H628" s="4"/>
      <c r="I628" s="4"/>
      <c r="J628" s="4"/>
      <c r="K628" s="5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5"/>
      <c r="W628" s="4"/>
      <c r="X628" s="4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18"/>
      <c r="AL628" s="18"/>
      <c r="AM628" s="18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5"/>
      <c r="BA628" s="4"/>
      <c r="BB628" s="4"/>
      <c r="BC628" s="4"/>
      <c r="BD628" s="3"/>
      <c r="BE628" s="3"/>
      <c r="BF628" s="3"/>
      <c r="BG628" s="3"/>
      <c r="BH628" s="3"/>
      <c r="BI628" s="3"/>
    </row>
    <row r="629" spans="1:61" ht="16.5" customHeight="1" x14ac:dyDescent="0.2">
      <c r="A629" s="3"/>
      <c r="B629" s="3"/>
      <c r="C629" s="4"/>
      <c r="D629" s="4"/>
      <c r="E629" s="4"/>
      <c r="F629" s="4"/>
      <c r="G629" s="4"/>
      <c r="H629" s="4"/>
      <c r="I629" s="4"/>
      <c r="J629" s="4"/>
      <c r="K629" s="5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5"/>
      <c r="W629" s="4"/>
      <c r="X629" s="4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18"/>
      <c r="AL629" s="18"/>
      <c r="AM629" s="18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5"/>
      <c r="BA629" s="4"/>
      <c r="BB629" s="4"/>
      <c r="BC629" s="4"/>
      <c r="BD629" s="3"/>
      <c r="BE629" s="3"/>
      <c r="BF629" s="3"/>
      <c r="BG629" s="3"/>
      <c r="BH629" s="3"/>
      <c r="BI629" s="3"/>
    </row>
    <row r="630" spans="1:61" ht="16.5" customHeight="1" x14ac:dyDescent="0.2">
      <c r="A630" s="3"/>
      <c r="B630" s="3"/>
      <c r="C630" s="4"/>
      <c r="D630" s="4"/>
      <c r="E630" s="4"/>
      <c r="F630" s="4"/>
      <c r="G630" s="4"/>
      <c r="H630" s="4"/>
      <c r="I630" s="4"/>
      <c r="J630" s="4"/>
      <c r="K630" s="5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5"/>
      <c r="W630" s="4"/>
      <c r="X630" s="4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18"/>
      <c r="AL630" s="18"/>
      <c r="AM630" s="18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5"/>
      <c r="BA630" s="4"/>
      <c r="BB630" s="4"/>
      <c r="BC630" s="4"/>
      <c r="BD630" s="3"/>
      <c r="BE630" s="3"/>
      <c r="BF630" s="3"/>
      <c r="BG630" s="3"/>
      <c r="BH630" s="3"/>
      <c r="BI630" s="3"/>
    </row>
    <row r="631" spans="1:61" ht="16.5" customHeight="1" x14ac:dyDescent="0.2">
      <c r="A631" s="3"/>
      <c r="B631" s="3"/>
      <c r="C631" s="4"/>
      <c r="D631" s="4"/>
      <c r="E631" s="4"/>
      <c r="F631" s="4"/>
      <c r="G631" s="4"/>
      <c r="H631" s="4"/>
      <c r="I631" s="4"/>
      <c r="J631" s="4"/>
      <c r="K631" s="5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5"/>
      <c r="W631" s="4"/>
      <c r="X631" s="4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18"/>
      <c r="AL631" s="18"/>
      <c r="AM631" s="18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5"/>
      <c r="BA631" s="4"/>
      <c r="BB631" s="4"/>
      <c r="BC631" s="4"/>
      <c r="BD631" s="3"/>
      <c r="BE631" s="3"/>
      <c r="BF631" s="3"/>
      <c r="BG631" s="3"/>
      <c r="BH631" s="3"/>
      <c r="BI631" s="3"/>
    </row>
    <row r="632" spans="1:61" ht="16.5" customHeight="1" x14ac:dyDescent="0.2">
      <c r="A632" s="3"/>
      <c r="B632" s="3"/>
      <c r="C632" s="4"/>
      <c r="D632" s="4"/>
      <c r="E632" s="4"/>
      <c r="F632" s="4"/>
      <c r="G632" s="4"/>
      <c r="H632" s="4"/>
      <c r="I632" s="4"/>
      <c r="J632" s="4"/>
      <c r="K632" s="5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5"/>
      <c r="W632" s="4"/>
      <c r="X632" s="4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18"/>
      <c r="AL632" s="18"/>
      <c r="AM632" s="18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5"/>
      <c r="BA632" s="4"/>
      <c r="BB632" s="4"/>
      <c r="BC632" s="4"/>
      <c r="BD632" s="3"/>
      <c r="BE632" s="3"/>
      <c r="BF632" s="3"/>
      <c r="BG632" s="3"/>
      <c r="BH632" s="3"/>
      <c r="BI632" s="3"/>
    </row>
    <row r="633" spans="1:61" ht="16.5" customHeight="1" x14ac:dyDescent="0.2">
      <c r="A633" s="3"/>
      <c r="B633" s="3"/>
      <c r="C633" s="4"/>
      <c r="D633" s="4"/>
      <c r="E633" s="4"/>
      <c r="F633" s="4"/>
      <c r="G633" s="4"/>
      <c r="H633" s="4"/>
      <c r="I633" s="4"/>
      <c r="J633" s="4"/>
      <c r="K633" s="5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5"/>
      <c r="W633" s="4"/>
      <c r="X633" s="4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18"/>
      <c r="AL633" s="18"/>
      <c r="AM633" s="18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5"/>
      <c r="BA633" s="4"/>
      <c r="BB633" s="4"/>
      <c r="BC633" s="4"/>
      <c r="BD633" s="3"/>
      <c r="BE633" s="3"/>
      <c r="BF633" s="3"/>
      <c r="BG633" s="3"/>
      <c r="BH633" s="3"/>
      <c r="BI633" s="3"/>
    </row>
    <row r="634" spans="1:61" ht="16.5" customHeight="1" x14ac:dyDescent="0.2">
      <c r="A634" s="3"/>
      <c r="B634" s="3"/>
      <c r="C634" s="4"/>
      <c r="D634" s="4"/>
      <c r="E634" s="4"/>
      <c r="F634" s="4"/>
      <c r="G634" s="4"/>
      <c r="H634" s="4"/>
      <c r="I634" s="4"/>
      <c r="J634" s="4"/>
      <c r="K634" s="5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5"/>
      <c r="W634" s="4"/>
      <c r="X634" s="4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18"/>
      <c r="AL634" s="18"/>
      <c r="AM634" s="18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5"/>
      <c r="BA634" s="4"/>
      <c r="BB634" s="4"/>
      <c r="BC634" s="4"/>
      <c r="BD634" s="3"/>
      <c r="BE634" s="3"/>
      <c r="BF634" s="3"/>
      <c r="BG634" s="3"/>
      <c r="BH634" s="3"/>
      <c r="BI634" s="3"/>
    </row>
    <row r="635" spans="1:61" ht="16.5" customHeight="1" x14ac:dyDescent="0.2">
      <c r="A635" s="3"/>
      <c r="B635" s="3"/>
      <c r="C635" s="4"/>
      <c r="D635" s="4"/>
      <c r="E635" s="4"/>
      <c r="F635" s="4"/>
      <c r="G635" s="4"/>
      <c r="H635" s="4"/>
      <c r="I635" s="4"/>
      <c r="J635" s="4"/>
      <c r="K635" s="5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5"/>
      <c r="W635" s="4"/>
      <c r="X635" s="4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18"/>
      <c r="AL635" s="18"/>
      <c r="AM635" s="18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5"/>
      <c r="BA635" s="4"/>
      <c r="BB635" s="4"/>
      <c r="BC635" s="4"/>
      <c r="BD635" s="3"/>
      <c r="BE635" s="3"/>
      <c r="BF635" s="3"/>
      <c r="BG635" s="3"/>
      <c r="BH635" s="3"/>
      <c r="BI635" s="3"/>
    </row>
    <row r="636" spans="1:61" ht="16.5" customHeight="1" x14ac:dyDescent="0.2">
      <c r="A636" s="3"/>
      <c r="B636" s="3"/>
      <c r="C636" s="4"/>
      <c r="D636" s="4"/>
      <c r="E636" s="4"/>
      <c r="F636" s="4"/>
      <c r="G636" s="4"/>
      <c r="H636" s="4"/>
      <c r="I636" s="4"/>
      <c r="J636" s="4"/>
      <c r="K636" s="5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5"/>
      <c r="W636" s="4"/>
      <c r="X636" s="4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18"/>
      <c r="AL636" s="18"/>
      <c r="AM636" s="18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5"/>
      <c r="BA636" s="4"/>
      <c r="BB636" s="4"/>
      <c r="BC636" s="4"/>
      <c r="BD636" s="3"/>
      <c r="BE636" s="3"/>
      <c r="BF636" s="3"/>
      <c r="BG636" s="3"/>
      <c r="BH636" s="3"/>
      <c r="BI636" s="3"/>
    </row>
    <row r="637" spans="1:61" ht="16.5" customHeight="1" x14ac:dyDescent="0.2">
      <c r="A637" s="3"/>
      <c r="B637" s="3"/>
      <c r="C637" s="4"/>
      <c r="D637" s="4"/>
      <c r="E637" s="4"/>
      <c r="F637" s="4"/>
      <c r="G637" s="4"/>
      <c r="H637" s="4"/>
      <c r="I637" s="4"/>
      <c r="J637" s="4"/>
      <c r="K637" s="5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5"/>
      <c r="W637" s="4"/>
      <c r="X637" s="4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18"/>
      <c r="AL637" s="18"/>
      <c r="AM637" s="18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5"/>
      <c r="BA637" s="4"/>
      <c r="BB637" s="4"/>
      <c r="BC637" s="4"/>
      <c r="BD637" s="3"/>
      <c r="BE637" s="3"/>
      <c r="BF637" s="3"/>
      <c r="BG637" s="3"/>
      <c r="BH637" s="3"/>
      <c r="BI637" s="3"/>
    </row>
    <row r="638" spans="1:61" ht="16.5" customHeight="1" x14ac:dyDescent="0.2">
      <c r="A638" s="3"/>
      <c r="B638" s="3"/>
      <c r="C638" s="4"/>
      <c r="D638" s="4"/>
      <c r="E638" s="4"/>
      <c r="F638" s="4"/>
      <c r="G638" s="4"/>
      <c r="H638" s="4"/>
      <c r="I638" s="4"/>
      <c r="J638" s="4"/>
      <c r="K638" s="5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5"/>
      <c r="W638" s="4"/>
      <c r="X638" s="4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18"/>
      <c r="AL638" s="18"/>
      <c r="AM638" s="18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5"/>
      <c r="BA638" s="4"/>
      <c r="BB638" s="4"/>
      <c r="BC638" s="4"/>
      <c r="BD638" s="3"/>
      <c r="BE638" s="3"/>
      <c r="BF638" s="3"/>
      <c r="BG638" s="3"/>
      <c r="BH638" s="3"/>
      <c r="BI638" s="3"/>
    </row>
    <row r="639" spans="1:61" ht="16.5" customHeight="1" x14ac:dyDescent="0.2">
      <c r="A639" s="3"/>
      <c r="B639" s="3"/>
      <c r="C639" s="4"/>
      <c r="D639" s="4"/>
      <c r="E639" s="4"/>
      <c r="F639" s="4"/>
      <c r="G639" s="4"/>
      <c r="H639" s="4"/>
      <c r="I639" s="4"/>
      <c r="J639" s="4"/>
      <c r="K639" s="5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5"/>
      <c r="W639" s="4"/>
      <c r="X639" s="4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18"/>
      <c r="AL639" s="18"/>
      <c r="AM639" s="18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5"/>
      <c r="BA639" s="4"/>
      <c r="BB639" s="4"/>
      <c r="BC639" s="4"/>
      <c r="BD639" s="3"/>
      <c r="BE639" s="3"/>
      <c r="BF639" s="3"/>
      <c r="BG639" s="3"/>
      <c r="BH639" s="3"/>
      <c r="BI639" s="3"/>
    </row>
    <row r="640" spans="1:61" ht="16.5" customHeight="1" x14ac:dyDescent="0.2">
      <c r="A640" s="3"/>
      <c r="B640" s="3"/>
      <c r="C640" s="4"/>
      <c r="D640" s="4"/>
      <c r="E640" s="4"/>
      <c r="F640" s="4"/>
      <c r="G640" s="4"/>
      <c r="H640" s="4"/>
      <c r="I640" s="4"/>
      <c r="J640" s="4"/>
      <c r="K640" s="5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5"/>
      <c r="W640" s="4"/>
      <c r="X640" s="4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18"/>
      <c r="AL640" s="18"/>
      <c r="AM640" s="18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5"/>
      <c r="BA640" s="4"/>
      <c r="BB640" s="4"/>
      <c r="BC640" s="4"/>
      <c r="BD640" s="3"/>
      <c r="BE640" s="3"/>
      <c r="BF640" s="3"/>
      <c r="BG640" s="3"/>
      <c r="BH640" s="3"/>
      <c r="BI640" s="3"/>
    </row>
    <row r="641" spans="1:61" ht="16.5" customHeight="1" x14ac:dyDescent="0.2">
      <c r="A641" s="3"/>
      <c r="B641" s="3"/>
      <c r="C641" s="4"/>
      <c r="D641" s="4"/>
      <c r="E641" s="4"/>
      <c r="F641" s="4"/>
      <c r="G641" s="4"/>
      <c r="H641" s="4"/>
      <c r="I641" s="4"/>
      <c r="J641" s="4"/>
      <c r="K641" s="5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5"/>
      <c r="W641" s="4"/>
      <c r="X641" s="4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18"/>
      <c r="AL641" s="18"/>
      <c r="AM641" s="18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5"/>
      <c r="BA641" s="4"/>
      <c r="BB641" s="4"/>
      <c r="BC641" s="4"/>
      <c r="BD641" s="3"/>
      <c r="BE641" s="3"/>
      <c r="BF641" s="3"/>
      <c r="BG641" s="3"/>
      <c r="BH641" s="3"/>
      <c r="BI641" s="3"/>
    </row>
    <row r="642" spans="1:61" ht="16.5" customHeight="1" x14ac:dyDescent="0.2">
      <c r="A642" s="3"/>
      <c r="B642" s="3"/>
      <c r="C642" s="4"/>
      <c r="D642" s="4"/>
      <c r="E642" s="4"/>
      <c r="F642" s="4"/>
      <c r="G642" s="4"/>
      <c r="H642" s="4"/>
      <c r="I642" s="4"/>
      <c r="J642" s="4"/>
      <c r="K642" s="5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5"/>
      <c r="W642" s="4"/>
      <c r="X642" s="4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18"/>
      <c r="AL642" s="18"/>
      <c r="AM642" s="18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5"/>
      <c r="BA642" s="4"/>
      <c r="BB642" s="4"/>
      <c r="BC642" s="4"/>
      <c r="BD642" s="3"/>
      <c r="BE642" s="3"/>
      <c r="BF642" s="3"/>
      <c r="BG642" s="3"/>
      <c r="BH642" s="3"/>
      <c r="BI642" s="3"/>
    </row>
    <row r="643" spans="1:61" ht="16.5" customHeight="1" x14ac:dyDescent="0.2">
      <c r="A643" s="3"/>
      <c r="B643" s="3"/>
      <c r="C643" s="4"/>
      <c r="D643" s="4"/>
      <c r="E643" s="4"/>
      <c r="F643" s="4"/>
      <c r="G643" s="4"/>
      <c r="H643" s="4"/>
      <c r="I643" s="4"/>
      <c r="J643" s="4"/>
      <c r="K643" s="5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5"/>
      <c r="W643" s="4"/>
      <c r="X643" s="4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18"/>
      <c r="AL643" s="18"/>
      <c r="AM643" s="18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5"/>
      <c r="BA643" s="4"/>
      <c r="BB643" s="4"/>
      <c r="BC643" s="4"/>
      <c r="BD643" s="3"/>
      <c r="BE643" s="3"/>
      <c r="BF643" s="3"/>
      <c r="BG643" s="3"/>
      <c r="BH643" s="3"/>
      <c r="BI643" s="3"/>
    </row>
    <row r="644" spans="1:61" ht="16.5" customHeight="1" x14ac:dyDescent="0.2">
      <c r="A644" s="3"/>
      <c r="B644" s="3"/>
      <c r="C644" s="4"/>
      <c r="D644" s="4"/>
      <c r="E644" s="4"/>
      <c r="F644" s="4"/>
      <c r="G644" s="4"/>
      <c r="H644" s="4"/>
      <c r="I644" s="4"/>
      <c r="J644" s="4"/>
      <c r="K644" s="5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5"/>
      <c r="W644" s="4"/>
      <c r="X644" s="4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18"/>
      <c r="AL644" s="18"/>
      <c r="AM644" s="18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5"/>
      <c r="BA644" s="4"/>
      <c r="BB644" s="4"/>
      <c r="BC644" s="4"/>
      <c r="BD644" s="3"/>
      <c r="BE644" s="3"/>
      <c r="BF644" s="3"/>
      <c r="BG644" s="3"/>
      <c r="BH644" s="3"/>
      <c r="BI644" s="3"/>
    </row>
    <row r="645" spans="1:61" ht="16.5" customHeight="1" x14ac:dyDescent="0.2">
      <c r="A645" s="3"/>
      <c r="B645" s="3"/>
      <c r="C645" s="4"/>
      <c r="D645" s="4"/>
      <c r="E645" s="4"/>
      <c r="F645" s="4"/>
      <c r="G645" s="4"/>
      <c r="H645" s="4"/>
      <c r="I645" s="4"/>
      <c r="J645" s="4"/>
      <c r="K645" s="5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5"/>
      <c r="W645" s="4"/>
      <c r="X645" s="4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18"/>
      <c r="AL645" s="18"/>
      <c r="AM645" s="18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5"/>
      <c r="BA645" s="4"/>
      <c r="BB645" s="4"/>
      <c r="BC645" s="4"/>
      <c r="BD645" s="3"/>
      <c r="BE645" s="3"/>
      <c r="BF645" s="3"/>
      <c r="BG645" s="3"/>
      <c r="BH645" s="3"/>
      <c r="BI645" s="3"/>
    </row>
    <row r="646" spans="1:61" ht="16.5" customHeight="1" x14ac:dyDescent="0.2">
      <c r="A646" s="3"/>
      <c r="B646" s="3"/>
      <c r="C646" s="4"/>
      <c r="D646" s="4"/>
      <c r="E646" s="4"/>
      <c r="F646" s="4"/>
      <c r="G646" s="4"/>
      <c r="H646" s="4"/>
      <c r="I646" s="4"/>
      <c r="J646" s="4"/>
      <c r="K646" s="5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5"/>
      <c r="W646" s="4"/>
      <c r="X646" s="4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18"/>
      <c r="AL646" s="18"/>
      <c r="AM646" s="18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5"/>
      <c r="BA646" s="4"/>
      <c r="BB646" s="4"/>
      <c r="BC646" s="4"/>
      <c r="BD646" s="3"/>
      <c r="BE646" s="3"/>
      <c r="BF646" s="3"/>
      <c r="BG646" s="3"/>
      <c r="BH646" s="3"/>
      <c r="BI646" s="3"/>
    </row>
    <row r="647" spans="1:61" ht="16.5" customHeight="1" x14ac:dyDescent="0.2">
      <c r="A647" s="3"/>
      <c r="B647" s="3"/>
      <c r="C647" s="4"/>
      <c r="D647" s="4"/>
      <c r="E647" s="4"/>
      <c r="F647" s="4"/>
      <c r="G647" s="4"/>
      <c r="H647" s="4"/>
      <c r="I647" s="4"/>
      <c r="J647" s="4"/>
      <c r="K647" s="5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5"/>
      <c r="W647" s="4"/>
      <c r="X647" s="4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18"/>
      <c r="AL647" s="18"/>
      <c r="AM647" s="18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5"/>
      <c r="BA647" s="4"/>
      <c r="BB647" s="4"/>
      <c r="BC647" s="4"/>
      <c r="BD647" s="3"/>
      <c r="BE647" s="3"/>
      <c r="BF647" s="3"/>
      <c r="BG647" s="3"/>
      <c r="BH647" s="3"/>
      <c r="BI647" s="3"/>
    </row>
    <row r="648" spans="1:61" ht="16.5" customHeight="1" x14ac:dyDescent="0.2">
      <c r="A648" s="3"/>
      <c r="B648" s="3"/>
      <c r="C648" s="4"/>
      <c r="D648" s="4"/>
      <c r="E648" s="4"/>
      <c r="F648" s="4"/>
      <c r="G648" s="4"/>
      <c r="H648" s="4"/>
      <c r="I648" s="4"/>
      <c r="J648" s="4"/>
      <c r="K648" s="5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5"/>
      <c r="W648" s="4"/>
      <c r="X648" s="4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18"/>
      <c r="AL648" s="18"/>
      <c r="AM648" s="18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5"/>
      <c r="BA648" s="4"/>
      <c r="BB648" s="4"/>
      <c r="BC648" s="4"/>
      <c r="BD648" s="3"/>
      <c r="BE648" s="3"/>
      <c r="BF648" s="3"/>
      <c r="BG648" s="3"/>
      <c r="BH648" s="3"/>
      <c r="BI648" s="3"/>
    </row>
    <row r="649" spans="1:61" ht="16.5" customHeight="1" x14ac:dyDescent="0.2">
      <c r="A649" s="3"/>
      <c r="B649" s="3"/>
      <c r="C649" s="4"/>
      <c r="D649" s="4"/>
      <c r="E649" s="4"/>
      <c r="F649" s="4"/>
      <c r="G649" s="4"/>
      <c r="H649" s="4"/>
      <c r="I649" s="4"/>
      <c r="J649" s="4"/>
      <c r="K649" s="5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5"/>
      <c r="W649" s="4"/>
      <c r="X649" s="4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18"/>
      <c r="AL649" s="18"/>
      <c r="AM649" s="18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5"/>
      <c r="BA649" s="4"/>
      <c r="BB649" s="4"/>
      <c r="BC649" s="4"/>
      <c r="BD649" s="3"/>
      <c r="BE649" s="3"/>
      <c r="BF649" s="3"/>
      <c r="BG649" s="3"/>
      <c r="BH649" s="3"/>
      <c r="BI649" s="3"/>
    </row>
    <row r="650" spans="1:61" ht="16.5" customHeight="1" x14ac:dyDescent="0.2">
      <c r="A650" s="3"/>
      <c r="B650" s="3"/>
      <c r="C650" s="4"/>
      <c r="D650" s="4"/>
      <c r="E650" s="4"/>
      <c r="F650" s="4"/>
      <c r="G650" s="4"/>
      <c r="H650" s="4"/>
      <c r="I650" s="4"/>
      <c r="J650" s="4"/>
      <c r="K650" s="5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5"/>
      <c r="W650" s="4"/>
      <c r="X650" s="4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18"/>
      <c r="AL650" s="18"/>
      <c r="AM650" s="18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5"/>
      <c r="BA650" s="4"/>
      <c r="BB650" s="4"/>
      <c r="BC650" s="4"/>
      <c r="BD650" s="3"/>
      <c r="BE650" s="3"/>
      <c r="BF650" s="3"/>
      <c r="BG650" s="3"/>
      <c r="BH650" s="3"/>
      <c r="BI650" s="3"/>
    </row>
    <row r="651" spans="1:61" ht="16.5" customHeight="1" x14ac:dyDescent="0.2">
      <c r="A651" s="3"/>
      <c r="B651" s="3"/>
      <c r="C651" s="4"/>
      <c r="D651" s="4"/>
      <c r="E651" s="4"/>
      <c r="F651" s="4"/>
      <c r="G651" s="4"/>
      <c r="H651" s="4"/>
      <c r="I651" s="4"/>
      <c r="J651" s="4"/>
      <c r="K651" s="5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5"/>
      <c r="W651" s="4"/>
      <c r="X651" s="4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18"/>
      <c r="AL651" s="18"/>
      <c r="AM651" s="18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5"/>
      <c r="BA651" s="4"/>
      <c r="BB651" s="4"/>
      <c r="BC651" s="4"/>
      <c r="BD651" s="3"/>
      <c r="BE651" s="3"/>
      <c r="BF651" s="3"/>
      <c r="BG651" s="3"/>
      <c r="BH651" s="3"/>
      <c r="BI651" s="3"/>
    </row>
    <row r="652" spans="1:61" ht="16.5" customHeight="1" x14ac:dyDescent="0.2">
      <c r="A652" s="3"/>
      <c r="B652" s="3"/>
      <c r="C652" s="4"/>
      <c r="D652" s="4"/>
      <c r="E652" s="4"/>
      <c r="F652" s="4"/>
      <c r="G652" s="4"/>
      <c r="H652" s="4"/>
      <c r="I652" s="4"/>
      <c r="J652" s="4"/>
      <c r="K652" s="5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5"/>
      <c r="W652" s="4"/>
      <c r="X652" s="4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18"/>
      <c r="AL652" s="18"/>
      <c r="AM652" s="18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5"/>
      <c r="BA652" s="4"/>
      <c r="BB652" s="4"/>
      <c r="BC652" s="4"/>
      <c r="BD652" s="3"/>
      <c r="BE652" s="3"/>
      <c r="BF652" s="3"/>
      <c r="BG652" s="3"/>
      <c r="BH652" s="3"/>
      <c r="BI652" s="3"/>
    </row>
    <row r="653" spans="1:61" ht="16.5" customHeight="1" x14ac:dyDescent="0.2">
      <c r="A653" s="3"/>
      <c r="B653" s="3"/>
      <c r="C653" s="4"/>
      <c r="D653" s="4"/>
      <c r="E653" s="4"/>
      <c r="F653" s="4"/>
      <c r="G653" s="4"/>
      <c r="H653" s="4"/>
      <c r="I653" s="4"/>
      <c r="J653" s="4"/>
      <c r="K653" s="5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5"/>
      <c r="W653" s="4"/>
      <c r="X653" s="4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18"/>
      <c r="AL653" s="18"/>
      <c r="AM653" s="18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5"/>
      <c r="BA653" s="4"/>
      <c r="BB653" s="4"/>
      <c r="BC653" s="4"/>
      <c r="BD653" s="3"/>
      <c r="BE653" s="3"/>
      <c r="BF653" s="3"/>
      <c r="BG653" s="3"/>
      <c r="BH653" s="3"/>
      <c r="BI653" s="3"/>
    </row>
    <row r="654" spans="1:61" ht="16.5" customHeight="1" x14ac:dyDescent="0.2">
      <c r="A654" s="3"/>
      <c r="B654" s="3"/>
      <c r="C654" s="4"/>
      <c r="D654" s="4"/>
      <c r="E654" s="4"/>
      <c r="F654" s="4"/>
      <c r="G654" s="4"/>
      <c r="H654" s="4"/>
      <c r="I654" s="4"/>
      <c r="J654" s="4"/>
      <c r="K654" s="5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5"/>
      <c r="W654" s="4"/>
      <c r="X654" s="4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18"/>
      <c r="AL654" s="18"/>
      <c r="AM654" s="18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5"/>
      <c r="BA654" s="4"/>
      <c r="BB654" s="4"/>
      <c r="BC654" s="4"/>
      <c r="BD654" s="3"/>
      <c r="BE654" s="3"/>
      <c r="BF654" s="3"/>
      <c r="BG654" s="3"/>
      <c r="BH654" s="3"/>
      <c r="BI654" s="3"/>
    </row>
    <row r="655" spans="1:61" ht="16.5" customHeight="1" x14ac:dyDescent="0.2">
      <c r="A655" s="3"/>
      <c r="B655" s="3"/>
      <c r="C655" s="4"/>
      <c r="D655" s="4"/>
      <c r="E655" s="4"/>
      <c r="F655" s="4"/>
      <c r="G655" s="4"/>
      <c r="H655" s="4"/>
      <c r="I655" s="4"/>
      <c r="J655" s="4"/>
      <c r="K655" s="5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5"/>
      <c r="W655" s="4"/>
      <c r="X655" s="4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18"/>
      <c r="AL655" s="18"/>
      <c r="AM655" s="18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5"/>
      <c r="BA655" s="4"/>
      <c r="BB655" s="4"/>
      <c r="BC655" s="4"/>
      <c r="BD655" s="3"/>
      <c r="BE655" s="3"/>
      <c r="BF655" s="3"/>
      <c r="BG655" s="3"/>
      <c r="BH655" s="3"/>
      <c r="BI655" s="3"/>
    </row>
    <row r="656" spans="1:61" ht="16.5" customHeight="1" x14ac:dyDescent="0.2">
      <c r="A656" s="3"/>
      <c r="B656" s="3"/>
      <c r="C656" s="4"/>
      <c r="D656" s="4"/>
      <c r="E656" s="4"/>
      <c r="F656" s="4"/>
      <c r="G656" s="4"/>
      <c r="H656" s="4"/>
      <c r="I656" s="4"/>
      <c r="J656" s="4"/>
      <c r="K656" s="5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5"/>
      <c r="W656" s="4"/>
      <c r="X656" s="4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18"/>
      <c r="AL656" s="18"/>
      <c r="AM656" s="18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5"/>
      <c r="BA656" s="4"/>
      <c r="BB656" s="4"/>
      <c r="BC656" s="4"/>
      <c r="BD656" s="3"/>
      <c r="BE656" s="3"/>
      <c r="BF656" s="3"/>
      <c r="BG656" s="3"/>
      <c r="BH656" s="3"/>
      <c r="BI656" s="3"/>
    </row>
    <row r="657" spans="1:61" ht="16.5" customHeight="1" x14ac:dyDescent="0.2">
      <c r="A657" s="3"/>
      <c r="B657" s="3"/>
      <c r="C657" s="4"/>
      <c r="D657" s="4"/>
      <c r="E657" s="4"/>
      <c r="F657" s="4"/>
      <c r="G657" s="4"/>
      <c r="H657" s="4"/>
      <c r="I657" s="4"/>
      <c r="J657" s="4"/>
      <c r="K657" s="5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5"/>
      <c r="W657" s="4"/>
      <c r="X657" s="4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18"/>
      <c r="AL657" s="18"/>
      <c r="AM657" s="18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5"/>
      <c r="BA657" s="4"/>
      <c r="BB657" s="4"/>
      <c r="BC657" s="4"/>
      <c r="BD657" s="3"/>
      <c r="BE657" s="3"/>
      <c r="BF657" s="3"/>
      <c r="BG657" s="3"/>
      <c r="BH657" s="3"/>
      <c r="BI657" s="3"/>
    </row>
    <row r="658" spans="1:61" ht="16.5" customHeight="1" x14ac:dyDescent="0.2">
      <c r="A658" s="3"/>
      <c r="B658" s="3"/>
      <c r="C658" s="4"/>
      <c r="D658" s="4"/>
      <c r="E658" s="4"/>
      <c r="F658" s="4"/>
      <c r="G658" s="4"/>
      <c r="H658" s="4"/>
      <c r="I658" s="4"/>
      <c r="J658" s="4"/>
      <c r="K658" s="5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5"/>
      <c r="W658" s="4"/>
      <c r="X658" s="4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18"/>
      <c r="AL658" s="18"/>
      <c r="AM658" s="18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5"/>
      <c r="BA658" s="4"/>
      <c r="BB658" s="4"/>
      <c r="BC658" s="4"/>
      <c r="BD658" s="3"/>
      <c r="BE658" s="3"/>
      <c r="BF658" s="3"/>
      <c r="BG658" s="3"/>
      <c r="BH658" s="3"/>
      <c r="BI658" s="3"/>
    </row>
    <row r="659" spans="1:61" ht="16.5" customHeight="1" x14ac:dyDescent="0.2">
      <c r="A659" s="3"/>
      <c r="B659" s="3"/>
      <c r="C659" s="4"/>
      <c r="D659" s="4"/>
      <c r="E659" s="4"/>
      <c r="F659" s="4"/>
      <c r="G659" s="4"/>
      <c r="H659" s="4"/>
      <c r="I659" s="4"/>
      <c r="J659" s="4"/>
      <c r="K659" s="5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5"/>
      <c r="W659" s="4"/>
      <c r="X659" s="4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18"/>
      <c r="AL659" s="18"/>
      <c r="AM659" s="18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5"/>
      <c r="BA659" s="4"/>
      <c r="BB659" s="4"/>
      <c r="BC659" s="4"/>
      <c r="BD659" s="3"/>
      <c r="BE659" s="3"/>
      <c r="BF659" s="3"/>
      <c r="BG659" s="3"/>
      <c r="BH659" s="3"/>
      <c r="BI659" s="3"/>
    </row>
    <row r="660" spans="1:61" ht="16.5" customHeight="1" x14ac:dyDescent="0.2">
      <c r="A660" s="3"/>
      <c r="B660" s="3"/>
      <c r="C660" s="4"/>
      <c r="D660" s="4"/>
      <c r="E660" s="4"/>
      <c r="F660" s="4"/>
      <c r="G660" s="4"/>
      <c r="H660" s="4"/>
      <c r="I660" s="4"/>
      <c r="J660" s="4"/>
      <c r="K660" s="5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5"/>
      <c r="W660" s="4"/>
      <c r="X660" s="4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18"/>
      <c r="AL660" s="18"/>
      <c r="AM660" s="18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5"/>
      <c r="BA660" s="4"/>
      <c r="BB660" s="4"/>
      <c r="BC660" s="4"/>
      <c r="BD660" s="3"/>
      <c r="BE660" s="3"/>
      <c r="BF660" s="3"/>
      <c r="BG660" s="3"/>
      <c r="BH660" s="3"/>
      <c r="BI660" s="3"/>
    </row>
    <row r="661" spans="1:61" ht="16.5" customHeight="1" x14ac:dyDescent="0.2">
      <c r="A661" s="3"/>
      <c r="B661" s="3"/>
      <c r="C661" s="4"/>
      <c r="D661" s="4"/>
      <c r="E661" s="4"/>
      <c r="F661" s="4"/>
      <c r="G661" s="4"/>
      <c r="H661" s="4"/>
      <c r="I661" s="4"/>
      <c r="J661" s="4"/>
      <c r="K661" s="5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5"/>
      <c r="W661" s="4"/>
      <c r="X661" s="4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18"/>
      <c r="AL661" s="18"/>
      <c r="AM661" s="18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5"/>
      <c r="BA661" s="4"/>
      <c r="BB661" s="4"/>
      <c r="BC661" s="4"/>
      <c r="BD661" s="3"/>
      <c r="BE661" s="3"/>
      <c r="BF661" s="3"/>
      <c r="BG661" s="3"/>
      <c r="BH661" s="3"/>
      <c r="BI661" s="3"/>
    </row>
    <row r="662" spans="1:61" ht="16.5" customHeight="1" x14ac:dyDescent="0.2">
      <c r="A662" s="3"/>
      <c r="B662" s="3"/>
      <c r="C662" s="4"/>
      <c r="D662" s="4"/>
      <c r="E662" s="4"/>
      <c r="F662" s="4"/>
      <c r="G662" s="4"/>
      <c r="H662" s="4"/>
      <c r="I662" s="4"/>
      <c r="J662" s="4"/>
      <c r="K662" s="5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5"/>
      <c r="W662" s="4"/>
      <c r="X662" s="4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18"/>
      <c r="AL662" s="18"/>
      <c r="AM662" s="18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5"/>
      <c r="BA662" s="4"/>
      <c r="BB662" s="4"/>
      <c r="BC662" s="4"/>
      <c r="BD662" s="3"/>
      <c r="BE662" s="3"/>
      <c r="BF662" s="3"/>
      <c r="BG662" s="3"/>
      <c r="BH662" s="3"/>
      <c r="BI662" s="3"/>
    </row>
    <row r="663" spans="1:61" ht="16.5" customHeight="1" x14ac:dyDescent="0.2">
      <c r="A663" s="3"/>
      <c r="B663" s="3"/>
      <c r="C663" s="4"/>
      <c r="D663" s="4"/>
      <c r="E663" s="4"/>
      <c r="F663" s="4"/>
      <c r="G663" s="4"/>
      <c r="H663" s="4"/>
      <c r="I663" s="4"/>
      <c r="J663" s="4"/>
      <c r="K663" s="5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5"/>
      <c r="W663" s="4"/>
      <c r="X663" s="4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18"/>
      <c r="AL663" s="18"/>
      <c r="AM663" s="18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5"/>
      <c r="BA663" s="4"/>
      <c r="BB663" s="4"/>
      <c r="BC663" s="4"/>
      <c r="BD663" s="3"/>
      <c r="BE663" s="3"/>
      <c r="BF663" s="3"/>
      <c r="BG663" s="3"/>
      <c r="BH663" s="3"/>
      <c r="BI663" s="3"/>
    </row>
    <row r="664" spans="1:61" ht="16.5" customHeight="1" x14ac:dyDescent="0.2">
      <c r="A664" s="3"/>
      <c r="B664" s="3"/>
      <c r="C664" s="4"/>
      <c r="D664" s="4"/>
      <c r="E664" s="4"/>
      <c r="F664" s="4"/>
      <c r="G664" s="4"/>
      <c r="H664" s="4"/>
      <c r="I664" s="4"/>
      <c r="J664" s="4"/>
      <c r="K664" s="5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5"/>
      <c r="W664" s="4"/>
      <c r="X664" s="4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18"/>
      <c r="AL664" s="18"/>
      <c r="AM664" s="18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5"/>
      <c r="BA664" s="4"/>
      <c r="BB664" s="4"/>
      <c r="BC664" s="4"/>
      <c r="BD664" s="3"/>
      <c r="BE664" s="3"/>
      <c r="BF664" s="3"/>
      <c r="BG664" s="3"/>
      <c r="BH664" s="3"/>
      <c r="BI664" s="3"/>
    </row>
    <row r="665" spans="1:61" ht="16.5" customHeight="1" x14ac:dyDescent="0.2">
      <c r="A665" s="3"/>
      <c r="B665" s="3"/>
      <c r="C665" s="4"/>
      <c r="D665" s="4"/>
      <c r="E665" s="4"/>
      <c r="F665" s="4"/>
      <c r="G665" s="4"/>
      <c r="H665" s="4"/>
      <c r="I665" s="4"/>
      <c r="J665" s="4"/>
      <c r="K665" s="5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5"/>
      <c r="W665" s="4"/>
      <c r="X665" s="4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18"/>
      <c r="AL665" s="18"/>
      <c r="AM665" s="18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5"/>
      <c r="BA665" s="4"/>
      <c r="BB665" s="4"/>
      <c r="BC665" s="4"/>
      <c r="BD665" s="3"/>
      <c r="BE665" s="3"/>
      <c r="BF665" s="3"/>
      <c r="BG665" s="3"/>
      <c r="BH665" s="3"/>
      <c r="BI665" s="3"/>
    </row>
    <row r="666" spans="1:61" ht="16.5" customHeight="1" x14ac:dyDescent="0.2">
      <c r="A666" s="3"/>
      <c r="B666" s="3"/>
      <c r="C666" s="4"/>
      <c r="D666" s="4"/>
      <c r="E666" s="4"/>
      <c r="F666" s="4"/>
      <c r="G666" s="4"/>
      <c r="H666" s="4"/>
      <c r="I666" s="4"/>
      <c r="J666" s="4"/>
      <c r="K666" s="5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5"/>
      <c r="W666" s="4"/>
      <c r="X666" s="4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18"/>
      <c r="AL666" s="18"/>
      <c r="AM666" s="18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5"/>
      <c r="BA666" s="4"/>
      <c r="BB666" s="4"/>
      <c r="BC666" s="4"/>
      <c r="BD666" s="3"/>
      <c r="BE666" s="3"/>
      <c r="BF666" s="3"/>
      <c r="BG666" s="3"/>
      <c r="BH666" s="3"/>
      <c r="BI666" s="3"/>
    </row>
    <row r="667" spans="1:61" ht="16.5" customHeight="1" x14ac:dyDescent="0.2">
      <c r="A667" s="3"/>
      <c r="B667" s="3"/>
      <c r="C667" s="4"/>
      <c r="D667" s="4"/>
      <c r="E667" s="4"/>
      <c r="F667" s="4"/>
      <c r="G667" s="4"/>
      <c r="H667" s="4"/>
      <c r="I667" s="4"/>
      <c r="J667" s="4"/>
      <c r="K667" s="5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5"/>
      <c r="W667" s="4"/>
      <c r="X667" s="4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18"/>
      <c r="AL667" s="18"/>
      <c r="AM667" s="18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5"/>
      <c r="BA667" s="4"/>
      <c r="BB667" s="4"/>
      <c r="BC667" s="4"/>
      <c r="BD667" s="3"/>
      <c r="BE667" s="3"/>
      <c r="BF667" s="3"/>
      <c r="BG667" s="3"/>
      <c r="BH667" s="3"/>
      <c r="BI667" s="3"/>
    </row>
    <row r="668" spans="1:61" ht="16.5" customHeight="1" x14ac:dyDescent="0.2">
      <c r="A668" s="3"/>
      <c r="B668" s="3"/>
      <c r="C668" s="4"/>
      <c r="D668" s="4"/>
      <c r="E668" s="4"/>
      <c r="F668" s="4"/>
      <c r="G668" s="4"/>
      <c r="H668" s="4"/>
      <c r="I668" s="4"/>
      <c r="J668" s="4"/>
      <c r="K668" s="5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5"/>
      <c r="W668" s="4"/>
      <c r="X668" s="4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18"/>
      <c r="AL668" s="18"/>
      <c r="AM668" s="18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5"/>
      <c r="BA668" s="4"/>
      <c r="BB668" s="4"/>
      <c r="BC668" s="4"/>
      <c r="BD668" s="3"/>
      <c r="BE668" s="3"/>
      <c r="BF668" s="3"/>
      <c r="BG668" s="3"/>
      <c r="BH668" s="3"/>
      <c r="BI668" s="3"/>
    </row>
    <row r="669" spans="1:61" ht="16.5" customHeight="1" x14ac:dyDescent="0.2">
      <c r="A669" s="3"/>
      <c r="B669" s="3"/>
      <c r="C669" s="4"/>
      <c r="D669" s="4"/>
      <c r="E669" s="4"/>
      <c r="F669" s="4"/>
      <c r="G669" s="4"/>
      <c r="H669" s="4"/>
      <c r="I669" s="4"/>
      <c r="J669" s="4"/>
      <c r="K669" s="5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5"/>
      <c r="W669" s="4"/>
      <c r="X669" s="4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18"/>
      <c r="AL669" s="18"/>
      <c r="AM669" s="18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5"/>
      <c r="BA669" s="4"/>
      <c r="BB669" s="4"/>
      <c r="BC669" s="4"/>
      <c r="BD669" s="3"/>
      <c r="BE669" s="3"/>
      <c r="BF669" s="3"/>
      <c r="BG669" s="3"/>
      <c r="BH669" s="3"/>
      <c r="BI669" s="3"/>
    </row>
    <row r="670" spans="1:61" ht="16.5" customHeight="1" x14ac:dyDescent="0.2">
      <c r="A670" s="3"/>
      <c r="B670" s="3"/>
      <c r="C670" s="4"/>
      <c r="D670" s="4"/>
      <c r="E670" s="4"/>
      <c r="F670" s="4"/>
      <c r="G670" s="4"/>
      <c r="H670" s="4"/>
      <c r="I670" s="4"/>
      <c r="J670" s="4"/>
      <c r="K670" s="5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5"/>
      <c r="W670" s="4"/>
      <c r="X670" s="4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18"/>
      <c r="AL670" s="18"/>
      <c r="AM670" s="18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5"/>
      <c r="BA670" s="4"/>
      <c r="BB670" s="4"/>
      <c r="BC670" s="4"/>
      <c r="BD670" s="3"/>
      <c r="BE670" s="3"/>
      <c r="BF670" s="3"/>
      <c r="BG670" s="3"/>
      <c r="BH670" s="3"/>
      <c r="BI670" s="3"/>
    </row>
    <row r="671" spans="1:61" ht="16.5" customHeight="1" x14ac:dyDescent="0.2">
      <c r="A671" s="3"/>
      <c r="B671" s="3"/>
      <c r="C671" s="4"/>
      <c r="D671" s="4"/>
      <c r="E671" s="4"/>
      <c r="F671" s="4"/>
      <c r="G671" s="4"/>
      <c r="H671" s="4"/>
      <c r="I671" s="4"/>
      <c r="J671" s="4"/>
      <c r="K671" s="5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5"/>
      <c r="W671" s="4"/>
      <c r="X671" s="4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18"/>
      <c r="AL671" s="18"/>
      <c r="AM671" s="18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5"/>
      <c r="BA671" s="4"/>
      <c r="BB671" s="4"/>
      <c r="BC671" s="4"/>
      <c r="BD671" s="3"/>
      <c r="BE671" s="3"/>
      <c r="BF671" s="3"/>
      <c r="BG671" s="3"/>
      <c r="BH671" s="3"/>
      <c r="BI671" s="3"/>
    </row>
    <row r="672" spans="1:61" ht="16.5" customHeight="1" x14ac:dyDescent="0.2">
      <c r="A672" s="3"/>
      <c r="B672" s="3"/>
      <c r="C672" s="4"/>
      <c r="D672" s="4"/>
      <c r="E672" s="4"/>
      <c r="F672" s="4"/>
      <c r="G672" s="4"/>
      <c r="H672" s="4"/>
      <c r="I672" s="4"/>
      <c r="J672" s="4"/>
      <c r="K672" s="5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5"/>
      <c r="W672" s="4"/>
      <c r="X672" s="4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18"/>
      <c r="AL672" s="18"/>
      <c r="AM672" s="18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5"/>
      <c r="BA672" s="4"/>
      <c r="BB672" s="4"/>
      <c r="BC672" s="4"/>
      <c r="BD672" s="3"/>
      <c r="BE672" s="3"/>
      <c r="BF672" s="3"/>
      <c r="BG672" s="3"/>
      <c r="BH672" s="3"/>
      <c r="BI672" s="3"/>
    </row>
    <row r="673" spans="1:61" ht="16.5" customHeight="1" x14ac:dyDescent="0.2">
      <c r="A673" s="3"/>
      <c r="B673" s="3"/>
      <c r="C673" s="4"/>
      <c r="D673" s="4"/>
      <c r="E673" s="4"/>
      <c r="F673" s="4"/>
      <c r="G673" s="4"/>
      <c r="H673" s="4"/>
      <c r="I673" s="4"/>
      <c r="J673" s="4"/>
      <c r="K673" s="5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5"/>
      <c r="W673" s="4"/>
      <c r="X673" s="4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18"/>
      <c r="AL673" s="18"/>
      <c r="AM673" s="18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5"/>
      <c r="BA673" s="4"/>
      <c r="BB673" s="4"/>
      <c r="BC673" s="4"/>
      <c r="BD673" s="3"/>
      <c r="BE673" s="3"/>
      <c r="BF673" s="3"/>
      <c r="BG673" s="3"/>
      <c r="BH673" s="3"/>
      <c r="BI673" s="3"/>
    </row>
    <row r="674" spans="1:61" ht="16.5" customHeight="1" x14ac:dyDescent="0.2">
      <c r="A674" s="3"/>
      <c r="B674" s="3"/>
      <c r="C674" s="4"/>
      <c r="D674" s="4"/>
      <c r="E674" s="4"/>
      <c r="F674" s="4"/>
      <c r="G674" s="4"/>
      <c r="H674" s="4"/>
      <c r="I674" s="4"/>
      <c r="J674" s="4"/>
      <c r="K674" s="5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5"/>
      <c r="W674" s="4"/>
      <c r="X674" s="4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18"/>
      <c r="AL674" s="18"/>
      <c r="AM674" s="18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5"/>
      <c r="BA674" s="4"/>
      <c r="BB674" s="4"/>
      <c r="BC674" s="4"/>
      <c r="BD674" s="3"/>
      <c r="BE674" s="3"/>
      <c r="BF674" s="3"/>
      <c r="BG674" s="3"/>
      <c r="BH674" s="3"/>
      <c r="BI674" s="3"/>
    </row>
    <row r="675" spans="1:61" ht="16.5" customHeight="1" x14ac:dyDescent="0.2">
      <c r="A675" s="3"/>
      <c r="B675" s="3"/>
      <c r="C675" s="4"/>
      <c r="D675" s="4"/>
      <c r="E675" s="4"/>
      <c r="F675" s="4"/>
      <c r="G675" s="4"/>
      <c r="H675" s="4"/>
      <c r="I675" s="4"/>
      <c r="J675" s="4"/>
      <c r="K675" s="5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5"/>
      <c r="W675" s="4"/>
      <c r="X675" s="4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18"/>
      <c r="AL675" s="18"/>
      <c r="AM675" s="18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5"/>
      <c r="BA675" s="4"/>
      <c r="BB675" s="4"/>
      <c r="BC675" s="4"/>
      <c r="BD675" s="3"/>
      <c r="BE675" s="3"/>
      <c r="BF675" s="3"/>
      <c r="BG675" s="3"/>
      <c r="BH675" s="3"/>
      <c r="BI675" s="3"/>
    </row>
    <row r="676" spans="1:61" ht="16.5" customHeight="1" x14ac:dyDescent="0.2">
      <c r="A676" s="3"/>
      <c r="B676" s="3"/>
      <c r="C676" s="4"/>
      <c r="D676" s="4"/>
      <c r="E676" s="4"/>
      <c r="F676" s="4"/>
      <c r="G676" s="4"/>
      <c r="H676" s="4"/>
      <c r="I676" s="4"/>
      <c r="J676" s="4"/>
      <c r="K676" s="5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5"/>
      <c r="W676" s="4"/>
      <c r="X676" s="4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18"/>
      <c r="AL676" s="18"/>
      <c r="AM676" s="18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5"/>
      <c r="BA676" s="4"/>
      <c r="BB676" s="4"/>
      <c r="BC676" s="4"/>
      <c r="BD676" s="3"/>
      <c r="BE676" s="3"/>
      <c r="BF676" s="3"/>
      <c r="BG676" s="3"/>
      <c r="BH676" s="3"/>
      <c r="BI676" s="3"/>
    </row>
    <row r="677" spans="1:61" ht="16.5" customHeight="1" x14ac:dyDescent="0.2">
      <c r="A677" s="3"/>
      <c r="B677" s="3"/>
      <c r="C677" s="4"/>
      <c r="D677" s="4"/>
      <c r="E677" s="4"/>
      <c r="F677" s="4"/>
      <c r="G677" s="4"/>
      <c r="H677" s="4"/>
      <c r="I677" s="4"/>
      <c r="J677" s="4"/>
      <c r="K677" s="5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5"/>
      <c r="W677" s="4"/>
      <c r="X677" s="4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18"/>
      <c r="AL677" s="18"/>
      <c r="AM677" s="18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5"/>
      <c r="BA677" s="4"/>
      <c r="BB677" s="4"/>
      <c r="BC677" s="4"/>
      <c r="BD677" s="3"/>
      <c r="BE677" s="3"/>
      <c r="BF677" s="3"/>
      <c r="BG677" s="3"/>
      <c r="BH677" s="3"/>
      <c r="BI677" s="3"/>
    </row>
    <row r="678" spans="1:61" ht="16.5" customHeight="1" x14ac:dyDescent="0.2">
      <c r="A678" s="3"/>
      <c r="B678" s="3"/>
      <c r="C678" s="4"/>
      <c r="D678" s="4"/>
      <c r="E678" s="4"/>
      <c r="F678" s="4"/>
      <c r="G678" s="4"/>
      <c r="H678" s="4"/>
      <c r="I678" s="4"/>
      <c r="J678" s="4"/>
      <c r="K678" s="5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5"/>
      <c r="W678" s="4"/>
      <c r="X678" s="4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18"/>
      <c r="AL678" s="18"/>
      <c r="AM678" s="18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5"/>
      <c r="BA678" s="4"/>
      <c r="BB678" s="4"/>
      <c r="BC678" s="4"/>
      <c r="BD678" s="3"/>
      <c r="BE678" s="3"/>
      <c r="BF678" s="3"/>
      <c r="BG678" s="3"/>
      <c r="BH678" s="3"/>
      <c r="BI678" s="3"/>
    </row>
    <row r="679" spans="1:61" ht="16.5" customHeight="1" x14ac:dyDescent="0.2">
      <c r="A679" s="3"/>
      <c r="B679" s="3"/>
      <c r="C679" s="4"/>
      <c r="D679" s="4"/>
      <c r="E679" s="4"/>
      <c r="F679" s="4"/>
      <c r="G679" s="4"/>
      <c r="H679" s="4"/>
      <c r="I679" s="4"/>
      <c r="J679" s="4"/>
      <c r="K679" s="5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5"/>
      <c r="W679" s="4"/>
      <c r="X679" s="4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18"/>
      <c r="AL679" s="18"/>
      <c r="AM679" s="18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5"/>
      <c r="BA679" s="4"/>
      <c r="BB679" s="4"/>
      <c r="BC679" s="4"/>
      <c r="BD679" s="3"/>
      <c r="BE679" s="3"/>
      <c r="BF679" s="3"/>
      <c r="BG679" s="3"/>
      <c r="BH679" s="3"/>
      <c r="BI679" s="3"/>
    </row>
    <row r="680" spans="1:61" ht="16.5" customHeight="1" x14ac:dyDescent="0.2">
      <c r="A680" s="3"/>
      <c r="B680" s="3"/>
      <c r="C680" s="4"/>
      <c r="D680" s="4"/>
      <c r="E680" s="4"/>
      <c r="F680" s="4"/>
      <c r="G680" s="4"/>
      <c r="H680" s="4"/>
      <c r="I680" s="4"/>
      <c r="J680" s="4"/>
      <c r="K680" s="5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5"/>
      <c r="W680" s="4"/>
      <c r="X680" s="4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18"/>
      <c r="AL680" s="18"/>
      <c r="AM680" s="18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5"/>
      <c r="BA680" s="4"/>
      <c r="BB680" s="4"/>
      <c r="BC680" s="4"/>
      <c r="BD680" s="3"/>
      <c r="BE680" s="3"/>
      <c r="BF680" s="3"/>
      <c r="BG680" s="3"/>
      <c r="BH680" s="3"/>
      <c r="BI680" s="3"/>
    </row>
    <row r="681" spans="1:61" ht="16.5" customHeight="1" x14ac:dyDescent="0.2">
      <c r="A681" s="3"/>
      <c r="B681" s="3"/>
      <c r="C681" s="4"/>
      <c r="D681" s="4"/>
      <c r="E681" s="4"/>
      <c r="F681" s="4"/>
      <c r="G681" s="4"/>
      <c r="H681" s="4"/>
      <c r="I681" s="4"/>
      <c r="J681" s="4"/>
      <c r="K681" s="5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5"/>
      <c r="W681" s="4"/>
      <c r="X681" s="4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18"/>
      <c r="AL681" s="18"/>
      <c r="AM681" s="18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5"/>
      <c r="BA681" s="4"/>
      <c r="BB681" s="4"/>
      <c r="BC681" s="4"/>
      <c r="BD681" s="3"/>
      <c r="BE681" s="3"/>
      <c r="BF681" s="3"/>
      <c r="BG681" s="3"/>
      <c r="BH681" s="3"/>
      <c r="BI681" s="3"/>
    </row>
    <row r="682" spans="1:61" ht="16.5" customHeight="1" x14ac:dyDescent="0.2">
      <c r="A682" s="3"/>
      <c r="B682" s="3"/>
      <c r="C682" s="4"/>
      <c r="D682" s="4"/>
      <c r="E682" s="4"/>
      <c r="F682" s="4"/>
      <c r="G682" s="4"/>
      <c r="H682" s="4"/>
      <c r="I682" s="4"/>
      <c r="J682" s="4"/>
      <c r="K682" s="5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5"/>
      <c r="W682" s="4"/>
      <c r="X682" s="4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18"/>
      <c r="AL682" s="18"/>
      <c r="AM682" s="18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5"/>
      <c r="BA682" s="4"/>
      <c r="BB682" s="4"/>
      <c r="BC682" s="4"/>
      <c r="BD682" s="3"/>
      <c r="BE682" s="3"/>
      <c r="BF682" s="3"/>
      <c r="BG682" s="3"/>
      <c r="BH682" s="3"/>
      <c r="BI682" s="3"/>
    </row>
    <row r="683" spans="1:61" ht="16.5" customHeight="1" x14ac:dyDescent="0.2">
      <c r="A683" s="3"/>
      <c r="B683" s="3"/>
      <c r="C683" s="4"/>
      <c r="D683" s="4"/>
      <c r="E683" s="4"/>
      <c r="F683" s="4"/>
      <c r="G683" s="4"/>
      <c r="H683" s="4"/>
      <c r="I683" s="4"/>
      <c r="J683" s="4"/>
      <c r="K683" s="5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5"/>
      <c r="W683" s="4"/>
      <c r="X683" s="4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18"/>
      <c r="AL683" s="18"/>
      <c r="AM683" s="18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5"/>
      <c r="BA683" s="4"/>
      <c r="BB683" s="4"/>
      <c r="BC683" s="4"/>
      <c r="BD683" s="3"/>
      <c r="BE683" s="3"/>
      <c r="BF683" s="3"/>
      <c r="BG683" s="3"/>
      <c r="BH683" s="3"/>
      <c r="BI683" s="3"/>
    </row>
    <row r="684" spans="1:61" ht="16.5" customHeight="1" x14ac:dyDescent="0.2">
      <c r="A684" s="3"/>
      <c r="B684" s="3"/>
      <c r="C684" s="4"/>
      <c r="D684" s="4"/>
      <c r="E684" s="4"/>
      <c r="F684" s="4"/>
      <c r="G684" s="4"/>
      <c r="H684" s="4"/>
      <c r="I684" s="4"/>
      <c r="J684" s="4"/>
      <c r="K684" s="5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5"/>
      <c r="W684" s="4"/>
      <c r="X684" s="4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18"/>
      <c r="AL684" s="18"/>
      <c r="AM684" s="18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5"/>
      <c r="BA684" s="4"/>
      <c r="BB684" s="4"/>
      <c r="BC684" s="4"/>
      <c r="BD684" s="3"/>
      <c r="BE684" s="3"/>
      <c r="BF684" s="3"/>
      <c r="BG684" s="3"/>
      <c r="BH684" s="3"/>
      <c r="BI684" s="3"/>
    </row>
    <row r="685" spans="1:61" ht="16.5" customHeight="1" x14ac:dyDescent="0.2">
      <c r="A685" s="3"/>
      <c r="B685" s="3"/>
      <c r="C685" s="4"/>
      <c r="D685" s="4"/>
      <c r="E685" s="4"/>
      <c r="F685" s="4"/>
      <c r="G685" s="4"/>
      <c r="H685" s="4"/>
      <c r="I685" s="4"/>
      <c r="J685" s="4"/>
      <c r="K685" s="5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5"/>
      <c r="W685" s="4"/>
      <c r="X685" s="4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18"/>
      <c r="AL685" s="18"/>
      <c r="AM685" s="18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5"/>
      <c r="BA685" s="4"/>
      <c r="BB685" s="4"/>
      <c r="BC685" s="4"/>
      <c r="BD685" s="3"/>
      <c r="BE685" s="3"/>
      <c r="BF685" s="3"/>
      <c r="BG685" s="3"/>
      <c r="BH685" s="3"/>
      <c r="BI685" s="3"/>
    </row>
    <row r="686" spans="1:61" ht="16.5" customHeight="1" x14ac:dyDescent="0.2">
      <c r="A686" s="3"/>
      <c r="B686" s="3"/>
      <c r="C686" s="4"/>
      <c r="D686" s="4"/>
      <c r="E686" s="4"/>
      <c r="F686" s="4"/>
      <c r="G686" s="4"/>
      <c r="H686" s="4"/>
      <c r="I686" s="4"/>
      <c r="J686" s="4"/>
      <c r="K686" s="5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5"/>
      <c r="W686" s="4"/>
      <c r="X686" s="4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18"/>
      <c r="AL686" s="18"/>
      <c r="AM686" s="18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5"/>
      <c r="BA686" s="4"/>
      <c r="BB686" s="4"/>
      <c r="BC686" s="4"/>
      <c r="BD686" s="3"/>
      <c r="BE686" s="3"/>
      <c r="BF686" s="3"/>
      <c r="BG686" s="3"/>
      <c r="BH686" s="3"/>
      <c r="BI686" s="3"/>
    </row>
    <row r="687" spans="1:61" ht="16.5" customHeight="1" x14ac:dyDescent="0.2">
      <c r="A687" s="3"/>
      <c r="B687" s="3"/>
      <c r="C687" s="4"/>
      <c r="D687" s="4"/>
      <c r="E687" s="4"/>
      <c r="F687" s="4"/>
      <c r="G687" s="4"/>
      <c r="H687" s="4"/>
      <c r="I687" s="4"/>
      <c r="J687" s="4"/>
      <c r="K687" s="5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5"/>
      <c r="W687" s="4"/>
      <c r="X687" s="4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18"/>
      <c r="AL687" s="18"/>
      <c r="AM687" s="18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5"/>
      <c r="BA687" s="4"/>
      <c r="BB687" s="4"/>
      <c r="BC687" s="4"/>
      <c r="BD687" s="3"/>
      <c r="BE687" s="3"/>
      <c r="BF687" s="3"/>
      <c r="BG687" s="3"/>
      <c r="BH687" s="3"/>
      <c r="BI687" s="3"/>
    </row>
    <row r="688" spans="1:61" ht="16.5" customHeight="1" x14ac:dyDescent="0.2">
      <c r="A688" s="3"/>
      <c r="B688" s="3"/>
      <c r="C688" s="4"/>
      <c r="D688" s="4"/>
      <c r="E688" s="4"/>
      <c r="F688" s="4"/>
      <c r="G688" s="4"/>
      <c r="H688" s="4"/>
      <c r="I688" s="4"/>
      <c r="J688" s="4"/>
      <c r="K688" s="5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5"/>
      <c r="W688" s="4"/>
      <c r="X688" s="4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18"/>
      <c r="AL688" s="18"/>
      <c r="AM688" s="18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5"/>
      <c r="BA688" s="4"/>
      <c r="BB688" s="4"/>
      <c r="BC688" s="4"/>
      <c r="BD688" s="3"/>
      <c r="BE688" s="3"/>
      <c r="BF688" s="3"/>
      <c r="BG688" s="3"/>
      <c r="BH688" s="3"/>
      <c r="BI688" s="3"/>
    </row>
    <row r="689" spans="1:61" ht="16.5" customHeight="1" x14ac:dyDescent="0.2">
      <c r="A689" s="3"/>
      <c r="B689" s="3"/>
      <c r="C689" s="4"/>
      <c r="D689" s="4"/>
      <c r="E689" s="4"/>
      <c r="F689" s="4"/>
      <c r="G689" s="4"/>
      <c r="H689" s="4"/>
      <c r="I689" s="4"/>
      <c r="J689" s="4"/>
      <c r="K689" s="5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5"/>
      <c r="W689" s="4"/>
      <c r="X689" s="4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18"/>
      <c r="AL689" s="18"/>
      <c r="AM689" s="18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5"/>
      <c r="BA689" s="4"/>
      <c r="BB689" s="4"/>
      <c r="BC689" s="4"/>
      <c r="BD689" s="3"/>
      <c r="BE689" s="3"/>
      <c r="BF689" s="3"/>
      <c r="BG689" s="3"/>
      <c r="BH689" s="3"/>
      <c r="BI689" s="3"/>
    </row>
    <row r="690" spans="1:61" ht="16.5" customHeight="1" x14ac:dyDescent="0.2">
      <c r="A690" s="3"/>
      <c r="B690" s="3"/>
      <c r="C690" s="4"/>
      <c r="D690" s="4"/>
      <c r="E690" s="4"/>
      <c r="F690" s="4"/>
      <c r="G690" s="4"/>
      <c r="H690" s="4"/>
      <c r="I690" s="4"/>
      <c r="J690" s="4"/>
      <c r="K690" s="5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5"/>
      <c r="W690" s="4"/>
      <c r="X690" s="4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18"/>
      <c r="AL690" s="18"/>
      <c r="AM690" s="18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5"/>
      <c r="BA690" s="4"/>
      <c r="BB690" s="4"/>
      <c r="BC690" s="4"/>
      <c r="BD690" s="3"/>
      <c r="BE690" s="3"/>
      <c r="BF690" s="3"/>
      <c r="BG690" s="3"/>
      <c r="BH690" s="3"/>
      <c r="BI690" s="3"/>
    </row>
    <row r="691" spans="1:61" ht="16.5" customHeight="1" x14ac:dyDescent="0.2">
      <c r="A691" s="3"/>
      <c r="B691" s="3"/>
      <c r="C691" s="4"/>
      <c r="D691" s="4"/>
      <c r="E691" s="4"/>
      <c r="F691" s="4"/>
      <c r="G691" s="4"/>
      <c r="H691" s="4"/>
      <c r="I691" s="4"/>
      <c r="J691" s="4"/>
      <c r="K691" s="5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5"/>
      <c r="W691" s="4"/>
      <c r="X691" s="4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18"/>
      <c r="AL691" s="18"/>
      <c r="AM691" s="18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5"/>
      <c r="BA691" s="4"/>
      <c r="BB691" s="4"/>
      <c r="BC691" s="4"/>
      <c r="BD691" s="3"/>
      <c r="BE691" s="3"/>
      <c r="BF691" s="3"/>
      <c r="BG691" s="3"/>
      <c r="BH691" s="3"/>
      <c r="BI691" s="3"/>
    </row>
    <row r="692" spans="1:61" ht="16.5" customHeight="1" x14ac:dyDescent="0.2">
      <c r="A692" s="3"/>
      <c r="B692" s="3"/>
      <c r="C692" s="4"/>
      <c r="D692" s="4"/>
      <c r="E692" s="4"/>
      <c r="F692" s="4"/>
      <c r="G692" s="4"/>
      <c r="H692" s="4"/>
      <c r="I692" s="4"/>
      <c r="J692" s="4"/>
      <c r="K692" s="5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5"/>
      <c r="W692" s="4"/>
      <c r="X692" s="4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18"/>
      <c r="AL692" s="18"/>
      <c r="AM692" s="18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5"/>
      <c r="BA692" s="4"/>
      <c r="BB692" s="4"/>
      <c r="BC692" s="4"/>
      <c r="BD692" s="3"/>
      <c r="BE692" s="3"/>
      <c r="BF692" s="3"/>
      <c r="BG692" s="3"/>
      <c r="BH692" s="3"/>
      <c r="BI692" s="3"/>
    </row>
    <row r="693" spans="1:61" ht="16.5" customHeight="1" x14ac:dyDescent="0.2">
      <c r="A693" s="3"/>
      <c r="B693" s="3"/>
      <c r="C693" s="4"/>
      <c r="D693" s="4"/>
      <c r="E693" s="4"/>
      <c r="F693" s="4"/>
      <c r="G693" s="4"/>
      <c r="H693" s="4"/>
      <c r="I693" s="4"/>
      <c r="J693" s="4"/>
      <c r="K693" s="5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5"/>
      <c r="W693" s="4"/>
      <c r="X693" s="4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18"/>
      <c r="AL693" s="18"/>
      <c r="AM693" s="18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5"/>
      <c r="BA693" s="4"/>
      <c r="BB693" s="4"/>
      <c r="BC693" s="4"/>
      <c r="BD693" s="3"/>
      <c r="BE693" s="3"/>
      <c r="BF693" s="3"/>
      <c r="BG693" s="3"/>
      <c r="BH693" s="3"/>
      <c r="BI693" s="3"/>
    </row>
    <row r="694" spans="1:61" ht="16.5" customHeight="1" x14ac:dyDescent="0.2">
      <c r="A694" s="3"/>
      <c r="B694" s="3"/>
      <c r="C694" s="4"/>
      <c r="D694" s="4"/>
      <c r="E694" s="4"/>
      <c r="F694" s="4"/>
      <c r="G694" s="4"/>
      <c r="H694" s="4"/>
      <c r="I694" s="4"/>
      <c r="J694" s="4"/>
      <c r="K694" s="5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5"/>
      <c r="W694" s="4"/>
      <c r="X694" s="4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18"/>
      <c r="AL694" s="18"/>
      <c r="AM694" s="18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5"/>
      <c r="BA694" s="4"/>
      <c r="BB694" s="4"/>
      <c r="BC694" s="4"/>
      <c r="BD694" s="3"/>
      <c r="BE694" s="3"/>
      <c r="BF694" s="3"/>
      <c r="BG694" s="3"/>
      <c r="BH694" s="3"/>
      <c r="BI694" s="3"/>
    </row>
    <row r="695" spans="1:61" ht="16.5" customHeight="1" x14ac:dyDescent="0.2">
      <c r="A695" s="3"/>
      <c r="B695" s="3"/>
      <c r="C695" s="4"/>
      <c r="D695" s="4"/>
      <c r="E695" s="4"/>
      <c r="F695" s="4"/>
      <c r="G695" s="4"/>
      <c r="H695" s="4"/>
      <c r="I695" s="4"/>
      <c r="J695" s="4"/>
      <c r="K695" s="5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5"/>
      <c r="W695" s="4"/>
      <c r="X695" s="4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18"/>
      <c r="AL695" s="18"/>
      <c r="AM695" s="18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5"/>
      <c r="BA695" s="4"/>
      <c r="BB695" s="4"/>
      <c r="BC695" s="4"/>
      <c r="BD695" s="3"/>
      <c r="BE695" s="3"/>
      <c r="BF695" s="3"/>
      <c r="BG695" s="3"/>
      <c r="BH695" s="3"/>
      <c r="BI695" s="3"/>
    </row>
    <row r="696" spans="1:61" ht="16.5" customHeight="1" x14ac:dyDescent="0.2">
      <c r="A696" s="3"/>
      <c r="B696" s="3"/>
      <c r="C696" s="4"/>
      <c r="D696" s="4"/>
      <c r="E696" s="4"/>
      <c r="F696" s="4"/>
      <c r="G696" s="4"/>
      <c r="H696" s="4"/>
      <c r="I696" s="4"/>
      <c r="J696" s="4"/>
      <c r="K696" s="5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5"/>
      <c r="W696" s="4"/>
      <c r="X696" s="4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18"/>
      <c r="AL696" s="18"/>
      <c r="AM696" s="18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5"/>
      <c r="BA696" s="4"/>
      <c r="BB696" s="4"/>
      <c r="BC696" s="4"/>
      <c r="BD696" s="3"/>
      <c r="BE696" s="3"/>
      <c r="BF696" s="3"/>
      <c r="BG696" s="3"/>
      <c r="BH696" s="3"/>
      <c r="BI696" s="3"/>
    </row>
    <row r="697" spans="1:61" ht="16.5" customHeight="1" x14ac:dyDescent="0.2">
      <c r="A697" s="3"/>
      <c r="B697" s="3"/>
      <c r="C697" s="4"/>
      <c r="D697" s="4"/>
      <c r="E697" s="4"/>
      <c r="F697" s="4"/>
      <c r="G697" s="4"/>
      <c r="H697" s="4"/>
      <c r="I697" s="4"/>
      <c r="J697" s="4"/>
      <c r="K697" s="5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5"/>
      <c r="W697" s="4"/>
      <c r="X697" s="4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18"/>
      <c r="AL697" s="18"/>
      <c r="AM697" s="18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5"/>
      <c r="BA697" s="4"/>
      <c r="BB697" s="4"/>
      <c r="BC697" s="4"/>
      <c r="BD697" s="3"/>
      <c r="BE697" s="3"/>
      <c r="BF697" s="3"/>
      <c r="BG697" s="3"/>
      <c r="BH697" s="3"/>
      <c r="BI697" s="3"/>
    </row>
    <row r="698" spans="1:61" ht="16.5" customHeight="1" x14ac:dyDescent="0.2">
      <c r="A698" s="3"/>
      <c r="B698" s="3"/>
      <c r="C698" s="4"/>
      <c r="D698" s="4"/>
      <c r="E698" s="4"/>
      <c r="F698" s="4"/>
      <c r="G698" s="4"/>
      <c r="H698" s="4"/>
      <c r="I698" s="4"/>
      <c r="J698" s="4"/>
      <c r="K698" s="5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5"/>
      <c r="W698" s="4"/>
      <c r="X698" s="4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18"/>
      <c r="AL698" s="18"/>
      <c r="AM698" s="18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5"/>
      <c r="BA698" s="4"/>
      <c r="BB698" s="4"/>
      <c r="BC698" s="4"/>
      <c r="BD698" s="3"/>
      <c r="BE698" s="3"/>
      <c r="BF698" s="3"/>
      <c r="BG698" s="3"/>
      <c r="BH698" s="3"/>
      <c r="BI698" s="3"/>
    </row>
    <row r="699" spans="1:61" ht="16.5" customHeight="1" x14ac:dyDescent="0.2">
      <c r="A699" s="3"/>
      <c r="B699" s="3"/>
      <c r="C699" s="4"/>
      <c r="D699" s="4"/>
      <c r="E699" s="4"/>
      <c r="F699" s="4"/>
      <c r="G699" s="4"/>
      <c r="H699" s="4"/>
      <c r="I699" s="4"/>
      <c r="J699" s="4"/>
      <c r="K699" s="5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5"/>
      <c r="W699" s="4"/>
      <c r="X699" s="4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18"/>
      <c r="AL699" s="18"/>
      <c r="AM699" s="18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5"/>
      <c r="BA699" s="4"/>
      <c r="BB699" s="4"/>
      <c r="BC699" s="4"/>
      <c r="BD699" s="3"/>
      <c r="BE699" s="3"/>
      <c r="BF699" s="3"/>
      <c r="BG699" s="3"/>
      <c r="BH699" s="3"/>
      <c r="BI699" s="3"/>
    </row>
    <row r="700" spans="1:61" ht="16.5" customHeight="1" x14ac:dyDescent="0.2">
      <c r="A700" s="3"/>
      <c r="B700" s="3"/>
      <c r="C700" s="4"/>
      <c r="D700" s="4"/>
      <c r="E700" s="4"/>
      <c r="F700" s="4"/>
      <c r="G700" s="4"/>
      <c r="H700" s="4"/>
      <c r="I700" s="4"/>
      <c r="J700" s="4"/>
      <c r="K700" s="5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5"/>
      <c r="W700" s="4"/>
      <c r="X700" s="4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18"/>
      <c r="AL700" s="18"/>
      <c r="AM700" s="18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5"/>
      <c r="BA700" s="4"/>
      <c r="BB700" s="4"/>
      <c r="BC700" s="4"/>
      <c r="BD700" s="3"/>
      <c r="BE700" s="3"/>
      <c r="BF700" s="3"/>
      <c r="BG700" s="3"/>
      <c r="BH700" s="3"/>
      <c r="BI700" s="3"/>
    </row>
    <row r="701" spans="1:61" ht="16.5" customHeight="1" x14ac:dyDescent="0.2">
      <c r="A701" s="3"/>
      <c r="B701" s="3"/>
      <c r="C701" s="4"/>
      <c r="D701" s="4"/>
      <c r="E701" s="4"/>
      <c r="F701" s="4"/>
      <c r="G701" s="4"/>
      <c r="H701" s="4"/>
      <c r="I701" s="4"/>
      <c r="J701" s="4"/>
      <c r="K701" s="5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5"/>
      <c r="W701" s="4"/>
      <c r="X701" s="4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18"/>
      <c r="AL701" s="18"/>
      <c r="AM701" s="18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5"/>
      <c r="BA701" s="4"/>
      <c r="BB701" s="4"/>
      <c r="BC701" s="4"/>
      <c r="BD701" s="3"/>
      <c r="BE701" s="3"/>
      <c r="BF701" s="3"/>
      <c r="BG701" s="3"/>
      <c r="BH701" s="3"/>
      <c r="BI701" s="3"/>
    </row>
    <row r="702" spans="1:61" ht="16.5" customHeight="1" x14ac:dyDescent="0.2">
      <c r="A702" s="3"/>
      <c r="B702" s="3"/>
      <c r="C702" s="4"/>
      <c r="D702" s="4"/>
      <c r="E702" s="4"/>
      <c r="F702" s="4"/>
      <c r="G702" s="4"/>
      <c r="H702" s="4"/>
      <c r="I702" s="4"/>
      <c r="J702" s="4"/>
      <c r="K702" s="5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5"/>
      <c r="W702" s="4"/>
      <c r="X702" s="4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18"/>
      <c r="AL702" s="18"/>
      <c r="AM702" s="18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5"/>
      <c r="BA702" s="4"/>
      <c r="BB702" s="4"/>
      <c r="BC702" s="4"/>
      <c r="BD702" s="3"/>
      <c r="BE702" s="3"/>
      <c r="BF702" s="3"/>
      <c r="BG702" s="3"/>
      <c r="BH702" s="3"/>
      <c r="BI702" s="3"/>
    </row>
    <row r="703" spans="1:61" ht="16.5" customHeight="1" x14ac:dyDescent="0.2">
      <c r="A703" s="3"/>
      <c r="B703" s="3"/>
      <c r="C703" s="4"/>
      <c r="D703" s="4"/>
      <c r="E703" s="4"/>
      <c r="F703" s="4"/>
      <c r="G703" s="4"/>
      <c r="H703" s="4"/>
      <c r="I703" s="4"/>
      <c r="J703" s="4"/>
      <c r="K703" s="5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5"/>
      <c r="W703" s="4"/>
      <c r="X703" s="4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18"/>
      <c r="AL703" s="18"/>
      <c r="AM703" s="18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5"/>
      <c r="BA703" s="4"/>
      <c r="BB703" s="4"/>
      <c r="BC703" s="4"/>
      <c r="BD703" s="3"/>
      <c r="BE703" s="3"/>
      <c r="BF703" s="3"/>
      <c r="BG703" s="3"/>
      <c r="BH703" s="3"/>
      <c r="BI703" s="3"/>
    </row>
    <row r="704" spans="1:61" ht="16.5" customHeight="1" x14ac:dyDescent="0.2">
      <c r="A704" s="3"/>
      <c r="B704" s="3"/>
      <c r="C704" s="4"/>
      <c r="D704" s="4"/>
      <c r="E704" s="4"/>
      <c r="F704" s="4"/>
      <c r="G704" s="4"/>
      <c r="H704" s="4"/>
      <c r="I704" s="4"/>
      <c r="J704" s="4"/>
      <c r="K704" s="5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5"/>
      <c r="W704" s="4"/>
      <c r="X704" s="4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18"/>
      <c r="AL704" s="18"/>
      <c r="AM704" s="18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5"/>
      <c r="BA704" s="4"/>
      <c r="BB704" s="4"/>
      <c r="BC704" s="4"/>
      <c r="BD704" s="3"/>
      <c r="BE704" s="3"/>
      <c r="BF704" s="3"/>
      <c r="BG704" s="3"/>
      <c r="BH704" s="3"/>
      <c r="BI704" s="3"/>
    </row>
    <row r="705" spans="1:61" ht="16.5" customHeight="1" x14ac:dyDescent="0.2">
      <c r="A705" s="3"/>
      <c r="B705" s="3"/>
      <c r="C705" s="4"/>
      <c r="D705" s="4"/>
      <c r="E705" s="4"/>
      <c r="F705" s="4"/>
      <c r="G705" s="4"/>
      <c r="H705" s="4"/>
      <c r="I705" s="4"/>
      <c r="J705" s="4"/>
      <c r="K705" s="5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5"/>
      <c r="W705" s="4"/>
      <c r="X705" s="4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18"/>
      <c r="AL705" s="18"/>
      <c r="AM705" s="18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5"/>
      <c r="BA705" s="4"/>
      <c r="BB705" s="4"/>
      <c r="BC705" s="4"/>
      <c r="BD705" s="3"/>
      <c r="BE705" s="3"/>
      <c r="BF705" s="3"/>
      <c r="BG705" s="3"/>
      <c r="BH705" s="3"/>
      <c r="BI705" s="3"/>
    </row>
    <row r="706" spans="1:61" ht="16.5" customHeight="1" x14ac:dyDescent="0.2">
      <c r="A706" s="3"/>
      <c r="B706" s="3"/>
      <c r="C706" s="4"/>
      <c r="D706" s="4"/>
      <c r="E706" s="4"/>
      <c r="F706" s="4"/>
      <c r="G706" s="4"/>
      <c r="H706" s="4"/>
      <c r="I706" s="4"/>
      <c r="J706" s="4"/>
      <c r="K706" s="5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5"/>
      <c r="W706" s="4"/>
      <c r="X706" s="4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18"/>
      <c r="AL706" s="18"/>
      <c r="AM706" s="18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5"/>
      <c r="BA706" s="4"/>
      <c r="BB706" s="4"/>
      <c r="BC706" s="4"/>
      <c r="BD706" s="3"/>
      <c r="BE706" s="3"/>
      <c r="BF706" s="3"/>
      <c r="BG706" s="3"/>
      <c r="BH706" s="3"/>
      <c r="BI706" s="3"/>
    </row>
    <row r="707" spans="1:61" ht="16.5" customHeight="1" x14ac:dyDescent="0.2">
      <c r="A707" s="3"/>
      <c r="B707" s="3"/>
      <c r="C707" s="4"/>
      <c r="D707" s="4"/>
      <c r="E707" s="4"/>
      <c r="F707" s="4"/>
      <c r="G707" s="4"/>
      <c r="H707" s="4"/>
      <c r="I707" s="4"/>
      <c r="J707" s="4"/>
      <c r="K707" s="5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5"/>
      <c r="W707" s="4"/>
      <c r="X707" s="4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18"/>
      <c r="AL707" s="18"/>
      <c r="AM707" s="18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5"/>
      <c r="BA707" s="4"/>
      <c r="BB707" s="4"/>
      <c r="BC707" s="4"/>
      <c r="BD707" s="3"/>
      <c r="BE707" s="3"/>
      <c r="BF707" s="3"/>
      <c r="BG707" s="3"/>
      <c r="BH707" s="3"/>
      <c r="BI707" s="3"/>
    </row>
    <row r="708" spans="1:61" ht="16.5" customHeight="1" x14ac:dyDescent="0.2">
      <c r="A708" s="3"/>
      <c r="B708" s="3"/>
      <c r="C708" s="4"/>
      <c r="D708" s="4"/>
      <c r="E708" s="4"/>
      <c r="F708" s="4"/>
      <c r="G708" s="4"/>
      <c r="H708" s="4"/>
      <c r="I708" s="4"/>
      <c r="J708" s="4"/>
      <c r="K708" s="5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5"/>
      <c r="W708" s="4"/>
      <c r="X708" s="4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18"/>
      <c r="AL708" s="18"/>
      <c r="AM708" s="18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5"/>
      <c r="BA708" s="4"/>
      <c r="BB708" s="4"/>
      <c r="BC708" s="4"/>
      <c r="BD708" s="3"/>
      <c r="BE708" s="3"/>
      <c r="BF708" s="3"/>
      <c r="BG708" s="3"/>
      <c r="BH708" s="3"/>
      <c r="BI708" s="3"/>
    </row>
    <row r="709" spans="1:61" ht="16.5" customHeight="1" x14ac:dyDescent="0.2">
      <c r="A709" s="3"/>
      <c r="B709" s="3"/>
      <c r="C709" s="4"/>
      <c r="D709" s="4"/>
      <c r="E709" s="4"/>
      <c r="F709" s="4"/>
      <c r="G709" s="4"/>
      <c r="H709" s="4"/>
      <c r="I709" s="4"/>
      <c r="J709" s="4"/>
      <c r="K709" s="5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5"/>
      <c r="W709" s="4"/>
      <c r="X709" s="4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18"/>
      <c r="AL709" s="18"/>
      <c r="AM709" s="18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5"/>
      <c r="BA709" s="4"/>
      <c r="BB709" s="4"/>
      <c r="BC709" s="4"/>
      <c r="BD709" s="3"/>
      <c r="BE709" s="3"/>
      <c r="BF709" s="3"/>
      <c r="BG709" s="3"/>
      <c r="BH709" s="3"/>
      <c r="BI709" s="3"/>
    </row>
    <row r="710" spans="1:61" ht="16.5" customHeight="1" x14ac:dyDescent="0.2">
      <c r="A710" s="3"/>
      <c r="B710" s="3"/>
      <c r="C710" s="4"/>
      <c r="D710" s="4"/>
      <c r="E710" s="4"/>
      <c r="F710" s="4"/>
      <c r="G710" s="4"/>
      <c r="H710" s="4"/>
      <c r="I710" s="4"/>
      <c r="J710" s="4"/>
      <c r="K710" s="5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5"/>
      <c r="W710" s="4"/>
      <c r="X710" s="4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18"/>
      <c r="AL710" s="18"/>
      <c r="AM710" s="18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5"/>
      <c r="BA710" s="4"/>
      <c r="BB710" s="4"/>
      <c r="BC710" s="4"/>
      <c r="BD710" s="3"/>
      <c r="BE710" s="3"/>
      <c r="BF710" s="3"/>
      <c r="BG710" s="3"/>
      <c r="BH710" s="3"/>
      <c r="BI710" s="3"/>
    </row>
    <row r="711" spans="1:61" ht="16.5" customHeight="1" x14ac:dyDescent="0.2">
      <c r="A711" s="3"/>
      <c r="B711" s="3"/>
      <c r="C711" s="4"/>
      <c r="D711" s="4"/>
      <c r="E711" s="4"/>
      <c r="F711" s="4"/>
      <c r="G711" s="4"/>
      <c r="H711" s="4"/>
      <c r="I711" s="4"/>
      <c r="J711" s="4"/>
      <c r="K711" s="5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5"/>
      <c r="W711" s="4"/>
      <c r="X711" s="4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18"/>
      <c r="AL711" s="18"/>
      <c r="AM711" s="18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5"/>
      <c r="BA711" s="4"/>
      <c r="BB711" s="4"/>
      <c r="BC711" s="4"/>
      <c r="BD711" s="3"/>
      <c r="BE711" s="3"/>
      <c r="BF711" s="3"/>
      <c r="BG711" s="3"/>
      <c r="BH711" s="3"/>
      <c r="BI711" s="3"/>
    </row>
    <row r="712" spans="1:61" ht="16.5" customHeight="1" x14ac:dyDescent="0.2">
      <c r="A712" s="3"/>
      <c r="B712" s="3"/>
      <c r="C712" s="4"/>
      <c r="D712" s="4"/>
      <c r="E712" s="4"/>
      <c r="F712" s="4"/>
      <c r="G712" s="4"/>
      <c r="H712" s="4"/>
      <c r="I712" s="4"/>
      <c r="J712" s="4"/>
      <c r="K712" s="5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5"/>
      <c r="W712" s="4"/>
      <c r="X712" s="4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18"/>
      <c r="AL712" s="18"/>
      <c r="AM712" s="18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5"/>
      <c r="BA712" s="4"/>
      <c r="BB712" s="4"/>
      <c r="BC712" s="4"/>
      <c r="BD712" s="3"/>
      <c r="BE712" s="3"/>
      <c r="BF712" s="3"/>
      <c r="BG712" s="3"/>
      <c r="BH712" s="3"/>
      <c r="BI712" s="3"/>
    </row>
    <row r="713" spans="1:61" ht="16.5" customHeight="1" x14ac:dyDescent="0.2">
      <c r="A713" s="3"/>
      <c r="B713" s="3"/>
      <c r="C713" s="4"/>
      <c r="D713" s="4"/>
      <c r="E713" s="4"/>
      <c r="F713" s="4"/>
      <c r="G713" s="4"/>
      <c r="H713" s="4"/>
      <c r="I713" s="4"/>
      <c r="J713" s="4"/>
      <c r="K713" s="5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5"/>
      <c r="W713" s="4"/>
      <c r="X713" s="4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18"/>
      <c r="AL713" s="18"/>
      <c r="AM713" s="18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5"/>
      <c r="BA713" s="4"/>
      <c r="BB713" s="4"/>
      <c r="BC713" s="4"/>
      <c r="BD713" s="3"/>
      <c r="BE713" s="3"/>
      <c r="BF713" s="3"/>
      <c r="BG713" s="3"/>
      <c r="BH713" s="3"/>
      <c r="BI713" s="3"/>
    </row>
    <row r="714" spans="1:61" ht="16.5" customHeight="1" x14ac:dyDescent="0.2">
      <c r="A714" s="3"/>
      <c r="B714" s="3"/>
      <c r="C714" s="4"/>
      <c r="D714" s="4"/>
      <c r="E714" s="4"/>
      <c r="F714" s="4"/>
      <c r="G714" s="4"/>
      <c r="H714" s="4"/>
      <c r="I714" s="4"/>
      <c r="J714" s="4"/>
      <c r="K714" s="5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5"/>
      <c r="W714" s="4"/>
      <c r="X714" s="4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18"/>
      <c r="AL714" s="18"/>
      <c r="AM714" s="18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5"/>
      <c r="BA714" s="4"/>
      <c r="BB714" s="4"/>
      <c r="BC714" s="4"/>
      <c r="BD714" s="3"/>
      <c r="BE714" s="3"/>
      <c r="BF714" s="3"/>
      <c r="BG714" s="3"/>
      <c r="BH714" s="3"/>
      <c r="BI714" s="3"/>
    </row>
    <row r="715" spans="1:61" ht="16.5" customHeight="1" x14ac:dyDescent="0.2">
      <c r="A715" s="3"/>
      <c r="B715" s="3"/>
      <c r="C715" s="4"/>
      <c r="D715" s="4"/>
      <c r="E715" s="4"/>
      <c r="F715" s="4"/>
      <c r="G715" s="4"/>
      <c r="H715" s="4"/>
      <c r="I715" s="4"/>
      <c r="J715" s="4"/>
      <c r="K715" s="5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5"/>
      <c r="W715" s="4"/>
      <c r="X715" s="4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18"/>
      <c r="AL715" s="18"/>
      <c r="AM715" s="18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5"/>
      <c r="BA715" s="4"/>
      <c r="BB715" s="4"/>
      <c r="BC715" s="4"/>
      <c r="BD715" s="3"/>
      <c r="BE715" s="3"/>
      <c r="BF715" s="3"/>
      <c r="BG715" s="3"/>
      <c r="BH715" s="3"/>
      <c r="BI715" s="3"/>
    </row>
    <row r="716" spans="1:61" ht="16.5" customHeight="1" x14ac:dyDescent="0.2">
      <c r="A716" s="3"/>
      <c r="B716" s="3"/>
      <c r="C716" s="4"/>
      <c r="D716" s="4"/>
      <c r="E716" s="4"/>
      <c r="F716" s="4"/>
      <c r="G716" s="4"/>
      <c r="H716" s="4"/>
      <c r="I716" s="4"/>
      <c r="J716" s="4"/>
      <c r="K716" s="5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5"/>
      <c r="W716" s="4"/>
      <c r="X716" s="4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18"/>
      <c r="AL716" s="18"/>
      <c r="AM716" s="18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5"/>
      <c r="BA716" s="4"/>
      <c r="BB716" s="4"/>
      <c r="BC716" s="4"/>
      <c r="BD716" s="3"/>
      <c r="BE716" s="3"/>
      <c r="BF716" s="3"/>
      <c r="BG716" s="3"/>
      <c r="BH716" s="3"/>
      <c r="BI716" s="3"/>
    </row>
    <row r="717" spans="1:61" ht="16.5" customHeight="1" x14ac:dyDescent="0.2">
      <c r="A717" s="3"/>
      <c r="B717" s="3"/>
      <c r="C717" s="4"/>
      <c r="D717" s="4"/>
      <c r="E717" s="4"/>
      <c r="F717" s="4"/>
      <c r="G717" s="4"/>
      <c r="H717" s="4"/>
      <c r="I717" s="4"/>
      <c r="J717" s="4"/>
      <c r="K717" s="5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5"/>
      <c r="W717" s="4"/>
      <c r="X717" s="4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18"/>
      <c r="AL717" s="18"/>
      <c r="AM717" s="18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5"/>
      <c r="BA717" s="4"/>
      <c r="BB717" s="4"/>
      <c r="BC717" s="4"/>
      <c r="BD717" s="3"/>
      <c r="BE717" s="3"/>
      <c r="BF717" s="3"/>
      <c r="BG717" s="3"/>
      <c r="BH717" s="3"/>
      <c r="BI717" s="3"/>
    </row>
    <row r="718" spans="1:61" ht="16.5" customHeight="1" x14ac:dyDescent="0.2">
      <c r="A718" s="3"/>
      <c r="B718" s="3"/>
      <c r="C718" s="4"/>
      <c r="D718" s="4"/>
      <c r="E718" s="4"/>
      <c r="F718" s="4"/>
      <c r="G718" s="4"/>
      <c r="H718" s="4"/>
      <c r="I718" s="4"/>
      <c r="J718" s="4"/>
      <c r="K718" s="5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5"/>
      <c r="W718" s="4"/>
      <c r="X718" s="4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18"/>
      <c r="AL718" s="18"/>
      <c r="AM718" s="18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5"/>
      <c r="BA718" s="4"/>
      <c r="BB718" s="4"/>
      <c r="BC718" s="4"/>
      <c r="BD718" s="3"/>
      <c r="BE718" s="3"/>
      <c r="BF718" s="3"/>
      <c r="BG718" s="3"/>
      <c r="BH718" s="3"/>
      <c r="BI718" s="3"/>
    </row>
    <row r="719" spans="1:61" ht="16.5" customHeight="1" x14ac:dyDescent="0.2">
      <c r="A719" s="3"/>
      <c r="B719" s="3"/>
      <c r="C719" s="4"/>
      <c r="D719" s="4"/>
      <c r="E719" s="4"/>
      <c r="F719" s="4"/>
      <c r="G719" s="4"/>
      <c r="H719" s="4"/>
      <c r="I719" s="4"/>
      <c r="J719" s="4"/>
      <c r="K719" s="5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5"/>
      <c r="W719" s="4"/>
      <c r="X719" s="4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18"/>
      <c r="AL719" s="18"/>
      <c r="AM719" s="18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5"/>
      <c r="BA719" s="4"/>
      <c r="BB719" s="4"/>
      <c r="BC719" s="4"/>
      <c r="BD719" s="3"/>
      <c r="BE719" s="3"/>
      <c r="BF719" s="3"/>
      <c r="BG719" s="3"/>
      <c r="BH719" s="3"/>
      <c r="BI719" s="3"/>
    </row>
    <row r="720" spans="1:61" ht="16.5" customHeight="1" x14ac:dyDescent="0.2">
      <c r="A720" s="3"/>
      <c r="B720" s="3"/>
      <c r="C720" s="4"/>
      <c r="D720" s="4"/>
      <c r="E720" s="4"/>
      <c r="F720" s="4"/>
      <c r="G720" s="4"/>
      <c r="H720" s="4"/>
      <c r="I720" s="4"/>
      <c r="J720" s="4"/>
      <c r="K720" s="5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5"/>
      <c r="W720" s="4"/>
      <c r="X720" s="4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18"/>
      <c r="AL720" s="18"/>
      <c r="AM720" s="18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5"/>
      <c r="BA720" s="4"/>
      <c r="BB720" s="4"/>
      <c r="BC720" s="4"/>
      <c r="BD720" s="3"/>
      <c r="BE720" s="3"/>
      <c r="BF720" s="3"/>
      <c r="BG720" s="3"/>
      <c r="BH720" s="3"/>
      <c r="BI720" s="3"/>
    </row>
    <row r="721" spans="1:61" ht="16.5" customHeight="1" x14ac:dyDescent="0.2">
      <c r="A721" s="3"/>
      <c r="B721" s="3"/>
      <c r="C721" s="4"/>
      <c r="D721" s="4"/>
      <c r="E721" s="4"/>
      <c r="F721" s="4"/>
      <c r="G721" s="4"/>
      <c r="H721" s="4"/>
      <c r="I721" s="4"/>
      <c r="J721" s="4"/>
      <c r="K721" s="5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5"/>
      <c r="W721" s="4"/>
      <c r="X721" s="4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18"/>
      <c r="AL721" s="18"/>
      <c r="AM721" s="18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5"/>
      <c r="BA721" s="4"/>
      <c r="BB721" s="4"/>
      <c r="BC721" s="4"/>
      <c r="BD721" s="3"/>
      <c r="BE721" s="3"/>
      <c r="BF721" s="3"/>
      <c r="BG721" s="3"/>
      <c r="BH721" s="3"/>
      <c r="BI721" s="3"/>
    </row>
    <row r="722" spans="1:61" ht="16.5" customHeight="1" x14ac:dyDescent="0.2">
      <c r="A722" s="3"/>
      <c r="B722" s="3"/>
      <c r="C722" s="4"/>
      <c r="D722" s="4"/>
      <c r="E722" s="4"/>
      <c r="F722" s="4"/>
      <c r="G722" s="4"/>
      <c r="H722" s="4"/>
      <c r="I722" s="4"/>
      <c r="J722" s="4"/>
      <c r="K722" s="5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5"/>
      <c r="W722" s="4"/>
      <c r="X722" s="4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18"/>
      <c r="AL722" s="18"/>
      <c r="AM722" s="18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5"/>
      <c r="BA722" s="4"/>
      <c r="BB722" s="4"/>
      <c r="BC722" s="4"/>
      <c r="BD722" s="3"/>
      <c r="BE722" s="3"/>
      <c r="BF722" s="3"/>
      <c r="BG722" s="3"/>
      <c r="BH722" s="3"/>
      <c r="BI722" s="3"/>
    </row>
    <row r="723" spans="1:61" ht="16.5" customHeight="1" x14ac:dyDescent="0.2">
      <c r="A723" s="3"/>
      <c r="B723" s="3"/>
      <c r="C723" s="4"/>
      <c r="D723" s="4"/>
      <c r="E723" s="4"/>
      <c r="F723" s="4"/>
      <c r="G723" s="4"/>
      <c r="H723" s="4"/>
      <c r="I723" s="4"/>
      <c r="J723" s="4"/>
      <c r="K723" s="5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5"/>
      <c r="W723" s="4"/>
      <c r="X723" s="4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18"/>
      <c r="AL723" s="18"/>
      <c r="AM723" s="18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5"/>
      <c r="BA723" s="4"/>
      <c r="BB723" s="4"/>
      <c r="BC723" s="4"/>
      <c r="BD723" s="3"/>
      <c r="BE723" s="3"/>
      <c r="BF723" s="3"/>
      <c r="BG723" s="3"/>
      <c r="BH723" s="3"/>
      <c r="BI723" s="3"/>
    </row>
    <row r="724" spans="1:61" ht="16.5" customHeight="1" x14ac:dyDescent="0.2">
      <c r="A724" s="3"/>
      <c r="B724" s="3"/>
      <c r="C724" s="4"/>
      <c r="D724" s="4"/>
      <c r="E724" s="4"/>
      <c r="F724" s="4"/>
      <c r="G724" s="4"/>
      <c r="H724" s="4"/>
      <c r="I724" s="4"/>
      <c r="J724" s="4"/>
      <c r="K724" s="5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5"/>
      <c r="W724" s="4"/>
      <c r="X724" s="4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18"/>
      <c r="AL724" s="18"/>
      <c r="AM724" s="18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5"/>
      <c r="BA724" s="4"/>
      <c r="BB724" s="4"/>
      <c r="BC724" s="4"/>
      <c r="BD724" s="3"/>
      <c r="BE724" s="3"/>
      <c r="BF724" s="3"/>
      <c r="BG724" s="3"/>
      <c r="BH724" s="3"/>
      <c r="BI724" s="3"/>
    </row>
    <row r="725" spans="1:61" ht="16.5" customHeight="1" x14ac:dyDescent="0.2">
      <c r="A725" s="3"/>
      <c r="B725" s="3"/>
      <c r="C725" s="4"/>
      <c r="D725" s="4"/>
      <c r="E725" s="4"/>
      <c r="F725" s="4"/>
      <c r="G725" s="4"/>
      <c r="H725" s="4"/>
      <c r="I725" s="4"/>
      <c r="J725" s="4"/>
      <c r="K725" s="5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5"/>
      <c r="W725" s="4"/>
      <c r="X725" s="4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18"/>
      <c r="AL725" s="18"/>
      <c r="AM725" s="18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5"/>
      <c r="BA725" s="4"/>
      <c r="BB725" s="4"/>
      <c r="BC725" s="4"/>
      <c r="BD725" s="3"/>
      <c r="BE725" s="3"/>
      <c r="BF725" s="3"/>
      <c r="BG725" s="3"/>
      <c r="BH725" s="3"/>
      <c r="BI725" s="3"/>
    </row>
    <row r="726" spans="1:61" ht="16.5" customHeight="1" x14ac:dyDescent="0.2">
      <c r="A726" s="3"/>
      <c r="B726" s="3"/>
      <c r="C726" s="4"/>
      <c r="D726" s="4"/>
      <c r="E726" s="4"/>
      <c r="F726" s="4"/>
      <c r="G726" s="4"/>
      <c r="H726" s="4"/>
      <c r="I726" s="4"/>
      <c r="J726" s="4"/>
      <c r="K726" s="5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5"/>
      <c r="W726" s="4"/>
      <c r="X726" s="4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18"/>
      <c r="AL726" s="18"/>
      <c r="AM726" s="18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5"/>
      <c r="BA726" s="4"/>
      <c r="BB726" s="4"/>
      <c r="BC726" s="4"/>
      <c r="BD726" s="3"/>
      <c r="BE726" s="3"/>
      <c r="BF726" s="3"/>
      <c r="BG726" s="3"/>
      <c r="BH726" s="3"/>
      <c r="BI726" s="3"/>
    </row>
    <row r="727" spans="1:61" ht="16.5" customHeight="1" x14ac:dyDescent="0.2">
      <c r="A727" s="3"/>
      <c r="B727" s="3"/>
      <c r="C727" s="4"/>
      <c r="D727" s="4"/>
      <c r="E727" s="4"/>
      <c r="F727" s="4"/>
      <c r="G727" s="4"/>
      <c r="H727" s="4"/>
      <c r="I727" s="4"/>
      <c r="J727" s="4"/>
      <c r="K727" s="5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5"/>
      <c r="W727" s="4"/>
      <c r="X727" s="4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18"/>
      <c r="AL727" s="18"/>
      <c r="AM727" s="18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5"/>
      <c r="BA727" s="4"/>
      <c r="BB727" s="4"/>
      <c r="BC727" s="4"/>
      <c r="BD727" s="3"/>
      <c r="BE727" s="3"/>
      <c r="BF727" s="3"/>
      <c r="BG727" s="3"/>
      <c r="BH727" s="3"/>
      <c r="BI727" s="3"/>
    </row>
    <row r="728" spans="1:61" ht="16.5" customHeight="1" x14ac:dyDescent="0.2">
      <c r="A728" s="3"/>
      <c r="B728" s="3"/>
      <c r="C728" s="4"/>
      <c r="D728" s="4"/>
      <c r="E728" s="4"/>
      <c r="F728" s="4"/>
      <c r="G728" s="4"/>
      <c r="H728" s="4"/>
      <c r="I728" s="4"/>
      <c r="J728" s="4"/>
      <c r="K728" s="5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5"/>
      <c r="W728" s="4"/>
      <c r="X728" s="4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18"/>
      <c r="AL728" s="18"/>
      <c r="AM728" s="18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5"/>
      <c r="BA728" s="4"/>
      <c r="BB728" s="4"/>
      <c r="BC728" s="4"/>
      <c r="BD728" s="3"/>
      <c r="BE728" s="3"/>
      <c r="BF728" s="3"/>
      <c r="BG728" s="3"/>
      <c r="BH728" s="3"/>
      <c r="BI728" s="3"/>
    </row>
    <row r="729" spans="1:61" ht="16.5" customHeight="1" x14ac:dyDescent="0.2">
      <c r="A729" s="3"/>
      <c r="B729" s="3"/>
      <c r="C729" s="4"/>
      <c r="D729" s="4"/>
      <c r="E729" s="4"/>
      <c r="F729" s="4"/>
      <c r="G729" s="4"/>
      <c r="H729" s="4"/>
      <c r="I729" s="4"/>
      <c r="J729" s="4"/>
      <c r="K729" s="5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5"/>
      <c r="W729" s="4"/>
      <c r="X729" s="4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18"/>
      <c r="AL729" s="18"/>
      <c r="AM729" s="18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5"/>
      <c r="BA729" s="4"/>
      <c r="BB729" s="4"/>
      <c r="BC729" s="4"/>
      <c r="BD729" s="3"/>
      <c r="BE729" s="3"/>
      <c r="BF729" s="3"/>
      <c r="BG729" s="3"/>
      <c r="BH729" s="3"/>
      <c r="BI729" s="3"/>
    </row>
    <row r="730" spans="1:61" ht="16.5" customHeight="1" x14ac:dyDescent="0.2">
      <c r="A730" s="3"/>
      <c r="B730" s="3"/>
      <c r="C730" s="4"/>
      <c r="D730" s="4"/>
      <c r="E730" s="4"/>
      <c r="F730" s="4"/>
      <c r="G730" s="4"/>
      <c r="H730" s="4"/>
      <c r="I730" s="4"/>
      <c r="J730" s="4"/>
      <c r="K730" s="5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5"/>
      <c r="W730" s="4"/>
      <c r="X730" s="4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18"/>
      <c r="AL730" s="18"/>
      <c r="AM730" s="18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5"/>
      <c r="BA730" s="4"/>
      <c r="BB730" s="4"/>
      <c r="BC730" s="4"/>
      <c r="BD730" s="3"/>
      <c r="BE730" s="3"/>
      <c r="BF730" s="3"/>
      <c r="BG730" s="3"/>
      <c r="BH730" s="3"/>
      <c r="BI730" s="3"/>
    </row>
    <row r="731" spans="1:61" ht="16.5" customHeight="1" x14ac:dyDescent="0.2">
      <c r="A731" s="3"/>
      <c r="B731" s="3"/>
      <c r="C731" s="4"/>
      <c r="D731" s="4"/>
      <c r="E731" s="4"/>
      <c r="F731" s="4"/>
      <c r="G731" s="4"/>
      <c r="H731" s="4"/>
      <c r="I731" s="4"/>
      <c r="J731" s="4"/>
      <c r="K731" s="5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5"/>
      <c r="W731" s="4"/>
      <c r="X731" s="4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18"/>
      <c r="AL731" s="18"/>
      <c r="AM731" s="18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5"/>
      <c r="BA731" s="4"/>
      <c r="BB731" s="4"/>
      <c r="BC731" s="4"/>
      <c r="BD731" s="3"/>
      <c r="BE731" s="3"/>
      <c r="BF731" s="3"/>
      <c r="BG731" s="3"/>
      <c r="BH731" s="3"/>
      <c r="BI731" s="3"/>
    </row>
    <row r="732" spans="1:61" ht="16.5" customHeight="1" x14ac:dyDescent="0.2">
      <c r="A732" s="3"/>
      <c r="B732" s="3"/>
      <c r="C732" s="4"/>
      <c r="D732" s="4"/>
      <c r="E732" s="4"/>
      <c r="F732" s="4"/>
      <c r="G732" s="4"/>
      <c r="H732" s="4"/>
      <c r="I732" s="4"/>
      <c r="J732" s="4"/>
      <c r="K732" s="5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5"/>
      <c r="W732" s="4"/>
      <c r="X732" s="4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18"/>
      <c r="AL732" s="18"/>
      <c r="AM732" s="18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5"/>
      <c r="BA732" s="4"/>
      <c r="BB732" s="4"/>
      <c r="BC732" s="4"/>
      <c r="BD732" s="3"/>
      <c r="BE732" s="3"/>
      <c r="BF732" s="3"/>
      <c r="BG732" s="3"/>
      <c r="BH732" s="3"/>
      <c r="BI732" s="3"/>
    </row>
    <row r="733" spans="1:61" ht="16.5" customHeight="1" x14ac:dyDescent="0.2">
      <c r="A733" s="3"/>
      <c r="B733" s="3"/>
      <c r="C733" s="4"/>
      <c r="D733" s="4"/>
      <c r="E733" s="4"/>
      <c r="F733" s="4"/>
      <c r="G733" s="4"/>
      <c r="H733" s="4"/>
      <c r="I733" s="4"/>
      <c r="J733" s="4"/>
      <c r="K733" s="5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5"/>
      <c r="W733" s="4"/>
      <c r="X733" s="4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18"/>
      <c r="AL733" s="18"/>
      <c r="AM733" s="18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5"/>
      <c r="BA733" s="4"/>
      <c r="BB733" s="4"/>
      <c r="BC733" s="4"/>
      <c r="BD733" s="3"/>
      <c r="BE733" s="3"/>
      <c r="BF733" s="3"/>
      <c r="BG733" s="3"/>
      <c r="BH733" s="3"/>
      <c r="BI733" s="3"/>
    </row>
    <row r="734" spans="1:61" ht="16.5" customHeight="1" x14ac:dyDescent="0.2">
      <c r="A734" s="3"/>
      <c r="B734" s="3"/>
      <c r="C734" s="4"/>
      <c r="D734" s="4"/>
      <c r="E734" s="4"/>
      <c r="F734" s="4"/>
      <c r="G734" s="4"/>
      <c r="H734" s="4"/>
      <c r="I734" s="4"/>
      <c r="J734" s="4"/>
      <c r="K734" s="5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5"/>
      <c r="W734" s="4"/>
      <c r="X734" s="4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18"/>
      <c r="AL734" s="18"/>
      <c r="AM734" s="18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5"/>
      <c r="BA734" s="4"/>
      <c r="BB734" s="4"/>
      <c r="BC734" s="4"/>
      <c r="BD734" s="3"/>
      <c r="BE734" s="3"/>
      <c r="BF734" s="3"/>
      <c r="BG734" s="3"/>
      <c r="BH734" s="3"/>
      <c r="BI734" s="3"/>
    </row>
    <row r="735" spans="1:61" ht="16.5" customHeight="1" x14ac:dyDescent="0.2">
      <c r="A735" s="3"/>
      <c r="B735" s="3"/>
      <c r="C735" s="4"/>
      <c r="D735" s="4"/>
      <c r="E735" s="4"/>
      <c r="F735" s="4"/>
      <c r="G735" s="4"/>
      <c r="H735" s="4"/>
      <c r="I735" s="4"/>
      <c r="J735" s="4"/>
      <c r="K735" s="5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5"/>
      <c r="W735" s="4"/>
      <c r="X735" s="4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18"/>
      <c r="AL735" s="18"/>
      <c r="AM735" s="18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5"/>
      <c r="BA735" s="4"/>
      <c r="BB735" s="4"/>
      <c r="BC735" s="4"/>
      <c r="BD735" s="3"/>
      <c r="BE735" s="3"/>
      <c r="BF735" s="3"/>
      <c r="BG735" s="3"/>
      <c r="BH735" s="3"/>
      <c r="BI735" s="3"/>
    </row>
    <row r="736" spans="1:61" ht="16.5" customHeight="1" x14ac:dyDescent="0.2">
      <c r="A736" s="3"/>
      <c r="B736" s="3"/>
      <c r="C736" s="4"/>
      <c r="D736" s="4"/>
      <c r="E736" s="4"/>
      <c r="F736" s="4"/>
      <c r="G736" s="4"/>
      <c r="H736" s="4"/>
      <c r="I736" s="4"/>
      <c r="J736" s="4"/>
      <c r="K736" s="5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5"/>
      <c r="W736" s="4"/>
      <c r="X736" s="4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18"/>
      <c r="AL736" s="18"/>
      <c r="AM736" s="18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5"/>
      <c r="BA736" s="4"/>
      <c r="BB736" s="4"/>
      <c r="BC736" s="4"/>
      <c r="BD736" s="3"/>
      <c r="BE736" s="3"/>
      <c r="BF736" s="3"/>
      <c r="BG736" s="3"/>
      <c r="BH736" s="3"/>
      <c r="BI736" s="3"/>
    </row>
    <row r="737" spans="1:61" ht="16.5" customHeight="1" x14ac:dyDescent="0.2">
      <c r="A737" s="3"/>
      <c r="B737" s="3"/>
      <c r="C737" s="4"/>
      <c r="D737" s="4"/>
      <c r="E737" s="4"/>
      <c r="F737" s="4"/>
      <c r="G737" s="4"/>
      <c r="H737" s="4"/>
      <c r="I737" s="4"/>
      <c r="J737" s="4"/>
      <c r="K737" s="5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5"/>
      <c r="W737" s="4"/>
      <c r="X737" s="4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18"/>
      <c r="AL737" s="18"/>
      <c r="AM737" s="18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5"/>
      <c r="BA737" s="4"/>
      <c r="BB737" s="4"/>
      <c r="BC737" s="4"/>
      <c r="BD737" s="3"/>
      <c r="BE737" s="3"/>
      <c r="BF737" s="3"/>
      <c r="BG737" s="3"/>
      <c r="BH737" s="3"/>
      <c r="BI737" s="3"/>
    </row>
    <row r="738" spans="1:61" ht="16.5" customHeight="1" x14ac:dyDescent="0.2">
      <c r="A738" s="3"/>
      <c r="B738" s="3"/>
      <c r="C738" s="4"/>
      <c r="D738" s="4"/>
      <c r="E738" s="4"/>
      <c r="F738" s="4"/>
      <c r="G738" s="4"/>
      <c r="H738" s="4"/>
      <c r="I738" s="4"/>
      <c r="J738" s="4"/>
      <c r="K738" s="5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5"/>
      <c r="W738" s="4"/>
      <c r="X738" s="4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18"/>
      <c r="AL738" s="18"/>
      <c r="AM738" s="18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5"/>
      <c r="BA738" s="4"/>
      <c r="BB738" s="4"/>
      <c r="BC738" s="4"/>
      <c r="BD738" s="3"/>
      <c r="BE738" s="3"/>
      <c r="BF738" s="3"/>
      <c r="BG738" s="3"/>
      <c r="BH738" s="3"/>
      <c r="BI738" s="3"/>
    </row>
    <row r="739" spans="1:61" ht="16.5" customHeight="1" x14ac:dyDescent="0.2">
      <c r="A739" s="3"/>
      <c r="B739" s="3"/>
      <c r="C739" s="4"/>
      <c r="D739" s="4"/>
      <c r="E739" s="4"/>
      <c r="F739" s="4"/>
      <c r="G739" s="4"/>
      <c r="H739" s="4"/>
      <c r="I739" s="4"/>
      <c r="J739" s="4"/>
      <c r="K739" s="5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5"/>
      <c r="W739" s="4"/>
      <c r="X739" s="4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18"/>
      <c r="AL739" s="18"/>
      <c r="AM739" s="18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5"/>
      <c r="BA739" s="4"/>
      <c r="BB739" s="4"/>
      <c r="BC739" s="4"/>
      <c r="BD739" s="3"/>
      <c r="BE739" s="3"/>
      <c r="BF739" s="3"/>
      <c r="BG739" s="3"/>
      <c r="BH739" s="3"/>
      <c r="BI739" s="3"/>
    </row>
    <row r="740" spans="1:61" ht="16.5" customHeight="1" x14ac:dyDescent="0.2">
      <c r="A740" s="3"/>
      <c r="B740" s="3"/>
      <c r="C740" s="4"/>
      <c r="D740" s="4"/>
      <c r="E740" s="4"/>
      <c r="F740" s="4"/>
      <c r="G740" s="4"/>
      <c r="H740" s="4"/>
      <c r="I740" s="4"/>
      <c r="J740" s="4"/>
      <c r="K740" s="5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5"/>
      <c r="W740" s="4"/>
      <c r="X740" s="4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18"/>
      <c r="AL740" s="18"/>
      <c r="AM740" s="18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5"/>
      <c r="BA740" s="4"/>
      <c r="BB740" s="4"/>
      <c r="BC740" s="4"/>
      <c r="BD740" s="3"/>
      <c r="BE740" s="3"/>
      <c r="BF740" s="3"/>
      <c r="BG740" s="3"/>
      <c r="BH740" s="3"/>
      <c r="BI740" s="3"/>
    </row>
    <row r="741" spans="1:61" ht="16.5" customHeight="1" x14ac:dyDescent="0.2">
      <c r="A741" s="3"/>
      <c r="B741" s="3"/>
      <c r="C741" s="4"/>
      <c r="D741" s="4"/>
      <c r="E741" s="4"/>
      <c r="F741" s="4"/>
      <c r="G741" s="4"/>
      <c r="H741" s="4"/>
      <c r="I741" s="4"/>
      <c r="J741" s="4"/>
      <c r="K741" s="5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5"/>
      <c r="W741" s="4"/>
      <c r="X741" s="4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18"/>
      <c r="AL741" s="18"/>
      <c r="AM741" s="18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5"/>
      <c r="BA741" s="4"/>
      <c r="BB741" s="4"/>
      <c r="BC741" s="4"/>
      <c r="BD741" s="3"/>
      <c r="BE741" s="3"/>
      <c r="BF741" s="3"/>
      <c r="BG741" s="3"/>
      <c r="BH741" s="3"/>
      <c r="BI741" s="3"/>
    </row>
    <row r="742" spans="1:61" ht="16.5" customHeight="1" x14ac:dyDescent="0.2">
      <c r="A742" s="3"/>
      <c r="B742" s="3"/>
      <c r="C742" s="4"/>
      <c r="D742" s="4"/>
      <c r="E742" s="4"/>
      <c r="F742" s="4"/>
      <c r="G742" s="4"/>
      <c r="H742" s="4"/>
      <c r="I742" s="4"/>
      <c r="J742" s="4"/>
      <c r="K742" s="5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5"/>
      <c r="W742" s="4"/>
      <c r="X742" s="4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18"/>
      <c r="AL742" s="18"/>
      <c r="AM742" s="18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5"/>
      <c r="BA742" s="4"/>
      <c r="BB742" s="4"/>
      <c r="BC742" s="4"/>
      <c r="BD742" s="3"/>
      <c r="BE742" s="3"/>
      <c r="BF742" s="3"/>
      <c r="BG742" s="3"/>
      <c r="BH742" s="3"/>
      <c r="BI742" s="3"/>
    </row>
    <row r="743" spans="1:61" ht="16.5" customHeight="1" x14ac:dyDescent="0.2">
      <c r="A743" s="3"/>
      <c r="B743" s="3"/>
      <c r="C743" s="4"/>
      <c r="D743" s="4"/>
      <c r="E743" s="4"/>
      <c r="F743" s="4"/>
      <c r="G743" s="4"/>
      <c r="H743" s="4"/>
      <c r="I743" s="4"/>
      <c r="J743" s="4"/>
      <c r="K743" s="5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5"/>
      <c r="W743" s="4"/>
      <c r="X743" s="4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18"/>
      <c r="AL743" s="18"/>
      <c r="AM743" s="18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5"/>
      <c r="BA743" s="4"/>
      <c r="BB743" s="4"/>
      <c r="BC743" s="4"/>
      <c r="BD743" s="3"/>
      <c r="BE743" s="3"/>
      <c r="BF743" s="3"/>
      <c r="BG743" s="3"/>
      <c r="BH743" s="3"/>
      <c r="BI743" s="3"/>
    </row>
    <row r="744" spans="1:61" ht="16.5" customHeight="1" x14ac:dyDescent="0.2">
      <c r="A744" s="3"/>
      <c r="B744" s="3"/>
      <c r="C744" s="4"/>
      <c r="D744" s="4"/>
      <c r="E744" s="4"/>
      <c r="F744" s="4"/>
      <c r="G744" s="4"/>
      <c r="H744" s="4"/>
      <c r="I744" s="4"/>
      <c r="J744" s="4"/>
      <c r="K744" s="5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5"/>
      <c r="W744" s="4"/>
      <c r="X744" s="4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18"/>
      <c r="AL744" s="18"/>
      <c r="AM744" s="18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5"/>
      <c r="BA744" s="4"/>
      <c r="BB744" s="4"/>
      <c r="BC744" s="4"/>
      <c r="BD744" s="3"/>
      <c r="BE744" s="3"/>
      <c r="BF744" s="3"/>
      <c r="BG744" s="3"/>
      <c r="BH744" s="3"/>
      <c r="BI744" s="3"/>
    </row>
    <row r="745" spans="1:61" ht="16.5" customHeight="1" x14ac:dyDescent="0.2">
      <c r="A745" s="3"/>
      <c r="B745" s="3"/>
      <c r="C745" s="4"/>
      <c r="D745" s="4"/>
      <c r="E745" s="4"/>
      <c r="F745" s="4"/>
      <c r="G745" s="4"/>
      <c r="H745" s="4"/>
      <c r="I745" s="4"/>
      <c r="J745" s="4"/>
      <c r="K745" s="5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5"/>
      <c r="W745" s="4"/>
      <c r="X745" s="4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18"/>
      <c r="AL745" s="18"/>
      <c r="AM745" s="18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5"/>
      <c r="BA745" s="4"/>
      <c r="BB745" s="4"/>
      <c r="BC745" s="4"/>
      <c r="BD745" s="3"/>
      <c r="BE745" s="3"/>
      <c r="BF745" s="3"/>
      <c r="BG745" s="3"/>
      <c r="BH745" s="3"/>
      <c r="BI745" s="3"/>
    </row>
    <row r="746" spans="1:61" ht="16.5" customHeight="1" x14ac:dyDescent="0.2">
      <c r="A746" s="3"/>
      <c r="B746" s="3"/>
      <c r="C746" s="4"/>
      <c r="D746" s="4"/>
      <c r="E746" s="4"/>
      <c r="F746" s="4"/>
      <c r="G746" s="4"/>
      <c r="H746" s="4"/>
      <c r="I746" s="4"/>
      <c r="J746" s="4"/>
      <c r="K746" s="5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5"/>
      <c r="W746" s="4"/>
      <c r="X746" s="4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18"/>
      <c r="AL746" s="18"/>
      <c r="AM746" s="18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5"/>
      <c r="BA746" s="4"/>
      <c r="BB746" s="4"/>
      <c r="BC746" s="4"/>
      <c r="BD746" s="3"/>
      <c r="BE746" s="3"/>
      <c r="BF746" s="3"/>
      <c r="BG746" s="3"/>
      <c r="BH746" s="3"/>
      <c r="BI746" s="3"/>
    </row>
    <row r="747" spans="1:61" ht="16.5" customHeight="1" x14ac:dyDescent="0.2">
      <c r="A747" s="3"/>
      <c r="B747" s="3"/>
      <c r="C747" s="4"/>
      <c r="D747" s="4"/>
      <c r="E747" s="4"/>
      <c r="F747" s="4"/>
      <c r="G747" s="4"/>
      <c r="H747" s="4"/>
      <c r="I747" s="4"/>
      <c r="J747" s="4"/>
      <c r="K747" s="5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5"/>
      <c r="W747" s="4"/>
      <c r="X747" s="4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18"/>
      <c r="AL747" s="18"/>
      <c r="AM747" s="18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5"/>
      <c r="BA747" s="4"/>
      <c r="BB747" s="4"/>
      <c r="BC747" s="4"/>
      <c r="BD747" s="3"/>
      <c r="BE747" s="3"/>
      <c r="BF747" s="3"/>
      <c r="BG747" s="3"/>
      <c r="BH747" s="3"/>
      <c r="BI747" s="3"/>
    </row>
    <row r="748" spans="1:61" ht="16.5" customHeight="1" x14ac:dyDescent="0.2">
      <c r="A748" s="3"/>
      <c r="B748" s="3"/>
      <c r="C748" s="4"/>
      <c r="D748" s="4"/>
      <c r="E748" s="4"/>
      <c r="F748" s="4"/>
      <c r="G748" s="4"/>
      <c r="H748" s="4"/>
      <c r="I748" s="4"/>
      <c r="J748" s="4"/>
      <c r="K748" s="5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5"/>
      <c r="W748" s="4"/>
      <c r="X748" s="4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18"/>
      <c r="AL748" s="18"/>
      <c r="AM748" s="18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5"/>
      <c r="BA748" s="4"/>
      <c r="BB748" s="4"/>
      <c r="BC748" s="4"/>
      <c r="BD748" s="3"/>
      <c r="BE748" s="3"/>
      <c r="BF748" s="3"/>
      <c r="BG748" s="3"/>
      <c r="BH748" s="3"/>
      <c r="BI748" s="3"/>
    </row>
    <row r="749" spans="1:61" ht="16.5" customHeight="1" x14ac:dyDescent="0.2">
      <c r="A749" s="3"/>
      <c r="B749" s="3"/>
      <c r="C749" s="4"/>
      <c r="D749" s="4"/>
      <c r="E749" s="4"/>
      <c r="F749" s="4"/>
      <c r="G749" s="4"/>
      <c r="H749" s="4"/>
      <c r="I749" s="4"/>
      <c r="J749" s="4"/>
      <c r="K749" s="5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5"/>
      <c r="W749" s="4"/>
      <c r="X749" s="4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18"/>
      <c r="AL749" s="18"/>
      <c r="AM749" s="18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5"/>
      <c r="BA749" s="4"/>
      <c r="BB749" s="4"/>
      <c r="BC749" s="4"/>
      <c r="BD749" s="3"/>
      <c r="BE749" s="3"/>
      <c r="BF749" s="3"/>
      <c r="BG749" s="3"/>
      <c r="BH749" s="3"/>
      <c r="BI749" s="3"/>
    </row>
    <row r="750" spans="1:61" ht="16.5" customHeight="1" x14ac:dyDescent="0.2">
      <c r="A750" s="3"/>
      <c r="B750" s="3"/>
      <c r="C750" s="4"/>
      <c r="D750" s="4"/>
      <c r="E750" s="4"/>
      <c r="F750" s="4"/>
      <c r="G750" s="4"/>
      <c r="H750" s="4"/>
      <c r="I750" s="4"/>
      <c r="J750" s="4"/>
      <c r="K750" s="5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5"/>
      <c r="W750" s="4"/>
      <c r="X750" s="4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18"/>
      <c r="AL750" s="18"/>
      <c r="AM750" s="18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5"/>
      <c r="BA750" s="4"/>
      <c r="BB750" s="4"/>
      <c r="BC750" s="4"/>
      <c r="BD750" s="3"/>
      <c r="BE750" s="3"/>
      <c r="BF750" s="3"/>
      <c r="BG750" s="3"/>
      <c r="BH750" s="3"/>
      <c r="BI750" s="3"/>
    </row>
    <row r="751" spans="1:61" ht="16.5" customHeight="1" x14ac:dyDescent="0.2">
      <c r="A751" s="3"/>
      <c r="B751" s="3"/>
      <c r="C751" s="4"/>
      <c r="D751" s="4"/>
      <c r="E751" s="4"/>
      <c r="F751" s="4"/>
      <c r="G751" s="4"/>
      <c r="H751" s="4"/>
      <c r="I751" s="4"/>
      <c r="J751" s="4"/>
      <c r="K751" s="5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5"/>
      <c r="W751" s="4"/>
      <c r="X751" s="4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18"/>
      <c r="AL751" s="18"/>
      <c r="AM751" s="18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5"/>
      <c r="BA751" s="4"/>
      <c r="BB751" s="4"/>
      <c r="BC751" s="4"/>
      <c r="BD751" s="3"/>
      <c r="BE751" s="3"/>
      <c r="BF751" s="3"/>
      <c r="BG751" s="3"/>
      <c r="BH751" s="3"/>
      <c r="BI751" s="3"/>
    </row>
    <row r="752" spans="1:61" ht="16.5" customHeight="1" x14ac:dyDescent="0.2">
      <c r="A752" s="3"/>
      <c r="B752" s="3"/>
      <c r="C752" s="4"/>
      <c r="D752" s="4"/>
      <c r="E752" s="4"/>
      <c r="F752" s="4"/>
      <c r="G752" s="4"/>
      <c r="H752" s="4"/>
      <c r="I752" s="4"/>
      <c r="J752" s="4"/>
      <c r="K752" s="5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5"/>
      <c r="W752" s="4"/>
      <c r="X752" s="4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18"/>
      <c r="AL752" s="18"/>
      <c r="AM752" s="18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5"/>
      <c r="BA752" s="4"/>
      <c r="BB752" s="4"/>
      <c r="BC752" s="4"/>
      <c r="BD752" s="3"/>
      <c r="BE752" s="3"/>
      <c r="BF752" s="3"/>
      <c r="BG752" s="3"/>
      <c r="BH752" s="3"/>
      <c r="BI752" s="3"/>
    </row>
    <row r="753" spans="1:61" ht="16.5" customHeight="1" x14ac:dyDescent="0.2">
      <c r="A753" s="3"/>
      <c r="B753" s="3"/>
      <c r="C753" s="4"/>
      <c r="D753" s="4"/>
      <c r="E753" s="4"/>
      <c r="F753" s="4"/>
      <c r="G753" s="4"/>
      <c r="H753" s="4"/>
      <c r="I753" s="4"/>
      <c r="J753" s="4"/>
      <c r="K753" s="5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5"/>
      <c r="W753" s="4"/>
      <c r="X753" s="4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18"/>
      <c r="AL753" s="18"/>
      <c r="AM753" s="18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5"/>
      <c r="BA753" s="4"/>
      <c r="BB753" s="4"/>
      <c r="BC753" s="4"/>
      <c r="BD753" s="3"/>
      <c r="BE753" s="3"/>
      <c r="BF753" s="3"/>
      <c r="BG753" s="3"/>
      <c r="BH753" s="3"/>
      <c r="BI753" s="3"/>
    </row>
    <row r="754" spans="1:61" ht="16.5" customHeight="1" x14ac:dyDescent="0.2">
      <c r="A754" s="3"/>
      <c r="B754" s="3"/>
      <c r="C754" s="4"/>
      <c r="D754" s="4"/>
      <c r="E754" s="4"/>
      <c r="F754" s="4"/>
      <c r="G754" s="4"/>
      <c r="H754" s="4"/>
      <c r="I754" s="4"/>
      <c r="J754" s="4"/>
      <c r="K754" s="5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5"/>
      <c r="W754" s="4"/>
      <c r="X754" s="4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18"/>
      <c r="AL754" s="18"/>
      <c r="AM754" s="18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5"/>
      <c r="BA754" s="4"/>
      <c r="BB754" s="4"/>
      <c r="BC754" s="4"/>
      <c r="BD754" s="3"/>
      <c r="BE754" s="3"/>
      <c r="BF754" s="3"/>
      <c r="BG754" s="3"/>
      <c r="BH754" s="3"/>
      <c r="BI754" s="3"/>
    </row>
    <row r="755" spans="1:61" ht="16.5" customHeight="1" x14ac:dyDescent="0.2">
      <c r="A755" s="3"/>
      <c r="B755" s="3"/>
      <c r="C755" s="4"/>
      <c r="D755" s="4"/>
      <c r="E755" s="4"/>
      <c r="F755" s="4"/>
      <c r="G755" s="4"/>
      <c r="H755" s="4"/>
      <c r="I755" s="4"/>
      <c r="J755" s="4"/>
      <c r="K755" s="5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5"/>
      <c r="W755" s="4"/>
      <c r="X755" s="4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18"/>
      <c r="AL755" s="18"/>
      <c r="AM755" s="18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5"/>
      <c r="BA755" s="4"/>
      <c r="BB755" s="4"/>
      <c r="BC755" s="4"/>
      <c r="BD755" s="3"/>
      <c r="BE755" s="3"/>
      <c r="BF755" s="3"/>
      <c r="BG755" s="3"/>
      <c r="BH755" s="3"/>
      <c r="BI755" s="3"/>
    </row>
    <row r="756" spans="1:61" ht="16.5" customHeight="1" x14ac:dyDescent="0.2">
      <c r="A756" s="3"/>
      <c r="B756" s="3"/>
      <c r="C756" s="4"/>
      <c r="D756" s="4"/>
      <c r="E756" s="4"/>
      <c r="F756" s="4"/>
      <c r="G756" s="4"/>
      <c r="H756" s="4"/>
      <c r="I756" s="4"/>
      <c r="J756" s="4"/>
      <c r="K756" s="5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5"/>
      <c r="W756" s="4"/>
      <c r="X756" s="4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18"/>
      <c r="AL756" s="18"/>
      <c r="AM756" s="18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5"/>
      <c r="BA756" s="4"/>
      <c r="BB756" s="4"/>
      <c r="BC756" s="4"/>
      <c r="BD756" s="3"/>
      <c r="BE756" s="3"/>
      <c r="BF756" s="3"/>
      <c r="BG756" s="3"/>
      <c r="BH756" s="3"/>
      <c r="BI756" s="3"/>
    </row>
    <row r="757" spans="1:61" ht="16.5" customHeight="1" x14ac:dyDescent="0.2">
      <c r="A757" s="3"/>
      <c r="B757" s="3"/>
      <c r="C757" s="4"/>
      <c r="D757" s="4"/>
      <c r="E757" s="4"/>
      <c r="F757" s="4"/>
      <c r="G757" s="4"/>
      <c r="H757" s="4"/>
      <c r="I757" s="4"/>
      <c r="J757" s="4"/>
      <c r="K757" s="5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5"/>
      <c r="W757" s="4"/>
      <c r="X757" s="4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18"/>
      <c r="AL757" s="18"/>
      <c r="AM757" s="18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5"/>
      <c r="BA757" s="4"/>
      <c r="BB757" s="4"/>
      <c r="BC757" s="4"/>
      <c r="BD757" s="3"/>
      <c r="BE757" s="3"/>
      <c r="BF757" s="3"/>
      <c r="BG757" s="3"/>
      <c r="BH757" s="3"/>
      <c r="BI757" s="3"/>
    </row>
    <row r="758" spans="1:61" ht="16.5" customHeight="1" x14ac:dyDescent="0.2">
      <c r="A758" s="3"/>
      <c r="B758" s="3"/>
      <c r="C758" s="4"/>
      <c r="D758" s="4"/>
      <c r="E758" s="4"/>
      <c r="F758" s="4"/>
      <c r="G758" s="4"/>
      <c r="H758" s="4"/>
      <c r="I758" s="4"/>
      <c r="J758" s="4"/>
      <c r="K758" s="5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5"/>
      <c r="W758" s="4"/>
      <c r="X758" s="4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18"/>
      <c r="AL758" s="18"/>
      <c r="AM758" s="18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5"/>
      <c r="BA758" s="4"/>
      <c r="BB758" s="4"/>
      <c r="BC758" s="4"/>
      <c r="BD758" s="3"/>
      <c r="BE758" s="3"/>
      <c r="BF758" s="3"/>
      <c r="BG758" s="3"/>
      <c r="BH758" s="3"/>
      <c r="BI758" s="3"/>
    </row>
    <row r="759" spans="1:61" ht="16.5" customHeight="1" x14ac:dyDescent="0.2">
      <c r="A759" s="3"/>
      <c r="B759" s="3"/>
      <c r="C759" s="4"/>
      <c r="D759" s="4"/>
      <c r="E759" s="4"/>
      <c r="F759" s="4"/>
      <c r="G759" s="4"/>
      <c r="H759" s="4"/>
      <c r="I759" s="4"/>
      <c r="J759" s="4"/>
      <c r="K759" s="5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5"/>
      <c r="W759" s="4"/>
      <c r="X759" s="4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18"/>
      <c r="AL759" s="18"/>
      <c r="AM759" s="18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5"/>
      <c r="BA759" s="4"/>
      <c r="BB759" s="4"/>
      <c r="BC759" s="4"/>
      <c r="BD759" s="3"/>
      <c r="BE759" s="3"/>
      <c r="BF759" s="3"/>
      <c r="BG759" s="3"/>
      <c r="BH759" s="3"/>
      <c r="BI759" s="3"/>
    </row>
    <row r="760" spans="1:61" ht="16.5" customHeight="1" x14ac:dyDescent="0.2">
      <c r="A760" s="3"/>
      <c r="B760" s="3"/>
      <c r="C760" s="4"/>
      <c r="D760" s="4"/>
      <c r="E760" s="4"/>
      <c r="F760" s="4"/>
      <c r="G760" s="4"/>
      <c r="H760" s="4"/>
      <c r="I760" s="4"/>
      <c r="J760" s="4"/>
      <c r="K760" s="5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5"/>
      <c r="W760" s="4"/>
      <c r="X760" s="4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18"/>
      <c r="AL760" s="18"/>
      <c r="AM760" s="18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5"/>
      <c r="BA760" s="4"/>
      <c r="BB760" s="4"/>
      <c r="BC760" s="4"/>
      <c r="BD760" s="3"/>
      <c r="BE760" s="3"/>
      <c r="BF760" s="3"/>
      <c r="BG760" s="3"/>
      <c r="BH760" s="3"/>
      <c r="BI760" s="3"/>
    </row>
    <row r="761" spans="1:61" ht="16.5" customHeight="1" x14ac:dyDescent="0.2">
      <c r="A761" s="3"/>
      <c r="B761" s="3"/>
      <c r="C761" s="4"/>
      <c r="D761" s="4"/>
      <c r="E761" s="4"/>
      <c r="F761" s="4"/>
      <c r="G761" s="4"/>
      <c r="H761" s="4"/>
      <c r="I761" s="4"/>
      <c r="J761" s="4"/>
      <c r="K761" s="5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5"/>
      <c r="W761" s="4"/>
      <c r="X761" s="4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18"/>
      <c r="AL761" s="18"/>
      <c r="AM761" s="18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5"/>
      <c r="BA761" s="4"/>
      <c r="BB761" s="4"/>
      <c r="BC761" s="4"/>
      <c r="BD761" s="3"/>
      <c r="BE761" s="3"/>
      <c r="BF761" s="3"/>
      <c r="BG761" s="3"/>
      <c r="BH761" s="3"/>
      <c r="BI761" s="3"/>
    </row>
    <row r="762" spans="1:61" ht="16.5" customHeight="1" x14ac:dyDescent="0.2">
      <c r="A762" s="3"/>
      <c r="B762" s="3"/>
      <c r="C762" s="4"/>
      <c r="D762" s="4"/>
      <c r="E762" s="4"/>
      <c r="F762" s="4"/>
      <c r="G762" s="4"/>
      <c r="H762" s="4"/>
      <c r="I762" s="4"/>
      <c r="J762" s="4"/>
      <c r="K762" s="5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5"/>
      <c r="W762" s="4"/>
      <c r="X762" s="4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18"/>
      <c r="AL762" s="18"/>
      <c r="AM762" s="18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5"/>
      <c r="BA762" s="4"/>
      <c r="BB762" s="4"/>
      <c r="BC762" s="4"/>
      <c r="BD762" s="3"/>
      <c r="BE762" s="3"/>
      <c r="BF762" s="3"/>
      <c r="BG762" s="3"/>
      <c r="BH762" s="3"/>
      <c r="BI762" s="3"/>
    </row>
    <row r="763" spans="1:61" ht="16.5" customHeight="1" x14ac:dyDescent="0.2">
      <c r="A763" s="3"/>
      <c r="B763" s="3"/>
      <c r="C763" s="4"/>
      <c r="D763" s="4"/>
      <c r="E763" s="4"/>
      <c r="F763" s="4"/>
      <c r="G763" s="4"/>
      <c r="H763" s="4"/>
      <c r="I763" s="4"/>
      <c r="J763" s="4"/>
      <c r="K763" s="5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5"/>
      <c r="W763" s="4"/>
      <c r="X763" s="4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18"/>
      <c r="AL763" s="18"/>
      <c r="AM763" s="18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5"/>
      <c r="BA763" s="4"/>
      <c r="BB763" s="4"/>
      <c r="BC763" s="4"/>
      <c r="BD763" s="3"/>
      <c r="BE763" s="3"/>
      <c r="BF763" s="3"/>
      <c r="BG763" s="3"/>
      <c r="BH763" s="3"/>
      <c r="BI763" s="3"/>
    </row>
    <row r="764" spans="1:61" ht="16.5" customHeight="1" x14ac:dyDescent="0.2">
      <c r="A764" s="3"/>
      <c r="B764" s="3"/>
      <c r="C764" s="4"/>
      <c r="D764" s="4"/>
      <c r="E764" s="4"/>
      <c r="F764" s="4"/>
      <c r="G764" s="4"/>
      <c r="H764" s="4"/>
      <c r="I764" s="4"/>
      <c r="J764" s="4"/>
      <c r="K764" s="5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5"/>
      <c r="W764" s="4"/>
      <c r="X764" s="4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18"/>
      <c r="AL764" s="18"/>
      <c r="AM764" s="18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5"/>
      <c r="BA764" s="4"/>
      <c r="BB764" s="4"/>
      <c r="BC764" s="4"/>
      <c r="BD764" s="3"/>
      <c r="BE764" s="3"/>
      <c r="BF764" s="3"/>
      <c r="BG764" s="3"/>
      <c r="BH764" s="3"/>
      <c r="BI764" s="3"/>
    </row>
    <row r="765" spans="1:61" ht="16.5" customHeight="1" x14ac:dyDescent="0.2">
      <c r="A765" s="3"/>
      <c r="B765" s="3"/>
      <c r="C765" s="4"/>
      <c r="D765" s="4"/>
      <c r="E765" s="4"/>
      <c r="F765" s="4"/>
      <c r="G765" s="4"/>
      <c r="H765" s="4"/>
      <c r="I765" s="4"/>
      <c r="J765" s="4"/>
      <c r="K765" s="5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5"/>
      <c r="W765" s="4"/>
      <c r="X765" s="4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18"/>
      <c r="AL765" s="18"/>
      <c r="AM765" s="18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5"/>
      <c r="BA765" s="4"/>
      <c r="BB765" s="4"/>
      <c r="BC765" s="4"/>
      <c r="BD765" s="3"/>
      <c r="BE765" s="3"/>
      <c r="BF765" s="3"/>
      <c r="BG765" s="3"/>
      <c r="BH765" s="3"/>
      <c r="BI765" s="3"/>
    </row>
    <row r="766" spans="1:61" ht="16.5" customHeight="1" x14ac:dyDescent="0.2">
      <c r="A766" s="3"/>
      <c r="B766" s="3"/>
      <c r="C766" s="4"/>
      <c r="D766" s="4"/>
      <c r="E766" s="4"/>
      <c r="F766" s="4"/>
      <c r="G766" s="4"/>
      <c r="H766" s="4"/>
      <c r="I766" s="4"/>
      <c r="J766" s="4"/>
      <c r="K766" s="5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5"/>
      <c r="W766" s="4"/>
      <c r="X766" s="4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18"/>
      <c r="AL766" s="18"/>
      <c r="AM766" s="18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5"/>
      <c r="BA766" s="4"/>
      <c r="BB766" s="4"/>
      <c r="BC766" s="4"/>
      <c r="BD766" s="3"/>
      <c r="BE766" s="3"/>
      <c r="BF766" s="3"/>
      <c r="BG766" s="3"/>
      <c r="BH766" s="3"/>
      <c r="BI766" s="3"/>
    </row>
    <row r="767" spans="1:61" ht="16.5" customHeight="1" x14ac:dyDescent="0.2">
      <c r="A767" s="3"/>
      <c r="B767" s="3"/>
      <c r="C767" s="4"/>
      <c r="D767" s="4"/>
      <c r="E767" s="4"/>
      <c r="F767" s="4"/>
      <c r="G767" s="4"/>
      <c r="H767" s="4"/>
      <c r="I767" s="4"/>
      <c r="J767" s="4"/>
      <c r="K767" s="5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5"/>
      <c r="W767" s="4"/>
      <c r="X767" s="4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18"/>
      <c r="AL767" s="18"/>
      <c r="AM767" s="18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5"/>
      <c r="BA767" s="4"/>
      <c r="BB767" s="4"/>
      <c r="BC767" s="4"/>
      <c r="BD767" s="3"/>
      <c r="BE767" s="3"/>
      <c r="BF767" s="3"/>
      <c r="BG767" s="3"/>
      <c r="BH767" s="3"/>
      <c r="BI767" s="3"/>
    </row>
    <row r="768" spans="1:61" ht="16.5" customHeight="1" x14ac:dyDescent="0.2">
      <c r="A768" s="3"/>
      <c r="B768" s="3"/>
      <c r="C768" s="4"/>
      <c r="D768" s="4"/>
      <c r="E768" s="4"/>
      <c r="F768" s="4"/>
      <c r="G768" s="4"/>
      <c r="H768" s="4"/>
      <c r="I768" s="4"/>
      <c r="J768" s="4"/>
      <c r="K768" s="5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5"/>
      <c r="W768" s="4"/>
      <c r="X768" s="4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18"/>
      <c r="AL768" s="18"/>
      <c r="AM768" s="18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5"/>
      <c r="BA768" s="4"/>
      <c r="BB768" s="4"/>
      <c r="BC768" s="4"/>
      <c r="BD768" s="3"/>
      <c r="BE768" s="3"/>
      <c r="BF768" s="3"/>
      <c r="BG768" s="3"/>
      <c r="BH768" s="3"/>
      <c r="BI768" s="3"/>
    </row>
    <row r="769" spans="1:61" ht="16.5" customHeight="1" x14ac:dyDescent="0.2">
      <c r="A769" s="3"/>
      <c r="B769" s="3"/>
      <c r="C769" s="4"/>
      <c r="D769" s="4"/>
      <c r="E769" s="4"/>
      <c r="F769" s="4"/>
      <c r="G769" s="4"/>
      <c r="H769" s="4"/>
      <c r="I769" s="4"/>
      <c r="J769" s="4"/>
      <c r="K769" s="5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5"/>
      <c r="W769" s="4"/>
      <c r="X769" s="4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18"/>
      <c r="AL769" s="18"/>
      <c r="AM769" s="18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5"/>
      <c r="BA769" s="4"/>
      <c r="BB769" s="4"/>
      <c r="BC769" s="4"/>
      <c r="BD769" s="3"/>
      <c r="BE769" s="3"/>
      <c r="BF769" s="3"/>
      <c r="BG769" s="3"/>
      <c r="BH769" s="3"/>
      <c r="BI769" s="3"/>
    </row>
    <row r="770" spans="1:61" ht="16.5" customHeight="1" x14ac:dyDescent="0.2">
      <c r="A770" s="3"/>
      <c r="B770" s="3"/>
      <c r="C770" s="4"/>
      <c r="D770" s="4"/>
      <c r="E770" s="4"/>
      <c r="F770" s="4"/>
      <c r="G770" s="4"/>
      <c r="H770" s="4"/>
      <c r="I770" s="4"/>
      <c r="J770" s="4"/>
      <c r="K770" s="5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5"/>
      <c r="W770" s="4"/>
      <c r="X770" s="4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18"/>
      <c r="AL770" s="18"/>
      <c r="AM770" s="18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5"/>
      <c r="BA770" s="4"/>
      <c r="BB770" s="4"/>
      <c r="BC770" s="4"/>
      <c r="BD770" s="3"/>
      <c r="BE770" s="3"/>
      <c r="BF770" s="3"/>
      <c r="BG770" s="3"/>
      <c r="BH770" s="3"/>
      <c r="BI770" s="3"/>
    </row>
    <row r="771" spans="1:61" ht="16.5" customHeight="1" x14ac:dyDescent="0.2">
      <c r="A771" s="3"/>
      <c r="B771" s="3"/>
      <c r="C771" s="4"/>
      <c r="D771" s="4"/>
      <c r="E771" s="4"/>
      <c r="F771" s="4"/>
      <c r="G771" s="4"/>
      <c r="H771" s="4"/>
      <c r="I771" s="4"/>
      <c r="J771" s="4"/>
      <c r="K771" s="5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5"/>
      <c r="W771" s="4"/>
      <c r="X771" s="4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18"/>
      <c r="AL771" s="18"/>
      <c r="AM771" s="18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5"/>
      <c r="BA771" s="4"/>
      <c r="BB771" s="4"/>
      <c r="BC771" s="4"/>
      <c r="BD771" s="3"/>
      <c r="BE771" s="3"/>
      <c r="BF771" s="3"/>
      <c r="BG771" s="3"/>
      <c r="BH771" s="3"/>
      <c r="BI771" s="3"/>
    </row>
    <row r="772" spans="1:61" ht="16.5" customHeight="1" x14ac:dyDescent="0.2">
      <c r="A772" s="3"/>
      <c r="B772" s="3"/>
      <c r="C772" s="4"/>
      <c r="D772" s="4"/>
      <c r="E772" s="4"/>
      <c r="F772" s="4"/>
      <c r="G772" s="4"/>
      <c r="H772" s="4"/>
      <c r="I772" s="4"/>
      <c r="J772" s="4"/>
      <c r="K772" s="5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5"/>
      <c r="W772" s="4"/>
      <c r="X772" s="4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18"/>
      <c r="AL772" s="18"/>
      <c r="AM772" s="18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5"/>
      <c r="BA772" s="4"/>
      <c r="BB772" s="4"/>
      <c r="BC772" s="4"/>
      <c r="BD772" s="3"/>
      <c r="BE772" s="3"/>
      <c r="BF772" s="3"/>
      <c r="BG772" s="3"/>
      <c r="BH772" s="3"/>
      <c r="BI772" s="3"/>
    </row>
    <row r="773" spans="1:61" ht="16.5" customHeight="1" x14ac:dyDescent="0.2">
      <c r="A773" s="3"/>
      <c r="B773" s="3"/>
      <c r="C773" s="4"/>
      <c r="D773" s="4"/>
      <c r="E773" s="4"/>
      <c r="F773" s="4"/>
      <c r="G773" s="4"/>
      <c r="H773" s="4"/>
      <c r="I773" s="4"/>
      <c r="J773" s="4"/>
      <c r="K773" s="5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5"/>
      <c r="W773" s="4"/>
      <c r="X773" s="4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18"/>
      <c r="AL773" s="18"/>
      <c r="AM773" s="18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5"/>
      <c r="BA773" s="4"/>
      <c r="BB773" s="4"/>
      <c r="BC773" s="4"/>
      <c r="BD773" s="3"/>
      <c r="BE773" s="3"/>
      <c r="BF773" s="3"/>
      <c r="BG773" s="3"/>
      <c r="BH773" s="3"/>
      <c r="BI773" s="3"/>
    </row>
    <row r="774" spans="1:61" ht="16.5" customHeight="1" x14ac:dyDescent="0.2">
      <c r="A774" s="3"/>
      <c r="B774" s="3"/>
      <c r="C774" s="4"/>
      <c r="D774" s="4"/>
      <c r="E774" s="4"/>
      <c r="F774" s="4"/>
      <c r="G774" s="4"/>
      <c r="H774" s="4"/>
      <c r="I774" s="4"/>
      <c r="J774" s="4"/>
      <c r="K774" s="5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5"/>
      <c r="W774" s="4"/>
      <c r="X774" s="4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18"/>
      <c r="AL774" s="18"/>
      <c r="AM774" s="18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5"/>
      <c r="BA774" s="4"/>
      <c r="BB774" s="4"/>
      <c r="BC774" s="4"/>
      <c r="BD774" s="3"/>
      <c r="BE774" s="3"/>
      <c r="BF774" s="3"/>
      <c r="BG774" s="3"/>
      <c r="BH774" s="3"/>
      <c r="BI774" s="3"/>
    </row>
    <row r="775" spans="1:61" ht="16.5" customHeight="1" x14ac:dyDescent="0.2">
      <c r="A775" s="3"/>
      <c r="B775" s="3"/>
      <c r="C775" s="4"/>
      <c r="D775" s="4"/>
      <c r="E775" s="4"/>
      <c r="F775" s="4"/>
      <c r="G775" s="4"/>
      <c r="H775" s="4"/>
      <c r="I775" s="4"/>
      <c r="J775" s="4"/>
      <c r="K775" s="5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5"/>
      <c r="W775" s="4"/>
      <c r="X775" s="4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18"/>
      <c r="AL775" s="18"/>
      <c r="AM775" s="18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5"/>
      <c r="BA775" s="4"/>
      <c r="BB775" s="4"/>
      <c r="BC775" s="4"/>
      <c r="BD775" s="3"/>
      <c r="BE775" s="3"/>
      <c r="BF775" s="3"/>
      <c r="BG775" s="3"/>
      <c r="BH775" s="3"/>
      <c r="BI775" s="3"/>
    </row>
    <row r="776" spans="1:61" ht="16.5" customHeight="1" x14ac:dyDescent="0.2">
      <c r="A776" s="3"/>
      <c r="B776" s="3"/>
      <c r="C776" s="4"/>
      <c r="D776" s="4"/>
      <c r="E776" s="4"/>
      <c r="F776" s="4"/>
      <c r="G776" s="4"/>
      <c r="H776" s="4"/>
      <c r="I776" s="4"/>
      <c r="J776" s="4"/>
      <c r="K776" s="5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5"/>
      <c r="W776" s="4"/>
      <c r="X776" s="4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18"/>
      <c r="AL776" s="18"/>
      <c r="AM776" s="18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5"/>
      <c r="BA776" s="4"/>
      <c r="BB776" s="4"/>
      <c r="BC776" s="4"/>
      <c r="BD776" s="3"/>
      <c r="BE776" s="3"/>
      <c r="BF776" s="3"/>
      <c r="BG776" s="3"/>
      <c r="BH776" s="3"/>
      <c r="BI776" s="3"/>
    </row>
    <row r="777" spans="1:61" ht="16.5" customHeight="1" x14ac:dyDescent="0.2">
      <c r="A777" s="3"/>
      <c r="B777" s="3"/>
      <c r="C777" s="4"/>
      <c r="D777" s="4"/>
      <c r="E777" s="4"/>
      <c r="F777" s="4"/>
      <c r="G777" s="4"/>
      <c r="H777" s="4"/>
      <c r="I777" s="4"/>
      <c r="J777" s="4"/>
      <c r="K777" s="5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5"/>
      <c r="W777" s="4"/>
      <c r="X777" s="4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18"/>
      <c r="AL777" s="18"/>
      <c r="AM777" s="18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5"/>
      <c r="BA777" s="4"/>
      <c r="BB777" s="4"/>
      <c r="BC777" s="4"/>
      <c r="BD777" s="3"/>
      <c r="BE777" s="3"/>
      <c r="BF777" s="3"/>
      <c r="BG777" s="3"/>
      <c r="BH777" s="3"/>
      <c r="BI777" s="3"/>
    </row>
    <row r="778" spans="1:61" ht="16.5" customHeight="1" x14ac:dyDescent="0.2">
      <c r="A778" s="3"/>
      <c r="B778" s="3"/>
      <c r="C778" s="4"/>
      <c r="D778" s="4"/>
      <c r="E778" s="4"/>
      <c r="F778" s="4"/>
      <c r="G778" s="4"/>
      <c r="H778" s="4"/>
      <c r="I778" s="4"/>
      <c r="J778" s="4"/>
      <c r="K778" s="5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5"/>
      <c r="W778" s="4"/>
      <c r="X778" s="4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18"/>
      <c r="AL778" s="18"/>
      <c r="AM778" s="18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5"/>
      <c r="BA778" s="4"/>
      <c r="BB778" s="4"/>
      <c r="BC778" s="4"/>
      <c r="BD778" s="3"/>
      <c r="BE778" s="3"/>
      <c r="BF778" s="3"/>
      <c r="BG778" s="3"/>
      <c r="BH778" s="3"/>
      <c r="BI778" s="3"/>
    </row>
    <row r="779" spans="1:61" ht="16.5" customHeight="1" x14ac:dyDescent="0.2">
      <c r="A779" s="3"/>
      <c r="B779" s="3"/>
      <c r="C779" s="4"/>
      <c r="D779" s="4"/>
      <c r="E779" s="4"/>
      <c r="F779" s="4"/>
      <c r="G779" s="4"/>
      <c r="H779" s="4"/>
      <c r="I779" s="4"/>
      <c r="J779" s="4"/>
      <c r="K779" s="5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5"/>
      <c r="W779" s="4"/>
      <c r="X779" s="4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18"/>
      <c r="AL779" s="18"/>
      <c r="AM779" s="18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5"/>
      <c r="BA779" s="4"/>
      <c r="BB779" s="4"/>
      <c r="BC779" s="4"/>
      <c r="BD779" s="3"/>
      <c r="BE779" s="3"/>
      <c r="BF779" s="3"/>
      <c r="BG779" s="3"/>
      <c r="BH779" s="3"/>
      <c r="BI779" s="3"/>
    </row>
    <row r="780" spans="1:61" ht="16.5" customHeight="1" x14ac:dyDescent="0.2">
      <c r="A780" s="3"/>
      <c r="B780" s="3"/>
      <c r="C780" s="4"/>
      <c r="D780" s="4"/>
      <c r="E780" s="4"/>
      <c r="F780" s="4"/>
      <c r="G780" s="4"/>
      <c r="H780" s="4"/>
      <c r="I780" s="4"/>
      <c r="J780" s="4"/>
      <c r="K780" s="5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5"/>
      <c r="W780" s="4"/>
      <c r="X780" s="4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18"/>
      <c r="AL780" s="18"/>
      <c r="AM780" s="18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5"/>
      <c r="BA780" s="4"/>
      <c r="BB780" s="4"/>
      <c r="BC780" s="4"/>
      <c r="BD780" s="3"/>
      <c r="BE780" s="3"/>
      <c r="BF780" s="3"/>
      <c r="BG780" s="3"/>
      <c r="BH780" s="3"/>
      <c r="BI780" s="3"/>
    </row>
    <row r="781" spans="1:61" ht="16.5" customHeight="1" x14ac:dyDescent="0.2">
      <c r="A781" s="3"/>
      <c r="B781" s="3"/>
      <c r="C781" s="4"/>
      <c r="D781" s="4"/>
      <c r="E781" s="4"/>
      <c r="F781" s="4"/>
      <c r="G781" s="4"/>
      <c r="H781" s="4"/>
      <c r="I781" s="4"/>
      <c r="J781" s="4"/>
      <c r="K781" s="5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5"/>
      <c r="W781" s="4"/>
      <c r="X781" s="4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18"/>
      <c r="AL781" s="18"/>
      <c r="AM781" s="18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5"/>
      <c r="BA781" s="4"/>
      <c r="BB781" s="4"/>
      <c r="BC781" s="4"/>
      <c r="BD781" s="3"/>
      <c r="BE781" s="3"/>
      <c r="BF781" s="3"/>
      <c r="BG781" s="3"/>
      <c r="BH781" s="3"/>
      <c r="BI781" s="3"/>
    </row>
    <row r="782" spans="1:61" ht="16.5" customHeight="1" x14ac:dyDescent="0.2">
      <c r="A782" s="3"/>
      <c r="B782" s="3"/>
      <c r="C782" s="4"/>
      <c r="D782" s="4"/>
      <c r="E782" s="4"/>
      <c r="F782" s="4"/>
      <c r="G782" s="4"/>
      <c r="H782" s="4"/>
      <c r="I782" s="4"/>
      <c r="J782" s="4"/>
      <c r="K782" s="5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5"/>
      <c r="W782" s="4"/>
      <c r="X782" s="4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18"/>
      <c r="AL782" s="18"/>
      <c r="AM782" s="18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5"/>
      <c r="BA782" s="4"/>
      <c r="BB782" s="4"/>
      <c r="BC782" s="4"/>
      <c r="BD782" s="3"/>
      <c r="BE782" s="3"/>
      <c r="BF782" s="3"/>
      <c r="BG782" s="3"/>
      <c r="BH782" s="3"/>
      <c r="BI782" s="3"/>
    </row>
    <row r="783" spans="1:61" ht="16.5" customHeight="1" x14ac:dyDescent="0.2">
      <c r="A783" s="3"/>
      <c r="B783" s="3"/>
      <c r="C783" s="4"/>
      <c r="D783" s="4"/>
      <c r="E783" s="4"/>
      <c r="F783" s="4"/>
      <c r="G783" s="4"/>
      <c r="H783" s="4"/>
      <c r="I783" s="4"/>
      <c r="J783" s="4"/>
      <c r="K783" s="5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5"/>
      <c r="W783" s="4"/>
      <c r="X783" s="4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18"/>
      <c r="AL783" s="18"/>
      <c r="AM783" s="18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5"/>
      <c r="BA783" s="4"/>
      <c r="BB783" s="4"/>
      <c r="BC783" s="4"/>
      <c r="BD783" s="3"/>
      <c r="BE783" s="3"/>
      <c r="BF783" s="3"/>
      <c r="BG783" s="3"/>
      <c r="BH783" s="3"/>
      <c r="BI783" s="3"/>
    </row>
    <row r="784" spans="1:61" ht="16.5" customHeight="1" x14ac:dyDescent="0.2">
      <c r="A784" s="3"/>
      <c r="B784" s="3"/>
      <c r="C784" s="4"/>
      <c r="D784" s="4"/>
      <c r="E784" s="4"/>
      <c r="F784" s="4"/>
      <c r="G784" s="4"/>
      <c r="H784" s="4"/>
      <c r="I784" s="4"/>
      <c r="J784" s="4"/>
      <c r="K784" s="5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5"/>
      <c r="W784" s="4"/>
      <c r="X784" s="4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18"/>
      <c r="AL784" s="18"/>
      <c r="AM784" s="18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5"/>
      <c r="BA784" s="4"/>
      <c r="BB784" s="4"/>
      <c r="BC784" s="4"/>
      <c r="BD784" s="3"/>
      <c r="BE784" s="3"/>
      <c r="BF784" s="3"/>
      <c r="BG784" s="3"/>
      <c r="BH784" s="3"/>
      <c r="BI784" s="3"/>
    </row>
    <row r="785" spans="1:61" ht="16.5" customHeight="1" x14ac:dyDescent="0.2">
      <c r="A785" s="3"/>
      <c r="B785" s="3"/>
      <c r="C785" s="4"/>
      <c r="D785" s="4"/>
      <c r="E785" s="4"/>
      <c r="F785" s="4"/>
      <c r="G785" s="4"/>
      <c r="H785" s="4"/>
      <c r="I785" s="4"/>
      <c r="J785" s="4"/>
      <c r="K785" s="5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5"/>
      <c r="W785" s="4"/>
      <c r="X785" s="4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18"/>
      <c r="AL785" s="18"/>
      <c r="AM785" s="18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5"/>
      <c r="BA785" s="4"/>
      <c r="BB785" s="4"/>
      <c r="BC785" s="4"/>
      <c r="BD785" s="3"/>
      <c r="BE785" s="3"/>
      <c r="BF785" s="3"/>
      <c r="BG785" s="3"/>
      <c r="BH785" s="3"/>
      <c r="BI785" s="3"/>
    </row>
    <row r="786" spans="1:61" ht="16.5" customHeight="1" x14ac:dyDescent="0.2">
      <c r="A786" s="3"/>
      <c r="B786" s="3"/>
      <c r="C786" s="4"/>
      <c r="D786" s="4"/>
      <c r="E786" s="4"/>
      <c r="F786" s="4"/>
      <c r="G786" s="4"/>
      <c r="H786" s="4"/>
      <c r="I786" s="4"/>
      <c r="J786" s="4"/>
      <c r="K786" s="5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5"/>
      <c r="W786" s="4"/>
      <c r="X786" s="4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18"/>
      <c r="AL786" s="18"/>
      <c r="AM786" s="18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5"/>
      <c r="BA786" s="4"/>
      <c r="BB786" s="4"/>
      <c r="BC786" s="4"/>
      <c r="BD786" s="3"/>
      <c r="BE786" s="3"/>
      <c r="BF786" s="3"/>
      <c r="BG786" s="3"/>
      <c r="BH786" s="3"/>
      <c r="BI786" s="3"/>
    </row>
    <row r="787" spans="1:61" ht="16.5" customHeight="1" x14ac:dyDescent="0.2">
      <c r="A787" s="3"/>
      <c r="B787" s="3"/>
      <c r="C787" s="4"/>
      <c r="D787" s="4"/>
      <c r="E787" s="4"/>
      <c r="F787" s="4"/>
      <c r="G787" s="4"/>
      <c r="H787" s="4"/>
      <c r="I787" s="4"/>
      <c r="J787" s="4"/>
      <c r="K787" s="5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5"/>
      <c r="W787" s="4"/>
      <c r="X787" s="4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18"/>
      <c r="AL787" s="18"/>
      <c r="AM787" s="18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5"/>
      <c r="BA787" s="4"/>
      <c r="BB787" s="4"/>
      <c r="BC787" s="4"/>
      <c r="BD787" s="3"/>
      <c r="BE787" s="3"/>
      <c r="BF787" s="3"/>
      <c r="BG787" s="3"/>
      <c r="BH787" s="3"/>
      <c r="BI787" s="3"/>
    </row>
    <row r="788" spans="1:61" ht="16.5" customHeight="1" x14ac:dyDescent="0.2">
      <c r="A788" s="3"/>
      <c r="B788" s="3"/>
      <c r="C788" s="4"/>
      <c r="D788" s="4"/>
      <c r="E788" s="4"/>
      <c r="F788" s="4"/>
      <c r="G788" s="4"/>
      <c r="H788" s="4"/>
      <c r="I788" s="4"/>
      <c r="J788" s="4"/>
      <c r="K788" s="5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5"/>
      <c r="W788" s="4"/>
      <c r="X788" s="4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18"/>
      <c r="AL788" s="18"/>
      <c r="AM788" s="18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5"/>
      <c r="BA788" s="4"/>
      <c r="BB788" s="4"/>
      <c r="BC788" s="4"/>
      <c r="BD788" s="3"/>
      <c r="BE788" s="3"/>
      <c r="BF788" s="3"/>
      <c r="BG788" s="3"/>
      <c r="BH788" s="3"/>
      <c r="BI788" s="3"/>
    </row>
    <row r="789" spans="1:61" ht="16.5" customHeight="1" x14ac:dyDescent="0.2">
      <c r="A789" s="3"/>
      <c r="B789" s="3"/>
      <c r="C789" s="4"/>
      <c r="D789" s="4"/>
      <c r="E789" s="4"/>
      <c r="F789" s="4"/>
      <c r="G789" s="4"/>
      <c r="H789" s="4"/>
      <c r="I789" s="4"/>
      <c r="J789" s="4"/>
      <c r="K789" s="5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5"/>
      <c r="W789" s="4"/>
      <c r="X789" s="4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18"/>
      <c r="AL789" s="18"/>
      <c r="AM789" s="18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5"/>
      <c r="BA789" s="4"/>
      <c r="BB789" s="4"/>
      <c r="BC789" s="4"/>
      <c r="BD789" s="3"/>
      <c r="BE789" s="3"/>
      <c r="BF789" s="3"/>
      <c r="BG789" s="3"/>
      <c r="BH789" s="3"/>
      <c r="BI789" s="3"/>
    </row>
    <row r="790" spans="1:61" ht="16.5" customHeight="1" x14ac:dyDescent="0.2">
      <c r="A790" s="3"/>
      <c r="B790" s="3"/>
      <c r="C790" s="4"/>
      <c r="D790" s="4"/>
      <c r="E790" s="4"/>
      <c r="F790" s="4"/>
      <c r="G790" s="4"/>
      <c r="H790" s="4"/>
      <c r="I790" s="4"/>
      <c r="J790" s="4"/>
      <c r="K790" s="5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5"/>
      <c r="W790" s="4"/>
      <c r="X790" s="4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18"/>
      <c r="AL790" s="18"/>
      <c r="AM790" s="18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5"/>
      <c r="BA790" s="4"/>
      <c r="BB790" s="4"/>
      <c r="BC790" s="4"/>
      <c r="BD790" s="3"/>
      <c r="BE790" s="3"/>
      <c r="BF790" s="3"/>
      <c r="BG790" s="3"/>
      <c r="BH790" s="3"/>
      <c r="BI790" s="3"/>
    </row>
    <row r="791" spans="1:61" ht="16.5" customHeight="1" x14ac:dyDescent="0.2">
      <c r="A791" s="3"/>
      <c r="B791" s="3"/>
      <c r="C791" s="4"/>
      <c r="D791" s="4"/>
      <c r="E791" s="4"/>
      <c r="F791" s="4"/>
      <c r="G791" s="4"/>
      <c r="H791" s="4"/>
      <c r="I791" s="4"/>
      <c r="J791" s="4"/>
      <c r="K791" s="5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5"/>
      <c r="W791" s="4"/>
      <c r="X791" s="4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18"/>
      <c r="AL791" s="18"/>
      <c r="AM791" s="18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5"/>
      <c r="BA791" s="4"/>
      <c r="BB791" s="4"/>
      <c r="BC791" s="4"/>
      <c r="BD791" s="3"/>
      <c r="BE791" s="3"/>
      <c r="BF791" s="3"/>
      <c r="BG791" s="3"/>
      <c r="BH791" s="3"/>
      <c r="BI791" s="3"/>
    </row>
    <row r="792" spans="1:61" ht="16.5" customHeight="1" x14ac:dyDescent="0.2">
      <c r="A792" s="3"/>
      <c r="B792" s="3"/>
      <c r="C792" s="4"/>
      <c r="D792" s="4"/>
      <c r="E792" s="4"/>
      <c r="F792" s="4"/>
      <c r="G792" s="4"/>
      <c r="H792" s="4"/>
      <c r="I792" s="4"/>
      <c r="J792" s="4"/>
      <c r="K792" s="5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5"/>
      <c r="W792" s="4"/>
      <c r="X792" s="4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18"/>
      <c r="AL792" s="18"/>
      <c r="AM792" s="18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5"/>
      <c r="BA792" s="4"/>
      <c r="BB792" s="4"/>
      <c r="BC792" s="4"/>
      <c r="BD792" s="3"/>
      <c r="BE792" s="3"/>
      <c r="BF792" s="3"/>
      <c r="BG792" s="3"/>
      <c r="BH792" s="3"/>
      <c r="BI792" s="3"/>
    </row>
    <row r="793" spans="1:61" ht="16.5" customHeight="1" x14ac:dyDescent="0.2">
      <c r="A793" s="3"/>
      <c r="B793" s="3"/>
      <c r="C793" s="4"/>
      <c r="D793" s="4"/>
      <c r="E793" s="4"/>
      <c r="F793" s="4"/>
      <c r="G793" s="4"/>
      <c r="H793" s="4"/>
      <c r="I793" s="4"/>
      <c r="J793" s="4"/>
      <c r="K793" s="5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5"/>
      <c r="W793" s="4"/>
      <c r="X793" s="4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18"/>
      <c r="AL793" s="18"/>
      <c r="AM793" s="18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5"/>
      <c r="BA793" s="4"/>
      <c r="BB793" s="4"/>
      <c r="BC793" s="4"/>
      <c r="BD793" s="3"/>
      <c r="BE793" s="3"/>
      <c r="BF793" s="3"/>
      <c r="BG793" s="3"/>
      <c r="BH793" s="3"/>
      <c r="BI793" s="3"/>
    </row>
    <row r="794" spans="1:61" ht="16.5" customHeight="1" x14ac:dyDescent="0.2">
      <c r="A794" s="3"/>
      <c r="B794" s="3"/>
      <c r="C794" s="4"/>
      <c r="D794" s="4"/>
      <c r="E794" s="4"/>
      <c r="F794" s="4"/>
      <c r="G794" s="4"/>
      <c r="H794" s="4"/>
      <c r="I794" s="4"/>
      <c r="J794" s="4"/>
      <c r="K794" s="5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5"/>
      <c r="W794" s="4"/>
      <c r="X794" s="4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18"/>
      <c r="AL794" s="18"/>
      <c r="AM794" s="18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5"/>
      <c r="BA794" s="4"/>
      <c r="BB794" s="4"/>
      <c r="BC794" s="4"/>
      <c r="BD794" s="3"/>
      <c r="BE794" s="3"/>
      <c r="BF794" s="3"/>
      <c r="BG794" s="3"/>
      <c r="BH794" s="3"/>
      <c r="BI794" s="3"/>
    </row>
    <row r="795" spans="1:61" ht="16.5" customHeight="1" x14ac:dyDescent="0.2">
      <c r="A795" s="3"/>
      <c r="B795" s="3"/>
      <c r="C795" s="4"/>
      <c r="D795" s="4"/>
      <c r="E795" s="4"/>
      <c r="F795" s="4"/>
      <c r="G795" s="4"/>
      <c r="H795" s="4"/>
      <c r="I795" s="4"/>
      <c r="J795" s="4"/>
      <c r="K795" s="5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5"/>
      <c r="W795" s="4"/>
      <c r="X795" s="4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18"/>
      <c r="AL795" s="18"/>
      <c r="AM795" s="18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5"/>
      <c r="BA795" s="4"/>
      <c r="BB795" s="4"/>
      <c r="BC795" s="4"/>
      <c r="BD795" s="3"/>
      <c r="BE795" s="3"/>
      <c r="BF795" s="3"/>
      <c r="BG795" s="3"/>
      <c r="BH795" s="3"/>
      <c r="BI795" s="3"/>
    </row>
    <row r="796" spans="1:61" ht="16.5" customHeight="1" x14ac:dyDescent="0.2">
      <c r="A796" s="3"/>
      <c r="B796" s="3"/>
      <c r="C796" s="4"/>
      <c r="D796" s="4"/>
      <c r="E796" s="4"/>
      <c r="F796" s="4"/>
      <c r="G796" s="4"/>
      <c r="H796" s="4"/>
      <c r="I796" s="4"/>
      <c r="J796" s="4"/>
      <c r="K796" s="5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5"/>
      <c r="W796" s="4"/>
      <c r="X796" s="4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18"/>
      <c r="AL796" s="18"/>
      <c r="AM796" s="18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5"/>
      <c r="BA796" s="4"/>
      <c r="BB796" s="4"/>
      <c r="BC796" s="4"/>
      <c r="BD796" s="3"/>
      <c r="BE796" s="3"/>
      <c r="BF796" s="3"/>
      <c r="BG796" s="3"/>
      <c r="BH796" s="3"/>
      <c r="BI796" s="3"/>
    </row>
    <row r="797" spans="1:61" ht="16.5" customHeight="1" x14ac:dyDescent="0.2">
      <c r="A797" s="3"/>
      <c r="B797" s="3"/>
      <c r="C797" s="4"/>
      <c r="D797" s="4"/>
      <c r="E797" s="4"/>
      <c r="F797" s="4"/>
      <c r="G797" s="4"/>
      <c r="H797" s="4"/>
      <c r="I797" s="4"/>
      <c r="J797" s="4"/>
      <c r="K797" s="5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5"/>
      <c r="W797" s="4"/>
      <c r="X797" s="4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18"/>
      <c r="AL797" s="18"/>
      <c r="AM797" s="18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5"/>
      <c r="BA797" s="4"/>
      <c r="BB797" s="4"/>
      <c r="BC797" s="4"/>
      <c r="BD797" s="3"/>
      <c r="BE797" s="3"/>
      <c r="BF797" s="3"/>
      <c r="BG797" s="3"/>
      <c r="BH797" s="3"/>
      <c r="BI797" s="3"/>
    </row>
    <row r="798" spans="1:61" ht="16.5" customHeight="1" x14ac:dyDescent="0.2">
      <c r="A798" s="3"/>
      <c r="B798" s="3"/>
      <c r="C798" s="4"/>
      <c r="D798" s="4"/>
      <c r="E798" s="4"/>
      <c r="F798" s="4"/>
      <c r="G798" s="4"/>
      <c r="H798" s="4"/>
      <c r="I798" s="4"/>
      <c r="J798" s="4"/>
      <c r="K798" s="5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5"/>
      <c r="W798" s="4"/>
      <c r="X798" s="4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18"/>
      <c r="AL798" s="18"/>
      <c r="AM798" s="18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5"/>
      <c r="BA798" s="4"/>
      <c r="BB798" s="4"/>
      <c r="BC798" s="4"/>
      <c r="BD798" s="3"/>
      <c r="BE798" s="3"/>
      <c r="BF798" s="3"/>
      <c r="BG798" s="3"/>
      <c r="BH798" s="3"/>
      <c r="BI798" s="3"/>
    </row>
    <row r="799" spans="1:61" ht="16.5" customHeight="1" x14ac:dyDescent="0.2">
      <c r="A799" s="3"/>
      <c r="B799" s="3"/>
      <c r="C799" s="4"/>
      <c r="D799" s="4"/>
      <c r="E799" s="4"/>
      <c r="F799" s="4"/>
      <c r="G799" s="4"/>
      <c r="H799" s="4"/>
      <c r="I799" s="4"/>
      <c r="J799" s="4"/>
      <c r="K799" s="5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5"/>
      <c r="W799" s="4"/>
      <c r="X799" s="4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18"/>
      <c r="AL799" s="18"/>
      <c r="AM799" s="18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5"/>
      <c r="BA799" s="4"/>
      <c r="BB799" s="4"/>
      <c r="BC799" s="4"/>
      <c r="BD799" s="3"/>
      <c r="BE799" s="3"/>
      <c r="BF799" s="3"/>
      <c r="BG799" s="3"/>
      <c r="BH799" s="3"/>
      <c r="BI799" s="3"/>
    </row>
    <row r="800" spans="1:61" ht="16.5" customHeight="1" x14ac:dyDescent="0.2">
      <c r="A800" s="3"/>
      <c r="B800" s="3"/>
      <c r="C800" s="4"/>
      <c r="D800" s="4"/>
      <c r="E800" s="4"/>
      <c r="F800" s="4"/>
      <c r="G800" s="4"/>
      <c r="H800" s="4"/>
      <c r="I800" s="4"/>
      <c r="J800" s="4"/>
      <c r="K800" s="5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5"/>
      <c r="W800" s="4"/>
      <c r="X800" s="4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18"/>
      <c r="AL800" s="18"/>
      <c r="AM800" s="18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5"/>
      <c r="BA800" s="4"/>
      <c r="BB800" s="4"/>
      <c r="BC800" s="4"/>
      <c r="BD800" s="3"/>
      <c r="BE800" s="3"/>
      <c r="BF800" s="3"/>
      <c r="BG800" s="3"/>
      <c r="BH800" s="3"/>
      <c r="BI800" s="3"/>
    </row>
    <row r="801" spans="1:61" ht="16.5" customHeight="1" x14ac:dyDescent="0.2">
      <c r="A801" s="3"/>
      <c r="B801" s="3"/>
      <c r="C801" s="4"/>
      <c r="D801" s="4"/>
      <c r="E801" s="4"/>
      <c r="F801" s="4"/>
      <c r="G801" s="4"/>
      <c r="H801" s="4"/>
      <c r="I801" s="4"/>
      <c r="J801" s="4"/>
      <c r="K801" s="5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5"/>
      <c r="W801" s="4"/>
      <c r="X801" s="4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18"/>
      <c r="AL801" s="18"/>
      <c r="AM801" s="18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5"/>
      <c r="BA801" s="4"/>
      <c r="BB801" s="4"/>
      <c r="BC801" s="4"/>
      <c r="BD801" s="3"/>
      <c r="BE801" s="3"/>
      <c r="BF801" s="3"/>
      <c r="BG801" s="3"/>
      <c r="BH801" s="3"/>
      <c r="BI801" s="3"/>
    </row>
    <row r="802" spans="1:61" ht="16.5" customHeight="1" x14ac:dyDescent="0.2">
      <c r="A802" s="3"/>
      <c r="B802" s="3"/>
      <c r="C802" s="4"/>
      <c r="D802" s="4"/>
      <c r="E802" s="4"/>
      <c r="F802" s="4"/>
      <c r="G802" s="4"/>
      <c r="H802" s="4"/>
      <c r="I802" s="4"/>
      <c r="J802" s="4"/>
      <c r="K802" s="5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5"/>
      <c r="W802" s="4"/>
      <c r="X802" s="4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18"/>
      <c r="AL802" s="18"/>
      <c r="AM802" s="18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5"/>
      <c r="BA802" s="4"/>
      <c r="BB802" s="4"/>
      <c r="BC802" s="4"/>
      <c r="BD802" s="3"/>
      <c r="BE802" s="3"/>
      <c r="BF802" s="3"/>
      <c r="BG802" s="3"/>
      <c r="BH802" s="3"/>
      <c r="BI802" s="3"/>
    </row>
    <row r="803" spans="1:61" ht="16.5" customHeight="1" x14ac:dyDescent="0.2">
      <c r="A803" s="3"/>
      <c r="B803" s="3"/>
      <c r="C803" s="4"/>
      <c r="D803" s="4"/>
      <c r="E803" s="4"/>
      <c r="F803" s="4"/>
      <c r="G803" s="4"/>
      <c r="H803" s="4"/>
      <c r="I803" s="4"/>
      <c r="J803" s="4"/>
      <c r="K803" s="5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5"/>
      <c r="W803" s="4"/>
      <c r="X803" s="4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18"/>
      <c r="AL803" s="18"/>
      <c r="AM803" s="18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5"/>
      <c r="BA803" s="4"/>
      <c r="BB803" s="4"/>
      <c r="BC803" s="4"/>
      <c r="BD803" s="3"/>
      <c r="BE803" s="3"/>
      <c r="BF803" s="3"/>
      <c r="BG803" s="3"/>
      <c r="BH803" s="3"/>
      <c r="BI803" s="3"/>
    </row>
    <row r="804" spans="1:61" ht="16.5" customHeight="1" x14ac:dyDescent="0.2">
      <c r="A804" s="3"/>
      <c r="B804" s="3"/>
      <c r="C804" s="4"/>
      <c r="D804" s="4"/>
      <c r="E804" s="4"/>
      <c r="F804" s="4"/>
      <c r="G804" s="4"/>
      <c r="H804" s="4"/>
      <c r="I804" s="4"/>
      <c r="J804" s="4"/>
      <c r="K804" s="5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5"/>
      <c r="W804" s="4"/>
      <c r="X804" s="4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18"/>
      <c r="AL804" s="18"/>
      <c r="AM804" s="18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5"/>
      <c r="BA804" s="4"/>
      <c r="BB804" s="4"/>
      <c r="BC804" s="4"/>
      <c r="BD804" s="3"/>
      <c r="BE804" s="3"/>
      <c r="BF804" s="3"/>
      <c r="BG804" s="3"/>
      <c r="BH804" s="3"/>
      <c r="BI804" s="3"/>
    </row>
    <row r="805" spans="1:61" ht="16.5" customHeight="1" x14ac:dyDescent="0.2">
      <c r="A805" s="3"/>
      <c r="B805" s="3"/>
      <c r="C805" s="4"/>
      <c r="D805" s="4"/>
      <c r="E805" s="4"/>
      <c r="F805" s="4"/>
      <c r="G805" s="4"/>
      <c r="H805" s="4"/>
      <c r="I805" s="4"/>
      <c r="J805" s="4"/>
      <c r="K805" s="5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5"/>
      <c r="W805" s="4"/>
      <c r="X805" s="4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18"/>
      <c r="AL805" s="18"/>
      <c r="AM805" s="18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5"/>
      <c r="BA805" s="4"/>
      <c r="BB805" s="4"/>
      <c r="BC805" s="4"/>
      <c r="BD805" s="3"/>
      <c r="BE805" s="3"/>
      <c r="BF805" s="3"/>
      <c r="BG805" s="3"/>
      <c r="BH805" s="3"/>
      <c r="BI805" s="3"/>
    </row>
    <row r="806" spans="1:61" ht="16.5" customHeight="1" x14ac:dyDescent="0.2">
      <c r="A806" s="3"/>
      <c r="B806" s="3"/>
      <c r="C806" s="4"/>
      <c r="D806" s="4"/>
      <c r="E806" s="4"/>
      <c r="F806" s="4"/>
      <c r="G806" s="4"/>
      <c r="H806" s="4"/>
      <c r="I806" s="4"/>
      <c r="J806" s="4"/>
      <c r="K806" s="5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5"/>
      <c r="W806" s="4"/>
      <c r="X806" s="4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18"/>
      <c r="AL806" s="18"/>
      <c r="AM806" s="18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5"/>
      <c r="BA806" s="4"/>
      <c r="BB806" s="4"/>
      <c r="BC806" s="4"/>
      <c r="BD806" s="3"/>
      <c r="BE806" s="3"/>
      <c r="BF806" s="3"/>
      <c r="BG806" s="3"/>
      <c r="BH806" s="3"/>
      <c r="BI806" s="3"/>
    </row>
    <row r="807" spans="1:61" ht="16.5" customHeight="1" x14ac:dyDescent="0.2">
      <c r="A807" s="3"/>
      <c r="B807" s="3"/>
      <c r="C807" s="4"/>
      <c r="D807" s="4"/>
      <c r="E807" s="4"/>
      <c r="F807" s="4"/>
      <c r="G807" s="4"/>
      <c r="H807" s="4"/>
      <c r="I807" s="4"/>
      <c r="J807" s="4"/>
      <c r="K807" s="5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5"/>
      <c r="W807" s="4"/>
      <c r="X807" s="4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18"/>
      <c r="AL807" s="18"/>
      <c r="AM807" s="18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5"/>
      <c r="BA807" s="4"/>
      <c r="BB807" s="4"/>
      <c r="BC807" s="4"/>
      <c r="BD807" s="3"/>
      <c r="BE807" s="3"/>
      <c r="BF807" s="3"/>
      <c r="BG807" s="3"/>
      <c r="BH807" s="3"/>
      <c r="BI807" s="3"/>
    </row>
    <row r="808" spans="1:61" ht="16.5" customHeight="1" x14ac:dyDescent="0.2">
      <c r="A808" s="3"/>
      <c r="B808" s="3"/>
      <c r="C808" s="4"/>
      <c r="D808" s="4"/>
      <c r="E808" s="4"/>
      <c r="F808" s="4"/>
      <c r="G808" s="4"/>
      <c r="H808" s="4"/>
      <c r="I808" s="4"/>
      <c r="J808" s="4"/>
      <c r="K808" s="5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5"/>
      <c r="W808" s="4"/>
      <c r="X808" s="4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18"/>
      <c r="AL808" s="18"/>
      <c r="AM808" s="18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5"/>
      <c r="BA808" s="4"/>
      <c r="BB808" s="4"/>
      <c r="BC808" s="4"/>
      <c r="BD808" s="3"/>
      <c r="BE808" s="3"/>
      <c r="BF808" s="3"/>
      <c r="BG808" s="3"/>
      <c r="BH808" s="3"/>
      <c r="BI808" s="3"/>
    </row>
    <row r="809" spans="1:61" ht="16.5" customHeight="1" x14ac:dyDescent="0.2">
      <c r="A809" s="3"/>
      <c r="B809" s="3"/>
      <c r="C809" s="4"/>
      <c r="D809" s="4"/>
      <c r="E809" s="4"/>
      <c r="F809" s="4"/>
      <c r="G809" s="4"/>
      <c r="H809" s="4"/>
      <c r="I809" s="4"/>
      <c r="J809" s="4"/>
      <c r="K809" s="5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5"/>
      <c r="W809" s="4"/>
      <c r="X809" s="4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18"/>
      <c r="AL809" s="18"/>
      <c r="AM809" s="18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5"/>
      <c r="BA809" s="4"/>
      <c r="BB809" s="4"/>
      <c r="BC809" s="4"/>
      <c r="BD809" s="3"/>
      <c r="BE809" s="3"/>
      <c r="BF809" s="3"/>
      <c r="BG809" s="3"/>
      <c r="BH809" s="3"/>
      <c r="BI809" s="3"/>
    </row>
    <row r="810" spans="1:61" ht="16.5" customHeight="1" x14ac:dyDescent="0.2">
      <c r="A810" s="3"/>
      <c r="B810" s="3"/>
      <c r="C810" s="4"/>
      <c r="D810" s="4"/>
      <c r="E810" s="4"/>
      <c r="F810" s="4"/>
      <c r="G810" s="4"/>
      <c r="H810" s="4"/>
      <c r="I810" s="4"/>
      <c r="J810" s="4"/>
      <c r="K810" s="5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5"/>
      <c r="W810" s="4"/>
      <c r="X810" s="4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18"/>
      <c r="AL810" s="18"/>
      <c r="AM810" s="18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5"/>
      <c r="BA810" s="4"/>
      <c r="BB810" s="4"/>
      <c r="BC810" s="4"/>
      <c r="BD810" s="3"/>
      <c r="BE810" s="3"/>
      <c r="BF810" s="3"/>
      <c r="BG810" s="3"/>
      <c r="BH810" s="3"/>
      <c r="BI810" s="3"/>
    </row>
    <row r="811" spans="1:61" ht="16.5" customHeight="1" x14ac:dyDescent="0.2">
      <c r="A811" s="3"/>
      <c r="B811" s="3"/>
      <c r="C811" s="4"/>
      <c r="D811" s="4"/>
      <c r="E811" s="4"/>
      <c r="F811" s="4"/>
      <c r="G811" s="4"/>
      <c r="H811" s="4"/>
      <c r="I811" s="4"/>
      <c r="J811" s="4"/>
      <c r="K811" s="5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5"/>
      <c r="W811" s="4"/>
      <c r="X811" s="4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18"/>
      <c r="AL811" s="18"/>
      <c r="AM811" s="18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5"/>
      <c r="BA811" s="4"/>
      <c r="BB811" s="4"/>
      <c r="BC811" s="4"/>
      <c r="BD811" s="3"/>
      <c r="BE811" s="3"/>
      <c r="BF811" s="3"/>
      <c r="BG811" s="3"/>
      <c r="BH811" s="3"/>
      <c r="BI811" s="3"/>
    </row>
    <row r="812" spans="1:61" ht="16.5" customHeight="1" x14ac:dyDescent="0.2">
      <c r="A812" s="3"/>
      <c r="B812" s="3"/>
      <c r="C812" s="4"/>
      <c r="D812" s="4"/>
      <c r="E812" s="4"/>
      <c r="F812" s="4"/>
      <c r="G812" s="4"/>
      <c r="H812" s="4"/>
      <c r="I812" s="4"/>
      <c r="J812" s="4"/>
      <c r="K812" s="5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5"/>
      <c r="W812" s="4"/>
      <c r="X812" s="4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18"/>
      <c r="AL812" s="18"/>
      <c r="AM812" s="18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5"/>
      <c r="BA812" s="4"/>
      <c r="BB812" s="4"/>
      <c r="BC812" s="4"/>
      <c r="BD812" s="3"/>
      <c r="BE812" s="3"/>
      <c r="BF812" s="3"/>
      <c r="BG812" s="3"/>
      <c r="BH812" s="3"/>
      <c r="BI812" s="3"/>
    </row>
    <row r="813" spans="1:61" ht="16.5" customHeight="1" x14ac:dyDescent="0.2">
      <c r="A813" s="3"/>
      <c r="B813" s="3"/>
      <c r="C813" s="4"/>
      <c r="D813" s="4"/>
      <c r="E813" s="4"/>
      <c r="F813" s="4"/>
      <c r="G813" s="4"/>
      <c r="H813" s="4"/>
      <c r="I813" s="4"/>
      <c r="J813" s="4"/>
      <c r="K813" s="5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5"/>
      <c r="W813" s="4"/>
      <c r="X813" s="4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18"/>
      <c r="AL813" s="18"/>
      <c r="AM813" s="18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5"/>
      <c r="BA813" s="4"/>
      <c r="BB813" s="4"/>
      <c r="BC813" s="4"/>
      <c r="BD813" s="3"/>
      <c r="BE813" s="3"/>
      <c r="BF813" s="3"/>
      <c r="BG813" s="3"/>
      <c r="BH813" s="3"/>
      <c r="BI813" s="3"/>
    </row>
    <row r="814" spans="1:61" ht="16.5" customHeight="1" x14ac:dyDescent="0.2">
      <c r="A814" s="3"/>
      <c r="B814" s="3"/>
      <c r="C814" s="4"/>
      <c r="D814" s="4"/>
      <c r="E814" s="4"/>
      <c r="F814" s="4"/>
      <c r="G814" s="4"/>
      <c r="H814" s="4"/>
      <c r="I814" s="4"/>
      <c r="J814" s="4"/>
      <c r="K814" s="5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5"/>
      <c r="W814" s="4"/>
      <c r="X814" s="4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18"/>
      <c r="AL814" s="18"/>
      <c r="AM814" s="18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5"/>
      <c r="BA814" s="4"/>
      <c r="BB814" s="4"/>
      <c r="BC814" s="4"/>
      <c r="BD814" s="3"/>
      <c r="BE814" s="3"/>
      <c r="BF814" s="3"/>
      <c r="BG814" s="3"/>
      <c r="BH814" s="3"/>
      <c r="BI814" s="3"/>
    </row>
    <row r="815" spans="1:61" ht="16.5" customHeight="1" x14ac:dyDescent="0.2">
      <c r="A815" s="3"/>
      <c r="B815" s="3"/>
      <c r="C815" s="4"/>
      <c r="D815" s="4"/>
      <c r="E815" s="4"/>
      <c r="F815" s="4"/>
      <c r="G815" s="4"/>
      <c r="H815" s="4"/>
      <c r="I815" s="4"/>
      <c r="J815" s="4"/>
      <c r="K815" s="5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5"/>
      <c r="W815" s="4"/>
      <c r="X815" s="4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18"/>
      <c r="AL815" s="18"/>
      <c r="AM815" s="18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5"/>
      <c r="BA815" s="4"/>
      <c r="BB815" s="4"/>
      <c r="BC815" s="4"/>
      <c r="BD815" s="3"/>
      <c r="BE815" s="3"/>
      <c r="BF815" s="3"/>
      <c r="BG815" s="3"/>
      <c r="BH815" s="3"/>
      <c r="BI815" s="3"/>
    </row>
    <row r="816" spans="1:61" ht="16.5" customHeight="1" x14ac:dyDescent="0.2">
      <c r="A816" s="3"/>
      <c r="B816" s="3"/>
      <c r="C816" s="4"/>
      <c r="D816" s="4"/>
      <c r="E816" s="4"/>
      <c r="F816" s="4"/>
      <c r="G816" s="4"/>
      <c r="H816" s="4"/>
      <c r="I816" s="4"/>
      <c r="J816" s="4"/>
      <c r="K816" s="5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5"/>
      <c r="W816" s="4"/>
      <c r="X816" s="4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18"/>
      <c r="AL816" s="18"/>
      <c r="AM816" s="18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5"/>
      <c r="BA816" s="4"/>
      <c r="BB816" s="4"/>
      <c r="BC816" s="4"/>
      <c r="BD816" s="3"/>
      <c r="BE816" s="3"/>
      <c r="BF816" s="3"/>
      <c r="BG816" s="3"/>
      <c r="BH816" s="3"/>
      <c r="BI816" s="3"/>
    </row>
    <row r="817" spans="1:61" ht="16.5" customHeight="1" x14ac:dyDescent="0.2">
      <c r="A817" s="3"/>
      <c r="B817" s="3"/>
      <c r="C817" s="4"/>
      <c r="D817" s="4"/>
      <c r="E817" s="4"/>
      <c r="F817" s="4"/>
      <c r="G817" s="4"/>
      <c r="H817" s="4"/>
      <c r="I817" s="4"/>
      <c r="J817" s="4"/>
      <c r="K817" s="5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5"/>
      <c r="W817" s="4"/>
      <c r="X817" s="4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18"/>
      <c r="AL817" s="18"/>
      <c r="AM817" s="18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5"/>
      <c r="BA817" s="4"/>
      <c r="BB817" s="4"/>
      <c r="BC817" s="4"/>
      <c r="BD817" s="3"/>
      <c r="BE817" s="3"/>
      <c r="BF817" s="3"/>
      <c r="BG817" s="3"/>
      <c r="BH817" s="3"/>
      <c r="BI817" s="3"/>
    </row>
    <row r="818" spans="1:61" ht="16.5" customHeight="1" x14ac:dyDescent="0.2">
      <c r="A818" s="3"/>
      <c r="B818" s="3"/>
      <c r="C818" s="4"/>
      <c r="D818" s="4"/>
      <c r="E818" s="4"/>
      <c r="F818" s="4"/>
      <c r="G818" s="4"/>
      <c r="H818" s="4"/>
      <c r="I818" s="4"/>
      <c r="J818" s="4"/>
      <c r="K818" s="5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5"/>
      <c r="W818" s="4"/>
      <c r="X818" s="4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18"/>
      <c r="AL818" s="18"/>
      <c r="AM818" s="18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5"/>
      <c r="BA818" s="4"/>
      <c r="BB818" s="4"/>
      <c r="BC818" s="4"/>
      <c r="BD818" s="3"/>
      <c r="BE818" s="3"/>
      <c r="BF818" s="3"/>
      <c r="BG818" s="3"/>
      <c r="BH818" s="3"/>
      <c r="BI818" s="3"/>
    </row>
    <row r="819" spans="1:61" ht="16.5" customHeight="1" x14ac:dyDescent="0.2">
      <c r="A819" s="3"/>
      <c r="B819" s="3"/>
      <c r="C819" s="4"/>
      <c r="D819" s="4"/>
      <c r="E819" s="4"/>
      <c r="F819" s="4"/>
      <c r="G819" s="4"/>
      <c r="H819" s="4"/>
      <c r="I819" s="4"/>
      <c r="J819" s="4"/>
      <c r="K819" s="5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5"/>
      <c r="W819" s="4"/>
      <c r="X819" s="4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18"/>
      <c r="AL819" s="18"/>
      <c r="AM819" s="18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5"/>
      <c r="BA819" s="4"/>
      <c r="BB819" s="4"/>
      <c r="BC819" s="4"/>
      <c r="BD819" s="3"/>
      <c r="BE819" s="3"/>
      <c r="BF819" s="3"/>
      <c r="BG819" s="3"/>
      <c r="BH819" s="3"/>
      <c r="BI819" s="3"/>
    </row>
    <row r="820" spans="1:61" ht="16.5" customHeight="1" x14ac:dyDescent="0.2">
      <c r="A820" s="3"/>
      <c r="B820" s="3"/>
      <c r="C820" s="4"/>
      <c r="D820" s="4"/>
      <c r="E820" s="4"/>
      <c r="F820" s="4"/>
      <c r="G820" s="4"/>
      <c r="H820" s="4"/>
      <c r="I820" s="4"/>
      <c r="J820" s="4"/>
      <c r="K820" s="5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5"/>
      <c r="W820" s="4"/>
      <c r="X820" s="4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18"/>
      <c r="AL820" s="18"/>
      <c r="AM820" s="18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5"/>
      <c r="BA820" s="4"/>
      <c r="BB820" s="4"/>
      <c r="BC820" s="4"/>
      <c r="BD820" s="3"/>
      <c r="BE820" s="3"/>
      <c r="BF820" s="3"/>
      <c r="BG820" s="3"/>
      <c r="BH820" s="3"/>
      <c r="BI820" s="3"/>
    </row>
    <row r="821" spans="1:61" ht="16.5" customHeight="1" x14ac:dyDescent="0.2">
      <c r="A821" s="3"/>
      <c r="B821" s="3"/>
      <c r="C821" s="4"/>
      <c r="D821" s="4"/>
      <c r="E821" s="4"/>
      <c r="F821" s="4"/>
      <c r="G821" s="4"/>
      <c r="H821" s="4"/>
      <c r="I821" s="4"/>
      <c r="J821" s="4"/>
      <c r="K821" s="5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5"/>
      <c r="W821" s="4"/>
      <c r="X821" s="4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18"/>
      <c r="AL821" s="18"/>
      <c r="AM821" s="18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5"/>
      <c r="BA821" s="4"/>
      <c r="BB821" s="4"/>
      <c r="BC821" s="4"/>
      <c r="BD821" s="3"/>
      <c r="BE821" s="3"/>
      <c r="BF821" s="3"/>
      <c r="BG821" s="3"/>
      <c r="BH821" s="3"/>
      <c r="BI821" s="3"/>
    </row>
    <row r="822" spans="1:61" ht="16.5" customHeight="1" x14ac:dyDescent="0.2">
      <c r="A822" s="3"/>
      <c r="B822" s="3"/>
      <c r="C822" s="4"/>
      <c r="D822" s="4"/>
      <c r="E822" s="4"/>
      <c r="F822" s="4"/>
      <c r="G822" s="4"/>
      <c r="H822" s="4"/>
      <c r="I822" s="4"/>
      <c r="J822" s="4"/>
      <c r="K822" s="5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5"/>
      <c r="W822" s="4"/>
      <c r="X822" s="4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18"/>
      <c r="AL822" s="18"/>
      <c r="AM822" s="18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5"/>
      <c r="BA822" s="4"/>
      <c r="BB822" s="4"/>
      <c r="BC822" s="4"/>
      <c r="BD822" s="3"/>
      <c r="BE822" s="3"/>
      <c r="BF822" s="3"/>
      <c r="BG822" s="3"/>
      <c r="BH822" s="3"/>
      <c r="BI822" s="3"/>
    </row>
    <row r="823" spans="1:61" ht="16.5" customHeight="1" x14ac:dyDescent="0.2">
      <c r="A823" s="3"/>
      <c r="B823" s="3"/>
      <c r="C823" s="4"/>
      <c r="D823" s="4"/>
      <c r="E823" s="4"/>
      <c r="F823" s="4"/>
      <c r="G823" s="4"/>
      <c r="H823" s="4"/>
      <c r="I823" s="4"/>
      <c r="J823" s="4"/>
      <c r="K823" s="5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5"/>
      <c r="W823" s="4"/>
      <c r="X823" s="4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18"/>
      <c r="AL823" s="18"/>
      <c r="AM823" s="18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5"/>
      <c r="BA823" s="4"/>
      <c r="BB823" s="4"/>
      <c r="BC823" s="4"/>
      <c r="BD823" s="3"/>
      <c r="BE823" s="3"/>
      <c r="BF823" s="3"/>
      <c r="BG823" s="3"/>
      <c r="BH823" s="3"/>
      <c r="BI823" s="3"/>
    </row>
    <row r="824" spans="1:61" ht="16.5" customHeight="1" x14ac:dyDescent="0.2">
      <c r="A824" s="3"/>
      <c r="B824" s="3"/>
      <c r="C824" s="4"/>
      <c r="D824" s="4"/>
      <c r="E824" s="4"/>
      <c r="F824" s="4"/>
      <c r="G824" s="4"/>
      <c r="H824" s="4"/>
      <c r="I824" s="4"/>
      <c r="J824" s="4"/>
      <c r="K824" s="5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5"/>
      <c r="W824" s="4"/>
      <c r="X824" s="4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18"/>
      <c r="AL824" s="18"/>
      <c r="AM824" s="18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5"/>
      <c r="BA824" s="4"/>
      <c r="BB824" s="4"/>
      <c r="BC824" s="4"/>
      <c r="BD824" s="3"/>
      <c r="BE824" s="3"/>
      <c r="BF824" s="3"/>
      <c r="BG824" s="3"/>
      <c r="BH824" s="3"/>
      <c r="BI824" s="3"/>
    </row>
    <row r="825" spans="1:61" ht="16.5" customHeight="1" x14ac:dyDescent="0.2">
      <c r="A825" s="3"/>
      <c r="B825" s="3"/>
      <c r="C825" s="4"/>
      <c r="D825" s="4"/>
      <c r="E825" s="4"/>
      <c r="F825" s="4"/>
      <c r="G825" s="4"/>
      <c r="H825" s="4"/>
      <c r="I825" s="4"/>
      <c r="J825" s="4"/>
      <c r="K825" s="5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5"/>
      <c r="W825" s="4"/>
      <c r="X825" s="4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18"/>
      <c r="AL825" s="18"/>
      <c r="AM825" s="18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5"/>
      <c r="BA825" s="4"/>
      <c r="BB825" s="4"/>
      <c r="BC825" s="4"/>
      <c r="BD825" s="3"/>
      <c r="BE825" s="3"/>
      <c r="BF825" s="3"/>
      <c r="BG825" s="3"/>
      <c r="BH825" s="3"/>
      <c r="BI825" s="3"/>
    </row>
    <row r="826" spans="1:61" ht="16.5" customHeight="1" x14ac:dyDescent="0.2">
      <c r="A826" s="3"/>
      <c r="B826" s="3"/>
      <c r="C826" s="4"/>
      <c r="D826" s="4"/>
      <c r="E826" s="4"/>
      <c r="F826" s="4"/>
      <c r="G826" s="4"/>
      <c r="H826" s="4"/>
      <c r="I826" s="4"/>
      <c r="J826" s="4"/>
      <c r="K826" s="5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5"/>
      <c r="W826" s="4"/>
      <c r="X826" s="4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18"/>
      <c r="AL826" s="18"/>
      <c r="AM826" s="18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5"/>
      <c r="BA826" s="4"/>
      <c r="BB826" s="4"/>
      <c r="BC826" s="4"/>
      <c r="BD826" s="3"/>
      <c r="BE826" s="3"/>
      <c r="BF826" s="3"/>
      <c r="BG826" s="3"/>
      <c r="BH826" s="3"/>
      <c r="BI826" s="3"/>
    </row>
    <row r="827" spans="1:61" ht="16.5" customHeight="1" x14ac:dyDescent="0.2">
      <c r="A827" s="3"/>
      <c r="B827" s="3"/>
      <c r="C827" s="4"/>
      <c r="D827" s="4"/>
      <c r="E827" s="4"/>
      <c r="F827" s="4"/>
      <c r="G827" s="4"/>
      <c r="H827" s="4"/>
      <c r="I827" s="4"/>
      <c r="J827" s="4"/>
      <c r="K827" s="5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5"/>
      <c r="W827" s="4"/>
      <c r="X827" s="4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18"/>
      <c r="AL827" s="18"/>
      <c r="AM827" s="18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5"/>
      <c r="BA827" s="4"/>
      <c r="BB827" s="4"/>
      <c r="BC827" s="4"/>
      <c r="BD827" s="3"/>
      <c r="BE827" s="3"/>
      <c r="BF827" s="3"/>
      <c r="BG827" s="3"/>
      <c r="BH827" s="3"/>
      <c r="BI827" s="3"/>
    </row>
    <row r="828" spans="1:61" ht="16.5" customHeight="1" x14ac:dyDescent="0.2">
      <c r="A828" s="3"/>
      <c r="B828" s="3"/>
      <c r="C828" s="4"/>
      <c r="D828" s="4"/>
      <c r="E828" s="4"/>
      <c r="F828" s="4"/>
      <c r="G828" s="4"/>
      <c r="H828" s="4"/>
      <c r="I828" s="4"/>
      <c r="J828" s="4"/>
      <c r="K828" s="5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5"/>
      <c r="W828" s="4"/>
      <c r="X828" s="4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18"/>
      <c r="AL828" s="18"/>
      <c r="AM828" s="18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5"/>
      <c r="BA828" s="4"/>
      <c r="BB828" s="4"/>
      <c r="BC828" s="4"/>
      <c r="BD828" s="3"/>
      <c r="BE828" s="3"/>
      <c r="BF828" s="3"/>
      <c r="BG828" s="3"/>
      <c r="BH828" s="3"/>
      <c r="BI828" s="3"/>
    </row>
    <row r="829" spans="1:61" ht="16.5" customHeight="1" x14ac:dyDescent="0.2">
      <c r="A829" s="3"/>
      <c r="B829" s="3"/>
      <c r="C829" s="4"/>
      <c r="D829" s="4"/>
      <c r="E829" s="4"/>
      <c r="F829" s="4"/>
      <c r="G829" s="4"/>
      <c r="H829" s="4"/>
      <c r="I829" s="4"/>
      <c r="J829" s="4"/>
      <c r="K829" s="5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5"/>
      <c r="W829" s="4"/>
      <c r="X829" s="4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18"/>
      <c r="AL829" s="18"/>
      <c r="AM829" s="18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5"/>
      <c r="BA829" s="4"/>
      <c r="BB829" s="4"/>
      <c r="BC829" s="4"/>
      <c r="BD829" s="3"/>
      <c r="BE829" s="3"/>
      <c r="BF829" s="3"/>
      <c r="BG829" s="3"/>
      <c r="BH829" s="3"/>
      <c r="BI829" s="3"/>
    </row>
    <row r="830" spans="1:61" ht="16.5" customHeight="1" x14ac:dyDescent="0.2">
      <c r="A830" s="3"/>
      <c r="B830" s="3"/>
      <c r="C830" s="4"/>
      <c r="D830" s="4"/>
      <c r="E830" s="4"/>
      <c r="F830" s="4"/>
      <c r="G830" s="4"/>
      <c r="H830" s="4"/>
      <c r="I830" s="4"/>
      <c r="J830" s="4"/>
      <c r="K830" s="5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5"/>
      <c r="W830" s="4"/>
      <c r="X830" s="4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18"/>
      <c r="AL830" s="18"/>
      <c r="AM830" s="18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5"/>
      <c r="BA830" s="4"/>
      <c r="BB830" s="4"/>
      <c r="BC830" s="4"/>
      <c r="BD830" s="3"/>
      <c r="BE830" s="3"/>
      <c r="BF830" s="3"/>
      <c r="BG830" s="3"/>
      <c r="BH830" s="3"/>
      <c r="BI830" s="3"/>
    </row>
    <row r="831" spans="1:61" ht="16.5" customHeight="1" x14ac:dyDescent="0.2">
      <c r="A831" s="3"/>
      <c r="B831" s="3"/>
      <c r="C831" s="4"/>
      <c r="D831" s="4"/>
      <c r="E831" s="4"/>
      <c r="F831" s="4"/>
      <c r="G831" s="4"/>
      <c r="H831" s="4"/>
      <c r="I831" s="4"/>
      <c r="J831" s="4"/>
      <c r="K831" s="5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5"/>
      <c r="W831" s="4"/>
      <c r="X831" s="4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18"/>
      <c r="AL831" s="18"/>
      <c r="AM831" s="18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5"/>
      <c r="BA831" s="4"/>
      <c r="BB831" s="4"/>
      <c r="BC831" s="4"/>
      <c r="BD831" s="3"/>
      <c r="BE831" s="3"/>
      <c r="BF831" s="3"/>
      <c r="BG831" s="3"/>
      <c r="BH831" s="3"/>
      <c r="BI831" s="3"/>
    </row>
    <row r="832" spans="1:61" ht="16.5" customHeight="1" x14ac:dyDescent="0.2">
      <c r="A832" s="3"/>
      <c r="B832" s="3"/>
      <c r="C832" s="4"/>
      <c r="D832" s="4"/>
      <c r="E832" s="4"/>
      <c r="F832" s="4"/>
      <c r="G832" s="4"/>
      <c r="H832" s="4"/>
      <c r="I832" s="4"/>
      <c r="J832" s="4"/>
      <c r="K832" s="5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5"/>
      <c r="W832" s="4"/>
      <c r="X832" s="4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18"/>
      <c r="AL832" s="18"/>
      <c r="AM832" s="18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5"/>
      <c r="BA832" s="4"/>
      <c r="BB832" s="4"/>
      <c r="BC832" s="4"/>
      <c r="BD832" s="3"/>
      <c r="BE832" s="3"/>
      <c r="BF832" s="3"/>
      <c r="BG832" s="3"/>
      <c r="BH832" s="3"/>
      <c r="BI832" s="3"/>
    </row>
    <row r="833" spans="1:61" ht="16.5" customHeight="1" x14ac:dyDescent="0.2">
      <c r="A833" s="3"/>
      <c r="B833" s="3"/>
      <c r="C833" s="4"/>
      <c r="D833" s="4"/>
      <c r="E833" s="4"/>
      <c r="F833" s="4"/>
      <c r="G833" s="4"/>
      <c r="H833" s="4"/>
      <c r="I833" s="4"/>
      <c r="J833" s="4"/>
      <c r="K833" s="5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5"/>
      <c r="W833" s="4"/>
      <c r="X833" s="4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18"/>
      <c r="AL833" s="18"/>
      <c r="AM833" s="18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5"/>
      <c r="BA833" s="4"/>
      <c r="BB833" s="4"/>
      <c r="BC833" s="4"/>
      <c r="BD833" s="3"/>
      <c r="BE833" s="3"/>
      <c r="BF833" s="3"/>
      <c r="BG833" s="3"/>
      <c r="BH833" s="3"/>
      <c r="BI833" s="3"/>
    </row>
    <row r="834" spans="1:61" ht="16.5" customHeight="1" x14ac:dyDescent="0.2">
      <c r="A834" s="3"/>
      <c r="B834" s="3"/>
      <c r="C834" s="4"/>
      <c r="D834" s="4"/>
      <c r="E834" s="4"/>
      <c r="F834" s="4"/>
      <c r="G834" s="4"/>
      <c r="H834" s="4"/>
      <c r="I834" s="4"/>
      <c r="J834" s="4"/>
      <c r="K834" s="5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5"/>
      <c r="W834" s="4"/>
      <c r="X834" s="4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18"/>
      <c r="AL834" s="18"/>
      <c r="AM834" s="18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5"/>
      <c r="BA834" s="4"/>
      <c r="BB834" s="4"/>
      <c r="BC834" s="4"/>
      <c r="BD834" s="3"/>
      <c r="BE834" s="3"/>
      <c r="BF834" s="3"/>
      <c r="BG834" s="3"/>
      <c r="BH834" s="3"/>
      <c r="BI834" s="3"/>
    </row>
    <row r="835" spans="1:61" ht="16.5" customHeight="1" x14ac:dyDescent="0.2">
      <c r="A835" s="3"/>
      <c r="B835" s="3"/>
      <c r="C835" s="4"/>
      <c r="D835" s="4"/>
      <c r="E835" s="4"/>
      <c r="F835" s="4"/>
      <c r="G835" s="4"/>
      <c r="H835" s="4"/>
      <c r="I835" s="4"/>
      <c r="J835" s="4"/>
      <c r="K835" s="5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5"/>
      <c r="W835" s="4"/>
      <c r="X835" s="4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18"/>
      <c r="AL835" s="18"/>
      <c r="AM835" s="18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5"/>
      <c r="BA835" s="4"/>
      <c r="BB835" s="4"/>
      <c r="BC835" s="4"/>
      <c r="BD835" s="3"/>
      <c r="BE835" s="3"/>
      <c r="BF835" s="3"/>
      <c r="BG835" s="3"/>
      <c r="BH835" s="3"/>
      <c r="BI835" s="3"/>
    </row>
    <row r="836" spans="1:61" ht="16.5" customHeight="1" x14ac:dyDescent="0.2">
      <c r="A836" s="3"/>
      <c r="B836" s="3"/>
      <c r="C836" s="4"/>
      <c r="D836" s="4"/>
      <c r="E836" s="4"/>
      <c r="F836" s="4"/>
      <c r="G836" s="4"/>
      <c r="H836" s="4"/>
      <c r="I836" s="4"/>
      <c r="J836" s="4"/>
      <c r="K836" s="5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5"/>
      <c r="W836" s="4"/>
      <c r="X836" s="4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18"/>
      <c r="AL836" s="18"/>
      <c r="AM836" s="18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5"/>
      <c r="BA836" s="4"/>
      <c r="BB836" s="4"/>
      <c r="BC836" s="4"/>
      <c r="BD836" s="3"/>
      <c r="BE836" s="3"/>
      <c r="BF836" s="3"/>
      <c r="BG836" s="3"/>
      <c r="BH836" s="3"/>
      <c r="BI836" s="3"/>
    </row>
    <row r="837" spans="1:61" ht="16.5" customHeight="1" x14ac:dyDescent="0.2">
      <c r="A837" s="3"/>
      <c r="B837" s="3"/>
      <c r="C837" s="4"/>
      <c r="D837" s="4"/>
      <c r="E837" s="4"/>
      <c r="F837" s="4"/>
      <c r="G837" s="4"/>
      <c r="H837" s="4"/>
      <c r="I837" s="4"/>
      <c r="J837" s="4"/>
      <c r="K837" s="5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5"/>
      <c r="W837" s="4"/>
      <c r="X837" s="4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18"/>
      <c r="AL837" s="18"/>
      <c r="AM837" s="18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5"/>
      <c r="BA837" s="4"/>
      <c r="BB837" s="4"/>
      <c r="BC837" s="4"/>
      <c r="BD837" s="3"/>
      <c r="BE837" s="3"/>
      <c r="BF837" s="3"/>
      <c r="BG837" s="3"/>
      <c r="BH837" s="3"/>
      <c r="BI837" s="3"/>
    </row>
    <row r="838" spans="1:61" ht="16.5" customHeight="1" x14ac:dyDescent="0.2">
      <c r="A838" s="3"/>
      <c r="B838" s="3"/>
      <c r="C838" s="4"/>
      <c r="D838" s="4"/>
      <c r="E838" s="4"/>
      <c r="F838" s="4"/>
      <c r="G838" s="4"/>
      <c r="H838" s="4"/>
      <c r="I838" s="4"/>
      <c r="J838" s="4"/>
      <c r="K838" s="5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5"/>
      <c r="W838" s="4"/>
      <c r="X838" s="4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18"/>
      <c r="AL838" s="18"/>
      <c r="AM838" s="18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5"/>
      <c r="BA838" s="4"/>
      <c r="BB838" s="4"/>
      <c r="BC838" s="4"/>
      <c r="BD838" s="3"/>
      <c r="BE838" s="3"/>
      <c r="BF838" s="3"/>
      <c r="BG838" s="3"/>
      <c r="BH838" s="3"/>
      <c r="BI838" s="3"/>
    </row>
    <row r="839" spans="1:61" ht="16.5" customHeight="1" x14ac:dyDescent="0.2">
      <c r="A839" s="3"/>
      <c r="B839" s="3"/>
      <c r="C839" s="4"/>
      <c r="D839" s="4"/>
      <c r="E839" s="4"/>
      <c r="F839" s="4"/>
      <c r="G839" s="4"/>
      <c r="H839" s="4"/>
      <c r="I839" s="4"/>
      <c r="J839" s="4"/>
      <c r="K839" s="5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5"/>
      <c r="W839" s="4"/>
      <c r="X839" s="4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18"/>
      <c r="AL839" s="18"/>
      <c r="AM839" s="18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5"/>
      <c r="BA839" s="4"/>
      <c r="BB839" s="4"/>
      <c r="BC839" s="4"/>
      <c r="BD839" s="3"/>
      <c r="BE839" s="3"/>
      <c r="BF839" s="3"/>
      <c r="BG839" s="3"/>
      <c r="BH839" s="3"/>
      <c r="BI839" s="3"/>
    </row>
    <row r="840" spans="1:61" ht="16.5" customHeight="1" x14ac:dyDescent="0.2">
      <c r="A840" s="3"/>
      <c r="B840" s="3"/>
      <c r="C840" s="4"/>
      <c r="D840" s="4"/>
      <c r="E840" s="4"/>
      <c r="F840" s="4"/>
      <c r="G840" s="4"/>
      <c r="H840" s="4"/>
      <c r="I840" s="4"/>
      <c r="J840" s="4"/>
      <c r="K840" s="5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5"/>
      <c r="W840" s="4"/>
      <c r="X840" s="4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18"/>
      <c r="AL840" s="18"/>
      <c r="AM840" s="18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5"/>
      <c r="BA840" s="4"/>
      <c r="BB840" s="4"/>
      <c r="BC840" s="4"/>
      <c r="BD840" s="3"/>
      <c r="BE840" s="3"/>
      <c r="BF840" s="3"/>
      <c r="BG840" s="3"/>
      <c r="BH840" s="3"/>
      <c r="BI840" s="3"/>
    </row>
    <row r="841" spans="1:61" ht="16.5" customHeight="1" x14ac:dyDescent="0.2">
      <c r="A841" s="3"/>
      <c r="B841" s="3"/>
      <c r="C841" s="4"/>
      <c r="D841" s="4"/>
      <c r="E841" s="4"/>
      <c r="F841" s="4"/>
      <c r="G841" s="4"/>
      <c r="H841" s="4"/>
      <c r="I841" s="4"/>
      <c r="J841" s="4"/>
      <c r="K841" s="5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5"/>
      <c r="W841" s="4"/>
      <c r="X841" s="4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18"/>
      <c r="AL841" s="18"/>
      <c r="AM841" s="18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5"/>
      <c r="BA841" s="4"/>
      <c r="BB841" s="4"/>
      <c r="BC841" s="4"/>
      <c r="BD841" s="3"/>
      <c r="BE841" s="3"/>
      <c r="BF841" s="3"/>
      <c r="BG841" s="3"/>
      <c r="BH841" s="3"/>
      <c r="BI841" s="3"/>
    </row>
    <row r="842" spans="1:61" ht="16.5" customHeight="1" x14ac:dyDescent="0.2">
      <c r="A842" s="3"/>
      <c r="B842" s="3"/>
      <c r="C842" s="4"/>
      <c r="D842" s="4"/>
      <c r="E842" s="4"/>
      <c r="F842" s="4"/>
      <c r="G842" s="4"/>
      <c r="H842" s="4"/>
      <c r="I842" s="4"/>
      <c r="J842" s="4"/>
      <c r="K842" s="5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5"/>
      <c r="W842" s="4"/>
      <c r="X842" s="4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18"/>
      <c r="AL842" s="18"/>
      <c r="AM842" s="18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5"/>
      <c r="BA842" s="4"/>
      <c r="BB842" s="4"/>
      <c r="BC842" s="4"/>
      <c r="BD842" s="3"/>
      <c r="BE842" s="3"/>
      <c r="BF842" s="3"/>
      <c r="BG842" s="3"/>
      <c r="BH842" s="3"/>
      <c r="BI842" s="3"/>
    </row>
    <row r="843" spans="1:61" ht="16.5" customHeight="1" x14ac:dyDescent="0.2">
      <c r="A843" s="3"/>
      <c r="B843" s="3"/>
      <c r="C843" s="4"/>
      <c r="D843" s="4"/>
      <c r="E843" s="4"/>
      <c r="F843" s="4"/>
      <c r="G843" s="4"/>
      <c r="H843" s="4"/>
      <c r="I843" s="4"/>
      <c r="J843" s="4"/>
      <c r="K843" s="5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5"/>
      <c r="W843" s="4"/>
      <c r="X843" s="4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18"/>
      <c r="AL843" s="18"/>
      <c r="AM843" s="18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5"/>
      <c r="BA843" s="4"/>
      <c r="BB843" s="4"/>
      <c r="BC843" s="4"/>
      <c r="BD843" s="3"/>
      <c r="BE843" s="3"/>
      <c r="BF843" s="3"/>
      <c r="BG843" s="3"/>
      <c r="BH843" s="3"/>
      <c r="BI843" s="3"/>
    </row>
    <row r="844" spans="1:61" ht="16.5" customHeight="1" x14ac:dyDescent="0.2">
      <c r="A844" s="3"/>
      <c r="B844" s="3"/>
      <c r="C844" s="4"/>
      <c r="D844" s="4"/>
      <c r="E844" s="4"/>
      <c r="F844" s="4"/>
      <c r="G844" s="4"/>
      <c r="H844" s="4"/>
      <c r="I844" s="4"/>
      <c r="J844" s="4"/>
      <c r="K844" s="5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5"/>
      <c r="W844" s="4"/>
      <c r="X844" s="4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18"/>
      <c r="AL844" s="18"/>
      <c r="AM844" s="18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5"/>
      <c r="BA844" s="4"/>
      <c r="BB844" s="4"/>
      <c r="BC844" s="4"/>
      <c r="BD844" s="3"/>
      <c r="BE844" s="3"/>
      <c r="BF844" s="3"/>
      <c r="BG844" s="3"/>
      <c r="BH844" s="3"/>
      <c r="BI844" s="3"/>
    </row>
    <row r="845" spans="1:61" ht="16.5" customHeight="1" x14ac:dyDescent="0.2">
      <c r="A845" s="3"/>
      <c r="B845" s="3"/>
      <c r="C845" s="4"/>
      <c r="D845" s="4"/>
      <c r="E845" s="4"/>
      <c r="F845" s="4"/>
      <c r="G845" s="4"/>
      <c r="H845" s="4"/>
      <c r="I845" s="4"/>
      <c r="J845" s="4"/>
      <c r="K845" s="5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5"/>
      <c r="W845" s="4"/>
      <c r="X845" s="4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18"/>
      <c r="AL845" s="18"/>
      <c r="AM845" s="18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5"/>
      <c r="BA845" s="4"/>
      <c r="BB845" s="4"/>
      <c r="BC845" s="4"/>
      <c r="BD845" s="3"/>
      <c r="BE845" s="3"/>
      <c r="BF845" s="3"/>
      <c r="BG845" s="3"/>
      <c r="BH845" s="3"/>
      <c r="BI845" s="3"/>
    </row>
    <row r="846" spans="1:61" ht="16.5" customHeight="1" x14ac:dyDescent="0.2">
      <c r="A846" s="3"/>
      <c r="B846" s="3"/>
      <c r="C846" s="4"/>
      <c r="D846" s="4"/>
      <c r="E846" s="4"/>
      <c r="F846" s="4"/>
      <c r="G846" s="4"/>
      <c r="H846" s="4"/>
      <c r="I846" s="4"/>
      <c r="J846" s="4"/>
      <c r="K846" s="5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5"/>
      <c r="W846" s="4"/>
      <c r="X846" s="4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18"/>
      <c r="AL846" s="18"/>
      <c r="AM846" s="18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5"/>
      <c r="BA846" s="4"/>
      <c r="BB846" s="4"/>
      <c r="BC846" s="4"/>
      <c r="BD846" s="3"/>
      <c r="BE846" s="3"/>
      <c r="BF846" s="3"/>
      <c r="BG846" s="3"/>
      <c r="BH846" s="3"/>
      <c r="BI846" s="3"/>
    </row>
    <row r="847" spans="1:61" ht="16.5" customHeight="1" x14ac:dyDescent="0.2">
      <c r="A847" s="3"/>
      <c r="B847" s="3"/>
      <c r="C847" s="4"/>
      <c r="D847" s="4"/>
      <c r="E847" s="4"/>
      <c r="F847" s="4"/>
      <c r="G847" s="4"/>
      <c r="H847" s="4"/>
      <c r="I847" s="4"/>
      <c r="J847" s="4"/>
      <c r="K847" s="5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5"/>
      <c r="W847" s="4"/>
      <c r="X847" s="4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18"/>
      <c r="AL847" s="18"/>
      <c r="AM847" s="18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5"/>
      <c r="BA847" s="4"/>
      <c r="BB847" s="4"/>
      <c r="BC847" s="4"/>
      <c r="BD847" s="3"/>
      <c r="BE847" s="3"/>
      <c r="BF847" s="3"/>
      <c r="BG847" s="3"/>
      <c r="BH847" s="3"/>
      <c r="BI847" s="3"/>
    </row>
    <row r="848" spans="1:61" ht="16.5" customHeight="1" x14ac:dyDescent="0.2">
      <c r="A848" s="3"/>
      <c r="B848" s="3"/>
      <c r="C848" s="4"/>
      <c r="D848" s="4"/>
      <c r="E848" s="4"/>
      <c r="F848" s="4"/>
      <c r="G848" s="4"/>
      <c r="H848" s="4"/>
      <c r="I848" s="4"/>
      <c r="J848" s="4"/>
      <c r="K848" s="5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5"/>
      <c r="W848" s="4"/>
      <c r="X848" s="4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18"/>
      <c r="AL848" s="18"/>
      <c r="AM848" s="18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5"/>
      <c r="BA848" s="4"/>
      <c r="BB848" s="4"/>
      <c r="BC848" s="4"/>
      <c r="BD848" s="3"/>
      <c r="BE848" s="3"/>
      <c r="BF848" s="3"/>
      <c r="BG848" s="3"/>
      <c r="BH848" s="3"/>
      <c r="BI848" s="3"/>
    </row>
    <row r="849" spans="1:61" ht="16.5" customHeight="1" x14ac:dyDescent="0.2">
      <c r="A849" s="3"/>
      <c r="B849" s="3"/>
      <c r="C849" s="4"/>
      <c r="D849" s="4"/>
      <c r="E849" s="4"/>
      <c r="F849" s="4"/>
      <c r="G849" s="4"/>
      <c r="H849" s="4"/>
      <c r="I849" s="4"/>
      <c r="J849" s="4"/>
      <c r="K849" s="5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5"/>
      <c r="W849" s="4"/>
      <c r="X849" s="4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18"/>
      <c r="AL849" s="18"/>
      <c r="AM849" s="18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5"/>
      <c r="BA849" s="4"/>
      <c r="BB849" s="4"/>
      <c r="BC849" s="4"/>
      <c r="BD849" s="3"/>
      <c r="BE849" s="3"/>
      <c r="BF849" s="3"/>
      <c r="BG849" s="3"/>
      <c r="BH849" s="3"/>
      <c r="BI849" s="3"/>
    </row>
    <row r="850" spans="1:61" ht="16.5" customHeight="1" x14ac:dyDescent="0.2">
      <c r="A850" s="3"/>
      <c r="B850" s="3"/>
      <c r="C850" s="4"/>
      <c r="D850" s="4"/>
      <c r="E850" s="4"/>
      <c r="F850" s="4"/>
      <c r="G850" s="4"/>
      <c r="H850" s="4"/>
      <c r="I850" s="4"/>
      <c r="J850" s="4"/>
      <c r="K850" s="5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5"/>
      <c r="W850" s="4"/>
      <c r="X850" s="4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18"/>
      <c r="AL850" s="18"/>
      <c r="AM850" s="18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5"/>
      <c r="BA850" s="4"/>
      <c r="BB850" s="4"/>
      <c r="BC850" s="4"/>
      <c r="BD850" s="3"/>
      <c r="BE850" s="3"/>
      <c r="BF850" s="3"/>
      <c r="BG850" s="3"/>
      <c r="BH850" s="3"/>
      <c r="BI850" s="3"/>
    </row>
    <row r="851" spans="1:61" ht="16.5" customHeight="1" x14ac:dyDescent="0.2">
      <c r="A851" s="3"/>
      <c r="B851" s="3"/>
      <c r="C851" s="4"/>
      <c r="D851" s="4"/>
      <c r="E851" s="4"/>
      <c r="F851" s="4"/>
      <c r="G851" s="4"/>
      <c r="H851" s="4"/>
      <c r="I851" s="4"/>
      <c r="J851" s="4"/>
      <c r="K851" s="5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5"/>
      <c r="W851" s="4"/>
      <c r="X851" s="4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18"/>
      <c r="AL851" s="18"/>
      <c r="AM851" s="18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5"/>
      <c r="BA851" s="4"/>
      <c r="BB851" s="4"/>
      <c r="BC851" s="4"/>
      <c r="BD851" s="3"/>
      <c r="BE851" s="3"/>
      <c r="BF851" s="3"/>
      <c r="BG851" s="3"/>
      <c r="BH851" s="3"/>
      <c r="BI851" s="3"/>
    </row>
    <row r="852" spans="1:61" ht="16.5" customHeight="1" x14ac:dyDescent="0.2">
      <c r="A852" s="3"/>
      <c r="B852" s="3"/>
      <c r="C852" s="4"/>
      <c r="D852" s="4"/>
      <c r="E852" s="4"/>
      <c r="F852" s="4"/>
      <c r="G852" s="4"/>
      <c r="H852" s="4"/>
      <c r="I852" s="4"/>
      <c r="J852" s="4"/>
      <c r="K852" s="5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5"/>
      <c r="W852" s="4"/>
      <c r="X852" s="4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18"/>
      <c r="AL852" s="18"/>
      <c r="AM852" s="18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5"/>
      <c r="BA852" s="4"/>
      <c r="BB852" s="4"/>
      <c r="BC852" s="4"/>
      <c r="BD852" s="3"/>
      <c r="BE852" s="3"/>
      <c r="BF852" s="3"/>
      <c r="BG852" s="3"/>
      <c r="BH852" s="3"/>
      <c r="BI852" s="3"/>
    </row>
    <row r="853" spans="1:61" ht="16.5" customHeight="1" x14ac:dyDescent="0.2">
      <c r="A853" s="3"/>
      <c r="B853" s="3"/>
      <c r="C853" s="4"/>
      <c r="D853" s="4"/>
      <c r="E853" s="4"/>
      <c r="F853" s="4"/>
      <c r="G853" s="4"/>
      <c r="H853" s="4"/>
      <c r="I853" s="4"/>
      <c r="J853" s="4"/>
      <c r="K853" s="5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5"/>
      <c r="W853" s="4"/>
      <c r="X853" s="4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18"/>
      <c r="AL853" s="18"/>
      <c r="AM853" s="18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5"/>
      <c r="BA853" s="4"/>
      <c r="BB853" s="4"/>
      <c r="BC853" s="4"/>
      <c r="BD853" s="3"/>
      <c r="BE853" s="3"/>
      <c r="BF853" s="3"/>
      <c r="BG853" s="3"/>
      <c r="BH853" s="3"/>
      <c r="BI853" s="3"/>
    </row>
    <row r="854" spans="1:61" ht="16.5" customHeight="1" x14ac:dyDescent="0.2">
      <c r="A854" s="3"/>
      <c r="B854" s="3"/>
      <c r="C854" s="4"/>
      <c r="D854" s="4"/>
      <c r="E854" s="4"/>
      <c r="F854" s="4"/>
      <c r="G854" s="4"/>
      <c r="H854" s="4"/>
      <c r="I854" s="4"/>
      <c r="J854" s="4"/>
      <c r="K854" s="5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5"/>
      <c r="W854" s="4"/>
      <c r="X854" s="4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18"/>
      <c r="AL854" s="18"/>
      <c r="AM854" s="18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5"/>
      <c r="BA854" s="4"/>
      <c r="BB854" s="4"/>
      <c r="BC854" s="4"/>
      <c r="BD854" s="3"/>
      <c r="BE854" s="3"/>
      <c r="BF854" s="3"/>
      <c r="BG854" s="3"/>
      <c r="BH854" s="3"/>
      <c r="BI854" s="3"/>
    </row>
    <row r="855" spans="1:61" ht="16.5" customHeight="1" x14ac:dyDescent="0.2">
      <c r="A855" s="3"/>
      <c r="B855" s="3"/>
      <c r="C855" s="4"/>
      <c r="D855" s="4"/>
      <c r="E855" s="4"/>
      <c r="F855" s="4"/>
      <c r="G855" s="4"/>
      <c r="H855" s="4"/>
      <c r="I855" s="4"/>
      <c r="J855" s="4"/>
      <c r="K855" s="5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5"/>
      <c r="W855" s="4"/>
      <c r="X855" s="4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18"/>
      <c r="AL855" s="18"/>
      <c r="AM855" s="18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5"/>
      <c r="BA855" s="4"/>
      <c r="BB855" s="4"/>
      <c r="BC855" s="4"/>
      <c r="BD855" s="3"/>
      <c r="BE855" s="3"/>
      <c r="BF855" s="3"/>
      <c r="BG855" s="3"/>
      <c r="BH855" s="3"/>
      <c r="BI855" s="3"/>
    </row>
    <row r="856" spans="1:61" ht="16.5" customHeight="1" x14ac:dyDescent="0.2">
      <c r="A856" s="3"/>
      <c r="B856" s="3"/>
      <c r="C856" s="4"/>
      <c r="D856" s="4"/>
      <c r="E856" s="4"/>
      <c r="F856" s="4"/>
      <c r="G856" s="4"/>
      <c r="H856" s="4"/>
      <c r="I856" s="4"/>
      <c r="J856" s="4"/>
      <c r="K856" s="5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5"/>
      <c r="W856" s="4"/>
      <c r="X856" s="4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18"/>
      <c r="AL856" s="18"/>
      <c r="AM856" s="18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5"/>
      <c r="BA856" s="4"/>
      <c r="BB856" s="4"/>
      <c r="BC856" s="4"/>
      <c r="BD856" s="3"/>
      <c r="BE856" s="3"/>
      <c r="BF856" s="3"/>
      <c r="BG856" s="3"/>
      <c r="BH856" s="3"/>
      <c r="BI856" s="3"/>
    </row>
    <row r="857" spans="1:61" ht="16.5" customHeight="1" x14ac:dyDescent="0.2">
      <c r="A857" s="3"/>
      <c r="B857" s="3"/>
      <c r="C857" s="4"/>
      <c r="D857" s="4"/>
      <c r="E857" s="4"/>
      <c r="F857" s="4"/>
      <c r="G857" s="4"/>
      <c r="H857" s="4"/>
      <c r="I857" s="4"/>
      <c r="J857" s="4"/>
      <c r="K857" s="5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5"/>
      <c r="W857" s="4"/>
      <c r="X857" s="4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18"/>
      <c r="AL857" s="18"/>
      <c r="AM857" s="18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5"/>
      <c r="BA857" s="4"/>
      <c r="BB857" s="4"/>
      <c r="BC857" s="4"/>
      <c r="BD857" s="3"/>
      <c r="BE857" s="3"/>
      <c r="BF857" s="3"/>
      <c r="BG857" s="3"/>
      <c r="BH857" s="3"/>
      <c r="BI857" s="3"/>
    </row>
    <row r="858" spans="1:61" ht="16.5" customHeight="1" x14ac:dyDescent="0.2">
      <c r="A858" s="3"/>
      <c r="B858" s="3"/>
      <c r="C858" s="4"/>
      <c r="D858" s="4"/>
      <c r="E858" s="4"/>
      <c r="F858" s="4"/>
      <c r="G858" s="4"/>
      <c r="H858" s="4"/>
      <c r="I858" s="4"/>
      <c r="J858" s="4"/>
      <c r="K858" s="5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5"/>
      <c r="W858" s="4"/>
      <c r="X858" s="4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18"/>
      <c r="AL858" s="18"/>
      <c r="AM858" s="18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5"/>
      <c r="BA858" s="4"/>
      <c r="BB858" s="4"/>
      <c r="BC858" s="4"/>
      <c r="BD858" s="3"/>
      <c r="BE858" s="3"/>
      <c r="BF858" s="3"/>
      <c r="BG858" s="3"/>
      <c r="BH858" s="3"/>
      <c r="BI858" s="3"/>
    </row>
    <row r="859" spans="1:61" ht="16.5" customHeight="1" x14ac:dyDescent="0.2">
      <c r="A859" s="3"/>
      <c r="B859" s="3"/>
      <c r="C859" s="4"/>
      <c r="D859" s="4"/>
      <c r="E859" s="4"/>
      <c r="F859" s="4"/>
      <c r="G859" s="4"/>
      <c r="H859" s="4"/>
      <c r="I859" s="4"/>
      <c r="J859" s="4"/>
      <c r="K859" s="5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5"/>
      <c r="W859" s="4"/>
      <c r="X859" s="4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18"/>
      <c r="AL859" s="18"/>
      <c r="AM859" s="18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5"/>
      <c r="BA859" s="4"/>
      <c r="BB859" s="4"/>
      <c r="BC859" s="4"/>
      <c r="BD859" s="3"/>
      <c r="BE859" s="3"/>
      <c r="BF859" s="3"/>
      <c r="BG859" s="3"/>
      <c r="BH859" s="3"/>
      <c r="BI859" s="3"/>
    </row>
    <row r="860" spans="1:61" ht="16.5" customHeight="1" x14ac:dyDescent="0.2">
      <c r="A860" s="3"/>
      <c r="B860" s="3"/>
      <c r="C860" s="4"/>
      <c r="D860" s="4"/>
      <c r="E860" s="4"/>
      <c r="F860" s="4"/>
      <c r="G860" s="4"/>
      <c r="H860" s="4"/>
      <c r="I860" s="4"/>
      <c r="J860" s="4"/>
      <c r="K860" s="5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5"/>
      <c r="W860" s="4"/>
      <c r="X860" s="4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18"/>
      <c r="AL860" s="18"/>
      <c r="AM860" s="18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5"/>
      <c r="BA860" s="4"/>
      <c r="BB860" s="4"/>
      <c r="BC860" s="4"/>
      <c r="BD860" s="3"/>
      <c r="BE860" s="3"/>
      <c r="BF860" s="3"/>
      <c r="BG860" s="3"/>
      <c r="BH860" s="3"/>
      <c r="BI860" s="3"/>
    </row>
    <row r="861" spans="1:61" ht="16.5" customHeight="1" x14ac:dyDescent="0.2">
      <c r="A861" s="3"/>
      <c r="B861" s="3"/>
      <c r="C861" s="4"/>
      <c r="D861" s="4"/>
      <c r="E861" s="4"/>
      <c r="F861" s="4"/>
      <c r="G861" s="4"/>
      <c r="H861" s="4"/>
      <c r="I861" s="4"/>
      <c r="J861" s="4"/>
      <c r="K861" s="5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5"/>
      <c r="W861" s="4"/>
      <c r="X861" s="4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18"/>
      <c r="AL861" s="18"/>
      <c r="AM861" s="18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5"/>
      <c r="BA861" s="4"/>
      <c r="BB861" s="4"/>
      <c r="BC861" s="4"/>
      <c r="BD861" s="3"/>
      <c r="BE861" s="3"/>
      <c r="BF861" s="3"/>
      <c r="BG861" s="3"/>
      <c r="BH861" s="3"/>
      <c r="BI861" s="3"/>
    </row>
    <row r="862" spans="1:61" ht="16.5" customHeight="1" x14ac:dyDescent="0.2">
      <c r="A862" s="3"/>
      <c r="B862" s="3"/>
      <c r="C862" s="4"/>
      <c r="D862" s="4"/>
      <c r="E862" s="4"/>
      <c r="F862" s="4"/>
      <c r="G862" s="4"/>
      <c r="H862" s="4"/>
      <c r="I862" s="4"/>
      <c r="J862" s="4"/>
      <c r="K862" s="5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5"/>
      <c r="W862" s="4"/>
      <c r="X862" s="4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18"/>
      <c r="AL862" s="18"/>
      <c r="AM862" s="18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5"/>
      <c r="BA862" s="4"/>
      <c r="BB862" s="4"/>
      <c r="BC862" s="4"/>
      <c r="BD862" s="3"/>
      <c r="BE862" s="3"/>
      <c r="BF862" s="3"/>
      <c r="BG862" s="3"/>
      <c r="BH862" s="3"/>
      <c r="BI862" s="3"/>
    </row>
    <row r="863" spans="1:61" ht="16.5" customHeight="1" x14ac:dyDescent="0.2">
      <c r="A863" s="3"/>
      <c r="B863" s="3"/>
      <c r="C863" s="4"/>
      <c r="D863" s="4"/>
      <c r="E863" s="4"/>
      <c r="F863" s="4"/>
      <c r="G863" s="4"/>
      <c r="H863" s="4"/>
      <c r="I863" s="4"/>
      <c r="J863" s="4"/>
      <c r="K863" s="5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5"/>
      <c r="W863" s="4"/>
      <c r="X863" s="4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18"/>
      <c r="AL863" s="18"/>
      <c r="AM863" s="18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5"/>
      <c r="BA863" s="4"/>
      <c r="BB863" s="4"/>
      <c r="BC863" s="4"/>
      <c r="BD863" s="3"/>
      <c r="BE863" s="3"/>
      <c r="BF863" s="3"/>
      <c r="BG863" s="3"/>
      <c r="BH863" s="3"/>
      <c r="BI863" s="3"/>
    </row>
    <row r="864" spans="1:61" ht="16.5" customHeight="1" x14ac:dyDescent="0.2">
      <c r="A864" s="3"/>
      <c r="B864" s="3"/>
      <c r="C864" s="4"/>
      <c r="D864" s="4"/>
      <c r="E864" s="4"/>
      <c r="F864" s="4"/>
      <c r="G864" s="4"/>
      <c r="H864" s="4"/>
      <c r="I864" s="4"/>
      <c r="J864" s="4"/>
      <c r="K864" s="5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5"/>
      <c r="W864" s="4"/>
      <c r="X864" s="4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18"/>
      <c r="AL864" s="18"/>
      <c r="AM864" s="18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5"/>
      <c r="BA864" s="4"/>
      <c r="BB864" s="4"/>
      <c r="BC864" s="4"/>
      <c r="BD864" s="3"/>
      <c r="BE864" s="3"/>
      <c r="BF864" s="3"/>
      <c r="BG864" s="3"/>
      <c r="BH864" s="3"/>
      <c r="BI864" s="3"/>
    </row>
    <row r="865" spans="1:61" ht="16.5" customHeight="1" x14ac:dyDescent="0.2">
      <c r="A865" s="3"/>
      <c r="B865" s="3"/>
      <c r="C865" s="4"/>
      <c r="D865" s="4"/>
      <c r="E865" s="4"/>
      <c r="F865" s="4"/>
      <c r="G865" s="4"/>
      <c r="H865" s="4"/>
      <c r="I865" s="4"/>
      <c r="J865" s="4"/>
      <c r="K865" s="5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5"/>
      <c r="W865" s="4"/>
      <c r="X865" s="4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18"/>
      <c r="AL865" s="18"/>
      <c r="AM865" s="18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5"/>
      <c r="BA865" s="4"/>
      <c r="BB865" s="4"/>
      <c r="BC865" s="4"/>
      <c r="BD865" s="3"/>
      <c r="BE865" s="3"/>
      <c r="BF865" s="3"/>
      <c r="BG865" s="3"/>
      <c r="BH865" s="3"/>
      <c r="BI865" s="3"/>
    </row>
    <row r="866" spans="1:61" ht="16.5" customHeight="1" x14ac:dyDescent="0.2">
      <c r="A866" s="3"/>
      <c r="B866" s="3"/>
      <c r="C866" s="4"/>
      <c r="D866" s="4"/>
      <c r="E866" s="4"/>
      <c r="F866" s="4"/>
      <c r="G866" s="4"/>
      <c r="H866" s="4"/>
      <c r="I866" s="4"/>
      <c r="J866" s="4"/>
      <c r="K866" s="5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5"/>
      <c r="W866" s="4"/>
      <c r="X866" s="4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18"/>
      <c r="AL866" s="18"/>
      <c r="AM866" s="18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5"/>
      <c r="BA866" s="4"/>
      <c r="BB866" s="4"/>
      <c r="BC866" s="4"/>
      <c r="BD866" s="3"/>
      <c r="BE866" s="3"/>
      <c r="BF866" s="3"/>
      <c r="BG866" s="3"/>
      <c r="BH866" s="3"/>
      <c r="BI866" s="3"/>
    </row>
    <row r="867" spans="1:61" ht="16.5" customHeight="1" x14ac:dyDescent="0.2">
      <c r="A867" s="3"/>
      <c r="B867" s="3"/>
      <c r="C867" s="4"/>
      <c r="D867" s="4"/>
      <c r="E867" s="4"/>
      <c r="F867" s="4"/>
      <c r="G867" s="4"/>
      <c r="H867" s="4"/>
      <c r="I867" s="4"/>
      <c r="J867" s="4"/>
      <c r="K867" s="5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5"/>
      <c r="W867" s="4"/>
      <c r="X867" s="4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18"/>
      <c r="AL867" s="18"/>
      <c r="AM867" s="18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5"/>
      <c r="BA867" s="4"/>
      <c r="BB867" s="4"/>
      <c r="BC867" s="4"/>
      <c r="BD867" s="3"/>
      <c r="BE867" s="3"/>
      <c r="BF867" s="3"/>
      <c r="BG867" s="3"/>
      <c r="BH867" s="3"/>
      <c r="BI867" s="3"/>
    </row>
    <row r="868" spans="1:61" ht="16.5" customHeight="1" x14ac:dyDescent="0.2">
      <c r="A868" s="3"/>
      <c r="B868" s="3"/>
      <c r="C868" s="4"/>
      <c r="D868" s="4"/>
      <c r="E868" s="4"/>
      <c r="F868" s="4"/>
      <c r="G868" s="4"/>
      <c r="H868" s="4"/>
      <c r="I868" s="4"/>
      <c r="J868" s="4"/>
      <c r="K868" s="5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5"/>
      <c r="W868" s="4"/>
      <c r="X868" s="4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18"/>
      <c r="AL868" s="18"/>
      <c r="AM868" s="18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5"/>
      <c r="BA868" s="4"/>
      <c r="BB868" s="4"/>
      <c r="BC868" s="4"/>
      <c r="BD868" s="3"/>
      <c r="BE868" s="3"/>
      <c r="BF868" s="3"/>
      <c r="BG868" s="3"/>
      <c r="BH868" s="3"/>
      <c r="BI868" s="3"/>
    </row>
    <row r="869" spans="1:61" ht="16.5" customHeight="1" x14ac:dyDescent="0.2">
      <c r="A869" s="3"/>
      <c r="B869" s="3"/>
      <c r="C869" s="4"/>
      <c r="D869" s="4"/>
      <c r="E869" s="4"/>
      <c r="F869" s="4"/>
      <c r="G869" s="4"/>
      <c r="H869" s="4"/>
      <c r="I869" s="4"/>
      <c r="J869" s="4"/>
      <c r="K869" s="5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5"/>
      <c r="W869" s="4"/>
      <c r="X869" s="4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18"/>
      <c r="AL869" s="18"/>
      <c r="AM869" s="18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5"/>
      <c r="BA869" s="4"/>
      <c r="BB869" s="4"/>
      <c r="BC869" s="4"/>
      <c r="BD869" s="3"/>
      <c r="BE869" s="3"/>
      <c r="BF869" s="3"/>
      <c r="BG869" s="3"/>
      <c r="BH869" s="3"/>
      <c r="BI869" s="3"/>
    </row>
    <row r="870" spans="1:61" ht="16.5" customHeight="1" x14ac:dyDescent="0.2">
      <c r="A870" s="3"/>
      <c r="B870" s="3"/>
      <c r="C870" s="4"/>
      <c r="D870" s="4"/>
      <c r="E870" s="4"/>
      <c r="F870" s="4"/>
      <c r="G870" s="4"/>
      <c r="H870" s="4"/>
      <c r="I870" s="4"/>
      <c r="J870" s="4"/>
      <c r="K870" s="5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5"/>
      <c r="W870" s="4"/>
      <c r="X870" s="4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18"/>
      <c r="AL870" s="18"/>
      <c r="AM870" s="18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5"/>
      <c r="BA870" s="4"/>
      <c r="BB870" s="4"/>
      <c r="BC870" s="4"/>
      <c r="BD870" s="3"/>
      <c r="BE870" s="3"/>
      <c r="BF870" s="3"/>
      <c r="BG870" s="3"/>
      <c r="BH870" s="3"/>
      <c r="BI870" s="3"/>
    </row>
    <row r="871" spans="1:61" ht="16.5" customHeight="1" x14ac:dyDescent="0.2">
      <c r="A871" s="3"/>
      <c r="B871" s="3"/>
      <c r="C871" s="4"/>
      <c r="D871" s="4"/>
      <c r="E871" s="4"/>
      <c r="F871" s="4"/>
      <c r="G871" s="4"/>
      <c r="H871" s="4"/>
      <c r="I871" s="4"/>
      <c r="J871" s="4"/>
      <c r="K871" s="5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5"/>
      <c r="W871" s="4"/>
      <c r="X871" s="4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18"/>
      <c r="AL871" s="18"/>
      <c r="AM871" s="18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5"/>
      <c r="BA871" s="4"/>
      <c r="BB871" s="4"/>
      <c r="BC871" s="4"/>
      <c r="BD871" s="3"/>
      <c r="BE871" s="3"/>
      <c r="BF871" s="3"/>
      <c r="BG871" s="3"/>
      <c r="BH871" s="3"/>
      <c r="BI871" s="3"/>
    </row>
    <row r="872" spans="1:61" ht="16.5" customHeight="1" x14ac:dyDescent="0.2">
      <c r="A872" s="3"/>
      <c r="B872" s="3"/>
      <c r="C872" s="4"/>
      <c r="D872" s="4"/>
      <c r="E872" s="4"/>
      <c r="F872" s="4"/>
      <c r="G872" s="4"/>
      <c r="H872" s="4"/>
      <c r="I872" s="4"/>
      <c r="J872" s="4"/>
      <c r="K872" s="5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5"/>
      <c r="W872" s="4"/>
      <c r="X872" s="4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18"/>
      <c r="AL872" s="18"/>
      <c r="AM872" s="18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5"/>
      <c r="BA872" s="4"/>
      <c r="BB872" s="4"/>
      <c r="BC872" s="4"/>
      <c r="BD872" s="3"/>
      <c r="BE872" s="3"/>
      <c r="BF872" s="3"/>
      <c r="BG872" s="3"/>
      <c r="BH872" s="3"/>
      <c r="BI872" s="3"/>
    </row>
    <row r="873" spans="1:61" ht="16.5" customHeight="1" x14ac:dyDescent="0.2">
      <c r="A873" s="3"/>
      <c r="B873" s="3"/>
      <c r="C873" s="4"/>
      <c r="D873" s="4"/>
      <c r="E873" s="4"/>
      <c r="F873" s="4"/>
      <c r="G873" s="4"/>
      <c r="H873" s="4"/>
      <c r="I873" s="4"/>
      <c r="J873" s="4"/>
      <c r="K873" s="5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5"/>
      <c r="W873" s="4"/>
      <c r="X873" s="4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18"/>
      <c r="AL873" s="18"/>
      <c r="AM873" s="18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5"/>
      <c r="BA873" s="4"/>
      <c r="BB873" s="4"/>
      <c r="BC873" s="4"/>
      <c r="BD873" s="3"/>
      <c r="BE873" s="3"/>
      <c r="BF873" s="3"/>
      <c r="BG873" s="3"/>
      <c r="BH873" s="3"/>
      <c r="BI873" s="3"/>
    </row>
    <row r="874" spans="1:61" ht="16.5" customHeight="1" x14ac:dyDescent="0.2">
      <c r="A874" s="3"/>
      <c r="B874" s="3"/>
      <c r="C874" s="4"/>
      <c r="D874" s="4"/>
      <c r="E874" s="4"/>
      <c r="F874" s="4"/>
      <c r="G874" s="4"/>
      <c r="H874" s="4"/>
      <c r="I874" s="4"/>
      <c r="J874" s="4"/>
      <c r="K874" s="5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5"/>
      <c r="W874" s="4"/>
      <c r="X874" s="4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18"/>
      <c r="AL874" s="18"/>
      <c r="AM874" s="18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5"/>
      <c r="BA874" s="4"/>
      <c r="BB874" s="4"/>
      <c r="BC874" s="4"/>
      <c r="BD874" s="3"/>
      <c r="BE874" s="3"/>
      <c r="BF874" s="3"/>
      <c r="BG874" s="3"/>
      <c r="BH874" s="3"/>
      <c r="BI874" s="3"/>
    </row>
    <row r="875" spans="1:61" ht="16.5" customHeight="1" x14ac:dyDescent="0.2">
      <c r="A875" s="3"/>
      <c r="B875" s="3"/>
      <c r="C875" s="4"/>
      <c r="D875" s="4"/>
      <c r="E875" s="4"/>
      <c r="F875" s="4"/>
      <c r="G875" s="4"/>
      <c r="H875" s="4"/>
      <c r="I875" s="4"/>
      <c r="J875" s="4"/>
      <c r="K875" s="5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5"/>
      <c r="W875" s="4"/>
      <c r="X875" s="4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18"/>
      <c r="AL875" s="18"/>
      <c r="AM875" s="18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5"/>
      <c r="BA875" s="4"/>
      <c r="BB875" s="4"/>
      <c r="BC875" s="4"/>
      <c r="BD875" s="3"/>
      <c r="BE875" s="3"/>
      <c r="BF875" s="3"/>
      <c r="BG875" s="3"/>
      <c r="BH875" s="3"/>
      <c r="BI875" s="3"/>
    </row>
    <row r="876" spans="1:61" ht="16.5" customHeight="1" x14ac:dyDescent="0.2">
      <c r="A876" s="3"/>
      <c r="B876" s="3"/>
      <c r="C876" s="4"/>
      <c r="D876" s="4"/>
      <c r="E876" s="4"/>
      <c r="F876" s="4"/>
      <c r="G876" s="4"/>
      <c r="H876" s="4"/>
      <c r="I876" s="4"/>
      <c r="J876" s="4"/>
      <c r="K876" s="5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5"/>
      <c r="W876" s="4"/>
      <c r="X876" s="4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18"/>
      <c r="AL876" s="18"/>
      <c r="AM876" s="18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5"/>
      <c r="BA876" s="4"/>
      <c r="BB876" s="4"/>
      <c r="BC876" s="4"/>
      <c r="BD876" s="3"/>
      <c r="BE876" s="3"/>
      <c r="BF876" s="3"/>
      <c r="BG876" s="3"/>
      <c r="BH876" s="3"/>
      <c r="BI876" s="3"/>
    </row>
    <row r="877" spans="1:61" ht="16.5" customHeight="1" x14ac:dyDescent="0.2">
      <c r="A877" s="3"/>
      <c r="B877" s="3"/>
      <c r="C877" s="4"/>
      <c r="D877" s="4"/>
      <c r="E877" s="4"/>
      <c r="F877" s="4"/>
      <c r="G877" s="4"/>
      <c r="H877" s="4"/>
      <c r="I877" s="4"/>
      <c r="J877" s="4"/>
      <c r="K877" s="5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5"/>
      <c r="W877" s="4"/>
      <c r="X877" s="4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18"/>
      <c r="AL877" s="18"/>
      <c r="AM877" s="18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5"/>
      <c r="BA877" s="4"/>
      <c r="BB877" s="4"/>
      <c r="BC877" s="4"/>
      <c r="BD877" s="3"/>
      <c r="BE877" s="3"/>
      <c r="BF877" s="3"/>
      <c r="BG877" s="3"/>
      <c r="BH877" s="3"/>
      <c r="BI877" s="3"/>
    </row>
    <row r="878" spans="1:61" ht="16.5" customHeight="1" x14ac:dyDescent="0.2">
      <c r="A878" s="3"/>
      <c r="B878" s="3"/>
      <c r="C878" s="4"/>
      <c r="D878" s="4"/>
      <c r="E878" s="4"/>
      <c r="F878" s="4"/>
      <c r="G878" s="4"/>
      <c r="H878" s="4"/>
      <c r="I878" s="4"/>
      <c r="J878" s="4"/>
      <c r="K878" s="5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5"/>
      <c r="W878" s="4"/>
      <c r="X878" s="4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18"/>
      <c r="AL878" s="18"/>
      <c r="AM878" s="18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5"/>
      <c r="BA878" s="4"/>
      <c r="BB878" s="4"/>
      <c r="BC878" s="4"/>
      <c r="BD878" s="3"/>
      <c r="BE878" s="3"/>
      <c r="BF878" s="3"/>
      <c r="BG878" s="3"/>
      <c r="BH878" s="3"/>
      <c r="BI878" s="3"/>
    </row>
    <row r="879" spans="1:61" ht="16.5" customHeight="1" x14ac:dyDescent="0.2">
      <c r="A879" s="3"/>
      <c r="B879" s="3"/>
      <c r="C879" s="4"/>
      <c r="D879" s="4"/>
      <c r="E879" s="4"/>
      <c r="F879" s="4"/>
      <c r="G879" s="4"/>
      <c r="H879" s="4"/>
      <c r="I879" s="4"/>
      <c r="J879" s="4"/>
      <c r="K879" s="5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5"/>
      <c r="W879" s="4"/>
      <c r="X879" s="4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18"/>
      <c r="AL879" s="18"/>
      <c r="AM879" s="18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5"/>
      <c r="BA879" s="4"/>
      <c r="BB879" s="4"/>
      <c r="BC879" s="4"/>
      <c r="BD879" s="3"/>
      <c r="BE879" s="3"/>
      <c r="BF879" s="3"/>
      <c r="BG879" s="3"/>
      <c r="BH879" s="3"/>
      <c r="BI879" s="3"/>
    </row>
    <row r="880" spans="1:61" ht="16.5" customHeight="1" x14ac:dyDescent="0.2">
      <c r="A880" s="3"/>
      <c r="B880" s="3"/>
      <c r="C880" s="4"/>
      <c r="D880" s="4"/>
      <c r="E880" s="4"/>
      <c r="F880" s="4"/>
      <c r="G880" s="4"/>
      <c r="H880" s="4"/>
      <c r="I880" s="4"/>
      <c r="J880" s="4"/>
      <c r="K880" s="5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5"/>
      <c r="W880" s="4"/>
      <c r="X880" s="4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18"/>
      <c r="AL880" s="18"/>
      <c r="AM880" s="18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5"/>
      <c r="BA880" s="4"/>
      <c r="BB880" s="4"/>
      <c r="BC880" s="4"/>
      <c r="BD880" s="3"/>
      <c r="BE880" s="3"/>
      <c r="BF880" s="3"/>
      <c r="BG880" s="3"/>
      <c r="BH880" s="3"/>
      <c r="BI880" s="3"/>
    </row>
    <row r="881" spans="1:61" ht="16.5" customHeight="1" x14ac:dyDescent="0.2">
      <c r="A881" s="3"/>
      <c r="B881" s="3"/>
      <c r="C881" s="4"/>
      <c r="D881" s="4"/>
      <c r="E881" s="4"/>
      <c r="F881" s="4"/>
      <c r="G881" s="4"/>
      <c r="H881" s="4"/>
      <c r="I881" s="4"/>
      <c r="J881" s="4"/>
      <c r="K881" s="5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5"/>
      <c r="W881" s="4"/>
      <c r="X881" s="4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18"/>
      <c r="AL881" s="18"/>
      <c r="AM881" s="18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5"/>
      <c r="BA881" s="4"/>
      <c r="BB881" s="4"/>
      <c r="BC881" s="4"/>
      <c r="BD881" s="3"/>
      <c r="BE881" s="3"/>
      <c r="BF881" s="3"/>
      <c r="BG881" s="3"/>
      <c r="BH881" s="3"/>
      <c r="BI881" s="3"/>
    </row>
    <row r="882" spans="1:61" ht="16.5" customHeight="1" x14ac:dyDescent="0.2">
      <c r="A882" s="3"/>
      <c r="B882" s="3"/>
      <c r="C882" s="4"/>
      <c r="D882" s="4"/>
      <c r="E882" s="4"/>
      <c r="F882" s="4"/>
      <c r="G882" s="4"/>
      <c r="H882" s="4"/>
      <c r="I882" s="4"/>
      <c r="J882" s="4"/>
      <c r="K882" s="5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5"/>
      <c r="W882" s="4"/>
      <c r="X882" s="4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18"/>
      <c r="AL882" s="18"/>
      <c r="AM882" s="18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5"/>
      <c r="BA882" s="4"/>
      <c r="BB882" s="4"/>
      <c r="BC882" s="4"/>
      <c r="BD882" s="3"/>
      <c r="BE882" s="3"/>
      <c r="BF882" s="3"/>
      <c r="BG882" s="3"/>
      <c r="BH882" s="3"/>
      <c r="BI882" s="3"/>
    </row>
    <row r="883" spans="1:61" ht="16.5" customHeight="1" x14ac:dyDescent="0.2">
      <c r="A883" s="3"/>
      <c r="B883" s="3"/>
      <c r="C883" s="4"/>
      <c r="D883" s="4"/>
      <c r="E883" s="4"/>
      <c r="F883" s="4"/>
      <c r="G883" s="4"/>
      <c r="H883" s="4"/>
      <c r="I883" s="4"/>
      <c r="J883" s="4"/>
      <c r="K883" s="5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5"/>
      <c r="W883" s="4"/>
      <c r="X883" s="4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18"/>
      <c r="AL883" s="18"/>
      <c r="AM883" s="18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5"/>
      <c r="BA883" s="4"/>
      <c r="BB883" s="4"/>
      <c r="BC883" s="4"/>
      <c r="BD883" s="3"/>
      <c r="BE883" s="3"/>
      <c r="BF883" s="3"/>
      <c r="BG883" s="3"/>
      <c r="BH883" s="3"/>
      <c r="BI883" s="3"/>
    </row>
    <row r="884" spans="1:61" ht="16.5" customHeight="1" x14ac:dyDescent="0.2">
      <c r="A884" s="3"/>
      <c r="B884" s="3"/>
      <c r="C884" s="4"/>
      <c r="D884" s="4"/>
      <c r="E884" s="4"/>
      <c r="F884" s="4"/>
      <c r="G884" s="4"/>
      <c r="H884" s="4"/>
      <c r="I884" s="4"/>
      <c r="J884" s="4"/>
      <c r="K884" s="5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5"/>
      <c r="W884" s="4"/>
      <c r="X884" s="4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18"/>
      <c r="AL884" s="18"/>
      <c r="AM884" s="18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5"/>
      <c r="BA884" s="4"/>
      <c r="BB884" s="4"/>
      <c r="BC884" s="4"/>
      <c r="BD884" s="3"/>
      <c r="BE884" s="3"/>
      <c r="BF884" s="3"/>
      <c r="BG884" s="3"/>
      <c r="BH884" s="3"/>
      <c r="BI884" s="3"/>
    </row>
    <row r="885" spans="1:61" ht="16.5" customHeight="1" x14ac:dyDescent="0.2">
      <c r="A885" s="3"/>
      <c r="B885" s="3"/>
      <c r="C885" s="4"/>
      <c r="D885" s="4"/>
      <c r="E885" s="4"/>
      <c r="F885" s="4"/>
      <c r="G885" s="4"/>
      <c r="H885" s="4"/>
      <c r="I885" s="4"/>
      <c r="J885" s="4"/>
      <c r="K885" s="5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5"/>
      <c r="W885" s="4"/>
      <c r="X885" s="4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18"/>
      <c r="AL885" s="18"/>
      <c r="AM885" s="18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5"/>
      <c r="BA885" s="4"/>
      <c r="BB885" s="4"/>
      <c r="BC885" s="4"/>
      <c r="BD885" s="3"/>
      <c r="BE885" s="3"/>
      <c r="BF885" s="3"/>
      <c r="BG885" s="3"/>
      <c r="BH885" s="3"/>
      <c r="BI885" s="3"/>
    </row>
    <row r="886" spans="1:61" ht="16.5" customHeight="1" x14ac:dyDescent="0.2">
      <c r="A886" s="3"/>
      <c r="B886" s="3"/>
      <c r="C886" s="4"/>
      <c r="D886" s="4"/>
      <c r="E886" s="4"/>
      <c r="F886" s="4"/>
      <c r="G886" s="4"/>
      <c r="H886" s="4"/>
      <c r="I886" s="4"/>
      <c r="J886" s="4"/>
      <c r="K886" s="5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5"/>
      <c r="W886" s="4"/>
      <c r="X886" s="4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18"/>
      <c r="AL886" s="18"/>
      <c r="AM886" s="18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5"/>
      <c r="BA886" s="4"/>
      <c r="BB886" s="4"/>
      <c r="BC886" s="4"/>
      <c r="BD886" s="3"/>
      <c r="BE886" s="3"/>
      <c r="BF886" s="3"/>
      <c r="BG886" s="3"/>
      <c r="BH886" s="3"/>
      <c r="BI886" s="3"/>
    </row>
    <row r="887" spans="1:61" ht="16.5" customHeight="1" x14ac:dyDescent="0.2">
      <c r="A887" s="3"/>
      <c r="B887" s="3"/>
      <c r="C887" s="4"/>
      <c r="D887" s="4"/>
      <c r="E887" s="4"/>
      <c r="F887" s="4"/>
      <c r="G887" s="4"/>
      <c r="H887" s="4"/>
      <c r="I887" s="4"/>
      <c r="J887" s="4"/>
      <c r="K887" s="5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5"/>
      <c r="W887" s="4"/>
      <c r="X887" s="4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18"/>
      <c r="AL887" s="18"/>
      <c r="AM887" s="18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5"/>
      <c r="BA887" s="4"/>
      <c r="BB887" s="4"/>
      <c r="BC887" s="4"/>
      <c r="BD887" s="3"/>
      <c r="BE887" s="3"/>
      <c r="BF887" s="3"/>
      <c r="BG887" s="3"/>
      <c r="BH887" s="3"/>
      <c r="BI887" s="3"/>
    </row>
    <row r="888" spans="1:61" ht="16.5" customHeight="1" x14ac:dyDescent="0.2">
      <c r="A888" s="3"/>
      <c r="B888" s="3"/>
      <c r="C888" s="4"/>
      <c r="D888" s="4"/>
      <c r="E888" s="4"/>
      <c r="F888" s="4"/>
      <c r="G888" s="4"/>
      <c r="H888" s="4"/>
      <c r="I888" s="4"/>
      <c r="J888" s="4"/>
      <c r="K888" s="5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5"/>
      <c r="W888" s="4"/>
      <c r="X888" s="4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18"/>
      <c r="AL888" s="18"/>
      <c r="AM888" s="18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5"/>
      <c r="BA888" s="4"/>
      <c r="BB888" s="4"/>
      <c r="BC888" s="4"/>
      <c r="BD888" s="3"/>
      <c r="BE888" s="3"/>
      <c r="BF888" s="3"/>
      <c r="BG888" s="3"/>
      <c r="BH888" s="3"/>
      <c r="BI888" s="3"/>
    </row>
    <row r="889" spans="1:61" ht="16.5" customHeight="1" x14ac:dyDescent="0.2">
      <c r="A889" s="3"/>
      <c r="B889" s="3"/>
      <c r="C889" s="4"/>
      <c r="D889" s="4"/>
      <c r="E889" s="4"/>
      <c r="F889" s="4"/>
      <c r="G889" s="4"/>
      <c r="H889" s="4"/>
      <c r="I889" s="4"/>
      <c r="J889" s="4"/>
      <c r="K889" s="5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5"/>
      <c r="W889" s="4"/>
      <c r="X889" s="4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18"/>
      <c r="AL889" s="18"/>
      <c r="AM889" s="18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5"/>
      <c r="BA889" s="4"/>
      <c r="BB889" s="4"/>
      <c r="BC889" s="4"/>
      <c r="BD889" s="3"/>
      <c r="BE889" s="3"/>
      <c r="BF889" s="3"/>
      <c r="BG889" s="3"/>
      <c r="BH889" s="3"/>
      <c r="BI889" s="3"/>
    </row>
    <row r="890" spans="1:61" ht="16.5" customHeight="1" x14ac:dyDescent="0.2">
      <c r="A890" s="3"/>
      <c r="B890" s="3"/>
      <c r="C890" s="4"/>
      <c r="D890" s="4"/>
      <c r="E890" s="4"/>
      <c r="F890" s="4"/>
      <c r="G890" s="4"/>
      <c r="H890" s="4"/>
      <c r="I890" s="4"/>
      <c r="J890" s="4"/>
      <c r="K890" s="5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5"/>
      <c r="W890" s="4"/>
      <c r="X890" s="4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18"/>
      <c r="AL890" s="18"/>
      <c r="AM890" s="18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5"/>
      <c r="BA890" s="4"/>
      <c r="BB890" s="4"/>
      <c r="BC890" s="4"/>
      <c r="BD890" s="3"/>
      <c r="BE890" s="3"/>
      <c r="BF890" s="3"/>
      <c r="BG890" s="3"/>
      <c r="BH890" s="3"/>
      <c r="BI890" s="3"/>
    </row>
    <row r="891" spans="1:61" ht="16.5" customHeight="1" x14ac:dyDescent="0.2">
      <c r="A891" s="3"/>
      <c r="B891" s="3"/>
      <c r="C891" s="4"/>
      <c r="D891" s="4"/>
      <c r="E891" s="4"/>
      <c r="F891" s="4"/>
      <c r="G891" s="4"/>
      <c r="H891" s="4"/>
      <c r="I891" s="4"/>
      <c r="J891" s="4"/>
      <c r="K891" s="5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5"/>
      <c r="W891" s="4"/>
      <c r="X891" s="4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18"/>
      <c r="AL891" s="18"/>
      <c r="AM891" s="18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5"/>
      <c r="BA891" s="4"/>
      <c r="BB891" s="4"/>
      <c r="BC891" s="4"/>
      <c r="BD891" s="3"/>
      <c r="BE891" s="3"/>
      <c r="BF891" s="3"/>
      <c r="BG891" s="3"/>
      <c r="BH891" s="3"/>
      <c r="BI891" s="3"/>
    </row>
    <row r="892" spans="1:61" ht="16.5" customHeight="1" x14ac:dyDescent="0.2">
      <c r="A892" s="3"/>
      <c r="B892" s="3"/>
      <c r="C892" s="4"/>
      <c r="D892" s="4"/>
      <c r="E892" s="4"/>
      <c r="F892" s="4"/>
      <c r="G892" s="4"/>
      <c r="H892" s="4"/>
      <c r="I892" s="4"/>
      <c r="J892" s="4"/>
      <c r="K892" s="5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5"/>
      <c r="W892" s="4"/>
      <c r="X892" s="4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18"/>
      <c r="AL892" s="18"/>
      <c r="AM892" s="18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5"/>
      <c r="BA892" s="4"/>
      <c r="BB892" s="4"/>
      <c r="BC892" s="4"/>
      <c r="BD892" s="3"/>
      <c r="BE892" s="3"/>
      <c r="BF892" s="3"/>
      <c r="BG892" s="3"/>
      <c r="BH892" s="3"/>
      <c r="BI892" s="3"/>
    </row>
    <row r="893" spans="1:61" ht="16.5" customHeight="1" x14ac:dyDescent="0.2">
      <c r="A893" s="3"/>
      <c r="B893" s="3"/>
      <c r="C893" s="4"/>
      <c r="D893" s="4"/>
      <c r="E893" s="4"/>
      <c r="F893" s="4"/>
      <c r="G893" s="4"/>
      <c r="H893" s="4"/>
      <c r="I893" s="4"/>
      <c r="J893" s="4"/>
      <c r="K893" s="5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5"/>
      <c r="W893" s="4"/>
      <c r="X893" s="4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18"/>
      <c r="AL893" s="18"/>
      <c r="AM893" s="18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5"/>
      <c r="BA893" s="4"/>
      <c r="BB893" s="4"/>
      <c r="BC893" s="4"/>
      <c r="BD893" s="3"/>
      <c r="BE893" s="3"/>
      <c r="BF893" s="3"/>
      <c r="BG893" s="3"/>
      <c r="BH893" s="3"/>
      <c r="BI893" s="3"/>
    </row>
    <row r="894" spans="1:61" ht="16.5" customHeight="1" x14ac:dyDescent="0.2">
      <c r="A894" s="3"/>
      <c r="B894" s="3"/>
      <c r="C894" s="4"/>
      <c r="D894" s="4"/>
      <c r="E894" s="4"/>
      <c r="F894" s="4"/>
      <c r="G894" s="4"/>
      <c r="H894" s="4"/>
      <c r="I894" s="4"/>
      <c r="J894" s="4"/>
      <c r="K894" s="5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5"/>
      <c r="W894" s="4"/>
      <c r="X894" s="4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18"/>
      <c r="AL894" s="18"/>
      <c r="AM894" s="18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5"/>
      <c r="BA894" s="4"/>
      <c r="BB894" s="4"/>
      <c r="BC894" s="4"/>
      <c r="BD894" s="3"/>
      <c r="BE894" s="3"/>
      <c r="BF894" s="3"/>
      <c r="BG894" s="3"/>
      <c r="BH894" s="3"/>
      <c r="BI894" s="3"/>
    </row>
    <row r="895" spans="1:61" ht="16.5" customHeight="1" x14ac:dyDescent="0.2">
      <c r="A895" s="3"/>
      <c r="B895" s="3"/>
      <c r="C895" s="4"/>
      <c r="D895" s="4"/>
      <c r="E895" s="4"/>
      <c r="F895" s="4"/>
      <c r="G895" s="4"/>
      <c r="H895" s="4"/>
      <c r="I895" s="4"/>
      <c r="J895" s="4"/>
      <c r="K895" s="5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5"/>
      <c r="W895" s="4"/>
      <c r="X895" s="4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18"/>
      <c r="AL895" s="18"/>
      <c r="AM895" s="18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5"/>
      <c r="BA895" s="4"/>
      <c r="BB895" s="4"/>
      <c r="BC895" s="4"/>
      <c r="BD895" s="3"/>
      <c r="BE895" s="3"/>
      <c r="BF895" s="3"/>
      <c r="BG895" s="3"/>
      <c r="BH895" s="3"/>
      <c r="BI895" s="3"/>
    </row>
    <row r="896" spans="1:61" ht="16.5" customHeight="1" x14ac:dyDescent="0.2">
      <c r="A896" s="3"/>
      <c r="B896" s="3"/>
      <c r="C896" s="4"/>
      <c r="D896" s="4"/>
      <c r="E896" s="4"/>
      <c r="F896" s="4"/>
      <c r="G896" s="4"/>
      <c r="H896" s="4"/>
      <c r="I896" s="4"/>
      <c r="J896" s="4"/>
      <c r="K896" s="5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5"/>
      <c r="W896" s="4"/>
      <c r="X896" s="4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18"/>
      <c r="AL896" s="18"/>
      <c r="AM896" s="18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5"/>
      <c r="BA896" s="4"/>
      <c r="BB896" s="4"/>
      <c r="BC896" s="4"/>
      <c r="BD896" s="3"/>
      <c r="BE896" s="3"/>
      <c r="BF896" s="3"/>
      <c r="BG896" s="3"/>
      <c r="BH896" s="3"/>
      <c r="BI896" s="3"/>
    </row>
    <row r="897" spans="1:61" ht="16.5" customHeight="1" x14ac:dyDescent="0.2">
      <c r="A897" s="3"/>
      <c r="B897" s="3"/>
      <c r="C897" s="4"/>
      <c r="D897" s="4"/>
      <c r="E897" s="4"/>
      <c r="F897" s="4"/>
      <c r="G897" s="4"/>
      <c r="H897" s="4"/>
      <c r="I897" s="4"/>
      <c r="J897" s="4"/>
      <c r="K897" s="5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5"/>
      <c r="W897" s="4"/>
      <c r="X897" s="4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18"/>
      <c r="AL897" s="18"/>
      <c r="AM897" s="18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5"/>
      <c r="BA897" s="4"/>
      <c r="BB897" s="4"/>
      <c r="BC897" s="4"/>
      <c r="BD897" s="3"/>
      <c r="BE897" s="3"/>
      <c r="BF897" s="3"/>
      <c r="BG897" s="3"/>
      <c r="BH897" s="3"/>
      <c r="BI897" s="3"/>
    </row>
    <row r="898" spans="1:61" ht="16.5" customHeight="1" x14ac:dyDescent="0.2">
      <c r="A898" s="3"/>
      <c r="B898" s="3"/>
      <c r="C898" s="4"/>
      <c r="D898" s="4"/>
      <c r="E898" s="4"/>
      <c r="F898" s="4"/>
      <c r="G898" s="4"/>
      <c r="H898" s="4"/>
      <c r="I898" s="4"/>
      <c r="J898" s="4"/>
      <c r="K898" s="5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5"/>
      <c r="W898" s="4"/>
      <c r="X898" s="4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18"/>
      <c r="AL898" s="18"/>
      <c r="AM898" s="18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5"/>
      <c r="BA898" s="4"/>
      <c r="BB898" s="4"/>
      <c r="BC898" s="4"/>
      <c r="BD898" s="3"/>
      <c r="BE898" s="3"/>
      <c r="BF898" s="3"/>
      <c r="BG898" s="3"/>
      <c r="BH898" s="3"/>
      <c r="BI898" s="3"/>
    </row>
    <row r="899" spans="1:61" ht="16.5" customHeight="1" x14ac:dyDescent="0.2">
      <c r="A899" s="3"/>
      <c r="B899" s="3"/>
      <c r="C899" s="4"/>
      <c r="D899" s="4"/>
      <c r="E899" s="4"/>
      <c r="F899" s="4"/>
      <c r="G899" s="4"/>
      <c r="H899" s="4"/>
      <c r="I899" s="4"/>
      <c r="J899" s="4"/>
      <c r="K899" s="5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5"/>
      <c r="W899" s="4"/>
      <c r="X899" s="4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18"/>
      <c r="AL899" s="18"/>
      <c r="AM899" s="18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5"/>
      <c r="BA899" s="4"/>
      <c r="BB899" s="4"/>
      <c r="BC899" s="4"/>
      <c r="BD899" s="3"/>
      <c r="BE899" s="3"/>
      <c r="BF899" s="3"/>
      <c r="BG899" s="3"/>
      <c r="BH899" s="3"/>
      <c r="BI899" s="3"/>
    </row>
    <row r="900" spans="1:61" ht="16.5" customHeight="1" x14ac:dyDescent="0.2">
      <c r="A900" s="3"/>
      <c r="B900" s="3"/>
      <c r="C900" s="4"/>
      <c r="D900" s="4"/>
      <c r="E900" s="4"/>
      <c r="F900" s="4"/>
      <c r="G900" s="4"/>
      <c r="H900" s="4"/>
      <c r="I900" s="4"/>
      <c r="J900" s="4"/>
      <c r="K900" s="5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5"/>
      <c r="W900" s="4"/>
      <c r="X900" s="4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18"/>
      <c r="AL900" s="18"/>
      <c r="AM900" s="18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5"/>
      <c r="BA900" s="4"/>
      <c r="BB900" s="4"/>
      <c r="BC900" s="4"/>
      <c r="BD900" s="3"/>
      <c r="BE900" s="3"/>
      <c r="BF900" s="3"/>
      <c r="BG900" s="3"/>
      <c r="BH900" s="3"/>
      <c r="BI900" s="3"/>
    </row>
    <row r="901" spans="1:61" ht="16.5" customHeight="1" x14ac:dyDescent="0.2">
      <c r="A901" s="3"/>
      <c r="B901" s="3"/>
      <c r="C901" s="4"/>
      <c r="D901" s="4"/>
      <c r="E901" s="4"/>
      <c r="F901" s="4"/>
      <c r="G901" s="4"/>
      <c r="H901" s="4"/>
      <c r="I901" s="4"/>
      <c r="J901" s="4"/>
      <c r="K901" s="5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5"/>
      <c r="W901" s="4"/>
      <c r="X901" s="4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18"/>
      <c r="AL901" s="18"/>
      <c r="AM901" s="18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5"/>
      <c r="BA901" s="4"/>
      <c r="BB901" s="4"/>
      <c r="BC901" s="4"/>
      <c r="BD901" s="3"/>
      <c r="BE901" s="3"/>
      <c r="BF901" s="3"/>
      <c r="BG901" s="3"/>
      <c r="BH901" s="3"/>
      <c r="BI901" s="3"/>
    </row>
    <row r="902" spans="1:61" ht="16.5" customHeight="1" x14ac:dyDescent="0.2">
      <c r="A902" s="3"/>
      <c r="B902" s="3"/>
      <c r="C902" s="4"/>
      <c r="D902" s="4"/>
      <c r="E902" s="4"/>
      <c r="F902" s="4"/>
      <c r="G902" s="4"/>
      <c r="H902" s="4"/>
      <c r="I902" s="4"/>
      <c r="J902" s="4"/>
      <c r="K902" s="5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5"/>
      <c r="W902" s="4"/>
      <c r="X902" s="4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18"/>
      <c r="AL902" s="18"/>
      <c r="AM902" s="18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5"/>
      <c r="BA902" s="4"/>
      <c r="BB902" s="4"/>
      <c r="BC902" s="4"/>
      <c r="BD902" s="3"/>
      <c r="BE902" s="3"/>
      <c r="BF902" s="3"/>
      <c r="BG902" s="3"/>
      <c r="BH902" s="3"/>
      <c r="BI902" s="3"/>
    </row>
    <row r="903" spans="1:61" ht="16.5" customHeight="1" x14ac:dyDescent="0.2">
      <c r="A903" s="3"/>
      <c r="B903" s="3"/>
      <c r="C903" s="4"/>
      <c r="D903" s="4"/>
      <c r="E903" s="4"/>
      <c r="F903" s="4"/>
      <c r="G903" s="4"/>
      <c r="H903" s="4"/>
      <c r="I903" s="4"/>
      <c r="J903" s="4"/>
      <c r="K903" s="5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5"/>
      <c r="W903" s="4"/>
      <c r="X903" s="4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18"/>
      <c r="AL903" s="18"/>
      <c r="AM903" s="18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5"/>
      <c r="BA903" s="4"/>
      <c r="BB903" s="4"/>
      <c r="BC903" s="4"/>
      <c r="BD903" s="3"/>
      <c r="BE903" s="3"/>
      <c r="BF903" s="3"/>
      <c r="BG903" s="3"/>
      <c r="BH903" s="3"/>
      <c r="BI903" s="3"/>
    </row>
    <row r="904" spans="1:61" ht="16.5" customHeight="1" x14ac:dyDescent="0.2">
      <c r="A904" s="3"/>
      <c r="B904" s="3"/>
      <c r="C904" s="4"/>
      <c r="D904" s="4"/>
      <c r="E904" s="4"/>
      <c r="F904" s="4"/>
      <c r="G904" s="4"/>
      <c r="H904" s="4"/>
      <c r="I904" s="4"/>
      <c r="J904" s="4"/>
      <c r="K904" s="5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5"/>
      <c r="W904" s="4"/>
      <c r="X904" s="4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18"/>
      <c r="AL904" s="18"/>
      <c r="AM904" s="18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5"/>
      <c r="BA904" s="4"/>
      <c r="BB904" s="4"/>
      <c r="BC904" s="4"/>
      <c r="BD904" s="3"/>
      <c r="BE904" s="3"/>
      <c r="BF904" s="3"/>
      <c r="BG904" s="3"/>
      <c r="BH904" s="3"/>
      <c r="BI904" s="3"/>
    </row>
    <row r="905" spans="1:61" ht="16.5" customHeight="1" x14ac:dyDescent="0.2">
      <c r="A905" s="3"/>
      <c r="B905" s="3"/>
      <c r="C905" s="4"/>
      <c r="D905" s="4"/>
      <c r="E905" s="4"/>
      <c r="F905" s="4"/>
      <c r="G905" s="4"/>
      <c r="H905" s="4"/>
      <c r="I905" s="4"/>
      <c r="J905" s="4"/>
      <c r="K905" s="5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5"/>
      <c r="W905" s="4"/>
      <c r="X905" s="4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18"/>
      <c r="AL905" s="18"/>
      <c r="AM905" s="18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5"/>
      <c r="BA905" s="4"/>
      <c r="BB905" s="4"/>
      <c r="BC905" s="4"/>
      <c r="BD905" s="3"/>
      <c r="BE905" s="3"/>
      <c r="BF905" s="3"/>
      <c r="BG905" s="3"/>
      <c r="BH905" s="3"/>
      <c r="BI905" s="3"/>
    </row>
    <row r="906" spans="1:61" ht="16.5" customHeight="1" x14ac:dyDescent="0.2">
      <c r="A906" s="3"/>
      <c r="B906" s="3"/>
      <c r="C906" s="4"/>
      <c r="D906" s="4"/>
      <c r="E906" s="4"/>
      <c r="F906" s="4"/>
      <c r="G906" s="4"/>
      <c r="H906" s="4"/>
      <c r="I906" s="4"/>
      <c r="J906" s="4"/>
      <c r="K906" s="5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5"/>
      <c r="W906" s="4"/>
      <c r="X906" s="4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18"/>
      <c r="AL906" s="18"/>
      <c r="AM906" s="18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5"/>
      <c r="BA906" s="4"/>
      <c r="BB906" s="4"/>
      <c r="BC906" s="4"/>
      <c r="BD906" s="3"/>
      <c r="BE906" s="3"/>
      <c r="BF906" s="3"/>
      <c r="BG906" s="3"/>
      <c r="BH906" s="3"/>
      <c r="BI906" s="3"/>
    </row>
    <row r="907" spans="1:61" ht="16.5" customHeight="1" x14ac:dyDescent="0.2">
      <c r="A907" s="3"/>
      <c r="B907" s="3"/>
      <c r="C907" s="4"/>
      <c r="D907" s="4"/>
      <c r="E907" s="4"/>
      <c r="F907" s="4"/>
      <c r="G907" s="4"/>
      <c r="H907" s="4"/>
      <c r="I907" s="4"/>
      <c r="J907" s="4"/>
      <c r="K907" s="5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5"/>
      <c r="W907" s="4"/>
      <c r="X907" s="4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18"/>
      <c r="AL907" s="18"/>
      <c r="AM907" s="18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5"/>
      <c r="BA907" s="4"/>
      <c r="BB907" s="4"/>
      <c r="BC907" s="4"/>
      <c r="BD907" s="3"/>
      <c r="BE907" s="3"/>
      <c r="BF907" s="3"/>
      <c r="BG907" s="3"/>
      <c r="BH907" s="3"/>
      <c r="BI907" s="3"/>
    </row>
    <row r="908" spans="1:61" ht="16.5" customHeight="1" x14ac:dyDescent="0.2">
      <c r="A908" s="3"/>
      <c r="B908" s="3"/>
      <c r="C908" s="4"/>
      <c r="D908" s="4"/>
      <c r="E908" s="4"/>
      <c r="F908" s="4"/>
      <c r="G908" s="4"/>
      <c r="H908" s="4"/>
      <c r="I908" s="4"/>
      <c r="J908" s="4"/>
      <c r="K908" s="5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5"/>
      <c r="W908" s="4"/>
      <c r="X908" s="4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18"/>
      <c r="AL908" s="18"/>
      <c r="AM908" s="18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5"/>
      <c r="BA908" s="4"/>
      <c r="BB908" s="4"/>
      <c r="BC908" s="4"/>
      <c r="BD908" s="3"/>
      <c r="BE908" s="3"/>
      <c r="BF908" s="3"/>
      <c r="BG908" s="3"/>
      <c r="BH908" s="3"/>
      <c r="BI908" s="3"/>
    </row>
    <row r="909" spans="1:61" ht="16.5" customHeight="1" x14ac:dyDescent="0.2">
      <c r="A909" s="3"/>
      <c r="B909" s="3"/>
      <c r="C909" s="4"/>
      <c r="D909" s="4"/>
      <c r="E909" s="4"/>
      <c r="F909" s="4"/>
      <c r="G909" s="4"/>
      <c r="H909" s="4"/>
      <c r="I909" s="4"/>
      <c r="J909" s="4"/>
      <c r="K909" s="5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5"/>
      <c r="W909" s="4"/>
      <c r="X909" s="4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18"/>
      <c r="AL909" s="18"/>
      <c r="AM909" s="18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5"/>
      <c r="BA909" s="4"/>
      <c r="BB909" s="4"/>
      <c r="BC909" s="4"/>
      <c r="BD909" s="3"/>
      <c r="BE909" s="3"/>
      <c r="BF909" s="3"/>
      <c r="BG909" s="3"/>
      <c r="BH909" s="3"/>
      <c r="BI909" s="3"/>
    </row>
    <row r="910" spans="1:61" ht="16.5" customHeight="1" x14ac:dyDescent="0.2">
      <c r="A910" s="3"/>
      <c r="B910" s="3"/>
      <c r="C910" s="4"/>
      <c r="D910" s="4"/>
      <c r="E910" s="4"/>
      <c r="F910" s="4"/>
      <c r="G910" s="4"/>
      <c r="H910" s="4"/>
      <c r="I910" s="4"/>
      <c r="J910" s="4"/>
      <c r="K910" s="5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5"/>
      <c r="W910" s="4"/>
      <c r="X910" s="4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18"/>
      <c r="AL910" s="18"/>
      <c r="AM910" s="18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5"/>
      <c r="BA910" s="4"/>
      <c r="BB910" s="4"/>
      <c r="BC910" s="4"/>
      <c r="BD910" s="3"/>
      <c r="BE910" s="3"/>
      <c r="BF910" s="3"/>
      <c r="BG910" s="3"/>
      <c r="BH910" s="3"/>
      <c r="BI910" s="3"/>
    </row>
    <row r="911" spans="1:61" ht="16.5" customHeight="1" x14ac:dyDescent="0.2">
      <c r="A911" s="3"/>
      <c r="B911" s="3"/>
      <c r="C911" s="4"/>
      <c r="D911" s="4"/>
      <c r="E911" s="4"/>
      <c r="F911" s="4"/>
      <c r="G911" s="4"/>
      <c r="H911" s="4"/>
      <c r="I911" s="4"/>
      <c r="J911" s="4"/>
      <c r="K911" s="5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5"/>
      <c r="W911" s="4"/>
      <c r="X911" s="4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18"/>
      <c r="AL911" s="18"/>
      <c r="AM911" s="18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5"/>
      <c r="BA911" s="4"/>
      <c r="BB911" s="4"/>
      <c r="BC911" s="4"/>
      <c r="BD911" s="3"/>
      <c r="BE911" s="3"/>
      <c r="BF911" s="3"/>
      <c r="BG911" s="3"/>
      <c r="BH911" s="3"/>
      <c r="BI911" s="3"/>
    </row>
    <row r="912" spans="1:61" ht="16.5" customHeight="1" x14ac:dyDescent="0.2">
      <c r="A912" s="3"/>
      <c r="B912" s="3"/>
      <c r="C912" s="4"/>
      <c r="D912" s="4"/>
      <c r="E912" s="4"/>
      <c r="F912" s="4"/>
      <c r="G912" s="4"/>
      <c r="H912" s="4"/>
      <c r="I912" s="4"/>
      <c r="J912" s="4"/>
      <c r="K912" s="5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5"/>
      <c r="W912" s="4"/>
      <c r="X912" s="4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18"/>
      <c r="AL912" s="18"/>
      <c r="AM912" s="18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5"/>
      <c r="BA912" s="4"/>
      <c r="BB912" s="4"/>
      <c r="BC912" s="4"/>
      <c r="BD912" s="3"/>
      <c r="BE912" s="3"/>
      <c r="BF912" s="3"/>
      <c r="BG912" s="3"/>
      <c r="BH912" s="3"/>
      <c r="BI912" s="3"/>
    </row>
    <row r="913" spans="1:57" ht="16.5" customHeight="1" x14ac:dyDescent="0.2">
      <c r="A913" s="3"/>
      <c r="B913" s="3"/>
      <c r="C913" s="4"/>
      <c r="D913" s="4"/>
      <c r="E913" s="4"/>
      <c r="F913" s="4"/>
      <c r="G913" s="4"/>
      <c r="H913" s="4"/>
      <c r="I913" s="4"/>
      <c r="J913" s="4"/>
      <c r="K913" s="5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5"/>
      <c r="W913" s="4"/>
      <c r="X913" s="4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18"/>
      <c r="AL913" s="18"/>
      <c r="AM913" s="18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5"/>
      <c r="BA913" s="4"/>
      <c r="BB913" s="4"/>
      <c r="BC913" s="4"/>
      <c r="BD913" s="3"/>
      <c r="BE913" s="3"/>
    </row>
    <row r="914" spans="1:57" ht="16.5" customHeight="1" x14ac:dyDescent="0.2">
      <c r="A914" s="3"/>
      <c r="B914" s="3"/>
      <c r="C914" s="4"/>
      <c r="D914" s="4"/>
      <c r="E914" s="4"/>
      <c r="F914" s="4"/>
      <c r="G914" s="4"/>
      <c r="H914" s="4"/>
      <c r="I914" s="4"/>
      <c r="J914" s="4"/>
      <c r="K914" s="5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5"/>
      <c r="W914" s="4"/>
      <c r="X914" s="4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18"/>
      <c r="AL914" s="18"/>
      <c r="AM914" s="18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5"/>
      <c r="BA914" s="4"/>
      <c r="BB914" s="4"/>
      <c r="BC914" s="4"/>
      <c r="BD914" s="3"/>
      <c r="BE914" s="3"/>
    </row>
    <row r="915" spans="1:57" ht="16.5" customHeight="1" x14ac:dyDescent="0.2">
      <c r="A915" s="3"/>
      <c r="B915" s="3"/>
      <c r="C915" s="4"/>
      <c r="D915" s="4"/>
      <c r="E915" s="4"/>
      <c r="F915" s="4"/>
      <c r="G915" s="4"/>
      <c r="H915" s="4"/>
      <c r="I915" s="4"/>
      <c r="J915" s="4"/>
      <c r="K915" s="5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5"/>
      <c r="W915" s="4"/>
      <c r="X915" s="4"/>
      <c r="Y915" s="3"/>
      <c r="Z915" s="3"/>
    </row>
    <row r="916" spans="1:57" ht="16.5" customHeight="1" x14ac:dyDescent="0.2">
      <c r="A916" s="3"/>
      <c r="B916" s="3"/>
      <c r="C916" s="4"/>
      <c r="D916" s="4"/>
      <c r="E916" s="4"/>
      <c r="F916" s="4"/>
      <c r="G916" s="4"/>
      <c r="H916" s="4"/>
      <c r="I916" s="4"/>
      <c r="J916" s="4"/>
      <c r="K916" s="5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5"/>
      <c r="W916" s="4"/>
      <c r="X916" s="4"/>
      <c r="Y916" s="3"/>
      <c r="Z916" s="3"/>
    </row>
    <row r="917" spans="1:57" ht="16.5" customHeight="1" x14ac:dyDescent="0.2">
      <c r="A917" s="3"/>
      <c r="B917" s="3"/>
      <c r="C917" s="4"/>
      <c r="D917" s="4"/>
      <c r="E917" s="4"/>
      <c r="F917" s="4"/>
      <c r="G917" s="4"/>
      <c r="H917" s="4"/>
      <c r="I917" s="4"/>
      <c r="J917" s="4"/>
      <c r="K917" s="5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5"/>
      <c r="W917" s="4"/>
      <c r="X917" s="4"/>
      <c r="Y917" s="3"/>
      <c r="Z917" s="3"/>
    </row>
    <row r="918" spans="1:57" ht="16.5" customHeight="1" x14ac:dyDescent="0.2"/>
    <row r="919" spans="1:57" ht="16.5" customHeight="1" x14ac:dyDescent="0.2"/>
    <row r="920" spans="1:57" ht="16.5" customHeight="1" x14ac:dyDescent="0.2"/>
    <row r="921" spans="1:57" ht="16.5" customHeight="1" x14ac:dyDescent="0.2"/>
    <row r="922" spans="1:57" ht="16.5" customHeight="1" x14ac:dyDescent="0.2"/>
    <row r="923" spans="1:57" ht="16.5" customHeight="1" x14ac:dyDescent="0.2"/>
    <row r="924" spans="1:57" ht="16.5" customHeight="1" x14ac:dyDescent="0.2"/>
    <row r="925" spans="1:57" ht="16.5" customHeight="1" x14ac:dyDescent="0.2"/>
    <row r="926" spans="1:57" ht="16.5" customHeight="1" x14ac:dyDescent="0.2"/>
    <row r="927" spans="1:57" ht="16.5" customHeight="1" x14ac:dyDescent="0.2"/>
    <row r="928" spans="1:57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</sheetData>
  <mergeCells count="7">
    <mergeCell ref="C2:M2"/>
    <mergeCell ref="N2:X2"/>
    <mergeCell ref="Y2:Y3"/>
    <mergeCell ref="Z2:Z3"/>
    <mergeCell ref="A1:A3"/>
    <mergeCell ref="B1:B3"/>
    <mergeCell ref="C1:Z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 OBSERVASI Pedagogik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RISKY HIDAYAT</cp:lastModifiedBy>
  <dcterms:created xsi:type="dcterms:W3CDTF">2020-11-18T02:43:50Z</dcterms:created>
  <dcterms:modified xsi:type="dcterms:W3CDTF">2025-07-11T02:51:31Z</dcterms:modified>
</cp:coreProperties>
</file>