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ga Ariansyah\Documents\Manajemen Proyek\"/>
    </mc:Choice>
  </mc:AlternateContent>
  <xr:revisionPtr revIDLastSave="0" documentId="13_ncr:1_{1B90547E-CE4F-4422-8CD5-540C7101C76A}" xr6:coauthVersionLast="47" xr6:coauthVersionMax="47" xr10:uidLastSave="{00000000-0000-0000-0000-000000000000}"/>
  <bookViews>
    <workbookView xWindow="-120" yWindow="-120" windowWidth="20730" windowHeight="11160" xr2:uid="{662544FE-DAB7-497A-8A7E-D36604899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8" i="1"/>
  <c r="F16" i="1"/>
  <c r="F17" i="1"/>
  <c r="F15" i="1"/>
  <c r="D12" i="1"/>
</calcChain>
</file>

<file path=xl/sharedStrings.xml><?xml version="1.0" encoding="utf-8"?>
<sst xmlns="http://schemas.openxmlformats.org/spreadsheetml/2006/main" count="27" uniqueCount="24">
  <si>
    <t xml:space="preserve">COST AND BUDGETING </t>
  </si>
  <si>
    <t xml:space="preserve">Anggota Kelompok </t>
  </si>
  <si>
    <t>Rangga Ariansyah ( PM )</t>
  </si>
  <si>
    <t>Fiki Aji Panuntun ( UX Design )</t>
  </si>
  <si>
    <t>Aldo Hermawan ( UI Design )</t>
  </si>
  <si>
    <t>Bani Maskur ( UX research )</t>
  </si>
  <si>
    <t>Alivia Sabrina ( BA )</t>
  </si>
  <si>
    <t xml:space="preserve">Tanggal Project Dilaksanakan : </t>
  </si>
  <si>
    <t>Tanggal Project Selesai :</t>
  </si>
  <si>
    <t xml:space="preserve">Total Biaya : </t>
  </si>
  <si>
    <t>Anggota</t>
  </si>
  <si>
    <t>Total</t>
  </si>
  <si>
    <t xml:space="preserve">Total Biaya Gaji </t>
  </si>
  <si>
    <t>Keterangan</t>
  </si>
  <si>
    <t>Biaya</t>
  </si>
  <si>
    <t>Hari</t>
  </si>
  <si>
    <t>Konsumsi</t>
  </si>
  <si>
    <t>Meeting Report</t>
  </si>
  <si>
    <t>Total Biaya</t>
  </si>
  <si>
    <t>23 Oktober 2023</t>
  </si>
  <si>
    <t>Wawancara user</t>
  </si>
  <si>
    <t>Biaya Perbulan</t>
  </si>
  <si>
    <t>Fiki Aji Panuntun ( UI Design )</t>
  </si>
  <si>
    <t>Aldo Hermawan ( UX Design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</si>
</sst>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164" formatCode="[$-F800]dddd\,\ mmmm\ dd\,\ yyyy"/>
    <numFmt numFmtId="165" formatCode="_-[$Rp-3809]* #,##0.00_-;\-[$Rp-3809]* #,##0.00_-;_-[$Rp-3809]* &quot;-&quot;??_-;_-@_-"/>
    <numFmt numFmtId="167" formatCode="&quot;Rp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Border="1"/>
    <xf numFmtId="0" fontId="2" fillId="0" borderId="0" xfId="0" applyFont="1" applyBorder="1" applyAlignment="1"/>
    <xf numFmtId="165" fontId="2" fillId="0" borderId="0" xfId="0" applyNumberFormat="1" applyFont="1" applyBorder="1"/>
    <xf numFmtId="167" fontId="0" fillId="0" borderId="1" xfId="1" applyNumberFormat="1" applyFont="1" applyBorder="1" applyAlignment="1"/>
    <xf numFmtId="167" fontId="0" fillId="0" borderId="1" xfId="0" applyNumberFormat="1" applyBorder="1"/>
    <xf numFmtId="167" fontId="2" fillId="0" borderId="1" xfId="0" applyNumberFormat="1" applyFont="1" applyBorder="1" applyAlignment="1"/>
    <xf numFmtId="167" fontId="0" fillId="0" borderId="1" xfId="1" applyNumberFormat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E929-D0F5-498D-AE47-BAF19BB50D15}">
  <dimension ref="A1:G18"/>
  <sheetViews>
    <sheetView tabSelected="1" workbookViewId="0">
      <selection activeCell="F3" sqref="F3:F4"/>
    </sheetView>
  </sheetViews>
  <sheetFormatPr defaultRowHeight="15" x14ac:dyDescent="0.25"/>
  <cols>
    <col min="1" max="1" width="36.7109375" customWidth="1"/>
    <col min="3" max="3" width="30" customWidth="1"/>
    <col min="4" max="4" width="30.5703125" customWidth="1"/>
    <col min="5" max="5" width="26.28515625" customWidth="1"/>
    <col min="6" max="6" width="24.42578125" customWidth="1"/>
    <col min="7" max="7" width="28.5703125" customWidth="1"/>
    <col min="8" max="8" width="25.5703125" customWidth="1"/>
  </cols>
  <sheetData>
    <row r="1" spans="1:7" x14ac:dyDescent="0.25">
      <c r="A1" s="1"/>
      <c r="C1" s="13" t="s">
        <v>0</v>
      </c>
      <c r="D1" s="13"/>
      <c r="E1" s="13"/>
      <c r="F1" s="13"/>
      <c r="G1" s="13"/>
    </row>
    <row r="2" spans="1:7" x14ac:dyDescent="0.25">
      <c r="A2" s="2" t="s">
        <v>1</v>
      </c>
      <c r="B2" s="1"/>
      <c r="C2" s="8"/>
      <c r="D2" s="1"/>
      <c r="G2" s="9"/>
    </row>
    <row r="3" spans="1:7" x14ac:dyDescent="0.25">
      <c r="A3" s="3" t="s">
        <v>2</v>
      </c>
      <c r="C3" s="5" t="s">
        <v>7</v>
      </c>
      <c r="D3" s="7" t="s">
        <v>19</v>
      </c>
      <c r="F3" s="5" t="s">
        <v>9</v>
      </c>
      <c r="G3" s="12"/>
    </row>
    <row r="4" spans="1:7" x14ac:dyDescent="0.25">
      <c r="A4" s="3" t="s">
        <v>3</v>
      </c>
      <c r="C4" s="5" t="s">
        <v>8</v>
      </c>
      <c r="D4" s="6">
        <v>45253</v>
      </c>
      <c r="F4" s="22">
        <f>SUM(D12,F18)</f>
        <v>107650000</v>
      </c>
      <c r="G4" s="9"/>
    </row>
    <row r="5" spans="1:7" x14ac:dyDescent="0.25">
      <c r="A5" s="3" t="s">
        <v>4</v>
      </c>
      <c r="C5" s="10"/>
      <c r="G5" s="9"/>
    </row>
    <row r="6" spans="1:7" x14ac:dyDescent="0.25">
      <c r="A6" s="3" t="s">
        <v>5</v>
      </c>
      <c r="C6" s="4" t="s">
        <v>10</v>
      </c>
      <c r="D6" s="4" t="s">
        <v>21</v>
      </c>
      <c r="E6" s="18"/>
      <c r="F6" s="18"/>
    </row>
    <row r="7" spans="1:7" x14ac:dyDescent="0.25">
      <c r="A7" s="3" t="s">
        <v>6</v>
      </c>
      <c r="C7" s="3" t="s">
        <v>2</v>
      </c>
      <c r="D7" s="21">
        <v>25000000</v>
      </c>
      <c r="E7" s="18"/>
      <c r="F7" s="18"/>
    </row>
    <row r="8" spans="1:7" x14ac:dyDescent="0.25">
      <c r="C8" s="3" t="s">
        <v>22</v>
      </c>
      <c r="D8" s="22">
        <v>24500000</v>
      </c>
      <c r="E8" s="18"/>
      <c r="F8" s="18"/>
    </row>
    <row r="9" spans="1:7" x14ac:dyDescent="0.25">
      <c r="C9" s="3" t="s">
        <v>23</v>
      </c>
      <c r="D9" s="22">
        <v>20000000</v>
      </c>
      <c r="E9" s="18"/>
      <c r="F9" s="18"/>
    </row>
    <row r="10" spans="1:7" x14ac:dyDescent="0.25">
      <c r="C10" s="3" t="s">
        <v>5</v>
      </c>
      <c r="D10" s="22">
        <v>15000000</v>
      </c>
      <c r="E10" s="18"/>
      <c r="F10" s="18"/>
    </row>
    <row r="11" spans="1:7" x14ac:dyDescent="0.25">
      <c r="C11" s="3" t="s">
        <v>6</v>
      </c>
      <c r="D11" s="22">
        <v>18000000</v>
      </c>
      <c r="E11" s="18"/>
      <c r="F11" s="18"/>
    </row>
    <row r="12" spans="1:7" x14ac:dyDescent="0.25">
      <c r="C12" s="17" t="s">
        <v>12</v>
      </c>
      <c r="D12" s="23">
        <f>SUM(D7:D11)</f>
        <v>102500000</v>
      </c>
      <c r="E12" s="19"/>
      <c r="F12" s="20"/>
      <c r="G12" s="9"/>
    </row>
    <row r="13" spans="1:7" x14ac:dyDescent="0.25">
      <c r="C13" s="10"/>
      <c r="G13" s="9"/>
    </row>
    <row r="14" spans="1:7" x14ac:dyDescent="0.25">
      <c r="C14" s="4" t="s">
        <v>13</v>
      </c>
      <c r="D14" s="4" t="s">
        <v>14</v>
      </c>
      <c r="E14" s="4" t="s">
        <v>15</v>
      </c>
      <c r="F14" s="4" t="s">
        <v>11</v>
      </c>
      <c r="G14" s="9"/>
    </row>
    <row r="15" spans="1:7" x14ac:dyDescent="0.25">
      <c r="C15" s="3" t="s">
        <v>16</v>
      </c>
      <c r="D15" s="24">
        <v>200000</v>
      </c>
      <c r="E15" s="3">
        <v>22</v>
      </c>
      <c r="F15" s="22">
        <f>D15*E15</f>
        <v>4400000</v>
      </c>
      <c r="G15" s="9"/>
    </row>
    <row r="16" spans="1:7" x14ac:dyDescent="0.25">
      <c r="C16" s="3" t="s">
        <v>17</v>
      </c>
      <c r="D16" s="24">
        <v>150000</v>
      </c>
      <c r="E16" s="3">
        <v>4</v>
      </c>
      <c r="F16" s="22">
        <f t="shared" ref="F16:F17" si="0">D16*E16</f>
        <v>600000</v>
      </c>
      <c r="G16" s="9"/>
    </row>
    <row r="17" spans="3:7" x14ac:dyDescent="0.25">
      <c r="C17" s="3" t="s">
        <v>20</v>
      </c>
      <c r="D17" s="24">
        <v>150000</v>
      </c>
      <c r="E17" s="3">
        <v>1</v>
      </c>
      <c r="F17" s="22">
        <f t="shared" si="0"/>
        <v>150000</v>
      </c>
      <c r="G17" s="9"/>
    </row>
    <row r="18" spans="3:7" x14ac:dyDescent="0.25">
      <c r="C18" s="14" t="s">
        <v>18</v>
      </c>
      <c r="D18" s="15"/>
      <c r="E18" s="16"/>
      <c r="F18" s="22">
        <f>SUM(F15:F17)</f>
        <v>5150000</v>
      </c>
      <c r="G18" s="11"/>
    </row>
  </sheetData>
  <mergeCells count="2">
    <mergeCell ref="C1:G1"/>
    <mergeCell ref="C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 Ariansyah</dc:creator>
  <cp:lastModifiedBy>Rangga Ariansyah</cp:lastModifiedBy>
  <dcterms:created xsi:type="dcterms:W3CDTF">2023-11-19T16:30:47Z</dcterms:created>
  <dcterms:modified xsi:type="dcterms:W3CDTF">2023-11-27T03:21:32Z</dcterms:modified>
</cp:coreProperties>
</file>