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tnershealthcare-my.sharepoint.com/personal/jhfoote_mgh_harvard_edu/Documents/COVID-19 Microsimulation Modeling/Project 3 - South Africa ACS/4. Input Data/"/>
    </mc:Choice>
  </mc:AlternateContent>
  <xr:revisionPtr revIDLastSave="141" documentId="8_{26D1759B-C8EE-4842-BD1E-0A8F107643E7}" xr6:coauthVersionLast="45" xr6:coauthVersionMax="45" xr10:uidLastSave="{3EDD2B8A-15A9-4382-8FE2-8E5BD1C60147}"/>
  <bookViews>
    <workbookView xWindow="10716" yWindow="1584" windowWidth="11520" windowHeight="9600" xr2:uid="{57936637-3B6F-4A24-89AC-A4A0860DCDE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I6" i="1"/>
  <c r="H6" i="1"/>
  <c r="I5" i="1"/>
  <c r="H5" i="1"/>
  <c r="G6" i="1"/>
  <c r="G5" i="1"/>
  <c r="C21" i="1"/>
  <c r="B21" i="1"/>
</calcChain>
</file>

<file path=xl/sharedStrings.xml><?xml version="1.0" encoding="utf-8"?>
<sst xmlns="http://schemas.openxmlformats.org/spreadsheetml/2006/main" count="29" uniqueCount="28">
  <si>
    <t>Age Bracket</t>
  </si>
  <si>
    <t>KZN</t>
  </si>
  <si>
    <t>All Provinces</t>
  </si>
  <si>
    <t>0 to 4</t>
  </si>
  <si>
    <t>5 to 9</t>
  </si>
  <si>
    <t>10 to 14</t>
  </si>
  <si>
    <t>0-19</t>
  </si>
  <si>
    <t>20-59</t>
  </si>
  <si>
    <t>60+</t>
  </si>
  <si>
    <t>Row Sums</t>
  </si>
  <si>
    <t>15 to 19</t>
  </si>
  <si>
    <t>20 to 24</t>
  </si>
  <si>
    <t>SA</t>
  </si>
  <si>
    <t>25 to 29</t>
  </si>
  <si>
    <t>30 to 34</t>
  </si>
  <si>
    <t>35 to 39</t>
  </si>
  <si>
    <t>Source:</t>
  </si>
  <si>
    <t>Mid-year population estimates 2019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</si>
  <si>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</si>
  <si>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</si>
  <si>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</si>
  <si>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</si>
  <si>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</si>
  <si>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</si>
  <si>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</si>
  <si>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</si>
  <si>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</si>
  <si>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 xml:space="preserve">Totals: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</si>
</sst>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sa.gov.za/publications/P0302/P0302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206D-F22B-4582-8AE8-5FBA680C345D}">
  <dimension ref="A1:J21"/>
  <sheetViews>
    <sheetView tabSelected="1" workbookViewId="0">
      <selection activeCell="F14" sqref="F14"/>
    </sheetView>
  </sheetViews>
  <sheetFormatPr defaultRowHeight="14.45"/>
  <cols>
    <col min="1" max="1" width="11.5703125" customWidth="1"/>
    <col min="2" max="2" width="14.28515625" customWidth="1"/>
    <col min="3" max="3" width="15.28515625" customWidth="1"/>
  </cols>
  <sheetData>
    <row r="1" spans="1:10">
      <c r="A1" s="2" t="s">
        <v>0</v>
      </c>
      <c r="B1" s="2" t="s">
        <v>1</v>
      </c>
      <c r="C1" s="2" t="s">
        <v>2</v>
      </c>
    </row>
    <row r="2" spans="1:10">
      <c r="A2" t="s">
        <v>3</v>
      </c>
      <c r="B2">
        <v>1231101</v>
      </c>
      <c r="C2">
        <v>5733946</v>
      </c>
    </row>
    <row r="3" spans="1:10">
      <c r="A3" s="1" t="s">
        <v>4</v>
      </c>
      <c r="B3">
        <v>1196909</v>
      </c>
      <c r="C3">
        <v>5737439</v>
      </c>
    </row>
    <row r="4" spans="1:10">
      <c r="A4" t="s">
        <v>5</v>
      </c>
      <c r="B4">
        <v>1136163</v>
      </c>
      <c r="C4">
        <v>5427902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>
      <c r="A5" t="s">
        <v>10</v>
      </c>
      <c r="B5">
        <v>980573</v>
      </c>
      <c r="C5">
        <v>4660002</v>
      </c>
      <c r="F5" s="2" t="s">
        <v>1</v>
      </c>
      <c r="G5">
        <f xml:space="preserve"> SUM(B2:B5)/B21</f>
        <v>0.4025787027772928</v>
      </c>
      <c r="H5">
        <f xml:space="preserve"> SUM(B6:B13)/B21</f>
        <v>0.51480141839636806</v>
      </c>
      <c r="I5">
        <f xml:space="preserve"> SUM(B14:B18)/B21</f>
        <v>8.2619878826339102E-2</v>
      </c>
      <c r="J5">
        <f xml:space="preserve"> SUM(G5:I5)</f>
        <v>1</v>
      </c>
    </row>
    <row r="6" spans="1:10">
      <c r="A6" t="s">
        <v>11</v>
      </c>
      <c r="B6">
        <v>1006031</v>
      </c>
      <c r="C6">
        <v>4914186</v>
      </c>
      <c r="F6" s="2" t="s">
        <v>12</v>
      </c>
      <c r="G6">
        <f xml:space="preserve"> SUM(C2:C5)/C21</f>
        <v>0.36681040062920606</v>
      </c>
      <c r="H6">
        <f xml:space="preserve"> SUM(C6:C13)/C21</f>
        <v>0.54292588002648268</v>
      </c>
      <c r="I6">
        <f xml:space="preserve"> SUM(C14:C18)/C21</f>
        <v>9.0263719344311252E-2</v>
      </c>
      <c r="J6">
        <f xml:space="preserve"> SUM(G6:I6)</f>
        <v>1</v>
      </c>
    </row>
    <row r="7" spans="1:10">
      <c r="A7" t="s">
        <v>13</v>
      </c>
      <c r="B7">
        <v>1061072</v>
      </c>
      <c r="C7">
        <v>5528571</v>
      </c>
    </row>
    <row r="8" spans="1:10">
      <c r="A8" t="s">
        <v>14</v>
      </c>
      <c r="B8">
        <v>1008574</v>
      </c>
      <c r="C8">
        <v>5537963</v>
      </c>
    </row>
    <row r="9" spans="1:10">
      <c r="A9" t="s">
        <v>15</v>
      </c>
      <c r="B9">
        <v>805406</v>
      </c>
      <c r="C9">
        <v>4571175</v>
      </c>
      <c r="F9" s="2" t="s">
        <v>16</v>
      </c>
      <c r="G9" s="3" t="s">
        <v>17</v>
      </c>
    </row>
    <row r="10" spans="1:10">
      <c r="A10" t="s">
        <v>18</v>
      </c>
      <c r="B10">
        <v>613052</v>
      </c>
      <c r="C10">
        <v>3585408</v>
      </c>
    </row>
    <row r="11" spans="1:10">
      <c r="A11" t="s">
        <v>19</v>
      </c>
      <c r="B11">
        <v>517033</v>
      </c>
      <c r="C11">
        <v>3045617</v>
      </c>
    </row>
    <row r="12" spans="1:10">
      <c r="A12" t="s">
        <v>20</v>
      </c>
      <c r="B12">
        <v>423932</v>
      </c>
      <c r="C12">
        <v>2535048</v>
      </c>
    </row>
    <row r="13" spans="1:10">
      <c r="A13" t="s">
        <v>21</v>
      </c>
      <c r="B13">
        <v>376538</v>
      </c>
      <c r="C13">
        <v>2192512</v>
      </c>
    </row>
    <row r="14" spans="1:10">
      <c r="A14" t="s">
        <v>22</v>
      </c>
      <c r="B14">
        <v>306529</v>
      </c>
      <c r="C14">
        <v>1784476</v>
      </c>
    </row>
    <row r="15" spans="1:10">
      <c r="A15" t="s">
        <v>23</v>
      </c>
      <c r="B15">
        <v>244864</v>
      </c>
      <c r="C15">
        <v>1370121</v>
      </c>
    </row>
    <row r="16" spans="1:10">
      <c r="A16" t="s">
        <v>24</v>
      </c>
      <c r="B16">
        <v>178784</v>
      </c>
      <c r="C16">
        <v>949812</v>
      </c>
    </row>
    <row r="17" spans="1:3">
      <c r="A17" t="s">
        <v>25</v>
      </c>
      <c r="B17">
        <v>106104</v>
      </c>
      <c r="C17">
        <v>597874</v>
      </c>
    </row>
    <row r="18" spans="1:3">
      <c r="A18" t="s">
        <v>26</v>
      </c>
      <c r="B18">
        <v>96422</v>
      </c>
      <c r="C18">
        <v>602969</v>
      </c>
    </row>
    <row r="21" spans="1:3">
      <c r="A21" s="2" t="s">
        <v>27</v>
      </c>
      <c r="B21">
        <f xml:space="preserve"> SUM(B2:B18)</f>
        <v>11289087</v>
      </c>
      <c r="C21">
        <f xml:space="preserve"> SUM(C2:C18)</f>
        <v>58775021</v>
      </c>
    </row>
  </sheetData>
  <hyperlinks>
    <hyperlink ref="G9" r:id="rId1" xr:uid="{E56B7C68-B5EC-46D9-AB29-89035CCDFF0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Fitzmaurice, Kieran P.</dc:creator>
  <cp:keywords/>
  <dc:description/>
  <cp:lastModifiedBy>Fitzmaurice, Kieran P.</cp:lastModifiedBy>
  <cp:revision/>
  <dcterms:created xsi:type="dcterms:W3CDTF">2020-08-21T18:56:37Z</dcterms:created>
  <dcterms:modified xsi:type="dcterms:W3CDTF">2020-09-10T17:22:45Z</dcterms:modified>
  <cp:category/>
  <cp:contentStatus/>
</cp:coreProperties>
</file>