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defaultThemeVersion="166925"/>
  <mc:AlternateContent xmlns:mc="http://schemas.openxmlformats.org/markup-compatibility/2006">
    <mc:Choice Requires="x15">
      <x15ac:absPath xmlns:x15ac="http://schemas.microsoft.com/office/spreadsheetml/2010/11/ac" url="/Users/kieransmith/Desktop/EXCEL/Portfolio/"/>
    </mc:Choice>
  </mc:AlternateContent>
  <xr:revisionPtr revIDLastSave="0" documentId="8_{6638618D-9A41-5649-A47D-337A115D54C3}" xr6:coauthVersionLast="47" xr6:coauthVersionMax="47" xr10:uidLastSave="{00000000-0000-0000-0000-000000000000}"/>
  <bookViews>
    <workbookView xWindow="0" yWindow="0" windowWidth="33600" windowHeight="21000" xr2:uid="{00000000-000D-0000-FFFF-FFFF00000000}"/>
  </bookViews>
  <sheets>
    <sheet name="Dashboard" sheetId="23" r:id="rId1"/>
    <sheet name="Top 5 Customers" sheetId="22" r:id="rId2"/>
    <sheet name="country bar chart" sheetId="21"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0" i="17"/>
  <c r="M11" i="17"/>
  <c r="M12" i="17"/>
  <c r="M13" i="17"/>
  <c r="M22" i="17"/>
  <c r="M23" i="17"/>
  <c r="M24" i="17"/>
  <c r="M25" i="17"/>
  <c r="M34" i="17"/>
  <c r="M35" i="17"/>
  <c r="M36" i="17"/>
  <c r="M37" i="17"/>
  <c r="M46" i="17"/>
  <c r="M47" i="17"/>
  <c r="M48" i="17"/>
  <c r="M49" i="17"/>
  <c r="M58" i="17"/>
  <c r="M59" i="17"/>
  <c r="M60" i="17"/>
  <c r="M61" i="17"/>
  <c r="M70" i="17"/>
  <c r="M71" i="17"/>
  <c r="M72" i="17"/>
  <c r="M73" i="17"/>
  <c r="M82" i="17"/>
  <c r="M83" i="17"/>
  <c r="M84" i="17"/>
  <c r="M85" i="17"/>
  <c r="M94" i="17"/>
  <c r="M95" i="17"/>
  <c r="M96" i="17"/>
  <c r="M97" i="17"/>
  <c r="M106" i="17"/>
  <c r="M107" i="17"/>
  <c r="M108" i="17"/>
  <c r="M109" i="17"/>
  <c r="M118" i="17"/>
  <c r="M119" i="17"/>
  <c r="M120" i="17"/>
  <c r="M121" i="17"/>
  <c r="M130" i="17"/>
  <c r="M131" i="17"/>
  <c r="M132" i="17"/>
  <c r="M133" i="17"/>
  <c r="M142" i="17"/>
  <c r="M143" i="17"/>
  <c r="M144" i="17"/>
  <c r="M145" i="17"/>
  <c r="M154" i="17"/>
  <c r="M155" i="17"/>
  <c r="M156" i="17"/>
  <c r="M157" i="17"/>
  <c r="M166" i="17"/>
  <c r="M167" i="17"/>
  <c r="M168" i="17"/>
  <c r="M169" i="17"/>
  <c r="M178" i="17"/>
  <c r="M179" i="17"/>
  <c r="M180" i="17"/>
  <c r="M181" i="17"/>
  <c r="M190" i="17"/>
  <c r="M191" i="17"/>
  <c r="M192" i="17"/>
  <c r="M193" i="17"/>
  <c r="M202" i="17"/>
  <c r="M203" i="17"/>
  <c r="M204" i="17"/>
  <c r="M205" i="17"/>
  <c r="M214" i="17"/>
  <c r="M215" i="17"/>
  <c r="M216" i="17"/>
  <c r="M217" i="17"/>
  <c r="M226" i="17"/>
  <c r="M227" i="17"/>
  <c r="M228" i="17"/>
  <c r="M229" i="17"/>
  <c r="M238" i="17"/>
  <c r="M239" i="17"/>
  <c r="M240" i="17"/>
  <c r="M241" i="17"/>
  <c r="M250" i="17"/>
  <c r="M251" i="17"/>
  <c r="M252" i="17"/>
  <c r="M253" i="17"/>
  <c r="M262" i="17"/>
  <c r="M263" i="17"/>
  <c r="M264" i="17"/>
  <c r="M265" i="17"/>
  <c r="M274" i="17"/>
  <c r="M275" i="17"/>
  <c r="M276" i="17"/>
  <c r="M277" i="17"/>
  <c r="M286" i="17"/>
  <c r="M287" i="17"/>
  <c r="M288" i="17"/>
  <c r="M289" i="17"/>
  <c r="M298" i="17"/>
  <c r="M299" i="17"/>
  <c r="M300" i="17"/>
  <c r="M301" i="17"/>
  <c r="M310" i="17"/>
  <c r="M311" i="17"/>
  <c r="M312" i="17"/>
  <c r="M313" i="17"/>
  <c r="M322" i="17"/>
  <c r="M323" i="17"/>
  <c r="M324" i="17"/>
  <c r="M325" i="17"/>
  <c r="M334" i="17"/>
  <c r="M335" i="17"/>
  <c r="M336" i="17"/>
  <c r="M337" i="17"/>
  <c r="M346" i="17"/>
  <c r="M347" i="17"/>
  <c r="M348" i="17"/>
  <c r="M349" i="17"/>
  <c r="M358" i="17"/>
  <c r="M359" i="17"/>
  <c r="M360" i="17"/>
  <c r="M361" i="17"/>
  <c r="M370" i="17"/>
  <c r="M371" i="17"/>
  <c r="M372" i="17"/>
  <c r="M373" i="17"/>
  <c r="M382" i="17"/>
  <c r="M383" i="17"/>
  <c r="M384" i="17"/>
  <c r="M385" i="17"/>
  <c r="M394" i="17"/>
  <c r="M395" i="17"/>
  <c r="M396" i="17"/>
  <c r="M397" i="17"/>
  <c r="M406" i="17"/>
  <c r="M407" i="17"/>
  <c r="M408" i="17"/>
  <c r="M409" i="17"/>
  <c r="M418" i="17"/>
  <c r="M419" i="17"/>
  <c r="M420" i="17"/>
  <c r="M421" i="17"/>
  <c r="M430" i="17"/>
  <c r="M431" i="17"/>
  <c r="M432" i="17"/>
  <c r="M433" i="17"/>
  <c r="M442" i="17"/>
  <c r="M443" i="17"/>
  <c r="M444" i="17"/>
  <c r="M445" i="17"/>
  <c r="M454" i="17"/>
  <c r="M455" i="17"/>
  <c r="M456" i="17"/>
  <c r="M457" i="17"/>
  <c r="M466" i="17"/>
  <c r="M467" i="17"/>
  <c r="M468" i="17"/>
  <c r="M469" i="17"/>
  <c r="M478" i="17"/>
  <c r="M479" i="17"/>
  <c r="M480" i="17"/>
  <c r="M481" i="17"/>
  <c r="M490" i="17"/>
  <c r="M491" i="17"/>
  <c r="M492" i="17"/>
  <c r="M493" i="17"/>
  <c r="M502" i="17"/>
  <c r="M503" i="17"/>
  <c r="M504" i="17"/>
  <c r="M505" i="17"/>
  <c r="M514" i="17"/>
  <c r="M515" i="17"/>
  <c r="M516" i="17"/>
  <c r="M517" i="17"/>
  <c r="M526" i="17"/>
  <c r="M527" i="17"/>
  <c r="M528" i="17"/>
  <c r="M529" i="17"/>
  <c r="M538" i="17"/>
  <c r="M539" i="17"/>
  <c r="M540" i="17"/>
  <c r="M541" i="17"/>
  <c r="M550" i="17"/>
  <c r="M551" i="17"/>
  <c r="M552" i="17"/>
  <c r="M553" i="17"/>
  <c r="M562" i="17"/>
  <c r="M563" i="17"/>
  <c r="M564" i="17"/>
  <c r="M565" i="17"/>
  <c r="M574" i="17"/>
  <c r="M575" i="17"/>
  <c r="M576" i="17"/>
  <c r="M577" i="17"/>
  <c r="M586" i="17"/>
  <c r="M587" i="17"/>
  <c r="M588" i="17"/>
  <c r="M589" i="17"/>
  <c r="M598" i="17"/>
  <c r="M599" i="17"/>
  <c r="M600" i="17"/>
  <c r="M601" i="17"/>
  <c r="M610" i="17"/>
  <c r="M611" i="17"/>
  <c r="M612" i="17"/>
  <c r="M613" i="17"/>
  <c r="M622" i="17"/>
  <c r="M623" i="17"/>
  <c r="M624" i="17"/>
  <c r="M625" i="17"/>
  <c r="M634" i="17"/>
  <c r="M635" i="17"/>
  <c r="M636" i="17"/>
  <c r="M637" i="17"/>
  <c r="M646" i="17"/>
  <c r="M647" i="17"/>
  <c r="M648" i="17"/>
  <c r="M649" i="17"/>
  <c r="M658" i="17"/>
  <c r="M659" i="17"/>
  <c r="M660" i="17"/>
  <c r="M661" i="17"/>
  <c r="M670" i="17"/>
  <c r="M671" i="17"/>
  <c r="M672" i="17"/>
  <c r="M673" i="17"/>
  <c r="M682" i="17"/>
  <c r="M683" i="17"/>
  <c r="M684" i="17"/>
  <c r="M685" i="17"/>
  <c r="M694" i="17"/>
  <c r="M695" i="17"/>
  <c r="M696" i="17"/>
  <c r="M697" i="17"/>
  <c r="M706" i="17"/>
  <c r="M707" i="17"/>
  <c r="M708" i="17"/>
  <c r="M709" i="17"/>
  <c r="M718" i="17"/>
  <c r="M719" i="17"/>
  <c r="M720" i="17"/>
  <c r="M721" i="17"/>
  <c r="M730" i="17"/>
  <c r="M731" i="17"/>
  <c r="M732" i="17"/>
  <c r="M733" i="17"/>
  <c r="M742" i="17"/>
  <c r="M743" i="17"/>
  <c r="M744" i="17"/>
  <c r="M745" i="17"/>
  <c r="M754" i="17"/>
  <c r="M755" i="17"/>
  <c r="M756" i="17"/>
  <c r="M757" i="17"/>
  <c r="M766" i="17"/>
  <c r="M767" i="17"/>
  <c r="M768" i="17"/>
  <c r="M769" i="17"/>
  <c r="M778" i="17"/>
  <c r="M779" i="17"/>
  <c r="M780" i="17"/>
  <c r="M781" i="17"/>
  <c r="M790" i="17"/>
  <c r="M791" i="17"/>
  <c r="M792" i="17"/>
  <c r="M793" i="17"/>
  <c r="M802" i="17"/>
  <c r="M803" i="17"/>
  <c r="M804" i="17"/>
  <c r="M805" i="17"/>
  <c r="M814" i="17"/>
  <c r="M815" i="17"/>
  <c r="M816" i="17"/>
  <c r="M817" i="17"/>
  <c r="M826" i="17"/>
  <c r="M827" i="17"/>
  <c r="M828" i="17"/>
  <c r="M829" i="17"/>
  <c r="M838" i="17"/>
  <c r="M839" i="17"/>
  <c r="M840" i="17"/>
  <c r="M841" i="17"/>
  <c r="M850" i="17"/>
  <c r="M851" i="17"/>
  <c r="M852" i="17"/>
  <c r="M853" i="17"/>
  <c r="M862" i="17"/>
  <c r="M863" i="17"/>
  <c r="M864" i="17"/>
  <c r="M865" i="17"/>
  <c r="M874" i="17"/>
  <c r="M875" i="17"/>
  <c r="M876" i="17"/>
  <c r="M877" i="17"/>
  <c r="M886" i="17"/>
  <c r="M887" i="17"/>
  <c r="M888" i="17"/>
  <c r="M889" i="17"/>
  <c r="M899" i="17"/>
  <c r="M900" i="17"/>
  <c r="M901" i="17"/>
  <c r="M911" i="17"/>
  <c r="M912" i="17"/>
  <c r="M913" i="17"/>
  <c r="M923" i="17"/>
  <c r="M924" i="17"/>
  <c r="M925" i="17"/>
  <c r="M936" i="17"/>
  <c r="M937" i="17"/>
  <c r="M947" i="17"/>
  <c r="M948" i="17"/>
  <c r="M949" i="17"/>
  <c r="M959" i="17"/>
  <c r="M960" i="17"/>
  <c r="M961" i="17"/>
  <c r="M972" i="17"/>
  <c r="M973" i="17"/>
  <c r="M983" i="17"/>
  <c r="M984" i="17"/>
  <c r="M985" i="17"/>
  <c r="M996" i="17"/>
  <c r="M997" i="17"/>
  <c r="L3" i="17"/>
  <c r="M3" i="17" s="1"/>
  <c r="L4" i="17"/>
  <c r="M4" i="17" s="1"/>
  <c r="L5" i="17"/>
  <c r="M5" i="17" s="1"/>
  <c r="L6" i="17"/>
  <c r="M6" i="17" s="1"/>
  <c r="L7" i="17"/>
  <c r="M7" i="17" s="1"/>
  <c r="L8" i="17"/>
  <c r="M8" i="17" s="1"/>
  <c r="L9" i="17"/>
  <c r="M9" i="17" s="1"/>
  <c r="L10" i="17"/>
  <c r="L11" i="17"/>
  <c r="L12" i="17"/>
  <c r="L13" i="17"/>
  <c r="L14" i="17"/>
  <c r="M14" i="17" s="1"/>
  <c r="L15" i="17"/>
  <c r="M15" i="17" s="1"/>
  <c r="L16" i="17"/>
  <c r="M16" i="17" s="1"/>
  <c r="L17" i="17"/>
  <c r="M17" i="17" s="1"/>
  <c r="L18" i="17"/>
  <c r="M18" i="17" s="1"/>
  <c r="L19" i="17"/>
  <c r="M19" i="17" s="1"/>
  <c r="L20" i="17"/>
  <c r="M20" i="17" s="1"/>
  <c r="L21" i="17"/>
  <c r="M21" i="17" s="1"/>
  <c r="L22" i="17"/>
  <c r="L23" i="17"/>
  <c r="L24" i="17"/>
  <c r="L25" i="17"/>
  <c r="L26" i="17"/>
  <c r="M26" i="17" s="1"/>
  <c r="L27" i="17"/>
  <c r="M27" i="17" s="1"/>
  <c r="L28" i="17"/>
  <c r="M28" i="17" s="1"/>
  <c r="L29" i="17"/>
  <c r="M29" i="17" s="1"/>
  <c r="L30" i="17"/>
  <c r="M30" i="17" s="1"/>
  <c r="L31" i="17"/>
  <c r="M31" i="17" s="1"/>
  <c r="L32" i="17"/>
  <c r="M32" i="17" s="1"/>
  <c r="L33" i="17"/>
  <c r="M33" i="17" s="1"/>
  <c r="L34" i="17"/>
  <c r="L35" i="17"/>
  <c r="L36" i="17"/>
  <c r="L37" i="17"/>
  <c r="L38" i="17"/>
  <c r="M38" i="17" s="1"/>
  <c r="L39" i="17"/>
  <c r="M39" i="17" s="1"/>
  <c r="L40" i="17"/>
  <c r="M40" i="17" s="1"/>
  <c r="L41" i="17"/>
  <c r="M41" i="17" s="1"/>
  <c r="L42" i="17"/>
  <c r="M42" i="17" s="1"/>
  <c r="L43" i="17"/>
  <c r="M43" i="17" s="1"/>
  <c r="L44" i="17"/>
  <c r="M44" i="17" s="1"/>
  <c r="L45" i="17"/>
  <c r="M45" i="17" s="1"/>
  <c r="L46" i="17"/>
  <c r="L47" i="17"/>
  <c r="L48" i="17"/>
  <c r="L49" i="17"/>
  <c r="L50" i="17"/>
  <c r="M50" i="17" s="1"/>
  <c r="L51" i="17"/>
  <c r="M51" i="17" s="1"/>
  <c r="L52" i="17"/>
  <c r="M52" i="17" s="1"/>
  <c r="L53" i="17"/>
  <c r="M53" i="17" s="1"/>
  <c r="L54" i="17"/>
  <c r="M54" i="17" s="1"/>
  <c r="L55" i="17"/>
  <c r="M55" i="17" s="1"/>
  <c r="L56" i="17"/>
  <c r="M56" i="17" s="1"/>
  <c r="L57" i="17"/>
  <c r="M57" i="17" s="1"/>
  <c r="L58" i="17"/>
  <c r="L59" i="17"/>
  <c r="L60" i="17"/>
  <c r="L61" i="17"/>
  <c r="L62" i="17"/>
  <c r="M62" i="17" s="1"/>
  <c r="L63" i="17"/>
  <c r="M63" i="17" s="1"/>
  <c r="L64" i="17"/>
  <c r="M64" i="17" s="1"/>
  <c r="L65" i="17"/>
  <c r="M65" i="17" s="1"/>
  <c r="L66" i="17"/>
  <c r="M66" i="17" s="1"/>
  <c r="L67" i="17"/>
  <c r="M67" i="17" s="1"/>
  <c r="L68" i="17"/>
  <c r="M68" i="17" s="1"/>
  <c r="L69" i="17"/>
  <c r="M69" i="17" s="1"/>
  <c r="L70" i="17"/>
  <c r="L71" i="17"/>
  <c r="L72" i="17"/>
  <c r="L73" i="17"/>
  <c r="L74" i="17"/>
  <c r="M74" i="17" s="1"/>
  <c r="L75" i="17"/>
  <c r="M75" i="17" s="1"/>
  <c r="L76" i="17"/>
  <c r="M76" i="17" s="1"/>
  <c r="L77" i="17"/>
  <c r="M77" i="17" s="1"/>
  <c r="L78" i="17"/>
  <c r="M78" i="17" s="1"/>
  <c r="L79" i="17"/>
  <c r="M79" i="17" s="1"/>
  <c r="L80" i="17"/>
  <c r="M80" i="17" s="1"/>
  <c r="L81" i="17"/>
  <c r="M81" i="17" s="1"/>
  <c r="L82" i="17"/>
  <c r="L83" i="17"/>
  <c r="L84" i="17"/>
  <c r="L85" i="17"/>
  <c r="L86" i="17"/>
  <c r="M86" i="17" s="1"/>
  <c r="L87" i="17"/>
  <c r="M87" i="17" s="1"/>
  <c r="L88" i="17"/>
  <c r="M88" i="17" s="1"/>
  <c r="L89" i="17"/>
  <c r="M89" i="17" s="1"/>
  <c r="L90" i="17"/>
  <c r="M90" i="17" s="1"/>
  <c r="L91" i="17"/>
  <c r="M91" i="17" s="1"/>
  <c r="L92" i="17"/>
  <c r="M92" i="17" s="1"/>
  <c r="L93" i="17"/>
  <c r="M93" i="17" s="1"/>
  <c r="L94" i="17"/>
  <c r="L95" i="17"/>
  <c r="L96" i="17"/>
  <c r="L97" i="17"/>
  <c r="L98" i="17"/>
  <c r="M98" i="17" s="1"/>
  <c r="L99" i="17"/>
  <c r="M99" i="17" s="1"/>
  <c r="L100" i="17"/>
  <c r="M100" i="17" s="1"/>
  <c r="L101" i="17"/>
  <c r="M101" i="17" s="1"/>
  <c r="L102" i="17"/>
  <c r="M102" i="17" s="1"/>
  <c r="L103" i="17"/>
  <c r="M103" i="17" s="1"/>
  <c r="L104" i="17"/>
  <c r="M104" i="17" s="1"/>
  <c r="L105" i="17"/>
  <c r="M105" i="17" s="1"/>
  <c r="L106" i="17"/>
  <c r="L107" i="17"/>
  <c r="L108" i="17"/>
  <c r="L109" i="17"/>
  <c r="L110" i="17"/>
  <c r="M110" i="17" s="1"/>
  <c r="L111" i="17"/>
  <c r="M111" i="17" s="1"/>
  <c r="L112" i="17"/>
  <c r="M112" i="17" s="1"/>
  <c r="L113" i="17"/>
  <c r="M113" i="17" s="1"/>
  <c r="L114" i="17"/>
  <c r="M114" i="17" s="1"/>
  <c r="L115" i="17"/>
  <c r="M115" i="17" s="1"/>
  <c r="L116" i="17"/>
  <c r="M116" i="17" s="1"/>
  <c r="L117" i="17"/>
  <c r="M117" i="17" s="1"/>
  <c r="L118" i="17"/>
  <c r="L119" i="17"/>
  <c r="L120" i="17"/>
  <c r="L121" i="17"/>
  <c r="L122" i="17"/>
  <c r="M122" i="17" s="1"/>
  <c r="L123" i="17"/>
  <c r="M123" i="17" s="1"/>
  <c r="L124" i="17"/>
  <c r="M124" i="17" s="1"/>
  <c r="L125" i="17"/>
  <c r="M125" i="17" s="1"/>
  <c r="L126" i="17"/>
  <c r="M126" i="17" s="1"/>
  <c r="L127" i="17"/>
  <c r="M127" i="17" s="1"/>
  <c r="L128" i="17"/>
  <c r="M128" i="17" s="1"/>
  <c r="L129" i="17"/>
  <c r="M129" i="17" s="1"/>
  <c r="L130" i="17"/>
  <c r="L131" i="17"/>
  <c r="L132" i="17"/>
  <c r="L133" i="17"/>
  <c r="L134" i="17"/>
  <c r="M134" i="17" s="1"/>
  <c r="L135" i="17"/>
  <c r="M135" i="17" s="1"/>
  <c r="L136" i="17"/>
  <c r="M136" i="17" s="1"/>
  <c r="L137" i="17"/>
  <c r="M137" i="17" s="1"/>
  <c r="L138" i="17"/>
  <c r="M138" i="17" s="1"/>
  <c r="L139" i="17"/>
  <c r="M139" i="17" s="1"/>
  <c r="L140" i="17"/>
  <c r="M140" i="17" s="1"/>
  <c r="L141" i="17"/>
  <c r="M141" i="17" s="1"/>
  <c r="L142" i="17"/>
  <c r="L143" i="17"/>
  <c r="L144" i="17"/>
  <c r="L145" i="17"/>
  <c r="L146" i="17"/>
  <c r="M146" i="17" s="1"/>
  <c r="L147" i="17"/>
  <c r="M147" i="17" s="1"/>
  <c r="L148" i="17"/>
  <c r="M148" i="17" s="1"/>
  <c r="L149" i="17"/>
  <c r="M149" i="17" s="1"/>
  <c r="L150" i="17"/>
  <c r="M150" i="17" s="1"/>
  <c r="L151" i="17"/>
  <c r="M151" i="17" s="1"/>
  <c r="L152" i="17"/>
  <c r="M152" i="17" s="1"/>
  <c r="L153" i="17"/>
  <c r="M153" i="17" s="1"/>
  <c r="L154" i="17"/>
  <c r="L155" i="17"/>
  <c r="L156" i="17"/>
  <c r="L157" i="17"/>
  <c r="L158" i="17"/>
  <c r="M158" i="17" s="1"/>
  <c r="L159" i="17"/>
  <c r="M159" i="17" s="1"/>
  <c r="L160" i="17"/>
  <c r="M160" i="17" s="1"/>
  <c r="L161" i="17"/>
  <c r="M161" i="17" s="1"/>
  <c r="L162" i="17"/>
  <c r="M162" i="17" s="1"/>
  <c r="L163" i="17"/>
  <c r="M163" i="17" s="1"/>
  <c r="L164" i="17"/>
  <c r="M164" i="17" s="1"/>
  <c r="L165" i="17"/>
  <c r="M165" i="17" s="1"/>
  <c r="L166" i="17"/>
  <c r="L167" i="17"/>
  <c r="L168" i="17"/>
  <c r="L169" i="17"/>
  <c r="L170" i="17"/>
  <c r="M170" i="17" s="1"/>
  <c r="L171" i="17"/>
  <c r="M171" i="17" s="1"/>
  <c r="L172" i="17"/>
  <c r="M172" i="17" s="1"/>
  <c r="L173" i="17"/>
  <c r="M173" i="17" s="1"/>
  <c r="L174" i="17"/>
  <c r="M174" i="17" s="1"/>
  <c r="L175" i="17"/>
  <c r="M175" i="17" s="1"/>
  <c r="L176" i="17"/>
  <c r="M176" i="17" s="1"/>
  <c r="L177" i="17"/>
  <c r="M177" i="17" s="1"/>
  <c r="L178" i="17"/>
  <c r="L179" i="17"/>
  <c r="L180" i="17"/>
  <c r="L181" i="17"/>
  <c r="L182" i="17"/>
  <c r="M182" i="17" s="1"/>
  <c r="L183" i="17"/>
  <c r="M183" i="17" s="1"/>
  <c r="L184" i="17"/>
  <c r="M184" i="17" s="1"/>
  <c r="L185" i="17"/>
  <c r="M185" i="17" s="1"/>
  <c r="L186" i="17"/>
  <c r="M186" i="17" s="1"/>
  <c r="L187" i="17"/>
  <c r="M187" i="17" s="1"/>
  <c r="L188" i="17"/>
  <c r="M188" i="17" s="1"/>
  <c r="L189" i="17"/>
  <c r="M189" i="17" s="1"/>
  <c r="L190" i="17"/>
  <c r="L191" i="17"/>
  <c r="L192" i="17"/>
  <c r="L193" i="17"/>
  <c r="L194" i="17"/>
  <c r="M194" i="17" s="1"/>
  <c r="L195" i="17"/>
  <c r="M195" i="17" s="1"/>
  <c r="L196" i="17"/>
  <c r="M196" i="17" s="1"/>
  <c r="L197" i="17"/>
  <c r="M197" i="17" s="1"/>
  <c r="L198" i="17"/>
  <c r="M198" i="17" s="1"/>
  <c r="L199" i="17"/>
  <c r="M199" i="17" s="1"/>
  <c r="L200" i="17"/>
  <c r="M200" i="17" s="1"/>
  <c r="L201" i="17"/>
  <c r="M201" i="17" s="1"/>
  <c r="L202" i="17"/>
  <c r="L203" i="17"/>
  <c r="L204" i="17"/>
  <c r="L205" i="17"/>
  <c r="L206" i="17"/>
  <c r="M206" i="17" s="1"/>
  <c r="L207" i="17"/>
  <c r="M207" i="17" s="1"/>
  <c r="L208" i="17"/>
  <c r="M208" i="17" s="1"/>
  <c r="L209" i="17"/>
  <c r="M209" i="17" s="1"/>
  <c r="L210" i="17"/>
  <c r="M210" i="17" s="1"/>
  <c r="L211" i="17"/>
  <c r="M211" i="17" s="1"/>
  <c r="L212" i="17"/>
  <c r="M212" i="17" s="1"/>
  <c r="L213" i="17"/>
  <c r="M213" i="17" s="1"/>
  <c r="L214" i="17"/>
  <c r="L215" i="17"/>
  <c r="L216" i="17"/>
  <c r="L217" i="17"/>
  <c r="L218" i="17"/>
  <c r="M218" i="17" s="1"/>
  <c r="L219" i="17"/>
  <c r="M219" i="17" s="1"/>
  <c r="L220" i="17"/>
  <c r="M220" i="17" s="1"/>
  <c r="L221" i="17"/>
  <c r="M221" i="17" s="1"/>
  <c r="L222" i="17"/>
  <c r="M222" i="17" s="1"/>
  <c r="L223" i="17"/>
  <c r="M223" i="17" s="1"/>
  <c r="L224" i="17"/>
  <c r="M224" i="17" s="1"/>
  <c r="L225" i="17"/>
  <c r="M225" i="17" s="1"/>
  <c r="L226" i="17"/>
  <c r="L227" i="17"/>
  <c r="L228" i="17"/>
  <c r="L229" i="17"/>
  <c r="L230" i="17"/>
  <c r="M230" i="17" s="1"/>
  <c r="L231" i="17"/>
  <c r="M231" i="17" s="1"/>
  <c r="L232" i="17"/>
  <c r="M232" i="17" s="1"/>
  <c r="L233" i="17"/>
  <c r="M233" i="17" s="1"/>
  <c r="L234" i="17"/>
  <c r="M234" i="17" s="1"/>
  <c r="L235" i="17"/>
  <c r="M235" i="17" s="1"/>
  <c r="L236" i="17"/>
  <c r="M236" i="17" s="1"/>
  <c r="L237" i="17"/>
  <c r="M237" i="17" s="1"/>
  <c r="L238" i="17"/>
  <c r="L239" i="17"/>
  <c r="L240" i="17"/>
  <c r="L241" i="17"/>
  <c r="L242" i="17"/>
  <c r="M242" i="17" s="1"/>
  <c r="L243" i="17"/>
  <c r="M243" i="17" s="1"/>
  <c r="L244" i="17"/>
  <c r="M244" i="17" s="1"/>
  <c r="L245" i="17"/>
  <c r="M245" i="17" s="1"/>
  <c r="L246" i="17"/>
  <c r="M246" i="17" s="1"/>
  <c r="L247" i="17"/>
  <c r="M247" i="17" s="1"/>
  <c r="L248" i="17"/>
  <c r="M248" i="17" s="1"/>
  <c r="L249" i="17"/>
  <c r="M249" i="17" s="1"/>
  <c r="L250" i="17"/>
  <c r="L251" i="17"/>
  <c r="L252" i="17"/>
  <c r="L253" i="17"/>
  <c r="L254" i="17"/>
  <c r="M254" i="17" s="1"/>
  <c r="L255" i="17"/>
  <c r="M255" i="17" s="1"/>
  <c r="L256" i="17"/>
  <c r="M256" i="17" s="1"/>
  <c r="L257" i="17"/>
  <c r="M257" i="17" s="1"/>
  <c r="L258" i="17"/>
  <c r="M258" i="17" s="1"/>
  <c r="L259" i="17"/>
  <c r="M259" i="17" s="1"/>
  <c r="L260" i="17"/>
  <c r="M260" i="17" s="1"/>
  <c r="L261" i="17"/>
  <c r="M261" i="17" s="1"/>
  <c r="L262" i="17"/>
  <c r="L263" i="17"/>
  <c r="L264" i="17"/>
  <c r="L265" i="17"/>
  <c r="L266" i="17"/>
  <c r="M266" i="17" s="1"/>
  <c r="L267" i="17"/>
  <c r="M267" i="17" s="1"/>
  <c r="L268" i="17"/>
  <c r="M268" i="17" s="1"/>
  <c r="L269" i="17"/>
  <c r="M269" i="17" s="1"/>
  <c r="L270" i="17"/>
  <c r="M270" i="17" s="1"/>
  <c r="L271" i="17"/>
  <c r="M271" i="17" s="1"/>
  <c r="L272" i="17"/>
  <c r="M272" i="17" s="1"/>
  <c r="L273" i="17"/>
  <c r="M273" i="17" s="1"/>
  <c r="L274" i="17"/>
  <c r="L275" i="17"/>
  <c r="L276" i="17"/>
  <c r="L277" i="17"/>
  <c r="L278" i="17"/>
  <c r="M278" i="17" s="1"/>
  <c r="L279" i="17"/>
  <c r="M279" i="17" s="1"/>
  <c r="L280" i="17"/>
  <c r="M280" i="17" s="1"/>
  <c r="L281" i="17"/>
  <c r="M281" i="17" s="1"/>
  <c r="L282" i="17"/>
  <c r="M282" i="17" s="1"/>
  <c r="L283" i="17"/>
  <c r="M283" i="17" s="1"/>
  <c r="L284" i="17"/>
  <c r="M284" i="17" s="1"/>
  <c r="L285" i="17"/>
  <c r="M285" i="17" s="1"/>
  <c r="L286" i="17"/>
  <c r="L287" i="17"/>
  <c r="L288" i="17"/>
  <c r="L289" i="17"/>
  <c r="L290" i="17"/>
  <c r="M290" i="17" s="1"/>
  <c r="L291" i="17"/>
  <c r="M291" i="17" s="1"/>
  <c r="L292" i="17"/>
  <c r="M292" i="17" s="1"/>
  <c r="L293" i="17"/>
  <c r="M293" i="17" s="1"/>
  <c r="L294" i="17"/>
  <c r="M294" i="17" s="1"/>
  <c r="L295" i="17"/>
  <c r="M295" i="17" s="1"/>
  <c r="L296" i="17"/>
  <c r="M296" i="17" s="1"/>
  <c r="L297" i="17"/>
  <c r="M297" i="17" s="1"/>
  <c r="L298" i="17"/>
  <c r="L299" i="17"/>
  <c r="L300" i="17"/>
  <c r="L301" i="17"/>
  <c r="L302" i="17"/>
  <c r="M302" i="17" s="1"/>
  <c r="L303" i="17"/>
  <c r="M303" i="17" s="1"/>
  <c r="L304" i="17"/>
  <c r="M304" i="17" s="1"/>
  <c r="L305" i="17"/>
  <c r="M305" i="17" s="1"/>
  <c r="L306" i="17"/>
  <c r="M306" i="17" s="1"/>
  <c r="L307" i="17"/>
  <c r="M307" i="17" s="1"/>
  <c r="L308" i="17"/>
  <c r="M308" i="17" s="1"/>
  <c r="L309" i="17"/>
  <c r="M309" i="17" s="1"/>
  <c r="L310" i="17"/>
  <c r="L311" i="17"/>
  <c r="L312" i="17"/>
  <c r="L313" i="17"/>
  <c r="L314" i="17"/>
  <c r="M314" i="17" s="1"/>
  <c r="L315" i="17"/>
  <c r="M315" i="17" s="1"/>
  <c r="L316" i="17"/>
  <c r="M316" i="17" s="1"/>
  <c r="L317" i="17"/>
  <c r="M317" i="17" s="1"/>
  <c r="L318" i="17"/>
  <c r="M318" i="17" s="1"/>
  <c r="L319" i="17"/>
  <c r="M319" i="17" s="1"/>
  <c r="L320" i="17"/>
  <c r="M320" i="17" s="1"/>
  <c r="L321" i="17"/>
  <c r="M321" i="17" s="1"/>
  <c r="L322" i="17"/>
  <c r="L323" i="17"/>
  <c r="L324" i="17"/>
  <c r="L325" i="17"/>
  <c r="L326" i="17"/>
  <c r="M326" i="17" s="1"/>
  <c r="L327" i="17"/>
  <c r="M327" i="17" s="1"/>
  <c r="L328" i="17"/>
  <c r="M328" i="17" s="1"/>
  <c r="L329" i="17"/>
  <c r="M329" i="17" s="1"/>
  <c r="L330" i="17"/>
  <c r="M330" i="17" s="1"/>
  <c r="L331" i="17"/>
  <c r="M331" i="17" s="1"/>
  <c r="L332" i="17"/>
  <c r="M332" i="17" s="1"/>
  <c r="L333" i="17"/>
  <c r="M333" i="17" s="1"/>
  <c r="L334" i="17"/>
  <c r="L335" i="17"/>
  <c r="L336" i="17"/>
  <c r="L337" i="17"/>
  <c r="L338" i="17"/>
  <c r="M338" i="17" s="1"/>
  <c r="L339" i="17"/>
  <c r="M339" i="17" s="1"/>
  <c r="L340" i="17"/>
  <c r="M340" i="17" s="1"/>
  <c r="L341" i="17"/>
  <c r="M341" i="17" s="1"/>
  <c r="L342" i="17"/>
  <c r="M342" i="17" s="1"/>
  <c r="L343" i="17"/>
  <c r="M343" i="17" s="1"/>
  <c r="L344" i="17"/>
  <c r="M344" i="17" s="1"/>
  <c r="L345" i="17"/>
  <c r="M345" i="17" s="1"/>
  <c r="L346" i="17"/>
  <c r="L347" i="17"/>
  <c r="L348" i="17"/>
  <c r="L349" i="17"/>
  <c r="L350" i="17"/>
  <c r="M350" i="17" s="1"/>
  <c r="L351" i="17"/>
  <c r="M351" i="17" s="1"/>
  <c r="L352" i="17"/>
  <c r="M352" i="17" s="1"/>
  <c r="L353" i="17"/>
  <c r="M353" i="17" s="1"/>
  <c r="L354" i="17"/>
  <c r="M354" i="17" s="1"/>
  <c r="L355" i="17"/>
  <c r="M355" i="17" s="1"/>
  <c r="L356" i="17"/>
  <c r="M356" i="17" s="1"/>
  <c r="L357" i="17"/>
  <c r="M357" i="17" s="1"/>
  <c r="L358" i="17"/>
  <c r="L359" i="17"/>
  <c r="L360" i="17"/>
  <c r="L361" i="17"/>
  <c r="L362" i="17"/>
  <c r="M362" i="17" s="1"/>
  <c r="L363" i="17"/>
  <c r="M363" i="17" s="1"/>
  <c r="L364" i="17"/>
  <c r="M364" i="17" s="1"/>
  <c r="L365" i="17"/>
  <c r="M365" i="17" s="1"/>
  <c r="L366" i="17"/>
  <c r="M366" i="17" s="1"/>
  <c r="L367" i="17"/>
  <c r="M367" i="17" s="1"/>
  <c r="L368" i="17"/>
  <c r="M368" i="17" s="1"/>
  <c r="L369" i="17"/>
  <c r="M369" i="17" s="1"/>
  <c r="L370" i="17"/>
  <c r="L371" i="17"/>
  <c r="L372" i="17"/>
  <c r="L373" i="17"/>
  <c r="L374" i="17"/>
  <c r="M374" i="17" s="1"/>
  <c r="L375" i="17"/>
  <c r="M375" i="17" s="1"/>
  <c r="L376" i="17"/>
  <c r="M376" i="17" s="1"/>
  <c r="L377" i="17"/>
  <c r="M377" i="17" s="1"/>
  <c r="L378" i="17"/>
  <c r="M378" i="17" s="1"/>
  <c r="L379" i="17"/>
  <c r="M379" i="17" s="1"/>
  <c r="L380" i="17"/>
  <c r="M380" i="17" s="1"/>
  <c r="L381" i="17"/>
  <c r="M381" i="17" s="1"/>
  <c r="L382" i="17"/>
  <c r="L383" i="17"/>
  <c r="L384" i="17"/>
  <c r="L385" i="17"/>
  <c r="L386" i="17"/>
  <c r="M386" i="17" s="1"/>
  <c r="L387" i="17"/>
  <c r="M387" i="17" s="1"/>
  <c r="L388" i="17"/>
  <c r="M388" i="17" s="1"/>
  <c r="L389" i="17"/>
  <c r="M389" i="17" s="1"/>
  <c r="L390" i="17"/>
  <c r="M390" i="17" s="1"/>
  <c r="L391" i="17"/>
  <c r="M391" i="17" s="1"/>
  <c r="L392" i="17"/>
  <c r="M392" i="17" s="1"/>
  <c r="L393" i="17"/>
  <c r="M393" i="17" s="1"/>
  <c r="L394" i="17"/>
  <c r="L395" i="17"/>
  <c r="L396" i="17"/>
  <c r="L397" i="17"/>
  <c r="L398" i="17"/>
  <c r="M398" i="17" s="1"/>
  <c r="L399" i="17"/>
  <c r="M399" i="17" s="1"/>
  <c r="L400" i="17"/>
  <c r="M400" i="17" s="1"/>
  <c r="L401" i="17"/>
  <c r="M401" i="17" s="1"/>
  <c r="L402" i="17"/>
  <c r="M402" i="17" s="1"/>
  <c r="L403" i="17"/>
  <c r="M403" i="17" s="1"/>
  <c r="L404" i="17"/>
  <c r="M404" i="17" s="1"/>
  <c r="L405" i="17"/>
  <c r="M405" i="17" s="1"/>
  <c r="L406" i="17"/>
  <c r="L407" i="17"/>
  <c r="L408" i="17"/>
  <c r="L409" i="17"/>
  <c r="L410" i="17"/>
  <c r="M410" i="17" s="1"/>
  <c r="L411" i="17"/>
  <c r="M411" i="17" s="1"/>
  <c r="L412" i="17"/>
  <c r="M412" i="17" s="1"/>
  <c r="L413" i="17"/>
  <c r="M413" i="17" s="1"/>
  <c r="L414" i="17"/>
  <c r="M414" i="17" s="1"/>
  <c r="L415" i="17"/>
  <c r="M415" i="17" s="1"/>
  <c r="L416" i="17"/>
  <c r="M416" i="17" s="1"/>
  <c r="L417" i="17"/>
  <c r="M417" i="17" s="1"/>
  <c r="L418" i="17"/>
  <c r="L419" i="17"/>
  <c r="L420" i="17"/>
  <c r="L421" i="17"/>
  <c r="L422" i="17"/>
  <c r="M422" i="17" s="1"/>
  <c r="L423" i="17"/>
  <c r="M423" i="17" s="1"/>
  <c r="L424" i="17"/>
  <c r="M424" i="17" s="1"/>
  <c r="L425" i="17"/>
  <c r="M425" i="17" s="1"/>
  <c r="L426" i="17"/>
  <c r="M426" i="17" s="1"/>
  <c r="L427" i="17"/>
  <c r="M427" i="17" s="1"/>
  <c r="L428" i="17"/>
  <c r="M428" i="17" s="1"/>
  <c r="L429" i="17"/>
  <c r="M429" i="17" s="1"/>
  <c r="L430" i="17"/>
  <c r="L431" i="17"/>
  <c r="L432" i="17"/>
  <c r="L433" i="17"/>
  <c r="L434" i="17"/>
  <c r="M434" i="17" s="1"/>
  <c r="L435" i="17"/>
  <c r="M435" i="17" s="1"/>
  <c r="L436" i="17"/>
  <c r="M436" i="17" s="1"/>
  <c r="L437" i="17"/>
  <c r="M437" i="17" s="1"/>
  <c r="L438" i="17"/>
  <c r="M438" i="17" s="1"/>
  <c r="L439" i="17"/>
  <c r="M439" i="17" s="1"/>
  <c r="L440" i="17"/>
  <c r="M440" i="17" s="1"/>
  <c r="L441" i="17"/>
  <c r="M441" i="17" s="1"/>
  <c r="L442" i="17"/>
  <c r="L443" i="17"/>
  <c r="L444" i="17"/>
  <c r="L445" i="17"/>
  <c r="L446" i="17"/>
  <c r="M446" i="17" s="1"/>
  <c r="L447" i="17"/>
  <c r="M447" i="17" s="1"/>
  <c r="L448" i="17"/>
  <c r="M448" i="17" s="1"/>
  <c r="L449" i="17"/>
  <c r="M449" i="17" s="1"/>
  <c r="L450" i="17"/>
  <c r="M450" i="17" s="1"/>
  <c r="L451" i="17"/>
  <c r="M451" i="17" s="1"/>
  <c r="L452" i="17"/>
  <c r="M452" i="17" s="1"/>
  <c r="L453" i="17"/>
  <c r="M453" i="17" s="1"/>
  <c r="L454" i="17"/>
  <c r="L455" i="17"/>
  <c r="L456" i="17"/>
  <c r="L457" i="17"/>
  <c r="L458" i="17"/>
  <c r="M458" i="17" s="1"/>
  <c r="L459" i="17"/>
  <c r="M459" i="17" s="1"/>
  <c r="L460" i="17"/>
  <c r="M460" i="17" s="1"/>
  <c r="L461" i="17"/>
  <c r="M461" i="17" s="1"/>
  <c r="L462" i="17"/>
  <c r="M462" i="17" s="1"/>
  <c r="L463" i="17"/>
  <c r="M463" i="17" s="1"/>
  <c r="L464" i="17"/>
  <c r="M464" i="17" s="1"/>
  <c r="L465" i="17"/>
  <c r="M465" i="17" s="1"/>
  <c r="L466" i="17"/>
  <c r="L467" i="17"/>
  <c r="L468" i="17"/>
  <c r="L469" i="17"/>
  <c r="L470" i="17"/>
  <c r="M470" i="17" s="1"/>
  <c r="L471" i="17"/>
  <c r="M471" i="17" s="1"/>
  <c r="L472" i="17"/>
  <c r="M472" i="17" s="1"/>
  <c r="L473" i="17"/>
  <c r="M473" i="17" s="1"/>
  <c r="L474" i="17"/>
  <c r="M474" i="17" s="1"/>
  <c r="L475" i="17"/>
  <c r="M475" i="17" s="1"/>
  <c r="L476" i="17"/>
  <c r="M476" i="17" s="1"/>
  <c r="L477" i="17"/>
  <c r="M477" i="17" s="1"/>
  <c r="L478" i="17"/>
  <c r="L479" i="17"/>
  <c r="L480" i="17"/>
  <c r="L481" i="17"/>
  <c r="L482" i="17"/>
  <c r="M482" i="17" s="1"/>
  <c r="L483" i="17"/>
  <c r="M483" i="17" s="1"/>
  <c r="L484" i="17"/>
  <c r="M484" i="17" s="1"/>
  <c r="L485" i="17"/>
  <c r="M485" i="17" s="1"/>
  <c r="L486" i="17"/>
  <c r="M486" i="17" s="1"/>
  <c r="L487" i="17"/>
  <c r="M487" i="17" s="1"/>
  <c r="L488" i="17"/>
  <c r="M488" i="17" s="1"/>
  <c r="L489" i="17"/>
  <c r="M489" i="17" s="1"/>
  <c r="L490" i="17"/>
  <c r="L491" i="17"/>
  <c r="L492" i="17"/>
  <c r="L493" i="17"/>
  <c r="L494" i="17"/>
  <c r="M494" i="17" s="1"/>
  <c r="L495" i="17"/>
  <c r="M495" i="17" s="1"/>
  <c r="L496" i="17"/>
  <c r="M496" i="17" s="1"/>
  <c r="L497" i="17"/>
  <c r="M497" i="17" s="1"/>
  <c r="L498" i="17"/>
  <c r="M498" i="17" s="1"/>
  <c r="L499" i="17"/>
  <c r="M499" i="17" s="1"/>
  <c r="L500" i="17"/>
  <c r="M500" i="17" s="1"/>
  <c r="L501" i="17"/>
  <c r="M501" i="17" s="1"/>
  <c r="L502" i="17"/>
  <c r="L503" i="17"/>
  <c r="L504" i="17"/>
  <c r="L505" i="17"/>
  <c r="L506" i="17"/>
  <c r="M506" i="17" s="1"/>
  <c r="L507" i="17"/>
  <c r="M507" i="17" s="1"/>
  <c r="L508" i="17"/>
  <c r="M508" i="17" s="1"/>
  <c r="L509" i="17"/>
  <c r="M509" i="17" s="1"/>
  <c r="L510" i="17"/>
  <c r="M510" i="17" s="1"/>
  <c r="L511" i="17"/>
  <c r="M511" i="17" s="1"/>
  <c r="L512" i="17"/>
  <c r="M512" i="17" s="1"/>
  <c r="L513" i="17"/>
  <c r="M513" i="17" s="1"/>
  <c r="L514" i="17"/>
  <c r="L515" i="17"/>
  <c r="L516" i="17"/>
  <c r="L517" i="17"/>
  <c r="L518" i="17"/>
  <c r="M518" i="17" s="1"/>
  <c r="L519" i="17"/>
  <c r="M519" i="17" s="1"/>
  <c r="L520" i="17"/>
  <c r="M520" i="17" s="1"/>
  <c r="L521" i="17"/>
  <c r="M521" i="17" s="1"/>
  <c r="L522" i="17"/>
  <c r="M522" i="17" s="1"/>
  <c r="L523" i="17"/>
  <c r="M523" i="17" s="1"/>
  <c r="L524" i="17"/>
  <c r="M524" i="17" s="1"/>
  <c r="L525" i="17"/>
  <c r="M525" i="17" s="1"/>
  <c r="L526" i="17"/>
  <c r="L527" i="17"/>
  <c r="L528" i="17"/>
  <c r="L529" i="17"/>
  <c r="L530" i="17"/>
  <c r="M530" i="17" s="1"/>
  <c r="L531" i="17"/>
  <c r="M531" i="17" s="1"/>
  <c r="L532" i="17"/>
  <c r="M532" i="17" s="1"/>
  <c r="L533" i="17"/>
  <c r="M533" i="17" s="1"/>
  <c r="L534" i="17"/>
  <c r="M534" i="17" s="1"/>
  <c r="L535" i="17"/>
  <c r="M535" i="17" s="1"/>
  <c r="L536" i="17"/>
  <c r="M536" i="17" s="1"/>
  <c r="L537" i="17"/>
  <c r="M537" i="17" s="1"/>
  <c r="L538" i="17"/>
  <c r="L539" i="17"/>
  <c r="L540" i="17"/>
  <c r="L541" i="17"/>
  <c r="L542" i="17"/>
  <c r="M542" i="17" s="1"/>
  <c r="L543" i="17"/>
  <c r="M543" i="17" s="1"/>
  <c r="L544" i="17"/>
  <c r="M544" i="17" s="1"/>
  <c r="L545" i="17"/>
  <c r="M545" i="17" s="1"/>
  <c r="L546" i="17"/>
  <c r="M546" i="17" s="1"/>
  <c r="L547" i="17"/>
  <c r="M547" i="17" s="1"/>
  <c r="L548" i="17"/>
  <c r="M548" i="17" s="1"/>
  <c r="L549" i="17"/>
  <c r="M549" i="17" s="1"/>
  <c r="L550" i="17"/>
  <c r="L551" i="17"/>
  <c r="L552" i="17"/>
  <c r="L553" i="17"/>
  <c r="L554" i="17"/>
  <c r="M554" i="17" s="1"/>
  <c r="L555" i="17"/>
  <c r="M555" i="17" s="1"/>
  <c r="L556" i="17"/>
  <c r="M556" i="17" s="1"/>
  <c r="L557" i="17"/>
  <c r="M557" i="17" s="1"/>
  <c r="L558" i="17"/>
  <c r="M558" i="17" s="1"/>
  <c r="L559" i="17"/>
  <c r="M559" i="17" s="1"/>
  <c r="L560" i="17"/>
  <c r="M560" i="17" s="1"/>
  <c r="L561" i="17"/>
  <c r="M561" i="17" s="1"/>
  <c r="L562" i="17"/>
  <c r="L563" i="17"/>
  <c r="L564" i="17"/>
  <c r="L565" i="17"/>
  <c r="L566" i="17"/>
  <c r="M566" i="17" s="1"/>
  <c r="L567" i="17"/>
  <c r="M567" i="17" s="1"/>
  <c r="L568" i="17"/>
  <c r="M568" i="17" s="1"/>
  <c r="L569" i="17"/>
  <c r="M569" i="17" s="1"/>
  <c r="L570" i="17"/>
  <c r="M570" i="17" s="1"/>
  <c r="L571" i="17"/>
  <c r="M571" i="17" s="1"/>
  <c r="L572" i="17"/>
  <c r="M572" i="17" s="1"/>
  <c r="L573" i="17"/>
  <c r="M573" i="17" s="1"/>
  <c r="L574" i="17"/>
  <c r="L575" i="17"/>
  <c r="L576" i="17"/>
  <c r="L577" i="17"/>
  <c r="L578" i="17"/>
  <c r="M578" i="17" s="1"/>
  <c r="L579" i="17"/>
  <c r="M579" i="17" s="1"/>
  <c r="L580" i="17"/>
  <c r="M580" i="17" s="1"/>
  <c r="L581" i="17"/>
  <c r="M581" i="17" s="1"/>
  <c r="L582" i="17"/>
  <c r="M582" i="17" s="1"/>
  <c r="L583" i="17"/>
  <c r="M583" i="17" s="1"/>
  <c r="L584" i="17"/>
  <c r="M584" i="17" s="1"/>
  <c r="L585" i="17"/>
  <c r="M585" i="17" s="1"/>
  <c r="L586" i="17"/>
  <c r="L587" i="17"/>
  <c r="L588" i="17"/>
  <c r="L589" i="17"/>
  <c r="L590" i="17"/>
  <c r="M590" i="17" s="1"/>
  <c r="L591" i="17"/>
  <c r="M591" i="17" s="1"/>
  <c r="L592" i="17"/>
  <c r="M592" i="17" s="1"/>
  <c r="L593" i="17"/>
  <c r="M593" i="17" s="1"/>
  <c r="L594" i="17"/>
  <c r="M594" i="17" s="1"/>
  <c r="L595" i="17"/>
  <c r="M595" i="17" s="1"/>
  <c r="L596" i="17"/>
  <c r="M596" i="17" s="1"/>
  <c r="L597" i="17"/>
  <c r="M597" i="17" s="1"/>
  <c r="L598" i="17"/>
  <c r="L599" i="17"/>
  <c r="L600" i="17"/>
  <c r="L601" i="17"/>
  <c r="L602" i="17"/>
  <c r="M602" i="17" s="1"/>
  <c r="L603" i="17"/>
  <c r="M603" i="17" s="1"/>
  <c r="L604" i="17"/>
  <c r="M604" i="17" s="1"/>
  <c r="L605" i="17"/>
  <c r="M605" i="17" s="1"/>
  <c r="L606" i="17"/>
  <c r="M606" i="17" s="1"/>
  <c r="L607" i="17"/>
  <c r="M607" i="17" s="1"/>
  <c r="L608" i="17"/>
  <c r="M608" i="17" s="1"/>
  <c r="L609" i="17"/>
  <c r="M609" i="17" s="1"/>
  <c r="L610" i="17"/>
  <c r="L611" i="17"/>
  <c r="L612" i="17"/>
  <c r="L613" i="17"/>
  <c r="L614" i="17"/>
  <c r="M614" i="17" s="1"/>
  <c r="L615" i="17"/>
  <c r="M615" i="17" s="1"/>
  <c r="L616" i="17"/>
  <c r="M616" i="17" s="1"/>
  <c r="L617" i="17"/>
  <c r="M617" i="17" s="1"/>
  <c r="L618" i="17"/>
  <c r="M618" i="17" s="1"/>
  <c r="L619" i="17"/>
  <c r="M619" i="17" s="1"/>
  <c r="L620" i="17"/>
  <c r="M620" i="17" s="1"/>
  <c r="L621" i="17"/>
  <c r="M621" i="17" s="1"/>
  <c r="L622" i="17"/>
  <c r="L623" i="17"/>
  <c r="L624" i="17"/>
  <c r="L625" i="17"/>
  <c r="L626" i="17"/>
  <c r="M626" i="17" s="1"/>
  <c r="L627" i="17"/>
  <c r="M627" i="17" s="1"/>
  <c r="L628" i="17"/>
  <c r="M628" i="17" s="1"/>
  <c r="L629" i="17"/>
  <c r="M629" i="17" s="1"/>
  <c r="L630" i="17"/>
  <c r="M630" i="17" s="1"/>
  <c r="L631" i="17"/>
  <c r="M631" i="17" s="1"/>
  <c r="L632" i="17"/>
  <c r="M632" i="17" s="1"/>
  <c r="L633" i="17"/>
  <c r="M633" i="17" s="1"/>
  <c r="L634" i="17"/>
  <c r="L635" i="17"/>
  <c r="L636" i="17"/>
  <c r="L637" i="17"/>
  <c r="L638" i="17"/>
  <c r="M638" i="17" s="1"/>
  <c r="L639" i="17"/>
  <c r="M639" i="17" s="1"/>
  <c r="L640" i="17"/>
  <c r="M640" i="17" s="1"/>
  <c r="L641" i="17"/>
  <c r="M641" i="17" s="1"/>
  <c r="L642" i="17"/>
  <c r="M642" i="17" s="1"/>
  <c r="L643" i="17"/>
  <c r="M643" i="17" s="1"/>
  <c r="L644" i="17"/>
  <c r="M644" i="17" s="1"/>
  <c r="L645" i="17"/>
  <c r="M645" i="17" s="1"/>
  <c r="L646" i="17"/>
  <c r="L647" i="17"/>
  <c r="L648" i="17"/>
  <c r="L649" i="17"/>
  <c r="L650" i="17"/>
  <c r="M650" i="17" s="1"/>
  <c r="L651" i="17"/>
  <c r="M651" i="17" s="1"/>
  <c r="L652" i="17"/>
  <c r="M652" i="17" s="1"/>
  <c r="L653" i="17"/>
  <c r="M653" i="17" s="1"/>
  <c r="L654" i="17"/>
  <c r="M654" i="17" s="1"/>
  <c r="L655" i="17"/>
  <c r="M655" i="17" s="1"/>
  <c r="L656" i="17"/>
  <c r="M656" i="17" s="1"/>
  <c r="L657" i="17"/>
  <c r="M657" i="17" s="1"/>
  <c r="L658" i="17"/>
  <c r="L659" i="17"/>
  <c r="L660" i="17"/>
  <c r="L661" i="17"/>
  <c r="L662" i="17"/>
  <c r="M662" i="17" s="1"/>
  <c r="L663" i="17"/>
  <c r="M663" i="17" s="1"/>
  <c r="L664" i="17"/>
  <c r="M664" i="17" s="1"/>
  <c r="L665" i="17"/>
  <c r="M665" i="17" s="1"/>
  <c r="L666" i="17"/>
  <c r="M666" i="17" s="1"/>
  <c r="L667" i="17"/>
  <c r="M667" i="17" s="1"/>
  <c r="L668" i="17"/>
  <c r="M668" i="17" s="1"/>
  <c r="L669" i="17"/>
  <c r="M669" i="17" s="1"/>
  <c r="L670" i="17"/>
  <c r="L671" i="17"/>
  <c r="L672" i="17"/>
  <c r="L673" i="17"/>
  <c r="L674" i="17"/>
  <c r="M674" i="17" s="1"/>
  <c r="L675" i="17"/>
  <c r="M675" i="17" s="1"/>
  <c r="L676" i="17"/>
  <c r="M676" i="17" s="1"/>
  <c r="L677" i="17"/>
  <c r="M677" i="17" s="1"/>
  <c r="L678" i="17"/>
  <c r="M678" i="17" s="1"/>
  <c r="L679" i="17"/>
  <c r="M679" i="17" s="1"/>
  <c r="L680" i="17"/>
  <c r="M680" i="17" s="1"/>
  <c r="L681" i="17"/>
  <c r="M681" i="17" s="1"/>
  <c r="L682" i="17"/>
  <c r="L683" i="17"/>
  <c r="L684" i="17"/>
  <c r="L685" i="17"/>
  <c r="L686" i="17"/>
  <c r="M686" i="17" s="1"/>
  <c r="L687" i="17"/>
  <c r="M687" i="17" s="1"/>
  <c r="L688" i="17"/>
  <c r="M688" i="17" s="1"/>
  <c r="L689" i="17"/>
  <c r="M689" i="17" s="1"/>
  <c r="L690" i="17"/>
  <c r="M690" i="17" s="1"/>
  <c r="L691" i="17"/>
  <c r="M691" i="17" s="1"/>
  <c r="L692" i="17"/>
  <c r="M692" i="17" s="1"/>
  <c r="L693" i="17"/>
  <c r="M693" i="17" s="1"/>
  <c r="L694" i="17"/>
  <c r="L695" i="17"/>
  <c r="L696" i="17"/>
  <c r="L697" i="17"/>
  <c r="L698" i="17"/>
  <c r="M698" i="17" s="1"/>
  <c r="L699" i="17"/>
  <c r="M699" i="17" s="1"/>
  <c r="L700" i="17"/>
  <c r="M700" i="17" s="1"/>
  <c r="L701" i="17"/>
  <c r="M701" i="17" s="1"/>
  <c r="L702" i="17"/>
  <c r="M702" i="17" s="1"/>
  <c r="L703" i="17"/>
  <c r="M703" i="17" s="1"/>
  <c r="L704" i="17"/>
  <c r="M704" i="17" s="1"/>
  <c r="L705" i="17"/>
  <c r="M705" i="17" s="1"/>
  <c r="L706" i="17"/>
  <c r="L707" i="17"/>
  <c r="L708" i="17"/>
  <c r="L709" i="17"/>
  <c r="L710" i="17"/>
  <c r="M710" i="17" s="1"/>
  <c r="L711" i="17"/>
  <c r="M711" i="17" s="1"/>
  <c r="L712" i="17"/>
  <c r="M712" i="17" s="1"/>
  <c r="L713" i="17"/>
  <c r="M713" i="17" s="1"/>
  <c r="L714" i="17"/>
  <c r="M714" i="17" s="1"/>
  <c r="L715" i="17"/>
  <c r="M715" i="17" s="1"/>
  <c r="L716" i="17"/>
  <c r="M716" i="17" s="1"/>
  <c r="L717" i="17"/>
  <c r="M717" i="17" s="1"/>
  <c r="L718" i="17"/>
  <c r="L719" i="17"/>
  <c r="L720" i="17"/>
  <c r="L721" i="17"/>
  <c r="L722" i="17"/>
  <c r="M722" i="17" s="1"/>
  <c r="L723" i="17"/>
  <c r="M723" i="17" s="1"/>
  <c r="L724" i="17"/>
  <c r="M724" i="17" s="1"/>
  <c r="L725" i="17"/>
  <c r="M725" i="17" s="1"/>
  <c r="L726" i="17"/>
  <c r="M726" i="17" s="1"/>
  <c r="L727" i="17"/>
  <c r="M727" i="17" s="1"/>
  <c r="L728" i="17"/>
  <c r="M728" i="17" s="1"/>
  <c r="L729" i="17"/>
  <c r="M729" i="17" s="1"/>
  <c r="L730" i="17"/>
  <c r="L731" i="17"/>
  <c r="L732" i="17"/>
  <c r="L733" i="17"/>
  <c r="L734" i="17"/>
  <c r="M734" i="17" s="1"/>
  <c r="L735" i="17"/>
  <c r="M735" i="17" s="1"/>
  <c r="L736" i="17"/>
  <c r="M736" i="17" s="1"/>
  <c r="L737" i="17"/>
  <c r="M737" i="17" s="1"/>
  <c r="L738" i="17"/>
  <c r="M738" i="17" s="1"/>
  <c r="L739" i="17"/>
  <c r="M739" i="17" s="1"/>
  <c r="L740" i="17"/>
  <c r="M740" i="17" s="1"/>
  <c r="L741" i="17"/>
  <c r="M741" i="17" s="1"/>
  <c r="L742" i="17"/>
  <c r="L743" i="17"/>
  <c r="L744" i="17"/>
  <c r="L745" i="17"/>
  <c r="L746" i="17"/>
  <c r="M746" i="17" s="1"/>
  <c r="L747" i="17"/>
  <c r="M747" i="17" s="1"/>
  <c r="L748" i="17"/>
  <c r="M748" i="17" s="1"/>
  <c r="L749" i="17"/>
  <c r="M749" i="17" s="1"/>
  <c r="L750" i="17"/>
  <c r="M750" i="17" s="1"/>
  <c r="L751" i="17"/>
  <c r="M751" i="17" s="1"/>
  <c r="L752" i="17"/>
  <c r="M752" i="17" s="1"/>
  <c r="L753" i="17"/>
  <c r="M753" i="17" s="1"/>
  <c r="L754" i="17"/>
  <c r="L755" i="17"/>
  <c r="L756" i="17"/>
  <c r="L757" i="17"/>
  <c r="L758" i="17"/>
  <c r="M758" i="17" s="1"/>
  <c r="L759" i="17"/>
  <c r="M759" i="17" s="1"/>
  <c r="L760" i="17"/>
  <c r="M760" i="17" s="1"/>
  <c r="L761" i="17"/>
  <c r="M761" i="17" s="1"/>
  <c r="L762" i="17"/>
  <c r="M762" i="17" s="1"/>
  <c r="L763" i="17"/>
  <c r="M763" i="17" s="1"/>
  <c r="L764" i="17"/>
  <c r="M764" i="17" s="1"/>
  <c r="L765" i="17"/>
  <c r="M765" i="17" s="1"/>
  <c r="L766" i="17"/>
  <c r="L767" i="17"/>
  <c r="L768" i="17"/>
  <c r="L769" i="17"/>
  <c r="L770" i="17"/>
  <c r="M770" i="17" s="1"/>
  <c r="L771" i="17"/>
  <c r="M771" i="17" s="1"/>
  <c r="L772" i="17"/>
  <c r="M772" i="17" s="1"/>
  <c r="L773" i="17"/>
  <c r="M773" i="17" s="1"/>
  <c r="L774" i="17"/>
  <c r="M774" i="17" s="1"/>
  <c r="L775" i="17"/>
  <c r="M775" i="17" s="1"/>
  <c r="L776" i="17"/>
  <c r="M776" i="17" s="1"/>
  <c r="L777" i="17"/>
  <c r="M777" i="17" s="1"/>
  <c r="L778" i="17"/>
  <c r="L779" i="17"/>
  <c r="L780" i="17"/>
  <c r="L781" i="17"/>
  <c r="L782" i="17"/>
  <c r="M782" i="17" s="1"/>
  <c r="L783" i="17"/>
  <c r="M783" i="17" s="1"/>
  <c r="L784" i="17"/>
  <c r="M784" i="17" s="1"/>
  <c r="L785" i="17"/>
  <c r="M785" i="17" s="1"/>
  <c r="L786" i="17"/>
  <c r="M786" i="17" s="1"/>
  <c r="L787" i="17"/>
  <c r="M787" i="17" s="1"/>
  <c r="L788" i="17"/>
  <c r="M788" i="17" s="1"/>
  <c r="L789" i="17"/>
  <c r="M789" i="17" s="1"/>
  <c r="L790" i="17"/>
  <c r="L791" i="17"/>
  <c r="L792" i="17"/>
  <c r="L793" i="17"/>
  <c r="L794" i="17"/>
  <c r="M794" i="17" s="1"/>
  <c r="L795" i="17"/>
  <c r="M795" i="17" s="1"/>
  <c r="L796" i="17"/>
  <c r="M796" i="17" s="1"/>
  <c r="L797" i="17"/>
  <c r="M797" i="17" s="1"/>
  <c r="L798" i="17"/>
  <c r="M798" i="17" s="1"/>
  <c r="L799" i="17"/>
  <c r="M799" i="17" s="1"/>
  <c r="L800" i="17"/>
  <c r="M800" i="17" s="1"/>
  <c r="L801" i="17"/>
  <c r="M801" i="17" s="1"/>
  <c r="L802" i="17"/>
  <c r="L803" i="17"/>
  <c r="L804" i="17"/>
  <c r="L805" i="17"/>
  <c r="L806" i="17"/>
  <c r="M806" i="17" s="1"/>
  <c r="L807" i="17"/>
  <c r="M807" i="17" s="1"/>
  <c r="L808" i="17"/>
  <c r="M808" i="17" s="1"/>
  <c r="L809" i="17"/>
  <c r="M809" i="17" s="1"/>
  <c r="L810" i="17"/>
  <c r="M810" i="17" s="1"/>
  <c r="L811" i="17"/>
  <c r="M811" i="17" s="1"/>
  <c r="L812" i="17"/>
  <c r="M812" i="17" s="1"/>
  <c r="L813" i="17"/>
  <c r="M813" i="17" s="1"/>
  <c r="L814" i="17"/>
  <c r="L815" i="17"/>
  <c r="L816" i="17"/>
  <c r="L817" i="17"/>
  <c r="L818" i="17"/>
  <c r="M818" i="17" s="1"/>
  <c r="L819" i="17"/>
  <c r="M819" i="17" s="1"/>
  <c r="L820" i="17"/>
  <c r="M820" i="17" s="1"/>
  <c r="L821" i="17"/>
  <c r="M821" i="17" s="1"/>
  <c r="L822" i="17"/>
  <c r="M822" i="17" s="1"/>
  <c r="L823" i="17"/>
  <c r="M823" i="17" s="1"/>
  <c r="L824" i="17"/>
  <c r="M824" i="17" s="1"/>
  <c r="L825" i="17"/>
  <c r="M825" i="17" s="1"/>
  <c r="L826" i="17"/>
  <c r="L827" i="17"/>
  <c r="L828" i="17"/>
  <c r="L829" i="17"/>
  <c r="L830" i="17"/>
  <c r="M830" i="17" s="1"/>
  <c r="L831" i="17"/>
  <c r="M831" i="17" s="1"/>
  <c r="L832" i="17"/>
  <c r="M832" i="17" s="1"/>
  <c r="L833" i="17"/>
  <c r="M833" i="17" s="1"/>
  <c r="L834" i="17"/>
  <c r="M834" i="17" s="1"/>
  <c r="L835" i="17"/>
  <c r="M835" i="17" s="1"/>
  <c r="L836" i="17"/>
  <c r="M836" i="17" s="1"/>
  <c r="L837" i="17"/>
  <c r="M837" i="17" s="1"/>
  <c r="L838" i="17"/>
  <c r="L839" i="17"/>
  <c r="L840" i="17"/>
  <c r="L841" i="17"/>
  <c r="L842" i="17"/>
  <c r="M842" i="17" s="1"/>
  <c r="L843" i="17"/>
  <c r="M843" i="17" s="1"/>
  <c r="L844" i="17"/>
  <c r="M844" i="17" s="1"/>
  <c r="L845" i="17"/>
  <c r="M845" i="17" s="1"/>
  <c r="L846" i="17"/>
  <c r="M846" i="17" s="1"/>
  <c r="L847" i="17"/>
  <c r="M847" i="17" s="1"/>
  <c r="L848" i="17"/>
  <c r="M848" i="17" s="1"/>
  <c r="L849" i="17"/>
  <c r="M849" i="17" s="1"/>
  <c r="L850" i="17"/>
  <c r="L851" i="17"/>
  <c r="L852" i="17"/>
  <c r="L853" i="17"/>
  <c r="L854" i="17"/>
  <c r="M854" i="17" s="1"/>
  <c r="L855" i="17"/>
  <c r="M855" i="17" s="1"/>
  <c r="L856" i="17"/>
  <c r="M856" i="17" s="1"/>
  <c r="L857" i="17"/>
  <c r="M857" i="17" s="1"/>
  <c r="L858" i="17"/>
  <c r="M858" i="17" s="1"/>
  <c r="L859" i="17"/>
  <c r="M859" i="17" s="1"/>
  <c r="L860" i="17"/>
  <c r="M860" i="17" s="1"/>
  <c r="L861" i="17"/>
  <c r="M861" i="17" s="1"/>
  <c r="L862" i="17"/>
  <c r="L863" i="17"/>
  <c r="L864" i="17"/>
  <c r="L865" i="17"/>
  <c r="L866" i="17"/>
  <c r="M866" i="17" s="1"/>
  <c r="L867" i="17"/>
  <c r="M867" i="17" s="1"/>
  <c r="L868" i="17"/>
  <c r="M868" i="17" s="1"/>
  <c r="L869" i="17"/>
  <c r="M869" i="17" s="1"/>
  <c r="L870" i="17"/>
  <c r="M870" i="17" s="1"/>
  <c r="L871" i="17"/>
  <c r="M871" i="17" s="1"/>
  <c r="L872" i="17"/>
  <c r="M872" i="17" s="1"/>
  <c r="L873" i="17"/>
  <c r="M873" i="17" s="1"/>
  <c r="L874" i="17"/>
  <c r="L875" i="17"/>
  <c r="L876" i="17"/>
  <c r="L877" i="17"/>
  <c r="L878" i="17"/>
  <c r="M878" i="17" s="1"/>
  <c r="L879" i="17"/>
  <c r="M879" i="17" s="1"/>
  <c r="L880" i="17"/>
  <c r="M880" i="17" s="1"/>
  <c r="L881" i="17"/>
  <c r="M881" i="17" s="1"/>
  <c r="L882" i="17"/>
  <c r="M882" i="17" s="1"/>
  <c r="L883" i="17"/>
  <c r="M883" i="17" s="1"/>
  <c r="L884" i="17"/>
  <c r="M884" i="17" s="1"/>
  <c r="L885" i="17"/>
  <c r="M885" i="17" s="1"/>
  <c r="L886" i="17"/>
  <c r="L887" i="17"/>
  <c r="L888" i="17"/>
  <c r="L889" i="17"/>
  <c r="L890" i="17"/>
  <c r="M890" i="17" s="1"/>
  <c r="L891" i="17"/>
  <c r="M891" i="17" s="1"/>
  <c r="L892" i="17"/>
  <c r="M892" i="17" s="1"/>
  <c r="L893" i="17"/>
  <c r="M893" i="17" s="1"/>
  <c r="L894" i="17"/>
  <c r="M894" i="17" s="1"/>
  <c r="L895" i="17"/>
  <c r="M895" i="17" s="1"/>
  <c r="L896" i="17"/>
  <c r="M896" i="17" s="1"/>
  <c r="L897" i="17"/>
  <c r="M897" i="17" s="1"/>
  <c r="L898" i="17"/>
  <c r="M898" i="17" s="1"/>
  <c r="L899" i="17"/>
  <c r="L900" i="17"/>
  <c r="L901" i="17"/>
  <c r="L902" i="17"/>
  <c r="M902" i="17" s="1"/>
  <c r="L903" i="17"/>
  <c r="M903" i="17" s="1"/>
  <c r="L904" i="17"/>
  <c r="M904" i="17" s="1"/>
  <c r="L905" i="17"/>
  <c r="M905" i="17" s="1"/>
  <c r="L906" i="17"/>
  <c r="M906" i="17" s="1"/>
  <c r="L907" i="17"/>
  <c r="M907" i="17" s="1"/>
  <c r="L908" i="17"/>
  <c r="M908" i="17" s="1"/>
  <c r="L909" i="17"/>
  <c r="M909" i="17" s="1"/>
  <c r="L910" i="17"/>
  <c r="M910" i="17" s="1"/>
  <c r="L911" i="17"/>
  <c r="L912" i="17"/>
  <c r="L913" i="17"/>
  <c r="L914" i="17"/>
  <c r="M914" i="17" s="1"/>
  <c r="L915" i="17"/>
  <c r="M915" i="17" s="1"/>
  <c r="L916" i="17"/>
  <c r="M916" i="17" s="1"/>
  <c r="L917" i="17"/>
  <c r="M917" i="17" s="1"/>
  <c r="L918" i="17"/>
  <c r="M918" i="17" s="1"/>
  <c r="L919" i="17"/>
  <c r="M919" i="17" s="1"/>
  <c r="L920" i="17"/>
  <c r="M920" i="17" s="1"/>
  <c r="L921" i="17"/>
  <c r="M921" i="17" s="1"/>
  <c r="L922" i="17"/>
  <c r="M922" i="17" s="1"/>
  <c r="L923" i="17"/>
  <c r="L924" i="17"/>
  <c r="L925" i="17"/>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L937" i="17"/>
  <c r="L938" i="17"/>
  <c r="M938" i="17" s="1"/>
  <c r="L939" i="17"/>
  <c r="M939" i="17" s="1"/>
  <c r="L940" i="17"/>
  <c r="M940" i="17" s="1"/>
  <c r="L941" i="17"/>
  <c r="M941" i="17" s="1"/>
  <c r="L942" i="17"/>
  <c r="M942" i="17" s="1"/>
  <c r="L943" i="17"/>
  <c r="M943" i="17" s="1"/>
  <c r="L944" i="17"/>
  <c r="M944" i="17" s="1"/>
  <c r="L945" i="17"/>
  <c r="M945" i="17" s="1"/>
  <c r="L946" i="17"/>
  <c r="M946" i="17" s="1"/>
  <c r="L947" i="17"/>
  <c r="L948" i="17"/>
  <c r="L949" i="17"/>
  <c r="L950" i="17"/>
  <c r="M950" i="17" s="1"/>
  <c r="L951" i="17"/>
  <c r="M951" i="17" s="1"/>
  <c r="L952" i="17"/>
  <c r="M952" i="17" s="1"/>
  <c r="L953" i="17"/>
  <c r="M953" i="17" s="1"/>
  <c r="L954" i="17"/>
  <c r="M954" i="17" s="1"/>
  <c r="L955" i="17"/>
  <c r="M955" i="17" s="1"/>
  <c r="L956" i="17"/>
  <c r="M956" i="17" s="1"/>
  <c r="L957" i="17"/>
  <c r="M957" i="17" s="1"/>
  <c r="L958" i="17"/>
  <c r="M958" i="17" s="1"/>
  <c r="L959" i="17"/>
  <c r="L960" i="17"/>
  <c r="L961" i="17"/>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L973" i="17"/>
  <c r="L974" i="17"/>
  <c r="M974" i="17" s="1"/>
  <c r="L975" i="17"/>
  <c r="M975" i="17" s="1"/>
  <c r="L976" i="17"/>
  <c r="M976" i="17" s="1"/>
  <c r="L977" i="17"/>
  <c r="M977" i="17" s="1"/>
  <c r="L978" i="17"/>
  <c r="M978" i="17" s="1"/>
  <c r="L979" i="17"/>
  <c r="M979" i="17" s="1"/>
  <c r="L980" i="17"/>
  <c r="M980" i="17" s="1"/>
  <c r="L981" i="17"/>
  <c r="M981" i="17" s="1"/>
  <c r="L982" i="17"/>
  <c r="M982" i="17" s="1"/>
  <c r="L983" i="17"/>
  <c r="L984" i="17"/>
  <c r="L985" i="17"/>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L997" i="17"/>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<sst xmlns="http://schemas.openxmlformats.org/spreadsheetml/2006/main" count="11127" uniqueCount="6222">
  <si>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</si>
  <si>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</si>
  <si>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</si>
  <si>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</si>
  <si>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</si>
  <si>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</si>
  <si>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</si>
  <si>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</si>
  <si>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</si>
  <si>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</si>
  <si>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</si>
  <si>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</si>
  <si>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</si>
  <si>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</si>
  <si>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</si>
  <si>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</si>
  <si>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</si>
  <si>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</si>
  <si>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</si>
  <si>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</si>
  <si>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</si>
  <si>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</si>
  <si>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</si>
  <si>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</si>
  <si>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</si>
  <si>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</si>
  <si>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</si>
  <si>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</si>
  <si>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</si>
  <si>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</si>
  <si>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</si>
  <si>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</si>
  <si>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</si>
  <si>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</si>
  <si>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</si>
  <si>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</si>
  <si>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</si>
  <si>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</si>
  <si>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</si>
  <si>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</si>
  <si>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</si>
  <si>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</si>
  <si>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</si>
  <si>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</si>
  <si>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</si>
  <si>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</si>
  <si>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</si>
  <si>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</si>
  <si>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</si>
  <si>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</si>
  <si>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</si>
  <si>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</si>
  <si>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</si>
  <si>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</si>
  <si>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</si>
  <si>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</si>
  <si>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</si>
  <si>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</si>
  <si>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</si>
  <si>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</si>
  <si>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</si>
  <si>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</si>
  <si>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</si>
  <si>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</si>
  <si>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</si>
  <si>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</si>
  <si>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</si>
  <si>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</si>
  <si>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</si>
  <si>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</si>
  <si>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</si>
  <si>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</si>
  <si>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</si>
  <si>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</si>
  <si>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</si>
  <si>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</si>
  <si>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</si>
  <si>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</si>
  <si>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</si>
  <si>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</si>
  <si>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</si>
  <si>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</si>
  <si>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</si>
  <si>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</si>
  <si>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</si>
  <si>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</si>
  <si>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</si>
  <si>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</si>
  <si>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</si>
  <si>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</si>
  <si>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</si>
  <si>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</si>
  <si>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</si>
  <si>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</si>
  <si>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</si>
  <si>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</si>
  <si>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</si>
  <si>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</si>
  <si>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</si>
  <si>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</si>
  <si>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</si>
  <si>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</si>
  <si>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</si>
  <si>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</si>
  <si>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</si>
  <si>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</si>
  <si>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</si>
  <si>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</si>
  <si>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</si>
  <si>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</si>
  <si>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</si>
  <si>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</si>
  <si>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</si>
  <si>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</si>
  <si>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</si>
  <si>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</si>
  <si>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</si>
  <si>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</si>
  <si>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</si>
  <si>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</si>
  <si>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</si>
  <si>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</si>
  <si>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</si>
  <si>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</si>
  <si>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</si>
  <si>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</si>
  <si>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</si>
  <si>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</si>
  <si>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</si>
  <si>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</si>
  <si>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</si>
  <si>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</si>
  <si>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</si>
  <si>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</si>
  <si>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</si>
  <si>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</si>
  <si>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</si>
  <si>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</si>
  <si>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</si>
  <si>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</si>
  <si>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</si>
  <si>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</si>
  <si>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</si>
  <si>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</si>
  <si>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</si>
  <si>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</si>
  <si>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</si>
  <si>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</si>
  <si>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</si>
  <si>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</si>
  <si>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</si>
  <si>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</si>
  <si>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</si>
  <si>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</si>
  <si>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</si>
  <si>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</si>
  <si>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</si>
  <si>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</si>
  <si>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</si>
  <si>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</si>
  <si>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</si>
  <si>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</si>
  <si>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</si>
  <si>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</si>
  <si>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</si>
  <si>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</si>
  <si>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</si>
  <si>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</si>
  <si>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</si>
  <si>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</si>
  <si>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</si>
  <si>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</si>
  <si>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</si>
  <si>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</si>
  <si>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</si>
  <si>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</si>
  <si>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</si>
  <si>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</si>
  <si>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</si>
  <si>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</si>
  <si>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</si>
  <si>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</si>
  <si>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</si>
  <si>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</si>
  <si>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</si>
  <si>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</si>
  <si>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</si>
  <si>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</si>
  <si>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</si>
  <si>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</si>
  <si>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</si>
  <si>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</si>
  <si>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</si>
  <si>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</si>
  <si>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</si>
  <si>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</si>
  <si>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</si>
  <si>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</si>
  <si>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</si>
  <si>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</si>
  <si>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</si>
  <si>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</si>
  <si>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</si>
  <si>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</si>
  <si>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</si>
  <si>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</si>
  <si>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</si>
  <si>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</si>
  <si>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</si>
  <si>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</si>
  <si>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</si>
  <si>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</si>
  <si>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</si>
  <si>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</si>
  <si>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</si>
  <si>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</si>
  <si>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</si>
  <si>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</si>
  <si>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</si>
  <si>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</si>
  <si>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</si>
  <si>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</si>
  <si>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</si>
  <si>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</si>
  <si>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</si>
  <si>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</si>
  <si>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</si>
  <si>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</si>
  <si>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</si>
  <si>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</si>
  <si>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</si>
  <si>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</si>
  <si>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</si>
  <si>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</si>
  <si>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</si>
  <si>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</si>
  <si>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</si>
  <si>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</si>
  <si>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</si>
  <si>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</si>
  <si>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</si>
  <si>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</si>
  <si>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</si>
  <si>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</si>
  <si>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</si>
  <si>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</si>
  <si>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</si>
  <si>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</si>
  <si>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</si>
  <si>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</si>
  <si>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</si>
  <si>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</si>
  <si>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</si>
  <si>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</si>
  <si>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</si>
  <si>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</si>
  <si>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</si>
  <si>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</si>
  <si>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</si>
  <si>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</si>
  <si>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</si>
  <si>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</si>
  <si>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</si>
  <si>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</si>
  <si>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</si>
  <si>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</si>
  <si>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</si>
  <si>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</si>
  <si>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</si>
  <si>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</si>
  <si>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</si>
  <si>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</si>
  <si>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</si>
  <si>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</si>
  <si>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</si>
  <si>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</si>
  <si>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</si>
  <si>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</si>
  <si>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</si>
  <si>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</si>
  <si>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</si>
  <si>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</si>
  <si>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</si>
  <si>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</si>
  <si>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</si>
  <si>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</si>
  <si>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</si>
  <si>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</si>
  <si>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</si>
  <si>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</si>
  <si>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</si>
  <si>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</si>
  <si>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</si>
  <si>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</si>
  <si>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</si>
  <si>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</si>
  <si>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</si>
  <si>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</si>
  <si>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</si>
  <si>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</si>
  <si>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</si>
  <si>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</si>
  <si>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</si>
  <si>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</si>
  <si>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</si>
  <si>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</si>
  <si>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</si>
  <si>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</si>
  <si>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</si>
  <si>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</si>
  <si>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</si>
  <si>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</si>
  <si>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</si>
  <si>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</si>
  <si>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</si>
  <si>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</si>
  <si>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</si>
  <si>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</si>
  <si>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</si>
  <si>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</si>
  <si>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</si>
  <si>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</si>
  <si>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</si>
  <si>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</si>
  <si>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</si>
  <si>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</si>
  <si>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</si>
  <si>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</si>
  <si>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</si>
  <si>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</si>
  <si>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</si>
  <si>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</si>
  <si>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</si>
  <si>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</si>
  <si>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</si>
  <si>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</si>
  <si>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</si>
  <si>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</si>
  <si>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</si>
  <si>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</si>
  <si>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</si>
  <si>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</si>
  <si>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</si>
  <si>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</si>
  <si>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</si>
  <si>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</si>
  <si>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</si>
  <si>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</si>
  <si>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</si>
  <si>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</si>
  <si>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</si>
  <si>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</si>
  <si>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</si>
  <si>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</si>
  <si>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</si>
  <si>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</si>
  <si>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</si>
  <si>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</si>
  <si>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</si>
  <si>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</si>
  <si>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</si>
  <si>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</si>
  <si>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</si>
  <si>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</si>
  <si>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</si>
  <si>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</si>
  <si>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</si>
  <si>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</si>
  <si>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</si>
  <si>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</si>
  <si>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</si>
  <si>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</si>
  <si>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</si>
  <si>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</si>
  <si>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</si>
  <si>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</si>
  <si>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</si>
  <si>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</si>
  <si>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</si>
  <si>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</si>
  <si>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</si>
  <si>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</si>
  <si>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</si>
  <si>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</si>
  <si>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</si>
  <si>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</si>
  <si>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</si>
  <si>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</si>
  <si>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</si>
  <si>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</si>
  <si>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</si>
  <si>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</si>
  <si>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</si>
  <si>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</si>
  <si>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</si>
  <si>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</si>
  <si>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</si>
  <si>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</si>
  <si>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</si>
  <si>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</si>
  <si>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</si>
  <si>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</si>
  <si>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</si>
  <si>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</si>
  <si>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</si>
  <si>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</si>
  <si>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</si>
  <si>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</si>
  <si>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</si>
  <si>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</si>
  <si>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</si>
  <si>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</si>
  <si>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</si>
  <si>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</si>
  <si>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</si>
  <si>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</si>
  <si>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</si>
  <si>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</si>
  <si>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</si>
  <si>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</si>
  <si>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</si>
  <si>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</si>
  <si>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</si>
  <si>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</si>
  <si>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</si>
  <si>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</si>
  <si>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</si>
  <si>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</si>
  <si>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</si>
  <si>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</si>
  <si>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</si>
  <si>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</si>
  <si>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</si>
  <si>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</si>
  <si>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</si>
  <si>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</si>
  <si>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</si>
  <si>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</si>
  <si>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</si>
  <si>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</si>
  <si>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</si>
  <si>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</si>
  <si>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</si>
  <si>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</si>
  <si>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</si>
  <si>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</si>
  <si>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</si>
  <si>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</si>
  <si>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</si>
  <si>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</si>
  <si>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</si>
  <si>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</si>
  <si>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</si>
  <si>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</si>
  <si>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</si>
  <si>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</si>
  <si>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</si>
  <si>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</si>
  <si>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</si>
  <si>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</si>
  <si>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</si>
  <si>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</si>
  <si>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</si>
  <si>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</si>
  <si>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</si>
  <si>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</si>
  <si>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</si>
  <si>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</si>
  <si>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</si>
  <si>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</si>
  <si>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</si>
  <si>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</si>
  <si>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</si>
  <si>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</si>
  <si>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</si>
  <si>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</si>
  <si>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</si>
  <si>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</si>
  <si>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</si>
  <si>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</si>
  <si>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</si>
  <si>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</si>
  <si>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</si>
  <si>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</si>
  <si>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</si>
  <si>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</si>
  <si>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</si>
  <si>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</si>
  <si>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</si>
  <si>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</si>
  <si>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</si>
  <si>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</si>
  <si>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</si>
  <si>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</si>
  <si>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</si>
  <si>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</si>
  <si>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</si>
  <si>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</si>
  <si>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</si>
  <si>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</si>
  <si>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</si>
  <si>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</si>
  <si>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</si>
  <si>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</si>
  <si>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</si>
  <si>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</si>
  <si>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</si>
  <si>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</si>
  <si>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</si>
  <si>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</si>
  <si>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</si>
  <si>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</si>
  <si>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</si>
  <si>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</si>
  <si>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</si>
  <si>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</si>
  <si>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</si>
  <si>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</si>
  <si>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</si>
  <si>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</si>
  <si>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</si>
  <si>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</si>
  <si>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</si>
  <si>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</si>
  <si>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</si>
  <si>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</si>
  <si>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</si>
  <si>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</si>
  <si>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</si>
  <si>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</si>
  <si>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</si>
  <si>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</si>
  <si>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</si>
  <si>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</si>
  <si>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</si>
  <si>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</si>
  <si>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</si>
  <si>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</si>
  <si>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</si>
  <si>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</si>
  <si>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</si>
  <si>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</si>
  <si>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</si>
  <si>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</si>
  <si>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</si>
  <si>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</si>
  <si>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</si>
  <si>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</si>
  <si>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</si>
  <si>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</si>
  <si>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</si>
  <si>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</si>
  <si>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</si>
  <si>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</si>
  <si>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</si>
  <si>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</si>
  <si>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</si>
  <si>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</si>
  <si>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</si>
  <si>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</si>
  <si>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</si>
  <si>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</si>
  <si>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</si>
  <si>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</si>
  <si>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</si>
  <si>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</si>
  <si>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</si>
  <si>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</si>
  <si>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</si>
  <si>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</si>
  <si>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</si>
  <si>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</si>
  <si>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</si>
  <si>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</si>
  <si>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</si>
  <si>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</si>
  <si>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</si>
  <si>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</si>
  <si>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</si>
  <si>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</si>
  <si>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</si>
  <si>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</si>
  <si>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</si>
  <si>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</si>
  <si>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</si>
  <si>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</si>
  <si>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</si>
  <si>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</si>
  <si>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</si>
  <si>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</si>
  <si>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</si>
  <si>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</si>
  <si>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</si>
  <si>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</si>
  <si>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</si>
  <si>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</si>
  <si>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</si>
  <si>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</si>
  <si>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</si>
  <si>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</si>
  <si>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</si>
  <si>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</si>
  <si>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</si>
  <si>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</si>
  <si>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</si>
  <si>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</si>
  <si>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</si>
  <si>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</si>
  <si>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</si>
  <si>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</si>
  <si>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</si>
  <si>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</si>
  <si>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</si>
  <si>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</si>
  <si>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</si>
  <si>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</si>
  <si>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</si>
  <si>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</si>
  <si>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</si>
  <si>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</si>
  <si>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</si>
  <si>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</si>
  <si>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</si>
  <si>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</si>
  <si>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</si>
  <si>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</si>
  <si>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</si>
  <si>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</si>
  <si>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</si>
  <si>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</si>
  <si>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</si>
  <si>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</si>
  <si>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</si>
  <si>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</si>
  <si>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</si>
  <si>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</si>
  <si>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</si>
  <si>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</si>
  <si>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</si>
  <si>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</si>
  <si>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</si>
  <si>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</si>
  <si>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</si>
  <si>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</si>
  <si>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</si>
  <si>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</si>
  <si>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</si>
  <si>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</si>
  <si>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</si>
  <si>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</si>
  <si>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</si>
  <si>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</si>
  <si>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</si>
  <si>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</si>
  <si>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</si>
  <si>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</si>
  <si>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</si>
  <si>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</si>
  <si>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</si>
  <si>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</si>
  <si>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</si>
  <si>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</si>
  <si>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</si>
  <si>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</si>
  <si>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</si>
  <si>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</si>
  <si>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</si>
  <si>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</si>
  <si>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</si>
  <si>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</si>
  <si>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</si>
  <si>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</si>
  <si>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</si>
  <si>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</si>
  <si>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</si>
  <si>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</si>
  <si>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</si>
  <si>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</si>
  <si>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</si>
  <si>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</si>
  <si>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</si>
  <si>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</si>
  <si>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</si>
  <si>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</si>
  <si>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</si>
  <si>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</si>
  <si>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</si>
  <si>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</si>
  <si>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</si>
  <si>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</si>
  <si>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</si>
  <si>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</si>
  <si>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</si>
  <si>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</si>
  <si>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</si>
  <si>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</si>
  <si>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</si>
  <si>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</si>
  <si>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</si>
  <si>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</si>
  <si>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</si>
  <si>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</si>
  <si>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</si>
  <si>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</si>
  <si>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</si>
  <si>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</si>
  <si>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</si>
  <si>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</si>
  <si>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</si>
  <si>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</si>
  <si>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</si>
  <si>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</si>
  <si>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</si>
  <si>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</si>
  <si>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</si>
  <si>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</si>
  <si>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</si>
  <si>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</si>
  <si>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</si>
  <si>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</si>
  <si>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</si>
  <si>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</si>
  <si>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</si>
  <si>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</si>
  <si>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</si>
  <si>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</si>
  <si>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</si>
  <si>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</si>
  <si>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</si>
  <si>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</si>
  <si>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</si>
  <si>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</si>
  <si>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</si>
  <si>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</si>
  <si>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</si>
  <si>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</si>
  <si>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</si>
  <si>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</si>
  <si>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</si>
  <si>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</si>
  <si>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</si>
  <si>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</si>
  <si>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</si>
  <si>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</si>
  <si>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</si>
  <si>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</si>
  <si>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</si>
  <si>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</si>
  <si>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</si>
  <si>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</si>
  <si>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</si>
  <si>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</si>
  <si>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</si>
  <si>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</si>
  <si>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</si>
  <si>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</si>
  <si>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</si>
  <si>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</si>
  <si>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</si>
  <si>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</si>
  <si>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</si>
  <si>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</si>
  <si>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</si>
  <si>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</si>
  <si>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</si>
  <si>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</si>
  <si>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</si>
  <si>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</si>
  <si>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</si>
  <si>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</si>
  <si>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</si>
  <si>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</si>
  <si>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</si>
  <si>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</si>
  <si>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</si>
  <si>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</si>
  <si>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</si>
  <si>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</si>
  <si>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</si>
  <si>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</si>
  <si>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</si>
  <si>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</si>
  <si>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</si>
  <si>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</si>
  <si>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</si>
  <si>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</si>
  <si>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</si>
  <si>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</si>
  <si>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</si>
  <si>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</si>
  <si>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</si>
  <si>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</si>
  <si>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</si>
  <si>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</si>
  <si>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</si>
  <si>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</si>
  <si>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</si>
  <si>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</si>
  <si>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</si>
  <si>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</si>
  <si>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</si>
  <si>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</si>
  <si>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</si>
  <si>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</si>
  <si>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</si>
  <si>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</si>
  <si>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</si>
  <si>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</si>
  <si>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</si>
  <si>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</si>
  <si>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</si>
  <si>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</si>
  <si>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</si>
  <si>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</si>
  <si>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</si>
  <si>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</si>
  <si>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</si>
  <si>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</si>
  <si>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</si>
  <si>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</si>
  <si>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</si>
  <si>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</si>
  <si>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</si>
  <si>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</si>
  <si>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</si>
  <si>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</si>
  <si>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</si>
  <si>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</si>
  <si>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</si>
  <si>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</si>
  <si>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</si>
  <si>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</si>
  <si>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</si>
  <si>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</si>
  <si>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</si>
  <si>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</si>
  <si>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</si>
  <si>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</si>
  <si>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</si>
  <si>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</si>
  <si>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</si>
  <si>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</si>
  <si>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</si>
  <si>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</si>
  <si>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</si>
  <si>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</si>
  <si>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</si>
  <si>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</si>
  <si>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</si>
  <si>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</si>
  <si>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</si>
  <si>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</si>
  <si>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</si>
  <si>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</si>
  <si>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</si>
  <si>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</si>
  <si>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</si>
  <si>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</si>
  <si>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</si>
  <si>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</si>
  <si>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</si>
  <si>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</si>
  <si>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</si>
  <si>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</si>
  <si>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</si>
  <si>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</si>
  <si>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</si>
  <si>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</si>
  <si>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</si>
  <si>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</si>
  <si>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</si>
  <si>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</si>
  <si>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</si>
  <si>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</si>
  <si>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</si>
  <si>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</si>
  <si>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</si>
  <si>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</si>
  <si>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</si>
  <si>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</si>
  <si>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</si>
  <si>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</si>
  <si>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</si>
  <si>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</si>
  <si>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</si>
  <si>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</si>
  <si>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</si>
  <si>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</si>
  <si>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</si>
  <si>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</si>
  <si>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</si>
  <si>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</si>
  <si>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</si>
  <si>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</si>
  <si>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</si>
  <si>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</si>
  <si>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</si>
  <si>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</si>
  <si>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</si>
  <si>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</si>
  <si>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</si>
  <si>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</si>
  <si>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</si>
  <si>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</si>
  <si>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</si>
  <si>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</si>
  <si>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</si>
  <si>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</si>
  <si>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</si>
  <si>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</si>
  <si>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</si>
  <si>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</si>
  <si>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</si>
  <si>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</si>
  <si>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</si>
  <si>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</si>
  <si>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</si>
  <si>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</si>
  <si>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</si>
  <si>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</si>
  <si>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</si>
  <si>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</si>
  <si>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</si>
  <si>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</si>
  <si>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</si>
  <si>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</si>
  <si>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</si>
  <si>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</si>
  <si>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</si>
  <si>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</si>
  <si>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</si>
  <si>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</si>
  <si>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</si>
  <si>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</si>
  <si>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</si>
  <si>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</si>
  <si>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</si>
  <si>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</si>
  <si>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</si>
  <si>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</si>
  <si>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</si>
  <si>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</si>
  <si>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</si>
  <si>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</si>
  <si>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</si>
  <si>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</si>
  <si>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</si>
  <si>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</si>
  <si>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</si>
  <si>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</si>
  <si>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</si>
  <si>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</si>
  <si>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</si>
  <si>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</si>
  <si>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</si>
  <si>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</si>
  <si>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</si>
  <si>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</si>
  <si>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</si>
  <si>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</si>
  <si>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</si>
  <si>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</si>
  <si>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</si>
  <si>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</si>
  <si>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</si>
  <si>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</si>
  <si>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</si>
  <si>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</si>
  <si>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</si>
  <si>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</si>
  <si>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</si>
  <si>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</si>
  <si>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</si>
  <si>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</si>
  <si>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</si>
  <si>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</si>
  <si>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</si>
  <si>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</si>
  <si>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</si>
  <si>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</si>
  <si>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</si>
  <si>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</si>
  <si>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</si>
  <si>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</si>
  <si>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</si>
  <si>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</si>
  <si>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</si>
  <si>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</si>
  <si>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</si>
  <si>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</si>
  <si>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</si>
  <si>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</si>
  <si>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</si>
  <si>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</si>
  <si>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</si>
  <si>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</si>
  <si>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</si>
  <si>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</si>
  <si>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</si>
  <si>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</si>
  <si>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</si>
  <si>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</si>
  <si>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</si>
  <si>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</si>
  <si>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</si>
  <si>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</si>
  <si>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</si>
  <si>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</si>
  <si>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</si>
  <si>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</si>
  <si>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</si>
  <si>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</si>
  <si>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</si>
  <si>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</si>
  <si>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</si>
  <si>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</si>
  <si>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</si>
  <si>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</si>
  <si>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</si>
  <si>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</si>
  <si>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</si>
  <si>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</si>
  <si>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</si>
  <si>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</si>
  <si>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</si>
  <si>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</si>
  <si>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</si>
  <si>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</si>
  <si>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</si>
  <si>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</si>
  <si>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</si>
  <si>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</si>
  <si>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</si>
  <si>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</si>
  <si>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</si>
  <si>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</si>
  <si>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</si>
  <si>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</si>
  <si>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</si>
  <si>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</si>
  <si>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</si>
  <si>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</si>
  <si>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</si>
  <si>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</si>
  <si>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</si>
  <si>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</si>
  <si>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</si>
  <si>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</si>
  <si>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</si>
  <si>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</si>
  <si>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</si>
  <si>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</si>
  <si>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</si>
  <si>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</si>
  <si>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</si>
  <si>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</si>
  <si>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</si>
  <si>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</si>
  <si>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</si>
  <si>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</si>
  <si>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</si>
  <si>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</si>
  <si>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</si>
  <si>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</si>
  <si>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</si>
  <si>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</si>
  <si>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</si>
  <si>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</si>
  <si>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</si>
  <si>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</si>
  <si>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</si>
  <si>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</si>
  <si>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</si>
  <si>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</si>
  <si>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</si>
  <si>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</si>
  <si>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</si>
  <si>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</si>
  <si>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</si>
  <si>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</si>
  <si>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</si>
  <si>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</si>
  <si>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</si>
  <si>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</si>
  <si>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</si>
  <si>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</si>
  <si>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</si>
  <si>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</si>
  <si>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</si>
  <si>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</si>
  <si>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</si>
  <si>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</si>
  <si>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</si>
  <si>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</si>
  <si>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</si>
  <si>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</si>
  <si>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</si>
  <si>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</si>
  <si>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</si>
  <si>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</si>
  <si>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</si>
  <si>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</si>
  <si>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</si>
  <si>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</si>
  <si>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</si>
  <si>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</si>
  <si>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</si>
  <si>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</si>
  <si>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</si>
  <si>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</si>
  <si>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</si>
  <si>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</si>
  <si>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</si>
  <si>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</si>
  <si>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</si>
  <si>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</si>
  <si>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</si>
  <si>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</si>
  <si>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</si>
  <si>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</si>
  <si>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</si>
  <si>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</si>
  <si>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</si>
  <si>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</si>
  <si>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</si>
  <si>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</si>
  <si>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</si>
  <si>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</si>
  <si>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</si>
  <si>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</si>
  <si>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</si>
  <si>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</si>
  <si>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</si>
  <si>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</si>
  <si>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</si>
  <si>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</si>
  <si>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</si>
  <si>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</si>
  <si>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</si>
  <si>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</si>
  <si>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</si>
  <si>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</si>
  <si>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</si>
  <si>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</si>
  <si>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</si>
  <si>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</si>
  <si>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</si>
  <si>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</si>
  <si>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</si>
  <si>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</si>
  <si>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</si>
  <si>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</si>
  <si>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</si>
  <si>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</si>
  <si>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</si>
  <si>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</si>
  <si>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</si>
  <si>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</si>
  <si>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</si>
  <si>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</si>
  <si>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</si>
  <si>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</si>
  <si>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</si>
  <si>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</si>
  <si>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</si>
  <si>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</si>
  <si>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</si>
  <si>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</si>
  <si>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</si>
  <si>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</si>
  <si>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</si>
  <si>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</si>
  <si>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</si>
  <si>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</si>
  <si>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</si>
  <si>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</si>
  <si>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</si>
  <si>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</si>
  <si>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</si>
  <si>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</si>
  <si>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</si>
  <si>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</si>
  <si>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</si>
  <si>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</si>
  <si>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</si>
  <si>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</si>
  <si>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</si>
  <si>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</si>
  <si>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</si>
  <si>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</si>
  <si>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</si>
  <si>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</si>
  <si>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</si>
  <si>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</si>
  <si>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</si>
  <si>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</si>
  <si>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</si>
  <si>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</si>
  <si>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</si>
  <si>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</si>
  <si>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</si>
  <si>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</si>
  <si>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</si>
  <si>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</si>
  <si>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</si>
  <si>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</si>
  <si>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</si>
  <si>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</si>
  <si>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</si>
  <si>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</si>
  <si>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</si>
  <si>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</si>
  <si>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</si>
  <si>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</si>
  <si>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</si>
  <si>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</si>
  <si>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</si>
  <si>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</si>
  <si>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</si>
  <si>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</si>
  <si>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</si>
  <si>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</si>
  <si>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</si>
  <si>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</si>
  <si>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</si>
  <si>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</si>
  <si>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</si>
  <si>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</si>
  <si>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</si>
  <si>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</si>
  <si>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</si>
  <si>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</si>
  <si>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</si>
  <si>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</si>
  <si>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</si>
  <si>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</si>
  <si>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</si>
  <si>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</si>
  <si>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</si>
  <si>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</si>
  <si>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</si>
  <si>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</si>
  <si>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</si>
  <si>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</si>
  <si>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</si>
  <si>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</si>
  <si>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</si>
  <si>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</si>
  <si>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</si>
  <si>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</si>
  <si>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</si>
  <si>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</si>
  <si>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</si>
  <si>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</si>
  <si>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</si>
  <si>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</si>
  <si>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</si>
  <si>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</si>
  <si>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</si>
  <si>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</si>
  <si>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</si>
  <si>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</si>
  <si>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</si>
  <si>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</si>
  <si>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</si>
  <si>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</si>
  <si>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</si>
  <si>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</si>
  <si>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</si>
  <si>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</si>
  <si>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</si>
  <si>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</si>
  <si>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</si>
  <si>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</si>
  <si>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</si>
  <si>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</si>
  <si>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</si>
  <si>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</si>
  <si>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</si>
  <si>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</si>
  <si>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</si>
  <si>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</si>
  <si>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</si>
  <si>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</si>
  <si>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</si>
  <si>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</si>
  <si>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</si>
  <si>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</si>
  <si>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</si>
  <si>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</si>
  <si>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</si>
  <si>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</si>
  <si>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</si>
  <si>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</si>
  <si>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</si>
  <si>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</si>
  <si>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</si>
  <si>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</si>
  <si>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</si>
  <si>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</si>
  <si>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</si>
  <si>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</si>
  <si>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</si>
  <si>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</si>
  <si>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</si>
  <si>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</si>
  <si>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</si>
  <si>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</si>
  <si>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</si>
  <si>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</si>
  <si>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</si>
  <si>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</si>
  <si>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</si>
  <si>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</si>
  <si>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</si>
  <si>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</si>
  <si>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</si>
  <si>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</si>
  <si>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</si>
  <si>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</si>
  <si>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</si>
  <si>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</si>
  <si>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</si>
  <si>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</si>
  <si>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</si>
  <si>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</si>
  <si>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</si>
  <si>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</si>
  <si>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</si>
  <si>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</si>
  <si>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</si>
  <si>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</si>
  <si>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</si>
  <si>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</si>
  <si>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</si>
  <si>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</si>
  <si>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</si>
  <si>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</si>
  <si>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</si>
  <si>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</si>
  <si>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</si>
  <si>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</si>
  <si>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</si>
  <si>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</si>
  <si>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</si>
  <si>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</si>
  <si>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</si>
  <si>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</si>
  <si>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</si>
  <si>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</si>
  <si>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</si>
  <si>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</si>
  <si>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</si>
  <si>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</si>
  <si>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</si>
  <si>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</si>
  <si>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</si>
  <si>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</si>
  <si>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</si>
  <si>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</si>
  <si>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</si>
  <si>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</si>
  <si>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</si>
  <si>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</si>
  <si>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</si>
  <si>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</si>
  <si>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</si>
  <si>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</si>
  <si>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</si>
  <si>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</si>
  <si>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</si>
  <si>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</si>
  <si>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</si>
  <si>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</si>
  <si>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</si>
  <si>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</si>
  <si>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</si>
  <si>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</si>
  <si>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</si>
  <si>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</si>
  <si>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</si>
  <si>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</si>
  <si>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</si>
  <si>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</si>
  <si>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</si>
  <si>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</si>
  <si>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</si>
  <si>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</si>
  <si>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</si>
  <si>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</si>
  <si>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</si>
  <si>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</si>
  <si>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</si>
  <si>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</si>
  <si>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</si>
  <si>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</si>
  <si>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</si>
  <si>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</si>
  <si>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</si>
  <si>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</si>
  <si>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</si>
  <si>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</si>
  <si>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</si>
  <si>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</si>
  <si>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</si>
  <si>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</si>
  <si>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</si>
  <si>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</si>
  <si>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</si>
  <si>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</si>
  <si>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</si>
  <si>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</si>
  <si>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</si>
  <si>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</si>
  <si>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</si>
  <si>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</si>
  <si>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</si>
  <si>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</si>
  <si>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</si>
  <si>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</si>
  <si>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</si>
  <si>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</si>
  <si>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</si>
  <si>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</si>
  <si>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</si>
  <si>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</si>
  <si>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</si>
  <si>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</si>
  <si>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</si>
  <si>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</si>
  <si>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</si>
  <si>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</si>
  <si>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</si>
  <si>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</si>
  <si>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</si>
  <si>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</si>
  <si>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</si>
  <si>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</si>
  <si>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</si>
  <si>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</si>
  <si>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</si>
  <si>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</si>
  <si>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</si>
  <si>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</si>
  <si>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</si>
  <si>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</si>
  <si>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</si>
  <si>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</si>
  <si>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</si>
  <si>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</si>
  <si>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</si>
  <si>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</si>
  <si>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</si>
  <si>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</si>
  <si>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</si>
  <si>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</si>
  <si>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</si>
  <si>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</si>
  <si>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</si>
  <si>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</si>
  <si>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</si>
  <si>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</si>
  <si>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</si>
  <si>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</si>
  <si>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</si>
  <si>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</si>
  <si>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</si>
  <si>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</si>
  <si>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</si>
  <si>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</si>
  <si>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</si>
  <si>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</si>
  <si>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</si>
  <si>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</si>
  <si>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</si>
  <si>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</si>
  <si>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</si>
  <si>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</si>
  <si>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</si>
  <si>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</si>
  <si>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</si>
  <si>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</si>
  <si>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</si>
  <si>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</si>
  <si>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</si>
  <si>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</si>
  <si>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</si>
  <si>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</si>
  <si>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</si>
  <si>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</si>
  <si>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</si>
  <si>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</si>
  <si>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</si>
  <si>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</si>
  <si>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</si>
  <si>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</si>
  <si>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</si>
  <si>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</si>
  <si>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</si>
  <si>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</si>
  <si>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</si>
  <si>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</si>
  <si>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</si>
  <si>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</si>
  <si>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</si>
  <si>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</si>
  <si>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</si>
  <si>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</si>
  <si>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</si>
  <si>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</si>
  <si>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</si>
  <si>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</si>
  <si>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</si>
  <si>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</si>
  <si>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</si>
  <si>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</si>
  <si>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</si>
  <si>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</si>
  <si>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</si>
  <si>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</si>
  <si>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</si>
  <si>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</si>
  <si>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</si>
  <si>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</si>
  <si>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</si>
  <si>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</si>
  <si>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</si>
  <si>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</si>
  <si>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</si>
  <si>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</si>
  <si>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</si>
  <si>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</si>
  <si>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</si>
  <si>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</si>
  <si>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</si>
  <si>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</si>
  <si>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</si>
  <si>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</si>
  <si>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</si>
  <si>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</si>
  <si>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</si>
  <si>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</si>
  <si>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</si>
  <si>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</si>
  <si>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</si>
  <si>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</si>
  <si>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</si>
  <si>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</si>
  <si>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</si>
  <si>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</si>
  <si>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</si>
  <si>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</si>
  <si>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</si>
  <si>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</si>
  <si>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</si>
  <si>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</si>
  <si>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</si>
  <si>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</si>
  <si>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</si>
  <si>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</si>
  <si>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</si>
  <si>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</si>
  <si>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</si>
  <si>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</si>
  <si>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</si>
  <si>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</si>
  <si>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</si>
  <si>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</si>
  <si>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</si>
  <si>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</si>
  <si>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</si>
  <si>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</si>
  <si>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</si>
  <si>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</si>
  <si>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</si>
  <si>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</si>
  <si>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</si>
  <si>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</si>
  <si>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</si>
  <si>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</si>
  <si>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</si>
  <si>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</si>
  <si>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</si>
  <si>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</si>
  <si>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</si>
  <si>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</si>
  <si>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</si>
  <si>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</si>
  <si>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</si>
  <si>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</si>
  <si>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</si>
  <si>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</si>
  <si>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</si>
  <si>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</si>
  <si>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</si>
  <si>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</si>
  <si>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</si>
  <si>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</si>
  <si>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</si>
  <si>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</si>
  <si>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</si>
  <si>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</si>
  <si>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</si>
  <si>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</si>
  <si>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</si>
  <si>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</si>
  <si>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</si>
  <si>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</si>
  <si>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</si>
  <si>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</si>
  <si>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</si>
  <si>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</si>
  <si>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</si>
  <si>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</si>
  <si>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</si>
  <si>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</si>
  <si>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</si>
  <si>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</si>
  <si>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</si>
  <si>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</si>
  <si>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</si>
  <si>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</si>
  <si>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</si>
  <si>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</si>
  <si>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</si>
  <si>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</si>
  <si>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</si>
  <si>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</si>
  <si>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</si>
  <si>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</si>
  <si>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</si>
  <si>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</si>
  <si>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</si>
  <si>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</si>
  <si>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</si>
  <si>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</si>
  <si>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</si>
  <si>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</si>
  <si>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</si>
  <si>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</si>
  <si>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</si>
  <si>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</si>
  <si>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</si>
  <si>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</si>
  <si>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</si>
  <si>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</si>
  <si>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</si>
  <si>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</si>
  <si>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</si>
  <si>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</si>
  <si>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</si>
  <si>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</si>
  <si>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</si>
  <si>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</si>
  <si>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</si>
  <si>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</si>
  <si>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</si>
  <si>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</si>
  <si>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</si>
  <si>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</si>
  <si>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</si>
  <si>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</si>
  <si>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</si>
  <si>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</si>
  <si>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</si>
  <si>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</si>
  <si>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</si>
  <si>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</si>
  <si>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</si>
  <si>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</si>
  <si>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</si>
  <si>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</si>
  <si>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</si>
  <si>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</si>
  <si>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</si>
  <si>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</si>
  <si>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</si>
  <si>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</si>
  <si>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</si>
  <si>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</si>
  <si>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</si>
  <si>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</si>
  <si>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</si>
  <si>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</si>
  <si>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</si>
  <si>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</si>
  <si>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</si>
  <si>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</si>
  <si>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</si>
  <si>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</si>
  <si>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</si>
  <si>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</si>
  <si>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</si>
  <si>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</si>
  <si>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</si>
  <si>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</si>
  <si>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</si>
  <si>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</si>
  <si>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</si>
  <si>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</si>
  <si>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</si>
  <si>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</si>
  <si>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</si>
  <si>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</si>
  <si>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</si>
  <si>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</si>
  <si>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</si>
  <si>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</si>
  <si>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</si>
  <si>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</si>
  <si>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</si>
  <si>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</si>
  <si>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</si>
  <si>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</si>
  <si>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</si>
  <si>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</si>
  <si>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</si>
  <si>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</si>
  <si>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</si>
  <si>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</si>
  <si>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</si>
  <si>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</si>
  <si>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</si>
  <si>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</si>
  <si>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</si>
  <si>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</si>
  <si>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</si>
  <si>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</si>
  <si>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</si>
  <si>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</si>
  <si>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</si>
  <si>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</si>
  <si>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</si>
  <si>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</si>
  <si>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</si>
  <si>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</si>
  <si>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</si>
  <si>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</si>
  <si>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</si>
  <si>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</si>
  <si>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</si>
  <si>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</si>
  <si>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</si>
  <si>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</si>
  <si>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</si>
  <si>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</si>
  <si>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</si>
  <si>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</si>
  <si>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</si>
  <si>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</si>
  <si>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</si>
  <si>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</si>
  <si>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</si>
  <si>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</si>
  <si>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</si>
  <si>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</si>
  <si>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</si>
  <si>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</si>
  <si>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</si>
  <si>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</si>
  <si>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</si>
  <si>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</si>
  <si>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</si>
  <si>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</si>
  <si>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</si>
  <si>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</si>
  <si>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</si>
  <si>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</si>
  <si>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</si>
  <si>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</si>
  <si>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</si>
  <si>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</si>
  <si>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</si>
  <si>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</si>
  <si>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</si>
  <si>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</si>
  <si>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</si>
  <si>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</si>
  <si>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</si>
  <si>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</si>
  <si>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</si>
  <si>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</si>
  <si>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</si>
  <si>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</si>
  <si>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</si>
  <si>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</si>
  <si>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</si>
  <si>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</si>
  <si>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</si>
  <si>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</si>
  <si>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</si>
  <si>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</si>
  <si>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</si>
  <si>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</si>
  <si>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</si>
  <si>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</si>
  <si>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</si>
  <si>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</si>
  <si>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</si>
  <si>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</si>
  <si>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</si>
  <si>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</si>
  <si>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</si>
  <si>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</si>
  <si>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</si>
  <si>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</si>
  <si>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</si>
  <si>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</si>
  <si>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</si>
  <si>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</si>
  <si>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</si>
  <si>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</si>
  <si>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</si>
  <si>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</si>
  <si>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</si>
  <si>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</si>
  <si>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</si>
  <si>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</si>
  <si>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</si>
  <si>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</si>
  <si>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</si>
  <si>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</si>
  <si>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</si>
  <si>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</si>
  <si>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</si>
  <si>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</si>
  <si>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</si>
  <si>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</si>
  <si>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</si>
  <si>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</si>
  <si>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</si>
  <si>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</si>
  <si>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</si>
  <si>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</si>
  <si>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</si>
  <si>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</si>
  <si>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</si>
  <si>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</si>
  <si>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</si>
  <si>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</si>
  <si>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</si>
  <si>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</si>
  <si>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</si>
  <si>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</si>
  <si>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</si>
  <si>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</si>
  <si>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</si>
  <si>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</si>
  <si>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</si>
  <si>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</si>
  <si>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</si>
  <si>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</si>
  <si>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</si>
  <si>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</si>
  <si>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</si>
  <si>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</si>
  <si>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</si>
  <si>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</si>
  <si>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</si>
  <si>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</si>
  <si>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</si>
  <si>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</si>
  <si>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</si>
  <si>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</si>
  <si>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</si>
  <si>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</si>
  <si>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</si>
  <si>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</si>
  <si>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</si>
  <si>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</si>
  <si>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</si>
  <si>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</si>
  <si>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</si>
  <si>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</si>
  <si>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</si>
  <si>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</si>
  <si>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</si>
  <si>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</si>
  <si>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</si>
  <si>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</si>
  <si>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</si>
  <si>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</si>
  <si>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</si>
  <si>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</si>
  <si>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</si>
  <si>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</si>
  <si>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</si>
  <si>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</si>
  <si>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</si>
  <si>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</si>
  <si>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</si>
  <si>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</si>
  <si>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</si>
  <si>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</si>
  <si>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</si>
  <si>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</si>
  <si>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</si>
  <si>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</si>
  <si>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</si>
  <si>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</si>
  <si>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</si>
  <si>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</si>
  <si>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</si>
  <si>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</si>
  <si>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</si>
  <si>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</si>
  <si>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</si>
  <si>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</si>
  <si>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</si>
  <si>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</si>
  <si>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</si>
  <si>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</si>
  <si>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</si>
  <si>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</si>
  <si>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</si>
  <si>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</si>
  <si>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</si>
  <si>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</si>
  <si>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</si>
  <si>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</si>
  <si>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</si>
  <si>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</si>
  <si>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</si>
  <si>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</si>
  <si>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</si>
  <si>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</si>
  <si>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</si>
  <si>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</si>
  <si>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</si>
  <si>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</si>
  <si>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</si>
  <si>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</si>
  <si>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</si>
  <si>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</si>
  <si>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</si>
  <si>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</si>
  <si>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</si>
  <si>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</si>
  <si>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</si>
  <si>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</si>
  <si>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</si>
  <si>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</si>
  <si>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</si>
  <si>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</si>
  <si>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</si>
  <si>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</si>
  <si>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</si>
  <si>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</si>
  <si>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</si>
  <si>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</si>
  <si>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</si>
  <si>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</si>
  <si>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</si>
  <si>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</si>
  <si>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</si>
  <si>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</si>
  <si>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</si>
  <si>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</si>
  <si>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</si>
  <si>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</si>
  <si>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</si>
  <si>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</si>
  <si>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</si>
  <si>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</si>
  <si>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</si>
  <si>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</si>
  <si>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</si>
  <si>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</si>
  <si>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</si>
  <si>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</si>
  <si>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</si>
  <si>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</si>
  <si>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</si>
  <si>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</si>
  <si>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</si>
  <si>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</si>
  <si>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</si>
  <si>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</si>
  <si>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</si>
  <si>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</si>
  <si>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</si>
  <si>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</si>
  <si>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</si>
  <si>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</si>
  <si>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</si>
  <si>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</si>
  <si>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</si>
  <si>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</si>
  <si>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</si>
  <si>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</si>
  <si>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</si>
  <si>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</si>
  <si>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</si>
  <si>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</si>
  <si>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</si>
  <si>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</si>
  <si>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</si>
  <si>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</si>
  <si>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</si>
  <si>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</si>
  <si>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</si>
  <si>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</si>
  <si>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</si>
  <si>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</si>
  <si>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</si>
  <si>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</si>
  <si>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</si>
  <si>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</si>
  <si>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</si>
  <si>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</si>
  <si>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</si>
  <si>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</si>
  <si>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</si>
  <si>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</si>
  <si>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</si>
  <si>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</si>
  <si>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</si>
  <si>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</si>
  <si>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</si>
  <si>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</si>
  <si>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</si>
  <si>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</si>
  <si>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</si>
  <si>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</si>
  <si>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</si>
  <si>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</si>
  <si>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</si>
  <si>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</si>
  <si>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</si>
  <si>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</si>
  <si>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</si>
  <si>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</si>
  <si>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</si>
  <si>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</si>
  <si>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</si>
  <si>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</si>
  <si>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</si>
  <si>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</si>
  <si>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</si>
  <si>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</si>
  <si>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</si>
  <si>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</si>
  <si>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</si>
  <si>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</si>
  <si>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</si>
  <si>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</si>
  <si>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</si>
  <si>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</si>
  <si>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</si>
  <si>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</si>
  <si>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</si>
  <si>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</si>
  <si>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</si>
  <si>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</si>
  <si>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</si>
  <si>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</si>
  <si>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</si>
  <si>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</si>
  <si>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</si>
  <si>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</si>
  <si>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</si>
  <si>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</si>
  <si>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</si>
  <si>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</si>
  <si>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</si>
  <si>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</si>
  <si>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</si>
  <si>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</si>
  <si>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</si>
  <si>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</si>
  <si>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</si>
  <si>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</si>
  <si>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</si>
  <si>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</si>
  <si>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</si>
  <si>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</si>
  <si>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</si>
  <si>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</si>
  <si>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</si>
  <si>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</si>
  <si>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</si>
  <si>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</si>
  <si>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</si>
  <si>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</si>
  <si>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</si>
  <si>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</si>
  <si>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</si>
  <si>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</si>
  <si>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</si>
  <si>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</si>
  <si>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</si>
  <si>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</si>
  <si>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</si>
  <si>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</si>
  <si>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</si>
  <si>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</si>
  <si>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</si>
  <si>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</si>
  <si>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</si>
  <si>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</si>
  <si>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</si>
  <si>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</si>
  <si>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</si>
  <si>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</si>
  <si>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</si>
  <si>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</si>
  <si>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</si>
  <si>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</si>
  <si>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</si>
  <si>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</si>
  <si>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</si>
  <si>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</si>
  <si>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</si>
  <si>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</si>
  <si>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</si>
  <si>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</si>
  <si>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</si>
  <si>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</si>
  <si>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</si>
  <si>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</si>
  <si>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</si>
  <si>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</si>
  <si>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</si>
  <si>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</si>
  <si>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</si>
  <si>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</si>
  <si>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</si>
  <si>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</si>
  <si>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</si>
  <si>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</si>
  <si>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</si>
  <si>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</si>
  <si>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</si>
  <si>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</si>
  <si>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</si>
  <si>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</si>
  <si>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</si>
  <si>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</si>
  <si>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</si>
  <si>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</si>
  <si>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</si>
  <si>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</si>
  <si>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</si>
  <si>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</si>
  <si>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</si>
  <si>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</si>
  <si>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</si>
  <si>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</si>
  <si>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</si>
  <si>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</si>
  <si>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</si>
  <si>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</si>
  <si>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</si>
  <si>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</si>
  <si>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</si>
  <si>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</si>
  <si>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</si>
  <si>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</si>
  <si>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</si>
  <si>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</si>
  <si>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</si>
  <si>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</si>
  <si>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</si>
  <si>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</si>
  <si>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</si>
  <si>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</si>
  <si>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</si>
  <si>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</si>
  <si>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</si>
  <si>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</si>
  <si>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</si>
  <si>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</si>
  <si>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</si>
  <si>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</si>
  <si>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</si>
  <si>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</si>
  <si>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</si>
  <si>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</si>
  <si>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</si>
  <si>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</si>
  <si>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</si>
  <si>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</si>
  <si>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</si>
  <si>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</si>
  <si>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</si>
  <si>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</si>
  <si>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</si>
  <si>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</si>
  <si>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</si>
  <si>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</si>
  <si>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</si>
  <si>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</si>
  <si>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</si>
  <si>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</si>
  <si>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</si>
  <si>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</si>
  <si>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</si>
  <si>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</si>
  <si>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</si>
  <si>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</si>
  <si>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</si>
  <si>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</si>
  <si>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</si>
  <si>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</si>
  <si>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</si>
  <si>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</si>
  <si>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</si>
  <si>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</si>
  <si>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</si>
  <si>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</si>
  <si>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</si>
  <si>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</si>
  <si>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</si>
  <si>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</si>
  <si>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</si>
  <si>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</si>
  <si>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</si>
  <si>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</si>
  <si>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</si>
  <si>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</si>
  <si>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</si>
  <si>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</si>
  <si>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</si>
  <si>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</si>
  <si>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</si>
  <si>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</si>
  <si>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</si>
  <si>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</si>
  <si>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</si>
  <si>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</si>
  <si>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</si>
  <si>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</si>
  <si>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</si>
  <si>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</si>
  <si>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</si>
  <si>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</si>
  <si>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</si>
  <si>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</si>
  <si>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</si>
  <si>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</si>
  <si>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</si>
  <si>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</si>
  <si>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</si>
  <si>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</si>
  <si>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</si>
  <si>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</si>
  <si>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</si>
  <si>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</si>
  <si>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</si>
  <si>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</si>
  <si>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</si>
  <si>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</si>
  <si>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</si>
  <si>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</si>
  <si>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</si>
  <si>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</si>
  <si>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</si>
  <si>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</si>
  <si>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</si>
  <si>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</si>
  <si>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</si>
  <si>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</si>
  <si>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</si>
  <si>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</si>
  <si>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</si>
  <si>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</si>
  <si>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</si>
  <si>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</si>
  <si>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</si>
  <si>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</si>
  <si>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</si>
  <si>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</si>
  <si>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</si>
  <si>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</si>
  <si>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</si>
  <si>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</si>
  <si>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</si>
  <si>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</si>
  <si>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</si>
  <si>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</si>
  <si>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</si>
  <si>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</si>
  <si>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</si>
  <si>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</si>
  <si>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</si>
  <si>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</si>
  <si>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</si>
  <si>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</si>
  <si>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</si>
  <si>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</si>
  <si>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</si>
  <si>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</si>
  <si>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</si>
  <si>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</si>
  <si>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</si>
  <si>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</si>
  <si>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</si>
  <si>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</si>
  <si>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</si>
  <si>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</si>
  <si>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</si>
  <si>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</si>
  <si>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</si>
  <si>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</si>
  <si>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</si>
  <si>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</si>
  <si>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</si>
  <si>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</si>
  <si>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</si>
  <si>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</si>
  <si>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</si>
  <si>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</si>
  <si>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</si>
  <si>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</si>
  <si>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</si>
  <si>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</si>
  <si>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</si>
  <si>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</si>
  <si>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</si>
  <si>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</si>
  <si>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</si>
  <si>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</si>
  <si>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</si>
  <si>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</si>
  <si>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</si>
  <si>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</si>
  <si>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</si>
  <si>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</si>
  <si>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</si>
  <si>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</si>
  <si>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</si>
  <si>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</si>
  <si>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</si>
  <si>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</si>
  <si>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</si>
  <si>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</si>
  <si>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</si>
  <si>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</si>
  <si>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</si>
  <si>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</si>
  <si>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</si>
  <si>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</si>
  <si>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</si>
  <si>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</si>
  <si>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</si>
  <si>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</si>
  <si>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</si>
  <si>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</si>
  <si>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</si>
  <si>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</si>
  <si>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</si>
  <si>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</si>
  <si>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</si>
  <si>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</si>
  <si>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</si>
  <si>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</si>
  <si>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</si>
  <si>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</si>
  <si>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</si>
  <si>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</si>
  <si>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</si>
  <si>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</si>
  <si>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</si>
  <si>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</si>
  <si>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</si>
  <si>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</si>
  <si>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</si>
  <si>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</si>
  <si>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</si>
  <si>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</si>
  <si>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</si>
  <si>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</si>
  <si>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</si>
  <si>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</si>
  <si>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</si>
  <si>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</si>
  <si>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</si>
  <si>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</si>
  <si>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</si>
  <si>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</si>
  <si>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</si>
  <si>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</si>
  <si>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</si>
  <si>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</si>
  <si>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</si>
  <si>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</si>
  <si>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</si>
  <si>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</si>
  <si>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</si>
  <si>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</si>
  <si>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</si>
  <si>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</si>
  <si>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</si>
  <si>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</si>
  <si>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</si>
  <si>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</si>
  <si>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</si>
  <si>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</si>
  <si>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</si>
  <si>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</si>
  <si>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</si>
  <si>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</si>
  <si>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</si>
  <si>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</si>
  <si>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</si>
  <si>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</si>
  <si>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</si>
  <si>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</si>
  <si>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</si>
  <si>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</si>
  <si>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</si>
  <si>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</si>
  <si>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</si>
  <si>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</si>
  <si>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</si>
  <si>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</si>
  <si>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</si>
  <si>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</si>
  <si>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</si>
  <si>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</si>
  <si>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</si>
  <si>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</si>
  <si>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</si>
  <si>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</si>
  <si>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</si>
  <si>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</si>
  <si>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</si>
  <si>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</si>
  <si>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</si>
  <si>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</si>
  <si>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</si>
  <si>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</si>
  <si>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</si>
  <si>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</si>
  <si>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</si>
  <si>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</si>
  <si>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</si>
  <si>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</si>
  <si>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</si>
  <si>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</si>
  <si>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</si>
  <si>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</si>
  <si>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</si>
  <si>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</si>
  <si>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</si>
  <si>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</si>
  <si>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</si>
  <si>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</si>
  <si>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</si>
  <si>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</si>
  <si>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</si>
  <si>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</si>
  <si>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</si>
  <si>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</si>
  <si>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</si>
  <si>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</si>
  <si>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</si>
  <si>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</si>
  <si>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</si>
  <si>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</si>
  <si>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</si>
  <si>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</si>
  <si>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</si>
  <si>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</si>
  <si>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</si>
  <si>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</si>
  <si>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</si>
  <si>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</si>
  <si>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</si>
  <si>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</si>
  <si>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</si>
  <si>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</si>
  <si>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</si>
  <si>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</si>
  <si>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</si>
  <si>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</si>
  <si>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</si>
  <si>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</si>
  <si>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</si>
  <si>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</si>
  <si>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</si>
  <si>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</si>
  <si>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</si>
  <si>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</si>
  <si>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</si>
  <si>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</si>
  <si>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</si>
  <si>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</si>
  <si>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</si>
  <si>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</si>
  <si>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</si>
  <si>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</si>
  <si>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</si>
  <si>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</si>
  <si>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</si>
  <si>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</si>
  <si>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</si>
  <si>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</si>
  <si>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</si>
  <si>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</si>
  <si>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</si>
  <si>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</si>
  <si>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</si>
  <si>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</si>
  <si>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</si>
  <si>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</si>
  <si>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</si>
  <si>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</si>
  <si>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</si>
  <si>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</si>
  <si>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</si>
  <si>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</si>
  <si>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</si>
  <si>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</si>
  <si>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</si>
  <si>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</si>
  <si>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</si>
  <si>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</si>
  <si>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</si>
  <si>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</si>
  <si>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</si>
  <si>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</si>
  <si>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</si>
  <si>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</si>
  <si>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</si>
  <si>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</si>
  <si>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</si>
  <si>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</si>
  <si>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</si>
  <si>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</si>
  <si>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</si>
  <si>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</si>
  <si>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</si>
  <si>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</si>
  <si>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</si>
  <si>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</si>
  <si>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</si>
  <si>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</si>
  <si>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</si>
  <si>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</si>
  <si>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</si>
  <si>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</si>
  <si>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</si>
  <si>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</si>
  <si>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</si>
  <si>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</si>
  <si>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</si>
  <si>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</si>
  <si>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</si>
  <si>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</si>
  <si>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</si>
  <si>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</si>
  <si>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</si>
  <si>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</si>
  <si>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</si>
  <si>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</si>
  <si>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</si>
  <si>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</si>
  <si>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</si>
  <si>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</si>
  <si>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</si>
  <si>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</si>
  <si>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</si>
  <si>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</si>
  <si>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</si>
  <si>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</si>
  <si>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</si>
  <si>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</si>
  <si>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</si>
  <si>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</si>
  <si>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</si>
  <si>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</si>
  <si>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</si>
  <si>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</si>
  <si>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</si>
  <si>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</si>
  <si>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</si>
  <si>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</si>
  <si>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</si>
  <si>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</si>
  <si>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</si>
  <si>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</si>
  <si>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</si>
  <si>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</si>
  <si>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</si>
  <si>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</si>
  <si>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</si>
  <si>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</si>
  <si>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</si>
  <si>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</si>
  <si>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</si>
  <si>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</si>
  <si>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</si>
  <si>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</si>
  <si>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</si>
  <si>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</si>
  <si>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</si>
  <si>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</si>
  <si>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</si>
  <si>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</si>
  <si>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</si>
  <si>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</si>
  <si>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</si>
  <si>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</si>
  <si>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</si>
  <si>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</si>
  <si>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</si>
  <si>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</si>
  <si>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</si>
  <si>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</si>
  <si>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</si>
  <si>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</si>
  <si>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</si>
  <si>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</si>
  <si>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</si>
  <si>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</si>
  <si>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</si>
  <si>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</si>
  <si>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</si>
  <si>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</si>
  <si>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</si>
  <si>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</si>
  <si>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</si>
  <si>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</si>
  <si>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</si>
  <si>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</si>
  <si>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</si>
  <si>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</si>
  <si>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</si>
  <si>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</si>
  <si>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</si>
  <si>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</si>
  <si>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</si>
  <si>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</si>
  <si>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</si>
  <si>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</si>
  <si>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</si>
  <si>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</si>
  <si>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</si>
  <si>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</si>
  <si>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</si>
  <si>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</si>
  <si>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</si>
  <si>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</si>
  <si>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</si>
  <si>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</si>
  <si>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</si>
  <si>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</si>
  <si>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</si>
  <si>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</si>
  <si>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</si>
  <si>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</si>
  <si>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</si>
  <si>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</si>
  <si>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</si>
  <si>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</si>
  <si>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</si>
  <si>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</si>
  <si>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</si>
  <si>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</si>
  <si>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</si>
  <si>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</si>
  <si>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</si>
  <si>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</si>
  <si>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</si>
  <si>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</si>
  <si>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</si>
  <si>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</si>
  <si>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</si>
  <si>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</si>
  <si>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</si>
  <si>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</si>
  <si>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</si>
  <si>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</si>
  <si>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</si>
  <si>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</si>
  <si>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</si>
  <si>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</si>
  <si>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</si>
  <si>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</si>
  <si>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</si>
  <si>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</si>
  <si>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</si>
  <si>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</si>
  <si>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</si>
  <si>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</si>
  <si>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</si>
  <si>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</si>
  <si>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</si>
  <si>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</si>
  <si>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</si>
  <si>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</si>
  <si>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</si>
  <si>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</si>
  <si>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</si>
  <si>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</si>
  <si>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</si>
  <si>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</si>
  <si>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</si>
  <si>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</si>
  <si>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</si>
  <si>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</si>
  <si>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</si>
  <si>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</si>
  <si>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</si>
  <si>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</si>
  <si>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</si>
  <si>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</si>
  <si>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</si>
  <si>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</si>
  <si>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</si>
  <si>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</si>
  <si>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</si>
  <si>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</si>
  <si>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</si>
  <si>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</si>
  <si>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</si>
  <si>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</si>
  <si>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</si>
  <si>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</si>
  <si>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</si>
  <si>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</si>
  <si>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</si>
  <si>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</si>
  <si>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</si>
  <si>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</si>
  <si>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</si>
  <si>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</si>
  <si>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</si>
  <si>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</si>
  <si>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</si>
  <si>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</si>
  <si>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</si>
  <si>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</si>
  <si>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</si>
  <si>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</si>
  <si>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</si>
  <si>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</si>
  <si>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</si>
  <si>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</si>
  <si>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</si>
  <si>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</si>
  <si>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</si>
  <si>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</si>
  <si>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</si>
  <si>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</si>
  <si>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</si>
  <si>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</si>
  <si>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</si>
  <si>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</si>
  <si>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</si>
  <si>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</si>
  <si>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</si>
  <si>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</si>
  <si>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</si>
  <si>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</si>
  <si>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</si>
  <si>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</si>
  <si>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</si>
  <si>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</si>
  <si>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</si>
  <si>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</si>
  <si>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</si>
  <si>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</si>
  <si>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</si>
  <si>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</si>
  <si>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</si>
  <si>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</si>
  <si>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</si>
  <si>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</si>
  <si>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</si>
  <si>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</si>
  <si>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</si>
  <si>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</si>
  <si>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</si>
  <si>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</si>
  <si>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</si>
  <si>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</si>
  <si>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</si>
  <si>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</si>
  <si>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</si>
  <si>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</si>
  <si>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</si>
  <si>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</si>
  <si>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</si>
  <si>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</si>
  <si>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</si>
  <si>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</si>
  <si>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</si>
  <si>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</si>
  <si>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</si>
  <si>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</si>
  <si>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</si>
  <si>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</si>
  <si>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</si>
  <si>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</si>
  <si>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</si>
  <si>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</si>
  <si>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</si>
  <si>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</si>
  <si>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</si>
  <si>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</si>
  <si>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</si>
  <si>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</si>
  <si>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</si>
  <si>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</si>
  <si>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</si>
  <si>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</si>
  <si>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</si>
  <si>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</si>
  <si>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</si>
  <si>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</si>
  <si>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</si>
  <si>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</si>
  <si>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</si>
  <si>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</si>
  <si>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</si>
  <si>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</si>
  <si>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</si>
  <si>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</si>
  <si>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</si>
  <si>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</si>
  <si>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</si>
  <si>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</si>
  <si>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</si>
  <si>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</si>
  <si>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</si>
  <si>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</si>
  <si>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</si>
  <si>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</si>
  <si>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</si>
  <si>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</si>
  <si>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</si>
  <si>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</si>
  <si>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</si>
  <si>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</si>
  <si>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</si>
  <si>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</si>
  <si>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</si>
  <si>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</si>
  <si>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</si>
  <si>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</si>
  <si>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</si>
  <si>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</si>
  <si>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</si>
  <si>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</si>
  <si>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</si>
  <si>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</si>
  <si>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</si>
  <si>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</si>
  <si>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</si>
  <si>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</si>
  <si>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</si>
  <si>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</si>
  <si>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</si>
  <si>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</si>
  <si>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</si>
  <si>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</si>
  <si>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</si>
  <si>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</si>
  <si>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</si>
  <si>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</si>
  <si>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</si>
  <si>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</si>
  <si>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</si>
  <si>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</si>
  <si>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</si>
  <si>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</si>
  <si>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</si>
  <si>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</si>
  <si>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</si>
  <si>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</si>
  <si>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</si>
  <si>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</si>
  <si>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</si>
  <si>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</si>
  <si>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</si>
  <si>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</si>
  <si>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</si>
  <si>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</si>
  <si>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</si>
  <si>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</si>
  <si>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</si>
  <si>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</si>
  <si>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</si>
  <si>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</si>
  <si>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</si>
  <si>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</si>
  <si>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</si>
  <si>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</si>
  <si>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</si>
  <si>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</si>
  <si>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</si>
  <si>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</si>
  <si>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</si>
  <si>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</si>
  <si>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</si>
  <si>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</si>
  <si>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</si>
  <si>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</si>
  <si>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</si>
  <si>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</si>
  <si>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</si>
  <si>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</si>
  <si>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</si>
  <si>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</si>
  <si>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</si>
  <si>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</si>
  <si>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</si>
  <si>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</si>
  <si>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</si>
  <si>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</si>
  <si>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</si>
  <si>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</si>
  <si>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</si>
  <si>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</si>
  <si>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</si>
  <si>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</si>
  <si>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</si>
  <si>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</si>
  <si>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</si>
  <si>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</si>
  <si>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</si>
  <si>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</si>
  <si>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</si>
  <si>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</si>
  <si>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</si>
  <si>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</si>
  <si>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</si>
  <si>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</si>
  <si>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</si>
  <si>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</si>
  <si>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</si>
  <si>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</si>
  <si>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</si>
  <si>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</si>
  <si>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</si>
  <si>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</si>
  <si>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</si>
  <si>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</si>
  <si>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</si>
  <si>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</si>
  <si>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</si>
  <si>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</si>
  <si>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</si>
  <si>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</si>
  <si>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</si>
  <si>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</si>
  <si>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</si>
  <si>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</si>
  <si>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</si>
  <si>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</si>
  <si>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</si>
  <si>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</si>
  <si>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</si>
  <si>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</si>
  <si>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</si>
  <si>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</si>
  <si>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</si>
  <si>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</si>
  <si>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</si>
  <si>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</si>
  <si>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</si>
  <si>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</si>
  <si>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</si>
  <si>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</si>
  <si>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</si>
  <si>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</si>
  <si>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</si>
  <si>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</si>
  <si>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</si>
  <si>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</si>
  <si>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</si>
  <si>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</si>
  <si>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</si>
  <si>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</si>
  <si>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</si>
  <si>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</si>
  <si>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</si>
  <si>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</si>
  <si>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</si>
  <si>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</si>
  <si>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</si>
  <si>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</si>
  <si>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</si>
  <si>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</si>
  <si>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</si>
  <si>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</si>
  <si>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</si>
  <si>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</si>
  <si>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</si>
  <si>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</si>
  <si>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</si>
  <si>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</si>
  <si>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</si>
  <si>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</si>
  <si>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</si>
  <si>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</si>
  <si>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</si>
  <si>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</si>
  <si>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</si>
  <si>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</si>
  <si>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</si>
  <si>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</si>
  <si>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</si>
  <si>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</si>
  <si>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</si>
  <si>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</si>
  <si>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</si>
  <si>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</si>
  <si>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</si>
  <si>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</si>
  <si>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</si>
  <si>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</si>
  <si>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</si>
  <si>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</si>
  <si>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</si>
  <si>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</si>
  <si>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</si>
  <si>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</si>
  <si>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</si>
  <si>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</si>
  <si>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</si>
  <si>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</si>
  <si>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</si>
  <si>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</si>
  <si>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</si>
  <si>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</si>
  <si>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</si>
  <si>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</si>
  <si>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</si>
  <si>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</si>
  <si>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</si>
  <si>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</si>
  <si>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</si>
  <si>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</si>
  <si>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</si>
  <si>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</si>
  <si>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</si>
  <si>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</si>
  <si>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</si>
  <si>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</si>
  <si>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</si>
  <si>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</si>
  <si>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</si>
  <si>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</si>
  <si>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</si>
  <si>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</si>
  <si>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</si>
  <si>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</si>
  <si>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</si>
  <si>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</si>
  <si>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</si>
  <si>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</si>
  <si>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</si>
  <si>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</si>
  <si>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</si>
  <si>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</si>
  <si>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</si>
  <si>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</si>
  <si>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</si>
  <si>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</si>
  <si>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</si>
  <si>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</si>
  <si>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</si>
  <si>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</si>
  <si>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</si>
  <si>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</si>
  <si>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</si>
  <si>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</si>
  <si>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</si>
  <si>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</si>
  <si>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</si>
  <si>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</si>
  <si>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</si>
  <si>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</si>
  <si>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</si>
  <si>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</si>
  <si>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</si>
  <si>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</si>
  <si>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</si>
  <si>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</si>
  <si>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</si>
  <si>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</si>
  <si>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</si>
  <si>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</si>
  <si>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</si>
  <si>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</si>
  <si>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</si>
  <si>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</si>
  <si>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</si>
  <si>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</si>
  <si>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</si>
  <si>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</si>
  <si>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</si>
  <si>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</si>
  <si>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</si>
  <si>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</si>
  <si>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</si>
  <si>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</si>
  <si>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</si>
  <si>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</si>
  <si>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</si>
  <si>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</si>
  <si>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</si>
  <si>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</si>
  <si>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</si>
  <si>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</si>
  <si>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</si>
  <si>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</si>
  <si>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</si>
  <si>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</si>
  <si>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</si>
  <si>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</si>
  <si>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</si>
  <si>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</si>
  <si>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</si>
  <si>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</si>
  <si>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</si>
  <si>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</si>
  <si>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</si>
  <si>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</si>
  <si>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</si>
  <si>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</si>
  <si>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</si>
  <si>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</si>
  <si>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</si>
  <si>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</si>
  <si>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</si>
  <si>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</si>
  <si>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</si>
  <si>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</si>
  <si>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</si>
  <si>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</si>
  <si>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</si>
  <si>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</si>
  <si>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</si>
  <si>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</si>
  <si>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</si>
  <si>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</si>
  <si>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</si>
  <si>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</si>
  <si>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</si>
  <si>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</si>
  <si>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</si>
  <si>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</si>
  <si>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</si>
  <si>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</si>
  <si>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</si>
  <si>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</si>
  <si>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</si>
  <si>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</si>
  <si>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</si>
  <si>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</si>
  <si>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</si>
  <si>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</si>
  <si>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</si>
  <si>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</si>
  <si>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</si>
  <si>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</si>
  <si>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</si>
  <si>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</si>
  <si>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</si>
  <si>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</si>
  <si>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</si>
  <si>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</si>
  <si>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</si>
  <si>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</si>
  <si>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</si>
  <si>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</si>
  <si>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</si>
  <si>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</si>
  <si>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</si>
  <si>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</si>
  <si>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</si>
  <si>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</si>
  <si>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</si>
  <si>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</si>
  <si>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</si>
  <si>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</si>
  <si>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</si>
  <si>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</si>
  <si>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</si>
  <si>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</si>
  <si>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</si>
  <si>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</si>
  <si>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</si>
  <si>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</si>
  <si>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</si>
  <si>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</si>
  <si>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</si>
  <si>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</si>
  <si>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</si>
  <si>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</si>
  <si>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</si>
  <si>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</si>
  <si>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</si>
  <si>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</si>
  <si>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</si>
  <si>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</si>
  <si>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</si>
  <si>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</si>
  <si>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</si>
  <si>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</si>
  <si>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</si>
  <si>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</si>
  <si>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</si>
  <si>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</si>
  <si>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</si>
  <si>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</si>
  <si>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</si>
  <si>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</si>
  <si>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</si>
  <si>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</si>
  <si>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</si>
  <si>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</si>
  <si>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</si>
  <si>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</si>
  <si>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</si>
  <si>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</si>
  <si>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</si>
  <si>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</si>
  <si>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</si>
  <si>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</si>
  <si>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</si>
  <si>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</si>
  <si>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</si>
  <si>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</si>
  <si>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</si>
  <si>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</si>
  <si>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</si>
  <si>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</si>
  <si>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</si>
  <si>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</si>
  <si>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</si>
  <si>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</si>
  <si>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</si>
  <si>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</si>
  <si>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</si>
  <si>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</si>
  <si>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</si>
  <si>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</si>
  <si>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</si>
  <si>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</si>
  <si>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</si>
  <si>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</si>
  <si>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</si>
  <si>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</si>
  <si>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</si>
  <si>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</si>
  <si>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</si>
  <si>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</si>
  <si>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</si>
  <si>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</si>
  <si>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</si>
  <si>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</si>
  <si>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</si>
  <si>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</si>
  <si>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</si>
  <si>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</si>
  <si>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</si>
  <si>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</si>
  <si>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</si>
  <si>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</si>
  <si>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</si>
  <si>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</si>
  <si>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</si>
  <si>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</si>
  <si>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</si>
  <si>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</si>
  <si>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</si>
  <si>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</si>
  <si>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</si>
  <si>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</si>
  <si>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</si>
  <si>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</si>
  <si>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</si>
  <si>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</si>
  <si>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</si>
  <si>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</si>
  <si>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</si>
  <si>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</si>
  <si>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</si>
  <si>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</si>
  <si>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</si>
  <si>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</si>
  <si>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</si>
  <si>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</si>
  <si>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</si>
  <si>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</si>
  <si>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</si>
  <si>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</si>
  <si>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</si>
  <si>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</si>
  <si>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</si>
  <si>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</si>
  <si>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</si>
  <si>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</si>
  <si>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</si>
  <si>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</si>
  <si>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</si>
  <si>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</si>
  <si>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</si>
  <si>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</si>
  <si>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</si>
  <si>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</si>
  <si>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</si>
  <si>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</si>
  <si>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</si>
  <si>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</si>
  <si>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</si>
  <si>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</si>
  <si>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</si>
  <si>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</si>
  <si>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</si>
  <si>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</si>
  <si>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</si>
  <si>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</si>
  <si>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</si>
  <si>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</si>
  <si>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</si>
  <si>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</si>
  <si>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</si>
  <si>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</si>
  <si>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</si>
  <si>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</si>
  <si>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</si>
  <si>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</si>
  <si>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</si>
  <si>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</si>
  <si>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</si>
  <si>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</si>
  <si>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</si>
  <si>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</si>
  <si>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</si>
  <si>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</si>
  <si>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</si>
  <si>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</si>
  <si>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</si>
  <si>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</si>
  <si>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</si>
  <si>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</si>
  <si>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</si>
  <si>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</si>
  <si>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</si>
  <si>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</si>
  <si>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</si>
  <si>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</si>
  <si>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</si>
  <si>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</si>
  <si>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</si>
  <si>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</si>
  <si>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</si>
  <si>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</si>
  <si>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</si>
  <si>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</si>
  <si>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</si>
  <si>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</si>
  <si>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</si>
  <si>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</si>
  <si>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</si>
  <si>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</si>
  <si>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</si>
  <si>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</si>
  <si>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</si>
  <si>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</si>
  <si>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</si>
  <si>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</si>
  <si>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</si>
  <si>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</si>
  <si>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</si>
  <si>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</si>
  <si>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</si>
  <si>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</si>
  <si>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</si>
  <si>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</si>
  <si>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</si>
  <si>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</si>
  <si>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</si>
  <si>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</si>
  <si>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</si>
  <si>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</si>
  <si>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</si>
  <si>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</si>
  <si>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</si>
  <si>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</si>
  <si>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</si>
  <si>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</si>
  <si>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</si>
  <si>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</si>
  <si>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</si>
  <si>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</si>
  <si>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</si>
  <si>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</si>
  <si>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</si>
  <si>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</si>
  <si>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</si>
  <si>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</si>
  <si>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</si>
  <si>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</si>
  <si>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</si>
  <si>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</si>
  <si>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</si>
  <si>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</si>
  <si>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</si>
  <si>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</si>
  <si>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</si>
  <si>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</si>
  <si>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</si>
  <si>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</si>
  <si>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</si>
  <si>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</si>
  <si>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</si>
  <si>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</si>
  <si>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</si>
  <si>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</si>
  <si>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</si>
  <si>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</si>
  <si>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</si>
  <si>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</si>
  <si>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</si>
  <si>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</si>
  <si>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</si>
  <si>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</si>
  <si>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</si>
  <si>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</si>
  <si>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</si>
  <si>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</si>
  <si>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</si>
  <si>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</si>
  <si>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</si>
  <si>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</si>
  <si>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</si>
  <si>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</si>
  <si>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</si>
  <si>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</si>
  <si>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</si>
  <si>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</si>
  <si>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</si>
  <si>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</si>
  <si>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</si>
  <si>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</si>
  <si>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</si>
  <si>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</si>
  <si>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</si>
  <si>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</si>
  <si>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</si>
  <si>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</si>
  <si>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</si>
  <si>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</si>
  <si>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</si>
  <si>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</si>
  <si>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</si>
  <si>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</si>
  <si>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</si>
  <si>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</si>
  <si>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</si>
  <si>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</si>
  <si>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</si>
  <si>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</si>
  <si>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</si>
  <si>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</si>
  <si>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</si>
  <si>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</si>
  <si>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</si>
  <si>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</si>
  <si>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</si>
  <si>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</si>
  <si>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</si>
  <si>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</si>
  <si>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</si>
  <si>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</si>
  <si>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</si>
  <si>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</si>
  <si>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</si>
  <si>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</si>
  <si>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</si>
  <si>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</si>
  <si>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</si>
  <si>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</si>
  <si>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</si>
  <si>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</si>
  <si>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</si>
  <si>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</si>
  <si>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</si>
  <si>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</si>
  <si>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</si>
  <si>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</si>
  <si>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</si>
  <si>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</si>
  <si>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</si>
  <si>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</si>
  <si>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</si>
  <si>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</si>
  <si>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</si>
  <si>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</si>
  <si>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</si>
  <si>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</si>
  <si>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</si>
  <si>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</si>
  <si>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</si>
  <si>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</si>
  <si>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</si>
  <si>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</si>
  <si>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</si>
  <si>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</si>
  <si>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</si>
  <si>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</si>
  <si>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</si>
  <si>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</si>
  <si>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</si>
  <si>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</si>
  <si>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</si>
  <si>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</si>
  <si>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</si>
  <si>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</si>
  <si>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</si>
  <si>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</si>
  <si>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</si>
  <si>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</si>
  <si>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</si>
  <si>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</si>
  <si>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</si>
  <si>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</si>
  <si>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</si>
  <si>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</si>
  <si>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</si>
  <si>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</si>
  <si>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</si>
  <si>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</si>
  <si>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</si>
  <si>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</si>
  <si>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</si>
  <si>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</si>
  <si>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</si>
  <si>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</si>
  <si>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</si>
  <si>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</si>
  <si>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</si>
  <si>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</si>
  <si>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</si>
  <si>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</si>
  <si>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</si>
  <si>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</si>
  <si>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</si>
  <si>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</si>
  <si>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</si>
  <si>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</si>
  <si>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</si>
  <si>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</si>
  <si>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</si>
  <si>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</si>
  <si>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</si>
  <si>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</si>
  <si>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</si>
  <si>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</si>
  <si>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</si>
  <si>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</si>
  <si>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</si>
  <si>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</si>
  <si>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</si>
  <si>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</si>
  <si>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</si>
  <si>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</si>
  <si>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</si>
  <si>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</si>
  <si>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</si>
  <si>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</si>
  <si>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</si>
  <si>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</si>
  <si>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</si>
  <si>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</si>
  <si>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</si>
  <si>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</si>
  <si>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</si>
  <si>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</si>
  <si>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</si>
  <si>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</si>
  <si>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</si>
  <si>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</si>
  <si>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</si>
  <si>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</si>
  <si>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</si>
  <si>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</si>
  <si>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</si>
  <si>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</si>
  <si>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</si>
  <si>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</si>
  <si>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</si>
  <si>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</si>
  <si>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</si>
  <si>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</si>
  <si>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</si>
  <si>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</si>
  <si>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</si>
  <si>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</si>
  <si>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</si>
  <si>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</si>
  <si>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</si>
  <si>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</si>
  <si>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</si>
  <si>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</si>
  <si>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</si>
  <si>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</si>
  <si>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</si>
  <si>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</si>
  <si>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</si>
  <si>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</si>
  <si>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</si>
  <si>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</si>
  <si>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</si>
  <si>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</si>
  <si>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</si>
  <si>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</si>
  <si>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</si>
  <si>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</si>
  <si>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</si>
  <si>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</si>
  <si>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</si>
  <si>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</si>
  <si>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</si>
  <si>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</si>
  <si>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</si>
  <si>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</si>
  <si>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</si>
  <si>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</si>
  <si>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</si>
  <si>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</si>
  <si>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</si>
  <si>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</si>
  <si>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</si>
  <si>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</si>
  <si>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</si>
  <si>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</si>
  <si>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</si>
  <si>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</si>
  <si>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</si>
  <si>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</si>
  <si>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</si>
  <si>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</si>
  <si>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</si>
  <si>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</si>
  <si>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</si>
  <si>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</si>
  <si>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</si>
  <si>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</si>
  <si>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</si>
  <si>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</si>
  <si>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</si>
  <si>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</si>
  <si>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</si>
  <si>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</si>
  <si>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</si>
  <si>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</si>
  <si>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</si>
  <si>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</si>
  <si>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</si>
  <si>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</si>
  <si>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</si>
  <si>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</si>
  <si>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</si>
  <si>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</si>
  <si>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</si>
  <si>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</si>
  <si>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</si>
  <si>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</si>
  <si>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</si>
  <si>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</si>
  <si>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</si>
  <si>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</si>
  <si>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</si>
  <si>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</si>
  <si>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</si>
  <si>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</si>
  <si>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</si>
  <si>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</si>
  <si>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</si>
  <si>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</si>
  <si>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</si>
  <si>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</si>
  <si>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</si>
  <si>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</si>
  <si>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</si>
  <si>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</si>
  <si>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</si>
  <si>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</si>
  <si>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</si>
  <si>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</si>
  <si>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</si>
  <si>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</si>
  <si>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</si>
  <si>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</si>
  <si>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</si>
  <si>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</si>
  <si>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</si>
  <si>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</si>
  <si>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</si>
  <si>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</si>
  <si>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</si>
  <si>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</si>
  <si>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</si>
  <si>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</si>
  <si>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</si>
  <si>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</si>
  <si>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</si>
  <si>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</si>
  <si>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</si>
  <si>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</si>
  <si>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</si>
  <si>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</si>
  <si>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</si>
  <si>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</si>
  <si>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</si>
  <si>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</si>
  <si>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</si>
  <si>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</si>
  <si>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</si>
  <si>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</si>
  <si>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</si>
  <si>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</si>
  <si>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</si>
  <si>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</si>
  <si>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</si>
  <si>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</si>
  <si>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</si>
  <si>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</si>
  <si>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</si>
  <si>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</si>
  <si>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</si>
  <si>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</si>
  <si>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</si>
  <si>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</si>
  <si>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</si>
  <si>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</si>
  <si>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</si>
  <si>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</si>
  <si>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</si>
  <si>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</si>
  <si>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</si>
  <si>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</si>
  <si>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</si>
  <si>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</si>
  <si>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</si>
  <si>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</si>
  <si>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</si>
  <si>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</si>
  <si>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</si>
  <si>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</si>
  <si>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</si>
  <si>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</si>
  <si>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</si>
  <si>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</si>
  <si>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</si>
  <si>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</si>
  <si>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</si>
  <si>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</si>
  <si>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</si>
  <si>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</si>
  <si>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</si>
  <si>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</si>
  <si>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</si>
  <si>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</si>
  <si>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</si>
  <si>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</si>
  <si>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</si>
  <si>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</si>
  <si>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</si>
  <si>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</si>
  <si>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</si>
  <si>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</si>
  <si>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</si>
  <si>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</si>
  <si>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</si>
  <si>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</si>
  <si>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</si>
  <si>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</si>
  <si>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</si>
  <si>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</si>
  <si>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</si>
  <si>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</si>
  <si>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</si>
  <si>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</si>
  <si>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</si>
  <si>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</si>
  <si>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</si>
  <si>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</si>
  <si>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</si>
  <si>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</si>
  <si>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</si>
  <si>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</si>
  <si>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</si>
  <si>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</si>
  <si>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</si>
  <si>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</si>
  <si>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</si>
  <si>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</si>
  <si>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</si>
  <si>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</si>
  <si>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</si>
  <si>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</si>
  <si>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</si>
  <si>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</si>
  <si>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</si>
  <si>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</si>
  <si>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</si>
  <si>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</si>
  <si>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</si>
  <si>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</si>
  <si>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</si>
  <si>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</si>
  <si>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</si>
  <si>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</si>
  <si>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</si>
  <si>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</si>
  <si>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</si>
  <si>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</si>
  <si>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</si>
  <si>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</si>
  <si>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</si>
  <si>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</si>
  <si>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</si>
  <si>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</si>
  <si>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</si>
  <si>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</si>
  <si>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</si>
  <si>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</si>
  <si>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</si>
  <si>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</si>
  <si>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</si>
  <si>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</si>
  <si>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</si>
  <si>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</si>
  <si>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</si>
  <si>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</si>
  <si>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</si>
  <si>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</si>
  <si>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</si>
  <si>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</si>
  <si>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</si>
  <si>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</si>
  <si>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</si>
  <si>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</si>
  <si>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</si>
  <si>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</si>
  <si>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</si>
  <si>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</si>
  <si>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</si>
  <si>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</si>
  <si>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</si>
  <si>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</si>
  <si>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</si>
  <si>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</si>
  <si>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</si>
  <si>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</si>
  <si>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</si>
  <si>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</si>
  <si>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</si>
  <si>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</si>
  <si>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</si>
  <si>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</si>
  <si>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</si>
  <si>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</si>
  <si>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</si>
  <si>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</si>
  <si>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</si>
  <si>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</si>
  <si>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</si>
  <si>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</si>
  <si>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</si>
  <si>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</si>
  <si>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</si>
  <si>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</si>
  <si>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</si>
  <si>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</si>
  <si>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</si>
  <si>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</si>
  <si>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</si>
  <si>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</si>
  <si>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</si>
  <si>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</si>
  <si>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</si>
  <si>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</si>
  <si>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</si>
  <si>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</si>
  <si>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</si>
  <si>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</si>
  <si>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</si>
  <si>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</si>
  <si>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</si>
  <si>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</si>
  <si>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</si>
  <si>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</si>
  <si>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</si>
  <si>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</si>
  <si>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</si>
  <si>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</si>
  <si>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</si>
  <si>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</si>
  <si>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</si>
  <si>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</si>
  <si>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</si>
  <si>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</si>
  <si>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</si>
  <si>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</si>
  <si>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</si>
  <si>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</si>
  <si>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</si>
  <si>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</si>
  <si>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</si>
  <si>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</si>
  <si>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</si>
  <si>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</si>
  <si>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</si>
  <si>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</si>
  <si>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</si>
  <si>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</si>
  <si>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</si>
  <si>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</si>
  <si>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</si>
  <si>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</si>
  <si>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</si>
  <si>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</si>
  <si>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</si>
  <si>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</si>
  <si>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</si>
  <si>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</si>
  <si>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</si>
  <si>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</si>
  <si>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</si>
  <si>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</si>
  <si>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</si>
  <si>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</si>
  <si>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</si>
  <si>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</si>
  <si>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</si>
  <si>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</si>
  <si>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</si>
  <si>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</si>
  <si>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</si>
  <si>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</si>
  <si>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</si>
  <si>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</si>
  <si>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</si>
  <si>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</si>
  <si>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</si>
  <si>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</si>
  <si>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</si>
  <si>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</si>
  <si>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</si>
  <si>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</si>
  <si>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</si>
  <si>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</si>
  <si>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</si>
  <si>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</si>
  <si>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</si>
  <si>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</si>
  <si>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</si>
  <si>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</si>
  <si>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</si>
  <si>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</si>
  <si>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</si>
  <si>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</si>
  <si>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</si>
  <si>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</si>
  <si>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</si>
  <si>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</si>
  <si>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</si>
  <si>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</si>
  <si>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</si>
  <si>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</si>
  <si>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</si>
  <si>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</si>
  <si>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</si>
  <si>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</si>
  <si>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</si>
  <si>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</si>
  <si>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</si>
  <si>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</si>
  <si>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</si>
  <si>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</si>
  <si>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</si>
  <si>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</si>
  <si>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</si>
  <si>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</si>
  <si>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</si>
  <si>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</si>
  <si>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</si>
  <si>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</si>
  <si>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</si>
  <si>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</si>
  <si>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</si>
  <si>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</si>
  <si>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</si>
  <si>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</si>
  <si>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</si>
  <si>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</si>
  <si>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</si>
  <si>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</si>
  <si>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</si>
  <si>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</si>
  <si>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</si>
  <si>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</si>
  <si>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</si>
  <si>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</si>
  <si>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</si>
  <si>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</si>
  <si>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</si>
  <si>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</si>
  <si>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</si>
  <si>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</si>
  <si>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</si>
  <si>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</si>
  <si>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</si>
  <si>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</si>
  <si>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</si>
  <si>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</si>
  <si>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</si>
  <si>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</si>
  <si>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</si>
  <si>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</si>
  <si>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</si>
  <si>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</si>
  <si>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</si>
  <si>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</si>
  <si>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</si>
  <si>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</si>
  <si>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</si>
  <si>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</si>
  <si>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</si>
  <si>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</si>
  <si>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</si>
  <si>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</si>
  <si>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</si>
  <si>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</si>
  <si>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</si>
  <si>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</si>
  <si>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</si>
  <si>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</si>
  <si>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</si>
  <si>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</si>
  <si>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</si>
  <si>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</si>
  <si>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</si>
  <si>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</si>
  <si>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</si>
  <si>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</si>
  <si>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</si>
  <si>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</si>
  <si>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</si>
  <si>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</si>
  <si>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</si>
  <si>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</si>
  <si>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</si>
  <si>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</si>
  <si>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</si>
  <si>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</si>
  <si>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</si>
  <si>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</si>
  <si>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</si>
  <si>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</si>
  <si>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</si>
  <si>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</si>
  <si>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</si>
  <si>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</si>
  <si>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</si>
  <si>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</si>
  <si>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</si>
  <si>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</si>
  <si>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</si>
  <si>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</si>
  <si>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</si>
  <si>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</si>
  <si>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</si>
  <si>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</si>
  <si>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</si>
  <si>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</si>
  <si>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</si>
  <si>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</si>
  <si>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</si>
  <si>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</si>
  <si>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</si>
  <si>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</si>
  <si>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</si>
  <si>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</si>
  <si>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</si>
  <si>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</si>
  <si>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</si>
  <si>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</si>
  <si>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</si>
  <si>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</si>
  <si>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</si>
  <si>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</si>
  <si>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</si>
  <si>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</si>
  <si>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</si>
  <si>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</si>
  <si>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</si>
  <si>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</si>
  <si>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</si>
  <si>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</si>
  <si>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</si>
  <si>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</si>
  <si>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</si>
  <si>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</si>
  <si>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</si>
  <si>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</si>
  <si>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</si>
  <si>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</si>
  <si>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</si>
  <si>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</si>
  <si>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</si>
  <si>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</si>
  <si>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</si>
  <si>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</si>
  <si>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</si>
  <si>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</si>
  <si>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</si>
  <si>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</si>
  <si>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</si>
  <si>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</si>
  <si>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</si>
  <si>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</si>
  <si>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</si>
  <si>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</si>
  <si>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</si>
  <si>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</si>
  <si>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</si>
  <si>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</si>
  <si>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</si>
  <si>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</si>
  <si>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</si>
  <si>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</si>
  <si>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</si>
  <si>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</si>
  <si>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</si>
  <si>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</si>
  <si>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</si>
  <si>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</si>
  <si>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</si>
  <si>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</si>
  <si>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</si>
  <si>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</si>
  <si>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</si>
  <si>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</si>
  <si>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</si>
  <si>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</si>
  <si>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</si>
  <si>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</si>
  <si>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</si>
  <si>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</si>
  <si>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</si>
  <si>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</si>
  <si>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</si>
  <si>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</si>
  <si>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</si>
  <si>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</si>
  <si>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</si>
  <si>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</si>
  <si>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</si>
  <si>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</si>
  <si>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</si>
  <si>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</si>
  <si>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</si>
  <si>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</si>
  <si>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</si>
  <si>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</si>
  <si>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</si>
  <si>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</si>
  <si>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</si>
  <si>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</si>
  <si>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</si>
  <si>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</si>
  <si>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</si>
  <si>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</si>
  <si>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</si>
  <si>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</si>
  <si>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</si>
  <si>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</si>
  <si>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</si>
  <si>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</si>
  <si>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</si>
  <si>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</si>
  <si>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</si>
  <si>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</si>
  <si>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</si>
  <si>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</si>
  <si>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</si>
  <si>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</si>
  <si>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</si>
  <si>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</si>
  <si>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</si>
  <si>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</si>
  <si>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</si>
  <si>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</si>
  <si>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</si>
  <si>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</si>
  <si>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</si>
  <si>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</si>
  <si>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</si>
  <si>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</si>
  <si>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</si>
  <si>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</si>
  <si>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</si>
  <si>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</si>
  <si>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</si>
  <si>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</si>
  <si>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</si>
  <si>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</si>
  <si>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</si>
  <si>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</si>
  <si>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</si>
  <si>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</si>
  <si>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</si>
  <si>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</si>
  <si>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</si>
  <si>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</si>
  <si>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</si>
  <si>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</si>
  <si>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</si>
  <si>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</si>
  <si>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</si>
  <si>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</si>
  <si>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</si>
  <si>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</si>
  <si>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</si>
  <si>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</si>
  <si>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</si>
  <si>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</si>
  <si>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</si>
  <si>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</si>
  <si>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</si>
  <si>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</si>
  <si>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</si>
  <si>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</si>
  <si>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</si>
  <si>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</si>
  <si>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</si>
  <si>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</si>
  <si>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</si>
  <si>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</si>
  <si>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</si>
  <si>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</si>
  <si>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</si>
  <si>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</si>
  <si>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</si>
  <si>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</si>
  <si>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</si>
  <si>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</si>
  <si>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</si>
  <si>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</si>
  <si>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</si>
  <si>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</si>
  <si>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</si>
  <si>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</si>
  <si>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</si>
  <si>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</si>
  <si>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</si>
  <si>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</si>
  <si>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</si>
  <si>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</si>
  <si>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</si>
  <si>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</si>
  <si>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</si>
  <si>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</si>
  <si>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</si>
  <si>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</si>
  <si>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</si>
  <si>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</si>
  <si>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</si>
  <si>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</si>
  <si>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</si>
  <si>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</si>
  <si>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</si>
  <si>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</si>
  <si>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</si>
  <si>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</si>
  <si>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</si>
  <si>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</si>
  <si>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</si>
  <si>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</si>
  <si>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</si>
  <si>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</si>
  <si>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</si>
  <si>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</si>
  <si>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</si>
  <si>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</si>
  <si>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</si>
  <si>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</si>
  <si>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</si>
  <si>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</si>
  <si>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</si>
  <si>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</si>
  <si>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</si>
  <si>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</si>
  <si>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</si>
  <si>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</si>
  <si>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</si>
  <si>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</si>
  <si>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</si>
  <si>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</si>
  <si>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</si>
  <si>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</si>
  <si>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</si>
  <si>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</si>
  <si>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</si>
  <si>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</si>
  <si>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</si>
  <si>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</si>
  <si>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</si>
  <si>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</si>
  <si>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</si>
  <si>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</si>
  <si>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</si>
  <si>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</si>
  <si>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</si>
  <si>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</si>
  <si>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</si>
  <si>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</si>
  <si>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</si>
  <si>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</si>
  <si>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</si>
  <si>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</si>
  <si>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</si>
  <si>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</si>
  <si>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</si>
  <si>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</si>
  <si>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</si>
  <si>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</si>
  <si>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</si>
  <si>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</si>
  <si>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</si>
  <si>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</si>
  <si>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</si>
  <si>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</si>
  <si>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</si>
  <si>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</si>
  <si>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</si>
  <si>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</si>
  <si>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</si>
  <si>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</si>
  <si>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</si>
  <si>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</si>
  <si>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</si>
  <si>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</si>
  <si>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</si>
  <si>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</si>
  <si>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</si>
  <si>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</si>
  <si>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</si>
  <si>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</si>
  <si>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</si>
  <si>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</si>
  <si>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</si>
  <si>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</si>
  <si>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</si>
  <si>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</si>
  <si>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</si>
  <si>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</si>
  <si>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</si>
  <si>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</si>
  <si>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</si>
  <si>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</si>
  <si>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</si>
  <si>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</si>
  <si>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</si>
  <si>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</si>
  <si>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</si>
  <si>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</si>
  <si>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</si>
  <si>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</si>
  <si>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</si>
  <si>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</si>
  <si>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</si>
  <si>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</si>
  <si>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</si>
  <si>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</si>
  <si>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</si>
  <si>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</si>
  <si>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</si>
  <si>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</si>
  <si>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</si>
  <si>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</si>
  <si>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</si>
  <si>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</si>
  <si>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</si>
  <si>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</si>
  <si>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</si>
  <si>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</si>
  <si>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</si>
  <si>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</si>
  <si>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</si>
  <si>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</si>
  <si>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</si>
  <si>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</si>
  <si>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</si>
  <si>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</si>
  <si>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</si>
  <si>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</si>
  <si>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</si>
  <si>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</si>
  <si>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</si>
  <si>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</si>
  <si>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</si>
  <si>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</si>
  <si>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</si>
  <si>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</si>
  <si>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</si>
  <si>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</si>
  <si>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</si>
  <si>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</si>
  <si>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</si>
  <si>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</si>
  <si>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</si>
  <si>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</si>
  <si>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</si>
  <si>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</si>
  <si>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</si>
  <si>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</si>
  <si>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</si>
  <si>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</si>
  <si>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</si>
  <si>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</si>
  <si>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</si>
  <si>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</si>
  <si>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</si>
  <si>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</si>
  <si>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</si>
  <si>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</si>
  <si>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</si>
  <si>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</si>
  <si>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</si>
  <si>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</si>
  <si>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</si>
  <si>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</si>
  <si>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</si>
  <si>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</si>
  <si>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</si>
  <si>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</si>
  <si>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</si>
  <si>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</si>
  <si>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</si>
  <si>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</si>
  <si>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</si>
  <si>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</si>
  <si>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</si>
  <si>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</si>
  <si>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</si>
  <si>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</si>
  <si>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</si>
  <si>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</si>
  <si>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</si>
  <si>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</si>
  <si>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</si>
  <si>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</si>
  <si>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</si>
  <si>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</si>
  <si>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</si>
  <si>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</si>
  <si>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</si>
  <si>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</si>
  <si>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</si>
  <si>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</si>
  <si>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</si>
  <si>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</si>
  <si>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</si>
  <si>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</si>
  <si>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</si>
  <si>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</si>
  <si>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</si>
  <si>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</si>
  <si>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</si>
  <si>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</si>
  <si>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</si>
  <si>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</si>
  <si>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</si>
  <si>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</si>
  <si>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</si>
  <si>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</si>
  <si>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</si>
  <si>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</si>
  <si>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</si>
  <si>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</si>
  <si>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</si>
  <si>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</si>
  <si>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</si>
  <si>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</si>
  <si>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</si>
  <si>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</si>
  <si>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</si>
  <si>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</si>
  <si>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</si>
  <si>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</si>
  <si>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</si>
  <si>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</si>
  <si>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</si>
  <si>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</si>
  <si>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</si>
  <si>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</si>
  <si>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</si>
  <si>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</si>
  <si>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</si>
  <si>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</si>
  <si>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</si>
  <si>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</si>
  <si>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</si>
  <si>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</si>
  <si>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</si>
  <si>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</si>
  <si>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</si>
  <si>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</si>
  <si>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</si>
  <si>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</si>
  <si>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</si>
  <si>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</si>
  <si>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</si>
  <si>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</si>
  <si>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</si>
  <si>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</si>
  <si>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</si>
  <si>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</si>
  <si>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</si>
  <si>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</si>
  <si>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</si>
  <si>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</si>
  <si>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</si>
  <si>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</si>
  <si>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</si>
  <si>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</si>
  <si>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</si>
  <si>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</si>
  <si>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</si>
  <si>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</si>
  <si>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</si>
  <si>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</si>
  <si>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</si>
  <si>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</si>
  <si>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</si>
  <si>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</si>
  <si>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</si>
  <si>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</si>
  <si>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</si>
  <si>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</si>
  <si>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</si>
  <si>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</si>
  <si>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</si>
  <si>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</si>
  <si>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</si>
  <si>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</si>
  <si>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</si>
  <si>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</si>
  <si>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</si>
  <si>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</si>
  <si>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</si>
  <si>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</si>
  <si>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</si>
  <si>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</si>
  <si>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</si>
  <si>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</si>
  <si>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</si>
  <si>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</si>
  <si>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</si>
  <si>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</si>
  <si>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</si>
  <si>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</si>
  <si>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</si>
  <si>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</si>
  <si>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</si>
  <si>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</si>
  <si>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</si>
  <si>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</si>
  <si>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</si>
  <si>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</si>
  <si>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</si>
  <si>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</si>
  <si>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</si>
  <si>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</si>
  <si>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</si>
  <si>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</si>
  <si>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</si>
  <si>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</si>
  <si>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</si>
  <si>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</si>
  <si>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</si>
  <si>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</si>
  <si>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</si>
  <si>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</si>
  <si>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</si>
  <si>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</si>
  <si>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</si>
  <si>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</si>
  <si>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</si>
  <si>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</si>
  <si>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</si>
  <si>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</si>
  <si>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</si>
  <si>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</si>
  <si>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</si>
  <si>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</si>
  <si>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</si>
  <si>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</si>
  <si>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</si>
  <si>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</si>
  <si>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</si>
  <si>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</si>
  <si>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</si>
  <si>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</si>
  <si>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</si>
  <si>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</si>
  <si>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</si>
  <si>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</si>
  <si>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</si>
  <si>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</si>
  <si>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</si>
  <si>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</si>
  <si>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</si>
  <si>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</si>
  <si>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</si>
  <si>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</si>
  <si>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</si>
  <si>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</si>
  <si>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</si>
  <si>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</si>
  <si>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</si>
  <si>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</si>
  <si>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</si>
  <si>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</si>
  <si>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</si>
  <si>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</si>
  <si>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</si>
  <si>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</si>
  <si>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</si>
  <si>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</si>
  <si>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</si>
  <si>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</si>
  <si>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</si>
  <si>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</si>
  <si>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</si>
  <si>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</si>
  <si>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</si>
  <si>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</si>
  <si>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</si>
  <si>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</si>
  <si>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</si>
  <si>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</si>
  <si>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</si>
  <si>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</si>
  <si>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</si>
  <si>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</si>
  <si>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</si>
  <si>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</si>
  <si>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</si>
  <si>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</si>
  <si>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</si>
  <si>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</si>
  <si>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</si>
  <si>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</si>
  <si>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</si>
  <si>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</si>
  <si>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</si>
  <si>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</si>
  <si>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</si>
  <si>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</si>
  <si>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</si>
  <si>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</si>
  <si>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</si>
  <si>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</si>
  <si>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</si>
  <si>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</si>
  <si>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</si>
  <si>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</si>
  <si>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</si>
  <si>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</si>
  <si>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</si>
  <si>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</si>
  <si>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</si>
  <si>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</si>
  <si>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</si>
  <si>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</si>
  <si>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</si>
  <si>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</si>
  <si>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</si>
  <si>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</si>
  <si>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</si>
  <si>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</si>
  <si>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</si>
  <si>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</si>
  <si>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</si>
  <si>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</si>
  <si>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</si>
  <si>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</si>
  <si>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</si>
  <si>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</si>
  <si>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</si>
  <si>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</si>
  <si>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</si>
  <si>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</si>
  <si>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</si>
  <si>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</si>
  <si>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</si>
  <si>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</si>
  <si>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</si>
  <si>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</si>
  <si>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</si>
  <si>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</si>
  <si>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</si>
  <si>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</si>
  <si>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</si>
  <si>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</si>
  <si>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</si>
  <si>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</si>
  <si>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</si>
  <si>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</si>
  <si>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</si>
  <si>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</si>
  <si>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</si>
  <si>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</si>
  <si>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</si>
  <si>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</si>
  <si>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</si>
  <si>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</si>
  <si>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</si>
  <si>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</si>
  <si>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</si>
  <si>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</si>
  <si>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</si>
  <si>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</si>
  <si>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</si>
  <si>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</si>
  <si>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</si>
  <si>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</si>
  <si>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</si>
  <si>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</si>
  <si>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</si>
  <si>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</si>
  <si>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</si>
  <si>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</si>
  <si>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</si>
  <si>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</si>
  <si>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</si>
  <si>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</si>
  <si>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</si>
  <si>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</si>
  <si>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</si>
  <si>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</si>
  <si>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</si>
  <si>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</si>
  <si>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</si>
  <si>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</si>
  <si>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</si>
  <si>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</si>
  <si>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</si>
  <si>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</si>
  <si>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</si>
  <si>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</si>
  <si>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</si>
  <si>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</si>
  <si>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</si>
  <si>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</si>
  <si>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</si>
  <si>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</si>
  <si>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</si>
  <si>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</si>
  <si>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</si>
  <si>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</si>
  <si>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</si>
  <si>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</si>
  <si>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</si>
  <si>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</si>
  <si>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</si>
  <si>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</si>
  <si>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</si>
  <si>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</si>
  <si>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</si>
  <si>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</si>
  <si>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</si>
  <si>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</si>
  <si>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</si>
  <si>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</si>
  <si>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</si>
  <si>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</si>
  <si>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</si>
  <si>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</si>
  <si>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</si>
  <si>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</si>
  <si>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</si>
  <si>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</si>
  <si>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</si>
  <si>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</si>
  <si>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</si>
  <si>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</si>
  <si>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</si>
  <si>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</si>
  <si>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</si>
  <si>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</si>
  <si>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</si>
  <si>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</si>
  <si>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</si>
  <si>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</si>
  <si>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</si>
  <si>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</si>
  <si>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</si>
  <si>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</si>
  <si>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</si>
  <si>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</si>
  <si>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</si>
  <si>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</si>
  <si>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</si>
  <si>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</si>
  <si>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</si>
  <si>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</si>
  <si>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</si>
  <si>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</si>
  <si>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</si>
  <si>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</si>
  <si>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</si>
  <si>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</si>
  <si>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</si>
  <si>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</si>
  <si>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</si>
  <si>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</si>
  <si>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</si>
  <si>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</si>
  <si>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</si>
  <si>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</si>
  <si>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</si>
  <si>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</si>
  <si>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</si>
  <si>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</si>
  <si>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</si>
  <si>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</si>
  <si>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</si>
  <si>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</si>
  <si>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</si>
  <si>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</si>
  <si>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</si>
  <si>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</si>
  <si>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</si>
  <si>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</si>
  <si>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</si>
  <si>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</si>
  <si>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</si>
  <si>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</si>
  <si>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</si>
  <si>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</si>
  <si>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</si>
  <si>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</si>
  <si>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</si>
  <si>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</si>
  <si>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</si>
  <si>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</si>
  <si>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</si>
  <si>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</si>
  <si>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</si>
  <si>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</si>
  <si>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</si>
  <si>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</si>
  <si>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</si>
  <si>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</si>
  <si>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</si>
  <si>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</si>
  <si>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</si>
  <si>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</si>
  <si>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</si>
  <si>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</si>
  <si>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</si>
  <si>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</si>
  <si>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</si>
  <si>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</si>
  <si>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</si>
  <si>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</si>
  <si>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</si>
  <si>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</si>
  <si>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</si>
  <si>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</si>
  <si>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</si>
  <si>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</si>
  <si>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</si>
  <si>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</si>
  <si>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</si>
  <si>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</si>
  <si>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</si>
  <si>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</si>
  <si>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</si>
  <si>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</si>
  <si>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</si>
  <si>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</si>
  <si>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</si>
  <si>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</si>
  <si>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</si>
  <si>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</si>
  <si>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</si>
  <si>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</si>
  <si>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</si>
  <si>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</si>
  <si>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</si>
  <si>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</si>
  <si>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</si>
  <si>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</si>
  <si>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</si>
  <si>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</si>
  <si>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</si>
  <si>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</si>
  <si>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</si>
  <si>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</si>
  <si>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</si>
  <si>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</si>
  <si>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</si>
  <si>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</si>
  <si>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</si>
  <si>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</si>
  <si>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</si>
  <si>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</si>
  <si>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</si>
  <si>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</si>
  <si>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</si>
  <si>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</si>
  <si>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</si>
  <si>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</si>
  <si>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</si>
  <si>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</si>
  <si>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</si>
  <si>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</si>
  <si>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</si>
  <si>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</si>
  <si>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</si>
  <si>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</si>
  <si>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</si>
  <si>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</si>
  <si>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</si>
  <si>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</si>
  <si>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</si>
  <si>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</si>
  <si>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</si>
  <si>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</si>
  <si>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</si>
  <si>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</si>
  <si>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</si>
  <si>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</si>
  <si>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</si>
  <si>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</si>
  <si>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</si>
  <si>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</si>
  <si>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</si>
  <si>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</si>
  <si>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</si>
  <si>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</si>
  <si>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</si>
  <si>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</si>
  <si>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</si>
  <si>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</si>
  <si>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</si>
  <si>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</si>
  <si>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</si>
  <si>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</si>
  <si>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</si>
  <si>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</si>
  <si>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</si>
  <si>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</si>
  <si>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</si>
  <si>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</si>
  <si>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</si>
  <si>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</si>
  <si>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</si>
  <si>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</si>
  <si>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</si>
  <si>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</si>
  <si>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</si>
  <si>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</si>
  <si>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</si>
  <si>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</si>
  <si>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</si>
  <si>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</si>
  <si>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</si>
  <si>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</si>
  <si>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</si>
  <si>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</si>
  <si>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</si>
  <si>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</si>
  <si>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</si>
  <si>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</si>
  <si>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</si>
  <si>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</si>
  <si>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</si>
  <si>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</si>
  <si>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</si>
  <si>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</si>
  <si>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</si>
  <si>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</si>
  <si>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</si>
  <si>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</si>
  <si>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</si>
  <si>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</si>
  <si>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</si>
  <si>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</si>
  <si>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</si>
  <si>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</si>
  <si>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</si>
  <si>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</si>
  <si>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</si>
  <si>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</si>
  <si>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</si>
  <si>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</si>
  <si>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</si>
  <si>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</si>
  <si>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</si>
  <si>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</si>
  <si>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</si>
  <si>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</si>
  <si>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</si>
  <si>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</si>
  <si>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</si>
  <si>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</si>
  <si>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</si>
  <si>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</si>
  <si>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</si>
  <si>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</si>
  <si>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</si>
  <si>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</si>
  <si>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</si>
  <si>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</si>
  <si>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</si>
  <si>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</si>
  <si>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</si>
  <si>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</si>
  <si>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</si>
  <si>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</si>
  <si>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</si>
  <si>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</si>
  <si>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</si>
  <si>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</si>
  <si>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</si>
  <si>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</si>
  <si>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</si>
  <si>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</si>
  <si>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</si>
  <si>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</si>
  <si>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</si>
  <si>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</si>
  <si>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</si>
  <si>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</si>
  <si>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</si>
  <si>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</si>
  <si>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</si>
  <si>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</si>
  <si>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</si>
  <si>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</si>
  <si>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</si>
  <si>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</si>
  <si>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</si>
  <si>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</si>
  <si>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</si>
  <si>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</si>
  <si>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</si>
  <si>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</si>
  <si>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</si>
  <si>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</si>
  <si>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</si>
  <si>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</si>
  <si>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</si>
  <si>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</si>
  <si>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</si>
  <si>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</si>
  <si>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</si>
  <si>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</si>
  <si>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</si>
  <si>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</si>
  <si>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</si>
  <si>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</si>
  <si>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</si>
  <si>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</si>
  <si>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</si>
  <si>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</si>
  <si>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</si>
  <si>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</si>
  <si>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</si>
  <si>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</si>
  <si>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</si>
  <si>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</si>
  <si>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</si>
  <si>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</si>
  <si>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</si>
  <si>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</si>
  <si>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</si>
  <si>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</si>
  <si>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</si>
  <si>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</si>
  <si>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</si>
  <si>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</si>
  <si>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</si>
  <si>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</si>
  <si>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</si>
  <si>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</si>
  <si>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</si>
  <si>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</si>
  <si>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</si>
  <si>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</si>
  <si>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</si>
  <si>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</si>
  <si>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</si>
  <si>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</si>
  <si>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</si>
  <si>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</si>
  <si>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</si>
  <si>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</si>
  <si>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</si>
  <si>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</si>
  <si>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</si>
  <si>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</si>
  <si>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</si>
  <si>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</si>
  <si>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</si>
  <si>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</si>
  <si>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</si>
  <si>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</si>
  <si>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</si>
  <si>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</si>
  <si>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</si>
  <si>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</si>
  <si>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</si>
  <si>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</si>
  <si>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</si>
  <si>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</si>
  <si>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</si>
  <si>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</si>
  <si>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</si>
  <si>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</si>
  <si>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</si>
  <si>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</si>
  <si>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</si>
  <si>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</si>
  <si>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</si>
  <si>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</si>
  <si>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</si>
  <si>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</si>
  <si>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</si>
  <si>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</si>
  <si>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</si>
  <si>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</si>
  <si>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</si>
  <si>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</si>
  <si>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</si>
  <si>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</si>
  <si>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</si>
  <si>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</si>
  <si>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</si>
  <si>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</si>
  <si>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</si>
  <si>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</si>
  <si>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</si>
  <si>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</si>
  <si>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</si>
  <si>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</si>
  <si>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</si>
  <si>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</si>
  <si>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</si>
  <si>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</si>
  <si>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</si>
  <si>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</si>
  <si>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</si>
  <si>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</si>
  <si>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</si>
  <si>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</si>
  <si>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</si>
  <si>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</si>
  <si>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</si>
  <si>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</si>
  <si>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</si>
  <si>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</si>
  <si>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</si>
  <si>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</si>
  <si>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</si>
  <si>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</si>
  <si>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</si>
  <si>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</si>
  <si>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</si>
  <si>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</si>
  <si>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</si>
  <si>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</si>
  <si>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</si>
  <si>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</si>
  <si>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</si>
  <si>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</si>
  <si>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</si>
  <si>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</si>
  <si>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</si>
  <si>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</si>
  <si>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</si>
  <si>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</si>
  <si>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</si>
  <si>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</si>
  <si>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</si>
  <si>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</si>
  <si>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</si>
  <si>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</si>
  <si>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</si>
  <si>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</si>
  <si>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</si>
  <si>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</si>
  <si>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</si>
  <si>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</si>
  <si>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</si>
  <si>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</si>
  <si>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</si>
  <si>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</si>
  <si>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</si>
  <si>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</si>
  <si>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</si>
  <si>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</si>
  <si>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</si>
  <si>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</si>
  <si>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</si>
  <si>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</si>
  <si>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</si>
  <si>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</si>
  <si>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</si>
  <si>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</si>
  <si>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</si>
  <si>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</si>
  <si>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</si>
  <si>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</si>
  <si>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</si>
  <si>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</si>
  <si>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</si>
  <si>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</si>
  <si>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</si>
  <si>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</si>
  <si>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</si>
  <si>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</si>
  <si>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</si>
  <si>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</si>
  <si>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</si>
  <si>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</si>
  <si>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</si>
  <si>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</si>
  <si>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</si>
  <si>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</si>
  <si>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</si>
  <si>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</si>
  <si>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</si>
  <si>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</si>
  <si>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</si>
  <si>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</si>
  <si>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</si>
  <si>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</si>
  <si>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</si>
  <si>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</si>
  <si>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</si>
  <si>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</si>
  <si>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</si>
  <si>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</si>
  <si>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</si>
  <si>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</si>
  <si>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</si>
  <si>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</si>
  <si>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</si>
  <si>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</si>
  <si>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</si>
  <si>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</si>
  <si>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</si>
  <si>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</si>
  <si>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</si>
  <si>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</si>
  <si>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</si>
  <si>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</si>
  <si>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</si>
  <si>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</si>
  <si>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</si>
  <si>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</si>
  <si>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</si>
  <si>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</si>
  <si>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</si>
  <si>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</si>
  <si>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</si>
  <si>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</si>
  <si>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</si>
  <si>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</si>
  <si>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</si>
  <si>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</si>
  <si>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</si>
  <si>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</si>
  <si>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</si>
  <si>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</si>
  <si>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</si>
  <si>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</si>
  <si>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</si>
  <si>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</si>
  <si>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</si>
  <si>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</si>
  <si>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</si>
  <si>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</si>
  <si>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</si>
  <si>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</si>
  <si>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</si>
  <si>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</si>
  <si>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</si>
  <si>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</si>
  <si>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</si>
  <si>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</si>
  <si>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</si>
  <si>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</si>
  <si>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</si>
  <si>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</si>
  <si>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</si>
  <si>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</si>
  <si>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</si>
  <si>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</si>
  <si>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</si>
  <si>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</si>
  <si>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</si>
  <si>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</si>
  <si>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</si>
  <si>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</si>
  <si>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</si>
  <si>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</si>
  <si>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</si>
  <si>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</si>
  <si>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</si>
  <si>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</si>
  <si>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</si>
  <si>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</si>
  <si>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</si>
  <si>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</si>
  <si>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</si>
  <si>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</si>
  <si>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</si>
  <si>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</si>
  <si>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</si>
  <si>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</si>
  <si>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</si>
  <si>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</si>
  <si>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</si>
  <si>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</si>
  <si>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</si>
  <si>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</si>
  <si>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</si>
  <si>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</si>
  <si>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</si>
  <si>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</si>
  <si>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</si>
  <si>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</si>
  <si>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</si>
  <si>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</si>
  <si>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</si>
  <si>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</si>
  <si>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</si>
  <si>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</si>
  <si>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</si>
  <si>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</si>
  <si>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</si>
  <si>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</si>
  <si>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</si>
  <si>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</si>
  <si>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</si>
  <si>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</si>
  <si>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</si>
  <si>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</si>
  <si>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</si>
  <si>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</si>
  <si>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</si>
  <si>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</si>
  <si>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</si>
  <si>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</si>
  <si>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</si>
  <si>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</si>
  <si>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</si>
  <si>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</si>
  <si>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</si>
  <si>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</si>
  <si>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</si>
  <si>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</si>
  <si>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</si>
  <si>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</si>
  <si>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</si>
  <si>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</si>
  <si>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</si>
  <si>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</si>
  <si>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</si>
  <si>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</si>
  <si>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</si>
  <si>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</si>
  <si>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</si>
  <si>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</si>
  <si>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</si>
  <si>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</si>
  <si>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</si>
  <si>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</si>
  <si>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</si>
  <si>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</si>
  <si>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</si>
  <si>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</si>
  <si>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</si>
  <si>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</si>
  <si>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</si>
  <si>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</si>
  <si>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</si>
  <si>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</si>
  <si>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</si>
  <si>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</si>
  <si>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</si>
  <si>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</si>
  <si>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</si>
  <si>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</si>
  <si>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</si>
  <si>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</si>
  <si>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</si>
  <si>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</si>
  <si>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</si>
  <si>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</si>
  <si>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</si>
  <si>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</si>
  <si>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</si>
  <si>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</si>
  <si>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</si>
  <si>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</si>
  <si>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</si>
  <si>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</si>
  <si>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</si>
  <si>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</si>
  <si>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</si>
  <si>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</si>
  <si>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</si>
  <si>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</si>
  <si>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</si>
  <si>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</si>
  <si>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</si>
  <si>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</si>
  <si>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</si>
  <si>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</si>
  <si>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</si>
  <si>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</si>
  <si>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</si>
  <si>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</si>
  <si>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</si>
  <si>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</si>
  <si>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</si>
  <si>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</si>
  <si>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</si>
  <si>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</si>
  <si>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</si>
  <si>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</si>
  <si>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</si>
  <si>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</si>
  <si>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</si>
  <si>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</si>
  <si>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</si>
  <si>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</si>
  <si>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</si>
  <si>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</si>
  <si>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</si>
  <si>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</si>
  <si>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</si>
  <si>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</si>
  <si>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</si>
  <si>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</si>
  <si>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</si>
  <si>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</si>
  <si>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</si>
  <si>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</si>
  <si>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</si>
  <si>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</si>
  <si>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</si>
  <si>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</si>
  <si>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</si>
  <si>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</si>
  <si>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</si>
  <si>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</si>
  <si>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</si>
  <si>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</si>
  <si>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</si>
  <si>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</si>
  <si>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</si>
  <si>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</si>
  <si>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</si>
  <si>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</si>
  <si>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</si>
  <si>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</si>
  <si>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</si>
  <si>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</si>
  <si>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</si>
  <si>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</si>
  <si>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</si>
  <si>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</si>
  <si>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</si>
  <si>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</si>
  <si>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</si>
  <si>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</si>
  <si>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</si>
  <si>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</si>
  <si>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</si>
  <si>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</si>
  <si>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</si>
  <si>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</si>
  <si>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</si>
  <si>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</si>
  <si>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</si>
  <si>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</si>
  <si>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</si>
  <si>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</si>
  <si>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</si>
  <si>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</si>
  <si>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</si>
  <si>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</si>
  <si>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</si>
  <si>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</si>
  <si>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</si>
  <si>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</si>
  <si>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</si>
  <si>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</si>
  <si>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</si>
  <si>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</si>
  <si>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</si>
  <si>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</si>
  <si>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</si>
  <si>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</si>
  <si>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</si>
  <si>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</si>
  <si>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</si>
  <si>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</si>
  <si>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</si>
  <si>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</si>
  <si>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</si>
  <si>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</si>
  <si>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</si>
  <si>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</si>
  <si>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</si>
  <si>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</si>
  <si>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</si>
  <si>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</si>
  <si>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</si>
  <si>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</si>
  <si>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</si>
  <si>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</si>
  <si>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</si>
  <si>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</si>
  <si>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</si>
  <si>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</si>
  <si>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</si>
  <si>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</si>
  <si>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</si>
  <si>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</si>
  <si>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</si>
  <si>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</si>
  <si>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</si>
  <si>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</si>
  <si>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</si>
  <si>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</si>
  <si>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</si>
  <si>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</si>
  <si>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</si>
  <si>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</si>
  <si>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</si>
  <si>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</si>
  <si>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</si>
  <si>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</si>
  <si>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</si>
  <si>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</si>
  <si>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</si>
  <si>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</si>
  <si>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</si>
  <si>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</si>
  <si>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</si>
  <si>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</si>
  <si>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</si>
  <si>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</si>
  <si>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</si>
  <si>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</si>
  <si>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</si>
  <si>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</si>
  <si>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</si>
  <si>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</si>
  <si>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</si>
  <si>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</si>
  <si>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</si>
  <si>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</si>
  <si>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</si>
  <si>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</si>
  <si>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</si>
  <si>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</si>
  <si>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</si>
  <si>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</si>
  <si>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</si>
  <si>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</si>
  <si>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</si>
  <si>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</si>
  <si>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</si>
  <si>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</si>
  <si>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</si>
  <si>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</si>
  <si>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</si>
  <si>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</si>
  <si>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</si>
  <si>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</si>
  <si>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</si>
  <si>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</si>
  <si>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</si>
  <si>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</si>
  <si>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</si>
  <si>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</si>
  <si>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</si>
  <si>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</si>
  <si>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</si>
  <si>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</si>
  <si>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</si>
  <si>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</si>
  <si>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</si>
  <si>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</si>
  <si>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</si>
  <si>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</si>
  <si>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</si>
  <si>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</si>
  <si>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</si>
  <si>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</si>
  <si>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</si>
  <si>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</si>
  <si>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</si>
  <si>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</si>
  <si>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</si>
  <si>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</si>
  <si>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</si>
  <si>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</si>
  <si>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</si>
  <si>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</si>
  <si>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</si>
  <si>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</si>
  <si>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</si>
  <si>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</si>
  <si>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</si>
  <si>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</si>
  <si>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</si>
  <si>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</si>
  <si>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</si>
  <si>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</si>
  <si>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</si>
  <si>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</si>
  <si>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</si>
  <si>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</si>
  <si>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</si>
  <si>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</si>
  <si>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</si>
  <si>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</si>
  <si>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</si>
  <si>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</si>
  <si>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</si>
  <si>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</si>
  <si>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</si>
  <si>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</si>
  <si>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</si>
  <si>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</si>
  <si>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</si>
  <si>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</si>
  <si>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</si>
  <si>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</si>
  <si>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</si>
  <si>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</si>
  <si>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</si>
  <si>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</si>
  <si>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</si>
  <si>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</si>
  <si>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</si>
  <si>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</si>
  <si>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</si>
  <si>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</si>
  <si>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</si>
  <si>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</si>
  <si>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</si>
  <si>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</si>
  <si>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</si>
  <si>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</si>
  <si>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</si>
  <si>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</si>
  <si>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</si>
  <si>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</si>
  <si>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</si>
  <si>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</si>
  <si>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</si>
  <si>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</si>
  <si>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</si>
  <si>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</si>
  <si>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</si>
  <si>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</si>
  <si>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</si>
  <si>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</si>
  <si>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</si>
  <si>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</si>
  <si>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</si>
  <si>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</si>
  <si>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</si>
  <si>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</si>
  <si>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</si>
  <si>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</si>
  <si>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</si>
  <si>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</si>
  <si>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</si>
  <si>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</si>
  <si>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</si>
  <si>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</si>
  <si>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</si>
  <si>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</si>
  <si>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</si>
  <si>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</si>
  <si>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</si>
  <si>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</si>
  <si>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</si>
  <si>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</si>
  <si>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</si>
  <si>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</si>
  <si>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</si>
  <si>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</si>
  <si>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</si>
  <si>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</si>
  <si>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</si>
  <si>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</si>
  <si>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</si>
  <si>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</si>
  <si>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</si>
  <si>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</si>
  <si>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</si>
  <si>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</si>
  <si>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</si>
  <si>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</si>
  <si>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</si>
  <si>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</si>
  <si>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</si>
  <si>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</si>
  <si>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</si>
  <si>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</si>
  <si>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</si>
  <si>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</si>
  <si>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</si>
  <si>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</si>
  <si>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</si>
  <si>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</si>
  <si>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</si>
  <si>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</si>
  <si>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</si>
  <si>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</si>
  <si>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</si>
  <si>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</si>
  <si>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</si>
  <si>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</si>
  <si>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</si>
  <si>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</si>
  <si>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</si>
  <si>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</si>
  <si>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</si>
  <si>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</si>
  <si>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</si>
  <si>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</si>
  <si>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</si>
  <si>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</si>
  <si>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</si>
  <si>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</si>
  <si>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</si>
  <si>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</si>
  <si>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</si>
  <si>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</si>
  <si>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</si>
  <si>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</si>
  <si>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</si>
  <si>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</si>
  <si>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</si>
  <si>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</si>
  <si>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</si>
  <si>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</si>
  <si>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</si>
  <si>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</si>
  <si>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</si>
  <si>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</si>
  <si>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</si>
  <si>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</si>
  <si>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</si>
  <si>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</si>
  <si>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</si>
  <si>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</si>
  <si>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</si>
  <si>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</si>
  <si>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</si>
  <si>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</si>
  <si>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</si>
  <si>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</si>
  <si>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</si>
  <si>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</si>
  <si>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</si>
  <si>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</si>
  <si>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</si>
  <si>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</si>
  <si>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</si>
  <si>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</si>
  <si>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</si>
  <si>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</si>
  <si>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</si>
  <si>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</si>
  <si>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</si>
  <si>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</si>
  <si>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</si>
  <si>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</si>
  <si>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</si>
  <si>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</si>
  <si>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</si>
  <si>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</si>
  <si>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</si>
  <si>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</si>
  <si>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</si>
  <si>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</si>
  <si>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</si>
  <si>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</si>
  <si>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</si>
  <si>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</si>
  <si>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</si>
  <si>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</si>
  <si>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</si>
  <si>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</si>
  <si>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</si>
  <si>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</si>
  <si>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</si>
  <si>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</si>
  <si>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</si>
  <si>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</si>
  <si>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</si>
  <si>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</si>
  <si>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</si>
  <si>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</si>
  <si>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</si>
  <si>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</si>
  <si>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</si>
  <si>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</si>
  <si>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</si>
  <si>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</si>
  <si>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</si>
  <si>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</si>
  <si>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</si>
  <si>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</si>
  <si>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</si>
  <si>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</si>
  <si>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</si>
  <si>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</si>
  <si>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</si>
  <si>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</si>
  <si>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</si>
  <si>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</si>
  <si>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</si>
  <si>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</si>
  <si>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</si>
  <si>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</si>
  <si>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</si>
  <si>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</si>
  <si>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</si>
  <si>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</si>
  <si>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</si>
  <si>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</si>
  <si>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</si>
  <si>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</si>
  <si>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</si>
  <si>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</si>
  <si>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</si>
  <si>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</si>
  <si>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</si>
  <si>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</si>
  <si>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</si>
  <si>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</si>
  <si>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</si>
  <si>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</si>
  <si>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</si>
  <si>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</si>
  <si>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</si>
  <si>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</si>
  <si>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</si>
  <si>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</si>
  <si>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</si>
  <si>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</si>
  <si>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</si>
  <si>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</si>
  <si>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</si>
  <si>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</si>
  <si>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</si>
  <si>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</si>
  <si>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</si>
  <si>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</si>
  <si>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</si>
  <si>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</si>
  <si>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</si>
  <si>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</si>
  <si>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</si>
  <si>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</si>
  <si>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</si>
  <si>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</si>
  <si>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</si>
  <si>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</si>
  <si>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</si>
  <si>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</si>
  <si>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</si>
  <si>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</si>
  <si>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</si>
  <si>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</si>
  <si>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</si>
  <si>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</si>
  <si>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</si>
  <si>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</si>
  <si>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</si>
  <si>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</si>
  <si>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</si>
  <si>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</si>
  <si>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</si>
  <si>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</si>
  <si>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</si>
  <si>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</si>
  <si>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</si>
  <si>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</si>
  <si>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</si>
  <si>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</si>
  <si>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</si>
  <si>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</si>
  <si>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</si>
  <si>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</si>
  <si>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</si>
  <si>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</si>
  <si>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</si>
  <si>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</si>
  <si>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</si>
  <si>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</si>
  <si>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</si>
  <si>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</si>
  <si>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</si>
  <si>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</si>
  <si>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</si>
  <si>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</si>
  <si>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</si>
  <si>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</si>
  <si>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</si>
  <si>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</si>
  <si>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</si>
  <si>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</si>
  <si>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</si>
  <si>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</si>
  <si>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</si>
  <si>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</si>
  <si>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</si>
  <si>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</si>
  <si>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</si>
  <si>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</si>
  <si>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</si>
  <si>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</si>
  <si>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</si>
  <si>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</si>
  <si>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</si>
  <si>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</si>
  <si>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</si>
  <si>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</si>
  <si>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</si>
  <si>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</si>
  <si>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</si>
  <si>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</si>
  <si>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</si>
  <si>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</si>
  <si>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</si>
  <si>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</si>
  <si>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</si>
  <si>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</si>
  <si>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</si>
  <si>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</si>
  <si>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</si>
  <si>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</si>
  <si>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</si>
  <si>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</si>
  <si>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</si>
  <si>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</si>
  <si>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</si>
  <si>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</si>
  <si>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</si>
  <si>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</si>
  <si>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</si>
  <si>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</si>
  <si>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</si>
  <si>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</si>
  <si>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</si>
  <si>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</si>
  <si>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</si>
  <si>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</si>
  <si>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</si>
  <si>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</si>
  <si>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</si>
  <si>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</si>
  <si>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</si>
  <si>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</si>
  <si>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</si>
  <si>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</si>
  <si>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</si>
  <si>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</si>
  <si>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</si>
  <si>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</si>
  <si>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</si>
  <si>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</si>
  <si>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</si>
  <si>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</si>
  <si>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</si>
  <si>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</si>
  <si>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</si>
  <si>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</si>
  <si>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</si>
  <si>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</si>
  <si>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</si>
  <si>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</si>
  <si>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</si>
  <si>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</si>
  <si>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</si>
  <si>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</si>
  <si>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</si>
  <si>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</si>
  <si>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</si>
  <si>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</si>
  <si>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</si>
  <si>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</si>
  <si>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</si>
  <si>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</si>
  <si>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</si>
  <si>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</si>
  <si>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</si>
  <si>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</si>
  <si>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</si>
  <si>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</si>
  <si>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</si>
  <si>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</si>
  <si>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</si>
  <si>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</si>
  <si>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</si>
  <si>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</si>
  <si>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</si>
  <si>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</si>
  <si>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</si>
  <si>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</si>
  <si>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</si>
  <si>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</si>
  <si>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</si>
  <si>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</si>
  <si>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</si>
  <si>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</si>
  <si>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</si>
  <si>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</si>
  <si>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</si>
  <si>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</si>
  <si>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</si>
  <si>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</si>
  <si>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</si>
  <si>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</si>
  <si>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</si>
  <si>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</si>
  <si>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</si>
  <si>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</si>
  <si>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</si>
  <si>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</si>
  <si>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</si>
  <si>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</si>
  <si>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</si>
  <si>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</si>
  <si>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</si>
  <si>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</si>
  <si>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</si>
  <si>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</si>
  <si>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</si>
  <si>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</si>
  <si>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</si>
  <si>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</si>
  <si>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</si>
  <si>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</si>
  <si>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</si>
  <si>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</si>
  <si>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</si>
  <si>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</si>
  <si>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</si>
  <si>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</si>
  <si>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</si>
  <si>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</si>
  <si>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</si>
  <si>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</si>
  <si>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</si>
  <si>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</si>
  <si>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</si>
  <si>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</si>
  <si>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</si>
  <si>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</si>
  <si>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</si>
  <si>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</si>
  <si>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</si>
  <si>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</si>
  <si>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</si>
  <si>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</si>
  <si>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</si>
  <si>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</si>
  <si>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</si>
  <si>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</si>
  <si>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</si>
  <si>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</si>
  <si>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</si>
  <si>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</si>
  <si>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</si>
  <si>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</si>
  <si>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</si>
  <si>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</si>
  <si>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</si>
  <si>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</si>
  <si>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</si>
  <si>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</si>
  <si>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</si>
  <si>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</si>
  <si>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</si>
  <si>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</si>
  <si>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</si>
  <si>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</si>
  <si>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</si>
  <si>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</si>
  <si>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</si>
  <si>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</si>
  <si>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</si>
  <si>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</si>
  <si>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</si>
  <si>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</si>
  <si>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</si>
  <si>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</si>
  <si>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</si>
  <si>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</si>
  <si>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</si>
  <si>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</si>
  <si>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</si>
  <si>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</si>
  <si>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</si>
  <si>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</si>
  <si>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</si>
  <si>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</si>
  <si>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</si>
  <si>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</si>
  <si>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</si>
  <si>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</si>
  <si>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</si>
  <si>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</si>
  <si>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</si>
  <si>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</si>
  <si>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</si>
  <si>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</si>
  <si>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</si>
  <si>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</si>
  <si>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</si>
  <si>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</si>
  <si>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</si>
  <si>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</si>
  <si>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</si>
  <si>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</si>
  <si>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</si>
  <si>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</si>
  <si>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</si>
  <si>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</si>
  <si>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</si>
  <si>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</si>
  <si>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</si>
  <si>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</si>
  <si>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</si>
  <si>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</si>
  <si>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</si>
  <si>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</si>
  <si>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</si>
  <si>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</si>
  <si>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</si>
  <si>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</si>
  <si>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</si>
  <si>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</si>
  <si>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</si>
  <si>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</si>
  <si>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</si>
  <si>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</si>
  <si>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</si>
  <si>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</si>
  <si>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</si>
  <si>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</si>
  <si>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</si>
  <si>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</si>
  <si>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</si>
  <si>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</si>
  <si>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</si>
  <si>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</si>
  <si>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</si>
  <si>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</si>
  <si>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</si>
  <si>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</si>
  <si>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</si>
  <si>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</si>
  <si>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</si>
  <si>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</si>
  <si>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</si>
  <si>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</si>
  <si>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</si>
  <si>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</si>
  <si>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</si>
  <si>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</si>
  <si>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</si>
  <si>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</si>
  <si>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</si>
  <si>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</si>
  <si>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</si>
  <si>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</si>
  <si>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Row Labels</t>
  </si>
  <si>
    <t>2019</t>
  </si>
  <si>
    <t>2020</t>
  </si>
  <si>
    <t>2021</t>
  </si>
  <si>
    <t>2022</t>
  </si>
  <si>
    <t>Jan</t>
  </si>
  <si>
    <t>Feb</t>
  </si>
  <si>
    <t>Mar</t>
  </si>
  <si>
    <t>Apr</t>
  </si>
  <si>
    <t>May</t>
  </si>
  <si>
    <t>Jun</t>
  </si>
  <si>
    <t>Jul</t>
  </si>
  <si>
    <t>Aug</t>
  </si>
  <si>
    <t>Sep</t>
  </si>
  <si>
    <t>Oct</t>
  </si>
  <si>
    <t>Nov</t>
  </si>
  <si>
    <t>Dec</t>
  </si>
  <si>
    <t>Column Labels</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</si>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</sst>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7" formatCode="dd\-mmm\-yyyy"/>
    <numFmt numFmtId="168" formatCode="0.0&quot;Kg&quot;"/>
    <numFmt numFmtId="169" formatCode="&quot;£&quot;#,##0.00"/>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70"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8"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AE1A06"/>
      <color rgb="FF70AD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8"/>
    </mc:Choice>
    <mc:Fallback>
      <c:style val="8"/>
    </mc:Fallback>
  </mc:AlternateContent>
  <c:pivotSource>
    <c:name>[coffeeOrdersDataanalysis.xlsx]Top 5 Customers!total sales</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circle"/>
          <c:size val="5"/>
          <c:spPr>
            <a:solidFill>
              <a:schemeClr val="accent6"/>
            </a:solidFill>
            <a:ln w="22225">
              <a:solidFill>
                <a:schemeClr val="lt1"/>
              </a:solidFill>
              <a:round/>
            </a:ln>
            <a:effectLst/>
          </c:spPr>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1E7-2642-B50C-0FA1EF552237}"/>
            </c:ext>
          </c:extLst>
        </c:ser>
        <c:dLbls>
          <c:dLblPos val="outEnd"/>
          <c:showLegendKey val="0"/>
          <c:showVal val="1"/>
          <c:showCatName val="0"/>
          <c:showSerName val="0"/>
          <c:showPercent val="0"/>
          <c:showBubbleSize val="0"/>
        </c:dLbls>
        <c:gapWidth val="269"/>
        <c:overlap val="-20"/>
        <c:axId val="1823105087"/>
        <c:axId val="1673402527"/>
      </c:barChart>
      <c:catAx>
        <c:axId val="1823105087"/>
        <c:scaling>
          <c:orientation val="minMax"/>
        </c:scaling>
        <c:delete val="0"/>
        <c:axPos val="l"/>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673402527"/>
        <c:crosses val="autoZero"/>
        <c:auto val="1"/>
        <c:lblAlgn val="ctr"/>
        <c:lblOffset val="100"/>
        <c:noMultiLvlLbl val="0"/>
      </c:catAx>
      <c:valAx>
        <c:axId val="1673402527"/>
        <c:scaling>
          <c:orientation val="minMax"/>
        </c:scaling>
        <c:delete val="0"/>
        <c:axPos val="b"/>
        <c:majorGridlines>
          <c:spPr>
            <a:ln w="9525" cap="flat" cmpd="sng" algn="ctr">
              <a:solidFill>
                <a:schemeClr val="lt1">
                  <a:alpha val="2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2310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8"/>
    </mc:Choice>
    <mc:Fallback>
      <c:style val="8"/>
    </mc:Fallback>
  </mc:AlternateContent>
  <c:pivotSource>
    <c:name>[coffeeOrdersDataanalysis.xlsx]country bar chart!total sales</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circle"/>
          <c:size val="5"/>
          <c:spPr>
            <a:solidFill>
              <a:schemeClr val="accent6"/>
            </a:solidFill>
            <a:ln w="22225">
              <a:solidFill>
                <a:schemeClr val="lt1"/>
              </a:solidFill>
              <a:round/>
            </a:ln>
            <a:effectLst/>
          </c:spPr>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904-AD4D-B34C-907A6A941BD9}"/>
            </c:ext>
          </c:extLst>
        </c:ser>
        <c:dLbls>
          <c:dLblPos val="outEnd"/>
          <c:showLegendKey val="0"/>
          <c:showVal val="1"/>
          <c:showCatName val="0"/>
          <c:showSerName val="0"/>
          <c:showPercent val="0"/>
          <c:showBubbleSize val="0"/>
        </c:dLbls>
        <c:gapWidth val="269"/>
        <c:overlap val="-20"/>
        <c:axId val="1823105087"/>
        <c:axId val="1673402527"/>
      </c:barChart>
      <c:catAx>
        <c:axId val="1823105087"/>
        <c:scaling>
          <c:orientation val="minMax"/>
        </c:scaling>
        <c:delete val="0"/>
        <c:axPos val="l"/>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673402527"/>
        <c:crosses val="autoZero"/>
        <c:auto val="1"/>
        <c:lblAlgn val="ctr"/>
        <c:lblOffset val="100"/>
        <c:noMultiLvlLbl val="0"/>
      </c:catAx>
      <c:valAx>
        <c:axId val="1673402527"/>
        <c:scaling>
          <c:orientation val="minMax"/>
        </c:scaling>
        <c:delete val="0"/>
        <c:axPos val="b"/>
        <c:majorGridlines>
          <c:spPr>
            <a:ln w="9525" cap="flat" cmpd="sng" algn="ctr">
              <a:solidFill>
                <a:schemeClr val="lt1">
                  <a:alpha val="2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2310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[coffeeOrdersDataanalysis.xlsx]Total Sales!total sales</c:name>
    <c:fmtId val="6"/>
  </c:pivotSource>
  <c:chart>
    <c:title>
      <c:tx>
        <c:rich>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r>
              <a:rPr lang="en-GB"/>
              <a:t>Total</a:t>
            </a:r>
            <a:r>
              <a:rPr lang="en-GB" baseline="0"/>
              <a:t> Sales Overtime</a:t>
            </a:r>
            <a:endParaRPr lang="en-GB"/>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38100"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rgbClr val="AE1A06"/>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8100" cap="rnd">
            <a:solidFill>
              <a:srgbClr val="AE1A0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8100"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8100" cap="rnd">
            <a:solidFill>
              <a:srgbClr val="AE1A0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38100" cap="rnd">
              <a:solidFill>
                <a:srgbClr val="0070C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B0A2-AF4B-90DF-3E29957DBC46}"/>
            </c:ext>
          </c:extLst>
        </c:ser>
        <c:ser>
          <c:idx val="1"/>
          <c:order val="1"/>
          <c:tx>
            <c:strRef>
              <c:f>'Total Sales'!$C$3:$C$4</c:f>
              <c:strCache>
                <c:ptCount val="1"/>
                <c:pt idx="0">
                  <c:v>Excelsa</c:v>
                </c:pt>
              </c:strCache>
            </c:strRef>
          </c:tx>
          <c:spPr>
            <a:ln w="28575" cap="rnd">
              <a:solidFill>
                <a:srgbClr val="7030A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B0A2-AF4B-90DF-3E29957DBC46}"/>
            </c:ext>
          </c:extLst>
        </c:ser>
        <c:ser>
          <c:idx val="2"/>
          <c:order val="2"/>
          <c:tx>
            <c:strRef>
              <c:f>'Total Sales'!$D$3:$D$4</c:f>
              <c:strCache>
                <c:ptCount val="1"/>
                <c:pt idx="0">
                  <c:v>Liberica</c:v>
                </c:pt>
              </c:strCache>
            </c:strRef>
          </c:tx>
          <c:spPr>
            <a:ln w="38100" cap="rnd">
              <a:solidFill>
                <a:srgbClr val="AE1A06"/>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B0A2-AF4B-90DF-3E29957DBC46}"/>
            </c:ext>
          </c:extLst>
        </c:ser>
        <c:ser>
          <c:idx val="3"/>
          <c:order val="3"/>
          <c:tx>
            <c:strRef>
              <c:f>'Total Sales'!$E$3:$E$4</c:f>
              <c:strCache>
                <c:ptCount val="1"/>
                <c:pt idx="0">
                  <c:v>Robusta</c:v>
                </c:pt>
              </c:strCache>
            </c:strRef>
          </c:tx>
          <c:spPr>
            <a:ln w="28575" cap="rnd">
              <a:solidFill>
                <a:schemeClr val="accent4"/>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B0A2-AF4B-90DF-3E29957DBC46}"/>
            </c:ext>
          </c:extLst>
        </c:ser>
        <c:dLbls>
          <c:showLegendKey val="0"/>
          <c:showVal val="0"/>
          <c:showCatName val="0"/>
          <c:showSerName val="0"/>
          <c:showPercent val="0"/>
          <c:showBubbleSize val="0"/>
        </c:dLbls>
        <c:smooth val="0"/>
        <c:axId val="324080464"/>
        <c:axId val="595577712"/>
      </c:lineChart>
      <c:catAx>
        <c:axId val="32408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95577712"/>
        <c:crosses val="autoZero"/>
        <c:auto val="1"/>
        <c:lblAlgn val="ctr"/>
        <c:lblOffset val="100"/>
        <c:noMultiLvlLbl val="0"/>
      </c:catAx>
      <c:valAx>
        <c:axId val="595577712"/>
        <c:scaling>
          <c:orientation val="minMax"/>
        </c:scaling>
        <c:delete val="1"/>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crossAx val="32408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AD47"/>
    </a:solidFill>
    <a:ln w="9525" cap="flat" cmpd="sng" algn="ctr">
      <a:solidFill>
        <a:schemeClr val="tx1"/>
      </a:solidFill>
      <a:round/>
    </a:ln>
    <a:effectLst/>
  </c:spPr>
  <c:txPr>
    <a:bodyPr/>
    <a:lstStyle/>
    <a:p>
      <a:pPr>
        <a:defRPr sz="105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[coffeeOrdersDataanalysis.xlsx]Top 5 Customers!total sales</c:name>
    <c:fmtId val="1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circle"/>
          <c:size val="5"/>
          <c:spPr>
            <a:solidFill>
              <a:schemeClr val="accent6"/>
            </a:solidFill>
            <a:ln w="22225">
              <a:solidFill>
                <a:schemeClr val="lt1"/>
              </a:solidFill>
              <a:round/>
            </a:ln>
            <a:effectLst/>
          </c:spPr>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B947-3F45-9CF2-CB9E63F36149}"/>
            </c:ext>
          </c:extLst>
        </c:ser>
        <c:dLbls>
          <c:dLblPos val="outEnd"/>
          <c:showLegendKey val="0"/>
          <c:showVal val="1"/>
          <c:showCatName val="0"/>
          <c:showSerName val="0"/>
          <c:showPercent val="0"/>
          <c:showBubbleSize val="0"/>
        </c:dLbls>
        <c:gapWidth val="269"/>
        <c:overlap val="-20"/>
        <c:axId val="1823105087"/>
        <c:axId val="1673402527"/>
      </c:barChart>
      <c:catAx>
        <c:axId val="1823105087"/>
        <c:scaling>
          <c:orientation val="minMax"/>
        </c:scaling>
        <c:delete val="0"/>
        <c:axPos val="l"/>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673402527"/>
        <c:crosses val="autoZero"/>
        <c:auto val="1"/>
        <c:lblAlgn val="ctr"/>
        <c:lblOffset val="100"/>
        <c:noMultiLvlLbl val="0"/>
      </c:catAx>
      <c:valAx>
        <c:axId val="1673402527"/>
        <c:scaling>
          <c:orientation val="minMax"/>
        </c:scaling>
        <c:delete val="0"/>
        <c:axPos val="b"/>
        <c:majorGridlines>
          <c:spPr>
            <a:ln w="9525" cap="flat" cmpd="sng" algn="ctr">
              <a:solidFill>
                <a:schemeClr val="lt1">
                  <a:alpha val="2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2310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[coffeeOrdersDataanalysis.xlsx]country bar chart!total sales</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circle"/>
          <c:size val="5"/>
          <c:spPr>
            <a:solidFill>
              <a:schemeClr val="accent6"/>
            </a:solidFill>
            <a:ln w="22225">
              <a:solidFill>
                <a:schemeClr val="lt1"/>
              </a:solidFill>
              <a:round/>
            </a:ln>
            <a:effectLst/>
          </c:spPr>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FFB-3240-B88D-74DE1D28F378}"/>
            </c:ext>
          </c:extLst>
        </c:ser>
        <c:dLbls>
          <c:dLblPos val="outEnd"/>
          <c:showLegendKey val="0"/>
          <c:showVal val="1"/>
          <c:showCatName val="0"/>
          <c:showSerName val="0"/>
          <c:showPercent val="0"/>
          <c:showBubbleSize val="0"/>
        </c:dLbls>
        <c:gapWidth val="269"/>
        <c:overlap val="-20"/>
        <c:axId val="1823105087"/>
        <c:axId val="1673402527"/>
      </c:barChart>
      <c:catAx>
        <c:axId val="1823105087"/>
        <c:scaling>
          <c:orientation val="minMax"/>
        </c:scaling>
        <c:delete val="0"/>
        <c:axPos val="l"/>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673402527"/>
        <c:crosses val="autoZero"/>
        <c:auto val="1"/>
        <c:lblAlgn val="ctr"/>
        <c:lblOffset val="100"/>
        <c:noMultiLvlLbl val="0"/>
      </c:catAx>
      <c:valAx>
        <c:axId val="1673402527"/>
        <c:scaling>
          <c:orientation val="minMax"/>
        </c:scaling>
        <c:delete val="0"/>
        <c:axPos val="b"/>
        <c:majorGridlines>
          <c:spPr>
            <a:ln w="9525" cap="flat" cmpd="sng" algn="ctr">
              <a:solidFill>
                <a:schemeClr val="lt1">
                  <a:alpha val="2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2310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[coffeeOrdersDataanalysis.xlsx]Total Sales!total sales</c:name>
    <c:fmtId val="0"/>
  </c:pivotSource>
  <c:chart>
    <c:title>
      <c:tx>
        <c:rich>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r>
              <a:rPr lang="en-GB"/>
              <a:t>Total</a:t>
            </a:r>
            <a:r>
              <a:rPr lang="en-GB" baseline="0"/>
              <a:t> Sales Overtime</a:t>
            </a:r>
            <a:endParaRPr lang="en-GB"/>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endParaRPr lang="en-US"/>
        </a:p>
      </c:txPr>
    </c:title>
    <c:autoTitleDeleted val="0"/>
    <c:pivotFmts>
      <c:pivotFmt>
        <c:idx val="0"/>
        <c:spPr>
          <a:ln w="38100"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rgbClr val="AE1A06"/>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38100" cap="rnd">
              <a:solidFill>
                <a:srgbClr val="0070C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F67D-D643-BFFA-2B302393206C}"/>
            </c:ext>
          </c:extLst>
        </c:ser>
        <c:ser>
          <c:idx val="1"/>
          <c:order val="1"/>
          <c:tx>
            <c:strRef>
              <c:f>'Total Sales'!$C$3:$C$4</c:f>
              <c:strCache>
                <c:ptCount val="1"/>
                <c:pt idx="0">
                  <c:v>Excelsa</c:v>
                </c:pt>
              </c:strCache>
            </c:strRef>
          </c:tx>
          <c:spPr>
            <a:ln w="28575" cap="rnd">
              <a:solidFill>
                <a:srgbClr val="7030A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F67D-D643-BFFA-2B302393206C}"/>
            </c:ext>
          </c:extLst>
        </c:ser>
        <c:ser>
          <c:idx val="2"/>
          <c:order val="2"/>
          <c:tx>
            <c:strRef>
              <c:f>'Total Sales'!$D$3:$D$4</c:f>
              <c:strCache>
                <c:ptCount val="1"/>
                <c:pt idx="0">
                  <c:v>Liberica</c:v>
                </c:pt>
              </c:strCache>
            </c:strRef>
          </c:tx>
          <c:spPr>
            <a:ln w="38100" cap="rnd">
              <a:solidFill>
                <a:srgbClr val="AE1A06"/>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F67D-D643-BFFA-2B302393206C}"/>
            </c:ext>
          </c:extLst>
        </c:ser>
        <c:ser>
          <c:idx val="3"/>
          <c:order val="3"/>
          <c:tx>
            <c:strRef>
              <c:f>'Total Sales'!$E$3:$E$4</c:f>
              <c:strCache>
                <c:ptCount val="1"/>
                <c:pt idx="0">
                  <c:v>Robusta</c:v>
                </c:pt>
              </c:strCache>
            </c:strRef>
          </c:tx>
          <c:spPr>
            <a:ln w="28575" cap="rnd">
              <a:solidFill>
                <a:schemeClr val="accent4"/>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F67D-D643-BFFA-2B302393206C}"/>
            </c:ext>
          </c:extLst>
        </c:ser>
        <c:dLbls>
          <c:showLegendKey val="0"/>
          <c:showVal val="0"/>
          <c:showCatName val="0"/>
          <c:showSerName val="0"/>
          <c:showPercent val="0"/>
          <c:showBubbleSize val="0"/>
        </c:dLbls>
        <c:smooth val="0"/>
        <c:axId val="324080464"/>
        <c:axId val="595577712"/>
      </c:lineChart>
      <c:catAx>
        <c:axId val="32408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95577712"/>
        <c:crosses val="autoZero"/>
        <c:auto val="1"/>
        <c:lblAlgn val="ctr"/>
        <c:lblOffset val="100"/>
        <c:noMultiLvlLbl val="0"/>
      </c:catAx>
      <c:valAx>
        <c:axId val="595577712"/>
        <c:scaling>
          <c:orientation val="minMax"/>
        </c:scaling>
        <c:delete val="1"/>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crossAx val="32408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AD47">
        <a:alpha val="44000"/>
      </a:srgbClr>
    </a:solidFill>
    <a:ln w="9525" cap="flat" cmpd="sng" algn="ctr">
      <a:solidFill>
        <a:schemeClr val="tx1"/>
      </a:solidFill>
      <a:round/>
    </a:ln>
    <a:effectLst/>
  </c:spPr>
  <c:txPr>
    <a:bodyPr/>
    <a:lstStyle/>
    <a:p>
      <a:pPr>
        <a:defRPr sz="105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50800</xdr:colOff>
      <xdr:row>0</xdr:row>
      <xdr:rowOff>0</xdr:rowOff>
    </xdr:from>
    <xdr:to>
      <xdr:col>25</xdr:col>
      <xdr:colOff>774700</xdr:colOff>
      <xdr:row>5</xdr:row>
      <xdr:rowOff>0</xdr:rowOff>
    </xdr:to>
    <xdr:sp macro="" textlink="">
      <xdr:nvSpPr>
        <xdr:cNvPr id="3" name="Rectangle 2">
          <a:extLst>
            <a:ext uri="{FF2B5EF4-FFF2-40B4-BE49-F238E27FC236}">
              <a16:creationId xmlns:a16="http://schemas.microsoft.com/office/drawing/2014/main" id="{3F53FD81-20A4-FB89-8D5A-C9A2EAEC9CF1}"/>
            </a:ext>
          </a:extLst>
        </xdr:cNvPr>
        <xdr:cNvSpPr/>
      </xdr:nvSpPr>
      <xdr:spPr>
        <a:xfrm>
          <a:off x="266700" y="0"/>
          <a:ext cx="20535900" cy="825500"/>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400">
              <a:solidFill>
                <a:schemeClr val="bg1"/>
              </a:solidFill>
            </a:rPr>
            <a:t>COFFFE</a:t>
          </a:r>
          <a:r>
            <a:rPr lang="en-GB" sz="4400" baseline="0">
              <a:solidFill>
                <a:schemeClr val="bg1"/>
              </a:solidFill>
            </a:rPr>
            <a:t> SALES DASHBOARD</a:t>
          </a:r>
          <a:r>
            <a:rPr lang="en-GB" sz="4400">
              <a:solidFill>
                <a:schemeClr val="bg1"/>
              </a:solidFill>
            </a:rPr>
            <a:t> </a:t>
          </a:r>
        </a:p>
      </xdr:txBody>
    </xdr:sp>
    <xdr:clientData/>
  </xdr:twoCellAnchor>
  <xdr:twoCellAnchor>
    <xdr:from>
      <xdr:col>14</xdr:col>
      <xdr:colOff>304800</xdr:colOff>
      <xdr:row>19</xdr:row>
      <xdr:rowOff>76200</xdr:rowOff>
    </xdr:from>
    <xdr:to>
      <xdr:col>20</xdr:col>
      <xdr:colOff>698500</xdr:colOff>
      <xdr:row>33</xdr:row>
      <xdr:rowOff>25400</xdr:rowOff>
    </xdr:to>
    <xdr:graphicFrame macro="">
      <xdr:nvGraphicFramePr>
        <xdr:cNvPr id="4" name="Chart 3">
          <a:extLst>
            <a:ext uri="{FF2B5EF4-FFF2-40B4-BE49-F238E27FC236}">
              <a16:creationId xmlns:a16="http://schemas.microsoft.com/office/drawing/2014/main" id="{4D4215B8-B435-6A48-B76D-D3813D04E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342900</xdr:colOff>
      <xdr:row>34</xdr:row>
      <xdr:rowOff>76200</xdr:rowOff>
    </xdr:from>
    <xdr:to>
      <xdr:col>20</xdr:col>
      <xdr:colOff>622300</xdr:colOff>
      <xdr:row>53</xdr:row>
      <xdr:rowOff>12700</xdr:rowOff>
    </xdr:to>
    <xdr:graphicFrame macro="">
      <xdr:nvGraphicFramePr>
        <xdr:cNvPr id="5" name="Chart 4">
          <a:extLst>
            <a:ext uri="{FF2B5EF4-FFF2-40B4-BE49-F238E27FC236}">
              <a16:creationId xmlns:a16="http://schemas.microsoft.com/office/drawing/2014/main" id="{A79AB645-E534-4347-963D-F44F60AD9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50800</xdr:colOff>
      <xdr:row>5</xdr:row>
      <xdr:rowOff>139700</xdr:rowOff>
    </xdr:from>
    <xdr:to>
      <xdr:col>13</xdr:col>
      <xdr:colOff>762000</xdr:colOff>
      <xdr:row>15</xdr:row>
      <xdr:rowOff>152400</xdr:rowOff>
    </xdr:to>
    <mc:AlternateContent xmlns:mc="http://schemas.openxmlformats.org/markup-compatibility/2006">
      <mc:Choice xmlns:tsle="http://schemas.microsoft.com/office/drawing/2012/timeslicer" Requires="tsle">
        <xdr:graphicFrame macro="">
          <xdr:nvGraphicFramePr>
            <xdr:cNvPr id="7" name="Order Date 2">
              <a:extLst>
                <a:ext uri="{FF2B5EF4-FFF2-40B4-BE49-F238E27FC236}">
                  <a16:creationId xmlns:a16="http://schemas.microsoft.com/office/drawing/2014/main" id="{2E6A2E70-15E7-9E47-9A40-CF2D6CF18C67}"/>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266700" y="965200"/>
              <a:ext cx="10617200" cy="19177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12700</xdr:colOff>
      <xdr:row>16</xdr:row>
      <xdr:rowOff>152400</xdr:rowOff>
    </xdr:from>
    <xdr:to>
      <xdr:col>13</xdr:col>
      <xdr:colOff>774700</xdr:colOff>
      <xdr:row>53</xdr:row>
      <xdr:rowOff>38100</xdr:rowOff>
    </xdr:to>
    <xdr:graphicFrame macro="">
      <xdr:nvGraphicFramePr>
        <xdr:cNvPr id="6" name="Chart 5">
          <a:extLst>
            <a:ext uri="{FF2B5EF4-FFF2-40B4-BE49-F238E27FC236}">
              <a16:creationId xmlns:a16="http://schemas.microsoft.com/office/drawing/2014/main" id="{7F0B76BA-9B24-B941-952D-A5B2B700E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584200</xdr:colOff>
      <xdr:row>5</xdr:row>
      <xdr:rowOff>152400</xdr:rowOff>
    </xdr:from>
    <xdr:to>
      <xdr:col>20</xdr:col>
      <xdr:colOff>558800</xdr:colOff>
      <xdr:row>13</xdr:row>
      <xdr:rowOff>0</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07970110-8B6C-AE4A-864A-B107D5BA069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182600" y="977900"/>
              <a:ext cx="327660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101600</xdr:colOff>
      <xdr:row>6</xdr:row>
      <xdr:rowOff>12700</xdr:rowOff>
    </xdr:from>
    <xdr:to>
      <xdr:col>16</xdr:col>
      <xdr:colOff>419100</xdr:colOff>
      <xdr:row>12</xdr:row>
      <xdr:rowOff>152400</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41A8E0E4-D216-3A4D-8D71-9C9289B5212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049000" y="1028700"/>
              <a:ext cx="1968500" cy="1282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127000</xdr:colOff>
      <xdr:row>13</xdr:row>
      <xdr:rowOff>165100</xdr:rowOff>
    </xdr:from>
    <xdr:to>
      <xdr:col>20</xdr:col>
      <xdr:colOff>622300</xdr:colOff>
      <xdr:row>19</xdr:row>
      <xdr:rowOff>0</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C414C521-476F-054D-B53A-54E14BABD9D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074400" y="2514600"/>
              <a:ext cx="5448300" cy="97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1</xdr:row>
      <xdr:rowOff>88900</xdr:rowOff>
    </xdr:from>
    <xdr:to>
      <xdr:col>13</xdr:col>
      <xdr:colOff>558800</xdr:colOff>
      <xdr:row>25</xdr:row>
      <xdr:rowOff>114300</xdr:rowOff>
    </xdr:to>
    <xdr:graphicFrame macro="">
      <xdr:nvGraphicFramePr>
        <xdr:cNvPr id="2" name="Chart 1">
          <a:extLst>
            <a:ext uri="{FF2B5EF4-FFF2-40B4-BE49-F238E27FC236}">
              <a16:creationId xmlns:a16="http://schemas.microsoft.com/office/drawing/2014/main" id="{B5F1E1FD-372C-8644-84FC-7F01563F4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419100</xdr:colOff>
      <xdr:row>1</xdr:row>
      <xdr:rowOff>88900</xdr:rowOff>
    </xdr:from>
    <xdr:to>
      <xdr:col>13</xdr:col>
      <xdr:colOff>558800</xdr:colOff>
      <xdr:row>25</xdr:row>
      <xdr:rowOff>114300</xdr:rowOff>
    </xdr:to>
    <xdr:graphicFrame macro="">
      <xdr:nvGraphicFramePr>
        <xdr:cNvPr id="7" name="Chart 6">
          <a:extLst>
            <a:ext uri="{FF2B5EF4-FFF2-40B4-BE49-F238E27FC236}">
              <a16:creationId xmlns:a16="http://schemas.microsoft.com/office/drawing/2014/main" id="{6FB8E75F-DBB9-7F08-A52F-9731F4CD5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469900</xdr:colOff>
      <xdr:row>10</xdr:row>
      <xdr:rowOff>50800</xdr:rowOff>
    </xdr:from>
    <xdr:to>
      <xdr:col>17</xdr:col>
      <xdr:colOff>774700</xdr:colOff>
      <xdr:row>46</xdr:row>
      <xdr:rowOff>152400</xdr:rowOff>
    </xdr:to>
    <xdr:graphicFrame macro="">
      <xdr:nvGraphicFramePr>
        <xdr:cNvPr id="3" name="Chart 2">
          <a:extLst>
            <a:ext uri="{FF2B5EF4-FFF2-40B4-BE49-F238E27FC236}">
              <a16:creationId xmlns:a16="http://schemas.microsoft.com/office/drawing/2014/main" id="{30E5DFA1-30CD-DE03-AAE8-E30B72891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38100</xdr:colOff>
      <xdr:row>0</xdr:row>
      <xdr:rowOff>127000</xdr:rowOff>
    </xdr:from>
    <xdr:to>
      <xdr:col>17</xdr:col>
      <xdr:colOff>596900</xdr:colOff>
      <xdr:row>7</xdr:row>
      <xdr:rowOff>114300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9EC9D30E-C01C-BB28-F040-0FD8764BA8F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72100" y="127000"/>
              <a:ext cx="88138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660400</xdr:colOff>
      <xdr:row>32</xdr:row>
      <xdr:rowOff>1</xdr:rowOff>
    </xdr:from>
    <xdr:to>
      <xdr:col>21</xdr:col>
      <xdr:colOff>0</xdr:colOff>
      <xdr:row>39</xdr:row>
      <xdr:rowOff>76201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EC7D0D1-0D1F-811D-CD49-DF23A215D1C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074900" y="6096001"/>
              <a:ext cx="1816100" cy="1409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685800</xdr:colOff>
      <xdr:row>17</xdr:row>
      <xdr:rowOff>177801</xdr:rowOff>
    </xdr:from>
    <xdr:to>
      <xdr:col>21</xdr:col>
      <xdr:colOff>38100</xdr:colOff>
      <xdr:row>24</xdr:row>
      <xdr:rowOff>25401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0D72740B-D02C-59CD-741C-FD1FF1ECF73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100300" y="3416301"/>
              <a:ext cx="1828800"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482600</xdr:colOff>
      <xdr:row>2</xdr:row>
      <xdr:rowOff>177801</xdr:rowOff>
    </xdr:from>
    <xdr:to>
      <xdr:col>20</xdr:col>
      <xdr:colOff>635000</xdr:colOff>
      <xdr:row>8</xdr:row>
      <xdr:rowOff>50801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FDFDC4D0-A0F6-0F45-7BA6-2166EB703F5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897100" y="558801"/>
              <a:ext cx="1803400" cy="1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75.524063657409" createdVersion="8" refreshedVersion="8" minRefreshableVersion="3" recordCount="1000" xr:uid="{C18998DC-A2C0-7F48-927F-425001E22535}">
  <cacheSource type="worksheet">
    <worksheetSource name="Orderstable"/>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68215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E5FFCB-9882-0E45-BEE8-A7A1BE396653}"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5">
  <location ref="A3:B8" firstHeaderRow="1" firstDataRow="1" firstDataCol="1"/>
  <pivotFields count="18">
    <pivotField showAll="0" defaultSubtotal="0"/>
    <pivotField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8" showAll="0" defaultSubtotal="0">
      <items count="4">
        <item x="3"/>
        <item x="1"/>
        <item x="0"/>
        <item x="2"/>
      </items>
    </pivotField>
    <pivotField numFmtId="169" showAll="0" defaultSubtotal="0"/>
    <pivotField dataField="1" numFmtId="169"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chartFormats count="5">
    <chartFormat chart="5" format="16"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D0FFC0-3C8C-454A-A0A5-88387E50BA46}"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5">
  <location ref="A3:B6" firstHeaderRow="1" firstDataRow="1" firstDataCol="1"/>
  <pivotFields count="18">
    <pivotField showAll="0" defaultSubtotal="0"/>
    <pivotField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8" showAll="0" defaultSubtotal="0">
      <items count="4">
        <item x="3"/>
        <item x="1"/>
        <item x="0"/>
        <item x="2"/>
      </items>
    </pivotField>
    <pivotField numFmtId="169" showAll="0" defaultSubtotal="0"/>
    <pivotField dataField="1" numFmtId="169"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3">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5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4C83E6-6B4F-4B46-8220-3A8AF09587F2}"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A3:E52" firstHeaderRow="1" firstDataRow="2" firstDataCol="1"/>
  <pivotFields count="18">
    <pivotField showAll="0" defaultSubtotal="0"/>
    <pivotField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8" showAll="0" defaultSubtotal="0">
      <items count="4">
        <item x="3"/>
        <item x="1"/>
        <item x="0"/>
        <item x="2"/>
      </items>
    </pivotField>
    <pivotField numFmtId="169" showAll="0" defaultSubtotal="0"/>
    <pivotField dataField="1" numFmtId="169"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F3E88E7-6EB3-4F46-BE13-A7619E4DD516}" sourceName="Size">
  <pivotTables>
    <pivotTable tabId="18" name="total sales"/>
    <pivotTable tabId="21" name="total sales"/>
    <pivotTable tabId="22" name="total sales"/>
  </pivotTables>
  <data>
    <tabular pivotCacheId="14682151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41BD0A2-FD03-C24D-9F0F-A7D84521ADFA}" sourceName="Roast Type Name">
  <pivotTables>
    <pivotTable tabId="18" name="total sales"/>
    <pivotTable tabId="21" name="total sales"/>
    <pivotTable tabId="22" name="total sales"/>
  </pivotTables>
  <data>
    <tabular pivotCacheId="14682151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0D677C1-F83C-1B47-B03A-2B048D21B36F}" sourceName="Loyalty card">
  <pivotTables>
    <pivotTable tabId="18" name="total sales"/>
  </pivotTables>
  <data>
    <tabular pivotCacheId="14682151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FE41541-FFEC-4F4E-AD2B-0536004F471E}" cache="Slicer_Size" caption="Size" style="SlicerStyleDark6" rowHeight="230716"/>
  <slicer name="Roast Type Name 1" xr10:uid="{AFDED160-24A5-AA43-AC41-E14220BD4F9A}" cache="Slicer_Roast_Type_Name" caption="Roast Type Name" style="SlicerStyleDark6" rowHeight="230716"/>
  <slicer name="Loyalty card 1" xr10:uid="{1BAEEE07-43B2-144B-B102-952CE2B45F3E}" cache="Slicer_Loyalty_card" caption="Loyalty card" style="SlicerStyleDark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0E16E7F-37D1-534E-87F7-6ACA4F6C58FB}" cache="Slicer_Size" caption="Size" style="SlicerStyleDark6" rowHeight="230716"/>
  <slicer name="Roast Type Name" xr10:uid="{D1521311-CCE5-D24A-83EC-9DE36F70289A}" cache="Slicer_Roast_Type_Name" caption="Roast Type Name" style="SlicerStyleDark6" rowHeight="230716"/>
  <slicer name="Loyalty card" xr10:uid="{FB4FBB98-C21F-864C-9A4D-AC51C115CCA1}"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9C50BC-3DD7-1D45-9F50-C23A1FB6358E}" name="Orderstable" displayName="Orderstable" ref="A1:P1001" totalsRowShown="0" headerRowDxfId="1">
  <autoFilter ref="A1:P1001" xr:uid="{2A9C50BC-3DD7-1D45-9F50-C23A1FB6358E}"/>
  <tableColumns count="16">
    <tableColumn id="1" xr3:uid="{C51A38BA-BEF9-8748-980C-32DC49D9A675}" name="Order ID" dataDxfId="11"/>
    <tableColumn id="2" xr3:uid="{C0FA5229-E3B9-3541-BC2E-E016DF3A429A}" name="Order Date" dataDxfId="10"/>
    <tableColumn id="3" xr3:uid="{FDDB6EF1-91D7-3449-9312-20D7806C6E72}" name="Customer ID" dataDxfId="9"/>
    <tableColumn id="4" xr3:uid="{2E459A64-206D-2243-B754-CC692D072DE7}" name="Product ID"/>
    <tableColumn id="5" xr3:uid="{7070CB82-1FBB-2C4A-B7F3-485C13383429}" name="Quantity" dataDxfId="8"/>
    <tableColumn id="6" xr3:uid="{3B596F01-C716-434A-97F9-A6067F90C305}" name="Customer Name" dataDxfId="7">
      <calculatedColumnFormula>_xlfn.XLOOKUP(C2,customers!$A$1:$A$1001,customers!$B$1:$B$1001,,0)</calculatedColumnFormula>
    </tableColumn>
    <tableColumn id="7" xr3:uid="{0F1BBF43-CA54-3741-9100-C4256A11BDD0}" name="Email" dataDxfId="6">
      <calculatedColumnFormula>IF(_xlfn.XLOOKUP(C2,customers!$A$1:$A$1001,customers!$C$1:$C$1001,,0)=0,"",_xlfn.XLOOKUP(C2,customers!$A$1:$A$1001,customers!$C$1:$C$1001,,0))</calculatedColumnFormula>
    </tableColumn>
    <tableColumn id="8" xr3:uid="{CADB437E-0347-8D41-A85C-FEB806FD961C}" name="Country" dataDxfId="5">
      <calculatedColumnFormula>_xlfn.XLOOKUP(C2,customers!$A$1:$A$1001,customers!$G$1:$G$1001,,0)</calculatedColumnFormula>
    </tableColumn>
    <tableColumn id="9" xr3:uid="{585AEB12-56F1-AC4D-A026-6E3BFABD8885}" name="Coffee Type">
      <calculatedColumnFormula>INDEX(products!$A$1:$G$49,MATCH(orders!$D2,products!$A$1:$A$49,0),MATCH(orders!I$1,products!$A$1:$G$1,0))</calculatedColumnFormula>
    </tableColumn>
    <tableColumn id="10" xr3:uid="{43605398-B574-D04F-8F33-A805428FE9F9}" name="Roast Type">
      <calculatedColumnFormula>INDEX(products!$A$1:$G$49,MATCH(orders!$D2,products!$A$1:$A$49,0),MATCH(orders!J$1,products!$A$1:$G$1,0))</calculatedColumnFormula>
    </tableColumn>
    <tableColumn id="11" xr3:uid="{4A36A008-2468-7F46-93AF-740BCE2542F3}" name="Size" dataDxfId="4">
      <calculatedColumnFormula>INDEX(products!$A$1:$G$49,MATCH(orders!$D2,products!$A$1:$A$49,0),MATCH(orders!K$1,products!$A$1:$G$1,0))</calculatedColumnFormula>
    </tableColumn>
    <tableColumn id="12" xr3:uid="{853BECD2-FA0B-4C49-9EEC-C49A1BAC4155}" name="Unit Price" dataDxfId="3">
      <calculatedColumnFormula>INDEX(products!$A$1:$G$49,MATCH(orders!$D2,products!$A$1:$A$49,0),MATCH(orders!L$1,products!$A$1:$G$1,0))</calculatedColumnFormula>
    </tableColumn>
    <tableColumn id="13" xr3:uid="{01C129D9-E5D9-4644-AAD4-9AE5D408DE1E}" name="Sales" dataDxfId="2">
      <calculatedColumnFormula>L2*E2</calculatedColumnFormula>
    </tableColumn>
    <tableColumn id="14" xr3:uid="{33C58039-8CE7-0848-87BA-948D2BE6E57E}" name="Coffe Type Name">
      <calculatedColumnFormula>IF(I2="Rob","Robusta",IF(I2="Exc","Excelsa",IF(I2="Ara","Arabica",IF(I2="Lib","Liberica",""))))</calculatedColumnFormula>
    </tableColumn>
    <tableColumn id="15" xr3:uid="{D4E92FEC-3EE5-A742-ABCD-212E0954E473}" name="Roast Type Name">
      <calculatedColumnFormula>IF(J2="M","Medium",IF(J2="L","Light",IF(J2="D","Dark","")))</calculatedColumnFormula>
    </tableColumn>
    <tableColumn id="16" xr3:uid="{51E2FC37-B2A1-DB4B-9D68-EE20298B23A4}" name="Loyalty card" dataDxfId="0">
      <calculatedColumnFormula>_xlfn.XLOOKUP(Orderstable[[#This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3D1905A-3BC1-3648-9074-1D1BF272FA6E}" sourceName="Order Date">
  <pivotTables>
    <pivotTable tabId="18" name="total sales"/>
    <pivotTable tabId="21" name="total sales"/>
    <pivotTable tabId="22" name="total sales"/>
  </pivotTables>
  <state minimalRefreshVersion="6" lastRefreshVersion="6" pivotCacheId="1468215152"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703C1090-7BFA-634E-A756-7F1453C8574E}" cache="NativeTimeline_Order_Date" caption="Order Date" level="0" selectionLevel="0" scrollPosition="2019-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D7BFBBC-4F9A-2D4F-AD86-C6441723CD50}" cache="NativeTimeline_Order_Date" caption="Order Date" level="2" selectionLevel="0" scrollPosition="2022-05-18T00:00:00"/>
  <timeline name="Order Date" xr10:uid="{18DE6523-C307-AA43-8C1B-1343D975D6E8}" cache="NativeTimeline_Order_Date" caption="Order Date" level="0" selectionLevel="0" scrollPosition="2019-01-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7DBCD-4FBF-CC46-B2B7-C35B2DD84832}">
  <dimension ref="A1"/>
  <sheetViews>
    <sheetView showGridLines="0" tabSelected="1" workbookViewId="0">
      <selection activeCell="Y19" sqref="Y19"/>
    </sheetView>
  </sheetViews>
  <sheetFormatPr baseColWidth="10" defaultRowHeight="15" x14ac:dyDescent="0.2"/>
  <cols>
    <col min="1" max="1" width="2.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4A4BA-060A-FA42-B2FE-1D45D16C9C56}">
  <dimension ref="A3:B8"/>
  <sheetViews>
    <sheetView workbookViewId="0">
      <selection activeCell="Q12" sqref="Q12"/>
    </sheetView>
  </sheetViews>
  <sheetFormatPr baseColWidth="10" defaultRowHeight="15" x14ac:dyDescent="0.2"/>
  <cols>
    <col min="1" max="1" width="14.33203125" bestFit="1" customWidth="1"/>
    <col min="2" max="2" width="10.5" bestFit="1" customWidth="1"/>
    <col min="3" max="3" width="6.6640625" bestFit="1" customWidth="1"/>
    <col min="4" max="5" width="7.33203125" bestFit="1" customWidth="1"/>
  </cols>
  <sheetData>
    <row r="3" spans="1:2" x14ac:dyDescent="0.2">
      <c r="A3" s="6" t="s">
        <v>6198</v>
      </c>
      <c r="B3" t="s">
        <v>6220</v>
      </c>
    </row>
    <row r="4" spans="1:2" x14ac:dyDescent="0.2">
      <c r="A4" s="7" t="s">
        <v>3753</v>
      </c>
      <c r="B4" s="10">
        <v>278.01</v>
      </c>
    </row>
    <row r="5" spans="1:2" x14ac:dyDescent="0.2">
      <c r="A5" s="7" t="s">
        <v>1598</v>
      </c>
      <c r="B5" s="10">
        <v>281.67499999999995</v>
      </c>
    </row>
    <row r="6" spans="1:2" x14ac:dyDescent="0.2">
      <c r="A6" s="7" t="s">
        <v>2587</v>
      </c>
      <c r="B6" s="10">
        <v>289.11</v>
      </c>
    </row>
    <row r="7" spans="1:2" x14ac:dyDescent="0.2">
      <c r="A7" s="7" t="s">
        <v>5765</v>
      </c>
      <c r="B7" s="10">
        <v>307.04499999999996</v>
      </c>
    </row>
    <row r="8" spans="1:2" x14ac:dyDescent="0.2">
      <c r="A8" s="7" t="s">
        <v>5114</v>
      </c>
      <c r="B8" s="10">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1A72F-F791-DC4D-849B-C8753B890E61}">
  <dimension ref="A3:B6"/>
  <sheetViews>
    <sheetView workbookViewId="0">
      <selection activeCell="S10" sqref="S10"/>
    </sheetView>
  </sheetViews>
  <sheetFormatPr baseColWidth="10" defaultRowHeight="15" x14ac:dyDescent="0.2"/>
  <cols>
    <col min="1" max="1" width="13.5" bestFit="1" customWidth="1"/>
    <col min="2" max="2" width="10.5" bestFit="1" customWidth="1"/>
    <col min="3" max="3" width="6.6640625" bestFit="1" customWidth="1"/>
    <col min="4" max="5" width="7.33203125" bestFit="1" customWidth="1"/>
  </cols>
  <sheetData>
    <row r="3" spans="1:2" x14ac:dyDescent="0.2">
      <c r="A3" s="6" t="s">
        <v>6198</v>
      </c>
      <c r="B3" t="s">
        <v>6220</v>
      </c>
    </row>
    <row r="4" spans="1:2" x14ac:dyDescent="0.2">
      <c r="A4" s="7" t="s">
        <v>28</v>
      </c>
      <c r="B4" s="10">
        <v>2798.5050000000001</v>
      </c>
    </row>
    <row r="5" spans="1:2" x14ac:dyDescent="0.2">
      <c r="A5" s="7" t="s">
        <v>318</v>
      </c>
      <c r="B5" s="10">
        <v>6696.8649999999989</v>
      </c>
    </row>
    <row r="6" spans="1:2" x14ac:dyDescent="0.2">
      <c r="A6" s="7"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692BC-1BDE-C54F-9130-640478E1F2DD}">
  <dimension ref="A3:E52"/>
  <sheetViews>
    <sheetView workbookViewId="0">
      <selection activeCell="W25" sqref="W25"/>
    </sheetView>
  </sheetViews>
  <sheetFormatPr baseColWidth="10" defaultRowHeight="15" x14ac:dyDescent="0.2"/>
  <cols>
    <col min="1" max="1" width="12.1640625" bestFit="1" customWidth="1"/>
    <col min="2" max="2" width="14.83203125" bestFit="1" customWidth="1"/>
    <col min="3" max="3" width="6.6640625" bestFit="1" customWidth="1"/>
    <col min="4" max="5" width="7.33203125" bestFit="1" customWidth="1"/>
  </cols>
  <sheetData>
    <row r="3" spans="1:5" x14ac:dyDescent="0.2">
      <c r="A3" s="6" t="s">
        <v>6220</v>
      </c>
      <c r="B3" s="6" t="s">
        <v>6215</v>
      </c>
    </row>
    <row r="4" spans="1:5" x14ac:dyDescent="0.2">
      <c r="A4" s="6" t="s">
        <v>6198</v>
      </c>
      <c r="B4" t="s">
        <v>6216</v>
      </c>
      <c r="C4" t="s">
        <v>6217</v>
      </c>
      <c r="D4" t="s">
        <v>6218</v>
      </c>
      <c r="E4" t="s">
        <v>6219</v>
      </c>
    </row>
    <row r="5" spans="1:5" x14ac:dyDescent="0.2">
      <c r="A5" s="7" t="s">
        <v>6199</v>
      </c>
      <c r="B5" s="9"/>
      <c r="C5" s="9"/>
      <c r="D5" s="9"/>
      <c r="E5" s="9"/>
    </row>
    <row r="6" spans="1:5" x14ac:dyDescent="0.2">
      <c r="A6" s="8" t="s">
        <v>6203</v>
      </c>
      <c r="B6" s="9">
        <v>186.85499999999999</v>
      </c>
      <c r="C6" s="9">
        <v>305.97000000000003</v>
      </c>
      <c r="D6" s="9">
        <v>213.15999999999997</v>
      </c>
      <c r="E6" s="9">
        <v>123</v>
      </c>
    </row>
    <row r="7" spans="1:5" x14ac:dyDescent="0.2">
      <c r="A7" s="8" t="s">
        <v>6204</v>
      </c>
      <c r="B7" s="9">
        <v>251.96499999999997</v>
      </c>
      <c r="C7" s="9">
        <v>129.46</v>
      </c>
      <c r="D7" s="9">
        <v>434.03999999999996</v>
      </c>
      <c r="E7" s="9">
        <v>171.93999999999997</v>
      </c>
    </row>
    <row r="8" spans="1:5" x14ac:dyDescent="0.2">
      <c r="A8" s="8" t="s">
        <v>6205</v>
      </c>
      <c r="B8" s="9">
        <v>224.94499999999999</v>
      </c>
      <c r="C8" s="9">
        <v>349.12</v>
      </c>
      <c r="D8" s="9">
        <v>321.04000000000002</v>
      </c>
      <c r="E8" s="9">
        <v>126.035</v>
      </c>
    </row>
    <row r="9" spans="1:5" x14ac:dyDescent="0.2">
      <c r="A9" s="8" t="s">
        <v>6206</v>
      </c>
      <c r="B9" s="9">
        <v>307.12</v>
      </c>
      <c r="C9" s="9">
        <v>681.07499999999993</v>
      </c>
      <c r="D9" s="9">
        <v>533.70499999999993</v>
      </c>
      <c r="E9" s="9">
        <v>158.85</v>
      </c>
    </row>
    <row r="10" spans="1:5" x14ac:dyDescent="0.2">
      <c r="A10" s="8" t="s">
        <v>6207</v>
      </c>
      <c r="B10" s="9">
        <v>53.664999999999992</v>
      </c>
      <c r="C10" s="9">
        <v>83.025000000000006</v>
      </c>
      <c r="D10" s="9">
        <v>193.83499999999998</v>
      </c>
      <c r="E10" s="9">
        <v>68.039999999999992</v>
      </c>
    </row>
    <row r="11" spans="1:5" x14ac:dyDescent="0.2">
      <c r="A11" s="8" t="s">
        <v>6208</v>
      </c>
      <c r="B11" s="9">
        <v>163.01999999999998</v>
      </c>
      <c r="C11" s="9">
        <v>678.3599999999999</v>
      </c>
      <c r="D11" s="9">
        <v>171.04500000000002</v>
      </c>
      <c r="E11" s="9">
        <v>372.255</v>
      </c>
    </row>
    <row r="12" spans="1:5" x14ac:dyDescent="0.2">
      <c r="A12" s="8" t="s">
        <v>6209</v>
      </c>
      <c r="B12" s="9">
        <v>345.02</v>
      </c>
      <c r="C12" s="9">
        <v>273.86999999999995</v>
      </c>
      <c r="D12" s="9">
        <v>184.12999999999997</v>
      </c>
      <c r="E12" s="9">
        <v>201.11499999999998</v>
      </c>
    </row>
    <row r="13" spans="1:5" x14ac:dyDescent="0.2">
      <c r="A13" s="8" t="s">
        <v>6210</v>
      </c>
      <c r="B13" s="9">
        <v>334.89</v>
      </c>
      <c r="C13" s="9">
        <v>70.95</v>
      </c>
      <c r="D13" s="9">
        <v>134.23000000000002</v>
      </c>
      <c r="E13" s="9">
        <v>166.27499999999998</v>
      </c>
    </row>
    <row r="14" spans="1:5" x14ac:dyDescent="0.2">
      <c r="A14" s="8" t="s">
        <v>6211</v>
      </c>
      <c r="B14" s="9">
        <v>178.70999999999998</v>
      </c>
      <c r="C14" s="9">
        <v>166.1</v>
      </c>
      <c r="D14" s="9">
        <v>439.30999999999995</v>
      </c>
      <c r="E14" s="9">
        <v>492.9</v>
      </c>
    </row>
    <row r="15" spans="1:5" x14ac:dyDescent="0.2">
      <c r="A15" s="8" t="s">
        <v>6212</v>
      </c>
      <c r="B15" s="9">
        <v>301.98500000000001</v>
      </c>
      <c r="C15" s="9">
        <v>153.76499999999999</v>
      </c>
      <c r="D15" s="9">
        <v>215.55499999999998</v>
      </c>
      <c r="E15" s="9">
        <v>213.66499999999999</v>
      </c>
    </row>
    <row r="16" spans="1:5" x14ac:dyDescent="0.2">
      <c r="A16" s="8" t="s">
        <v>6213</v>
      </c>
      <c r="B16" s="9">
        <v>312.83499999999998</v>
      </c>
      <c r="C16" s="9">
        <v>63.249999999999993</v>
      </c>
      <c r="D16" s="9">
        <v>350.89500000000004</v>
      </c>
      <c r="E16" s="9">
        <v>96.405000000000001</v>
      </c>
    </row>
    <row r="17" spans="1:5" x14ac:dyDescent="0.2">
      <c r="A17" s="8" t="s">
        <v>6214</v>
      </c>
      <c r="B17" s="9">
        <v>265.62</v>
      </c>
      <c r="C17" s="9">
        <v>526.51499999999987</v>
      </c>
      <c r="D17" s="9">
        <v>187.06</v>
      </c>
      <c r="E17" s="9">
        <v>210.58999999999997</v>
      </c>
    </row>
    <row r="18" spans="1:5" x14ac:dyDescent="0.2">
      <c r="A18" s="7" t="s">
        <v>6200</v>
      </c>
      <c r="B18" s="9"/>
      <c r="C18" s="9"/>
      <c r="D18" s="9"/>
      <c r="E18" s="9"/>
    </row>
    <row r="19" spans="1:5" x14ac:dyDescent="0.2">
      <c r="A19" s="8" t="s">
        <v>6203</v>
      </c>
      <c r="B19" s="9">
        <v>47.25</v>
      </c>
      <c r="C19" s="9">
        <v>65.805000000000007</v>
      </c>
      <c r="D19" s="9">
        <v>274.67500000000001</v>
      </c>
      <c r="E19" s="9">
        <v>179.22</v>
      </c>
    </row>
    <row r="20" spans="1:5" x14ac:dyDescent="0.2">
      <c r="A20" s="8" t="s">
        <v>6204</v>
      </c>
      <c r="B20" s="9">
        <v>745.44999999999993</v>
      </c>
      <c r="C20" s="9">
        <v>428.88499999999999</v>
      </c>
      <c r="D20" s="9">
        <v>194.17499999999998</v>
      </c>
      <c r="E20" s="9">
        <v>429.82999999999993</v>
      </c>
    </row>
    <row r="21" spans="1:5" x14ac:dyDescent="0.2">
      <c r="A21" s="8" t="s">
        <v>6205</v>
      </c>
      <c r="B21" s="9">
        <v>130.47</v>
      </c>
      <c r="C21" s="9">
        <v>271.48500000000001</v>
      </c>
      <c r="D21" s="9">
        <v>281.20499999999998</v>
      </c>
      <c r="E21" s="9">
        <v>231.63000000000002</v>
      </c>
    </row>
    <row r="22" spans="1:5" x14ac:dyDescent="0.2">
      <c r="A22" s="8" t="s">
        <v>6206</v>
      </c>
      <c r="B22" s="9">
        <v>27</v>
      </c>
      <c r="C22" s="9">
        <v>347.26</v>
      </c>
      <c r="D22" s="9">
        <v>147.51</v>
      </c>
      <c r="E22" s="9">
        <v>240.04</v>
      </c>
    </row>
    <row r="23" spans="1:5" x14ac:dyDescent="0.2">
      <c r="A23" s="8" t="s">
        <v>6207</v>
      </c>
      <c r="B23" s="9">
        <v>255.11499999999995</v>
      </c>
      <c r="C23" s="9">
        <v>541.73</v>
      </c>
      <c r="D23" s="9">
        <v>83.43</v>
      </c>
      <c r="E23" s="9">
        <v>59.079999999999991</v>
      </c>
    </row>
    <row r="24" spans="1:5" x14ac:dyDescent="0.2">
      <c r="A24" s="8" t="s">
        <v>6208</v>
      </c>
      <c r="B24" s="9">
        <v>584.78999999999985</v>
      </c>
      <c r="C24" s="9">
        <v>357.42999999999995</v>
      </c>
      <c r="D24" s="9">
        <v>355.34</v>
      </c>
      <c r="E24" s="9">
        <v>140.88</v>
      </c>
    </row>
    <row r="25" spans="1:5" x14ac:dyDescent="0.2">
      <c r="A25" s="8" t="s">
        <v>6209</v>
      </c>
      <c r="B25" s="9">
        <v>430.62</v>
      </c>
      <c r="C25" s="9">
        <v>227.42500000000001</v>
      </c>
      <c r="D25" s="9">
        <v>236.315</v>
      </c>
      <c r="E25" s="9">
        <v>414.58499999999992</v>
      </c>
    </row>
    <row r="26" spans="1:5" x14ac:dyDescent="0.2">
      <c r="A26" s="8" t="s">
        <v>6210</v>
      </c>
      <c r="B26" s="9">
        <v>22.5</v>
      </c>
      <c r="C26" s="9">
        <v>77.72</v>
      </c>
      <c r="D26" s="9">
        <v>60.5</v>
      </c>
      <c r="E26" s="9">
        <v>139.67999999999998</v>
      </c>
    </row>
    <row r="27" spans="1:5" x14ac:dyDescent="0.2">
      <c r="A27" s="8" t="s">
        <v>6211</v>
      </c>
      <c r="B27" s="9">
        <v>126.14999999999999</v>
      </c>
      <c r="C27" s="9">
        <v>195.11</v>
      </c>
      <c r="D27" s="9">
        <v>89.13</v>
      </c>
      <c r="E27" s="9">
        <v>302.65999999999997</v>
      </c>
    </row>
    <row r="28" spans="1:5" x14ac:dyDescent="0.2">
      <c r="A28" s="8" t="s">
        <v>6212</v>
      </c>
      <c r="B28" s="9">
        <v>376.03</v>
      </c>
      <c r="C28" s="9">
        <v>523.24</v>
      </c>
      <c r="D28" s="9">
        <v>440.96499999999997</v>
      </c>
      <c r="E28" s="9">
        <v>174.46999999999997</v>
      </c>
    </row>
    <row r="29" spans="1:5" x14ac:dyDescent="0.2">
      <c r="A29" s="8" t="s">
        <v>6213</v>
      </c>
      <c r="B29" s="9">
        <v>515.17999999999995</v>
      </c>
      <c r="C29" s="9">
        <v>142.56</v>
      </c>
      <c r="D29" s="9">
        <v>347.03999999999996</v>
      </c>
      <c r="E29" s="9">
        <v>104.08499999999999</v>
      </c>
    </row>
    <row r="30" spans="1:5" x14ac:dyDescent="0.2">
      <c r="A30" s="8" t="s">
        <v>6214</v>
      </c>
      <c r="B30" s="9">
        <v>95.859999999999985</v>
      </c>
      <c r="C30" s="9">
        <v>484.76</v>
      </c>
      <c r="D30" s="9">
        <v>94.17</v>
      </c>
      <c r="E30" s="9">
        <v>77.10499999999999</v>
      </c>
    </row>
    <row r="31" spans="1:5" x14ac:dyDescent="0.2">
      <c r="A31" s="7" t="s">
        <v>6201</v>
      </c>
      <c r="B31" s="9"/>
      <c r="C31" s="9"/>
      <c r="D31" s="9"/>
      <c r="E31" s="9"/>
    </row>
    <row r="32" spans="1:5" x14ac:dyDescent="0.2">
      <c r="A32" s="8" t="s">
        <v>6203</v>
      </c>
      <c r="B32" s="9">
        <v>258.34500000000003</v>
      </c>
      <c r="C32" s="9">
        <v>139.625</v>
      </c>
      <c r="D32" s="9">
        <v>279.52000000000004</v>
      </c>
      <c r="E32" s="9">
        <v>160.19499999999999</v>
      </c>
    </row>
    <row r="33" spans="1:5" x14ac:dyDescent="0.2">
      <c r="A33" s="8" t="s">
        <v>6204</v>
      </c>
      <c r="B33" s="9">
        <v>342.2</v>
      </c>
      <c r="C33" s="9">
        <v>284.24999999999994</v>
      </c>
      <c r="D33" s="9">
        <v>251.83</v>
      </c>
      <c r="E33" s="9">
        <v>80.550000000000011</v>
      </c>
    </row>
    <row r="34" spans="1:5" x14ac:dyDescent="0.2">
      <c r="A34" s="8" t="s">
        <v>6205</v>
      </c>
      <c r="B34" s="9">
        <v>418.30499999999989</v>
      </c>
      <c r="C34" s="9">
        <v>468.125</v>
      </c>
      <c r="D34" s="9">
        <v>405.05500000000006</v>
      </c>
      <c r="E34" s="9">
        <v>253.15499999999997</v>
      </c>
    </row>
    <row r="35" spans="1:5" x14ac:dyDescent="0.2">
      <c r="A35" s="8" t="s">
        <v>6206</v>
      </c>
      <c r="B35" s="9">
        <v>102.32999999999998</v>
      </c>
      <c r="C35" s="9">
        <v>242.14000000000001</v>
      </c>
      <c r="D35" s="9">
        <v>554.875</v>
      </c>
      <c r="E35" s="9">
        <v>106.23999999999998</v>
      </c>
    </row>
    <row r="36" spans="1:5" x14ac:dyDescent="0.2">
      <c r="A36" s="8" t="s">
        <v>6207</v>
      </c>
      <c r="B36" s="9">
        <v>234.71999999999997</v>
      </c>
      <c r="C36" s="9">
        <v>133.08000000000001</v>
      </c>
      <c r="D36" s="9">
        <v>267.2</v>
      </c>
      <c r="E36" s="9">
        <v>272.68999999999994</v>
      </c>
    </row>
    <row r="37" spans="1:5" x14ac:dyDescent="0.2">
      <c r="A37" s="8" t="s">
        <v>6208</v>
      </c>
      <c r="B37" s="9">
        <v>430.39</v>
      </c>
      <c r="C37" s="9">
        <v>136.20500000000001</v>
      </c>
      <c r="D37" s="9">
        <v>209.6</v>
      </c>
      <c r="E37" s="9">
        <v>88.334999999999994</v>
      </c>
    </row>
    <row r="38" spans="1:5" x14ac:dyDescent="0.2">
      <c r="A38" s="8" t="s">
        <v>6209</v>
      </c>
      <c r="B38" s="9">
        <v>109.005</v>
      </c>
      <c r="C38" s="9">
        <v>393.57499999999999</v>
      </c>
      <c r="D38" s="9">
        <v>61.034999999999997</v>
      </c>
      <c r="E38" s="9">
        <v>199.48999999999998</v>
      </c>
    </row>
    <row r="39" spans="1:5" x14ac:dyDescent="0.2">
      <c r="A39" s="8" t="s">
        <v>6210</v>
      </c>
      <c r="B39" s="9">
        <v>287.52499999999998</v>
      </c>
      <c r="C39" s="9">
        <v>288.67</v>
      </c>
      <c r="D39" s="9">
        <v>125.58</v>
      </c>
      <c r="E39" s="9">
        <v>374.13499999999999</v>
      </c>
    </row>
    <row r="40" spans="1:5" x14ac:dyDescent="0.2">
      <c r="A40" s="8" t="s">
        <v>6211</v>
      </c>
      <c r="B40" s="9">
        <v>840.92999999999984</v>
      </c>
      <c r="C40" s="9">
        <v>409.875</v>
      </c>
      <c r="D40" s="9">
        <v>171.32999999999998</v>
      </c>
      <c r="E40" s="9">
        <v>221.43999999999997</v>
      </c>
    </row>
    <row r="41" spans="1:5" x14ac:dyDescent="0.2">
      <c r="A41" s="8" t="s">
        <v>6212</v>
      </c>
      <c r="B41" s="9">
        <v>299.07</v>
      </c>
      <c r="C41" s="9">
        <v>260.32499999999999</v>
      </c>
      <c r="D41" s="9">
        <v>584.64</v>
      </c>
      <c r="E41" s="9">
        <v>256.36500000000001</v>
      </c>
    </row>
    <row r="42" spans="1:5" x14ac:dyDescent="0.2">
      <c r="A42" s="8" t="s">
        <v>6213</v>
      </c>
      <c r="B42" s="9">
        <v>323.32499999999999</v>
      </c>
      <c r="C42" s="9">
        <v>565.57000000000005</v>
      </c>
      <c r="D42" s="9">
        <v>537.80999999999995</v>
      </c>
      <c r="E42" s="9">
        <v>189.47499999999999</v>
      </c>
    </row>
    <row r="43" spans="1:5" x14ac:dyDescent="0.2">
      <c r="A43" s="8" t="s">
        <v>6214</v>
      </c>
      <c r="B43" s="9">
        <v>399.48499999999996</v>
      </c>
      <c r="C43" s="9">
        <v>148.19999999999999</v>
      </c>
      <c r="D43" s="9">
        <v>388.21999999999997</v>
      </c>
      <c r="E43" s="9">
        <v>212.07499999999999</v>
      </c>
    </row>
    <row r="44" spans="1:5" x14ac:dyDescent="0.2">
      <c r="A44" s="7" t="s">
        <v>6202</v>
      </c>
      <c r="B44" s="9"/>
      <c r="C44" s="9"/>
      <c r="D44" s="9"/>
      <c r="E44" s="9"/>
    </row>
    <row r="45" spans="1:5" x14ac:dyDescent="0.2">
      <c r="A45" s="8" t="s">
        <v>6203</v>
      </c>
      <c r="B45" s="9">
        <v>112.69499999999999</v>
      </c>
      <c r="C45" s="9">
        <v>166.32</v>
      </c>
      <c r="D45" s="9">
        <v>843.71499999999992</v>
      </c>
      <c r="E45" s="9">
        <v>146.685</v>
      </c>
    </row>
    <row r="46" spans="1:5" x14ac:dyDescent="0.2">
      <c r="A46" s="8" t="s">
        <v>6204</v>
      </c>
      <c r="B46" s="9">
        <v>114.87999999999998</v>
      </c>
      <c r="C46" s="9">
        <v>133.815</v>
      </c>
      <c r="D46" s="9">
        <v>91.175000000000011</v>
      </c>
      <c r="E46" s="9">
        <v>53.759999999999991</v>
      </c>
    </row>
    <row r="47" spans="1:5" x14ac:dyDescent="0.2">
      <c r="A47" s="8" t="s">
        <v>6205</v>
      </c>
      <c r="B47" s="9">
        <v>277.76</v>
      </c>
      <c r="C47" s="9">
        <v>175.41</v>
      </c>
      <c r="D47" s="9">
        <v>462.50999999999993</v>
      </c>
      <c r="E47" s="9">
        <v>399.52499999999998</v>
      </c>
    </row>
    <row r="48" spans="1:5" x14ac:dyDescent="0.2">
      <c r="A48" s="8" t="s">
        <v>6206</v>
      </c>
      <c r="B48" s="9">
        <v>197.89499999999998</v>
      </c>
      <c r="C48" s="9">
        <v>289.755</v>
      </c>
      <c r="D48" s="9">
        <v>88.545000000000002</v>
      </c>
      <c r="E48" s="9">
        <v>200.25499999999997</v>
      </c>
    </row>
    <row r="49" spans="1:5" x14ac:dyDescent="0.2">
      <c r="A49" s="8" t="s">
        <v>6207</v>
      </c>
      <c r="B49" s="9">
        <v>193.11499999999998</v>
      </c>
      <c r="C49" s="9">
        <v>212.49499999999998</v>
      </c>
      <c r="D49" s="9">
        <v>292.29000000000002</v>
      </c>
      <c r="E49" s="9">
        <v>304.46999999999997</v>
      </c>
    </row>
    <row r="50" spans="1:5" x14ac:dyDescent="0.2">
      <c r="A50" s="8" t="s">
        <v>6208</v>
      </c>
      <c r="B50" s="9">
        <v>179.79</v>
      </c>
      <c r="C50" s="9">
        <v>426.2</v>
      </c>
      <c r="D50" s="9">
        <v>170.08999999999997</v>
      </c>
      <c r="E50" s="9">
        <v>379.31</v>
      </c>
    </row>
    <row r="51" spans="1:5" x14ac:dyDescent="0.2">
      <c r="A51" s="8" t="s">
        <v>6209</v>
      </c>
      <c r="B51" s="9">
        <v>247.28999999999996</v>
      </c>
      <c r="C51" s="9">
        <v>246.685</v>
      </c>
      <c r="D51" s="9">
        <v>271.05499999999995</v>
      </c>
      <c r="E51" s="9">
        <v>141.69999999999999</v>
      </c>
    </row>
    <row r="52" spans="1:5" x14ac:dyDescent="0.2">
      <c r="A52" s="8" t="s">
        <v>6210</v>
      </c>
      <c r="B52" s="9">
        <v>116.39499999999998</v>
      </c>
      <c r="C52" s="9">
        <v>41.25</v>
      </c>
      <c r="D52" s="9">
        <v>15.54</v>
      </c>
      <c r="E52"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baseColWidth="10" defaultColWidth="8.83203125" defaultRowHeight="15" x14ac:dyDescent="0.2"/>
  <cols>
    <col min="1" max="1" width="15" bestFit="1" customWidth="1"/>
    <col min="2" max="2" width="12" customWidth="1"/>
    <col min="3" max="3" width="15.83203125" bestFit="1" customWidth="1"/>
    <col min="4" max="4" width="11.33203125" customWidth="1"/>
    <col min="5" max="5" width="10" customWidth="1"/>
    <col min="6" max="6" width="20.5" bestFit="1"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7.33203125" bestFit="1" customWidth="1"/>
    <col min="14" max="14" width="16.6640625" customWidth="1"/>
    <col min="15" max="15" width="16.83203125" customWidth="1"/>
    <col min="16" max="16" width="12.83203125"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_xlfn.XLOOKUP(Orderstable[[#This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_xlfn.XLOOKUP(Orderstable[[#This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_xlfn.XLOOKUP(Orderstable[[#This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_xlfn.XLOOKUP(Orderstable[[#This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_xlfn.XLOOKUP(Orderstable[[#This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_xlfn.XLOOKUP(Orderstable[[#This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_xlfn.XLOOKUP(Orderstable[[#This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_xlfn.XLOOKUP(Orderstable[[#This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_xlfn.XLOOKUP(Orderstable[[#This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_xlfn.XLOOKUP(Orderstable[[#This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_xlfn.XLOOKUP(Orderstable[[#This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_xlfn.XLOOKUP(Orderstable[[#This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_xlfn.XLOOKUP(Orderstable[[#This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_xlfn.XLOOKUP(Orderstable[[#This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_xlfn.XLOOKUP(Orderstable[[#This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_xlfn.XLOOKUP(Orderstable[[#This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_xlfn.XLOOKUP(Orderstable[[#This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_xlfn.XLOOKUP(Orderstable[[#This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_xlfn.XLOOKUP(Orderstable[[#This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_xlfn.XLOOKUP(Orderstable[[#This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_xlfn.XLOOKUP(Orderstable[[#This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_xlfn.XLOOKUP(Orderstable[[#This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_xlfn.XLOOKUP(Orderstable[[#This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_xlfn.XLOOKUP(Orderstable[[#This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_xlfn.XLOOKUP(Orderstable[[#This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_xlfn.XLOOKUP(Orderstable[[#This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_xlfn.XLOOKUP(Orderstable[[#This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_xlfn.XLOOKUP(Orderstable[[#This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_xlfn.XLOOKUP(Orderstable[[#This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_xlfn.XLOOKUP(Orderstable[[#This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_xlfn.XLOOKUP(Orderstable[[#This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_xlfn.XLOOKUP(Orderstable[[#This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_xlfn.XLOOKUP(Orderstable[[#This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_xlfn.XLOOKUP(Orderstable[[#This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_xlfn.XLOOKUP(Orderstable[[#This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_xlfn.XLOOKUP(Orderstable[[#This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_xlfn.XLOOKUP(Orderstable[[#This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_xlfn.XLOOKUP(Orderstable[[#This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_xlfn.XLOOKUP(Orderstable[[#This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_xlfn.XLOOKUP(Orderstable[[#This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_xlfn.XLOOKUP(Orderstable[[#This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_xlfn.XLOOKUP(Orderstable[[#This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_xlfn.XLOOKUP(Orderstable[[#This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_xlfn.XLOOKUP(Orderstable[[#This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_xlfn.XLOOKUP(Orderstable[[#This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_xlfn.XLOOKUP(Orderstable[[#This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_xlfn.XLOOKUP(Orderstable[[#This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_xlfn.XLOOKUP(Orderstable[[#This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_xlfn.XLOOKUP(Orderstable[[#This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_xlfn.XLOOKUP(Orderstable[[#This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_xlfn.XLOOKUP(Orderstable[[#This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_xlfn.XLOOKUP(Orderstable[[#This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_xlfn.XLOOKUP(Orderstable[[#This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_xlfn.XLOOKUP(Orderstable[[#This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_xlfn.XLOOKUP(Orderstable[[#This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_xlfn.XLOOKUP(Orderstable[[#This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_xlfn.XLOOKUP(Orderstable[[#This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_xlfn.XLOOKUP(Orderstable[[#This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_xlfn.XLOOKUP(Orderstable[[#This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_xlfn.XLOOKUP(Orderstable[[#This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_xlfn.XLOOKUP(Orderstable[[#This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_xlfn.XLOOKUP(Orderstable[[#This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_xlfn.XLOOKUP(Orderstable[[#This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_xlfn.XLOOKUP(Orderstable[[#This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_xlfn.XLOOKUP(Orderstable[[#This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_xlfn.XLOOKUP(Orderstable[[#This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_xlfn.XLOOKUP(Orderstable[[#This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_xlfn.XLOOKUP(Orderstable[[#This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_xlfn.XLOOKUP(Orderstable[[#This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_xlfn.XLOOKUP(Orderstable[[#This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_xlfn.XLOOKUP(Orderstable[[#This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_xlfn.XLOOKUP(Orderstable[[#This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_xlfn.XLOOKUP(Orderstable[[#This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_xlfn.XLOOKUP(Orderstable[[#This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_xlfn.XLOOKUP(Orderstable[[#This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_xlfn.XLOOKUP(Orderstable[[#This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_xlfn.XLOOKUP(Orderstable[[#This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_xlfn.XLOOKUP(Orderstable[[#This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_xlfn.XLOOKUP(Orderstable[[#This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_xlfn.XLOOKUP(Orderstable[[#This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_xlfn.XLOOKUP(Orderstable[[#This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_xlfn.XLOOKUP(Orderstable[[#This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_xlfn.XLOOKUP(Orderstable[[#This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_xlfn.XLOOKUP(Orderstable[[#This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_xlfn.XLOOKUP(Orderstable[[#This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_xlfn.XLOOKUP(Orderstable[[#This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_xlfn.XLOOKUP(Orderstable[[#This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_xlfn.XLOOKUP(Orderstable[[#This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_xlfn.XLOOKUP(Orderstable[[#This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_xlfn.XLOOKUP(Orderstable[[#This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_xlfn.XLOOKUP(Orderstable[[#This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_xlfn.XLOOKUP(Orderstable[[#This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_xlfn.XLOOKUP(Orderstable[[#This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_xlfn.XLOOKUP(Orderstable[[#This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_xlfn.XLOOKUP(Orderstable[[#This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_xlfn.XLOOKUP(Orderstable[[#This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_xlfn.XLOOKUP(Orderstable[[#This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_xlfn.XLOOKUP(Orderstable[[#This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_xlfn.XLOOKUP(Orderstable[[#This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_xlfn.XLOOKUP(Orderstable[[#This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_xlfn.XLOOKUP(Orderstable[[#This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_xlfn.XLOOKUP(Orderstable[[#This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_xlfn.XLOOKUP(Orderstable[[#This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_xlfn.XLOOKUP(Orderstable[[#This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_xlfn.XLOOKUP(Orderstable[[#This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_xlfn.XLOOKUP(Orderstable[[#This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_xlfn.XLOOKUP(Orderstable[[#This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_xlfn.XLOOKUP(Orderstable[[#This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_xlfn.XLOOKUP(Orderstable[[#This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_xlfn.XLOOKUP(Orderstable[[#This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_xlfn.XLOOKUP(Orderstable[[#This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_xlfn.XLOOKUP(Orderstable[[#This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_xlfn.XLOOKUP(Orderstable[[#This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_xlfn.XLOOKUP(Orderstable[[#This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_xlfn.XLOOKUP(Orderstable[[#This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_xlfn.XLOOKUP(Orderstable[[#This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_xlfn.XLOOKUP(Orderstable[[#This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_xlfn.XLOOKUP(Orderstable[[#This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_xlfn.XLOOKUP(Orderstable[[#This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_xlfn.XLOOKUP(Orderstable[[#This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_xlfn.XLOOKUP(Orderstable[[#This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_xlfn.XLOOKUP(Orderstable[[#This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_xlfn.XLOOKUP(Orderstable[[#This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_xlfn.XLOOKUP(Orderstable[[#This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_xlfn.XLOOKUP(Orderstable[[#This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_xlfn.XLOOKUP(Orderstable[[#This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_xlfn.XLOOKUP(Orderstable[[#This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_xlfn.XLOOKUP(Orderstable[[#This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_xlfn.XLOOKUP(Orderstable[[#This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_xlfn.XLOOKUP(Orderstable[[#This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_xlfn.XLOOKUP(Orderstable[[#This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_xlfn.XLOOKUP(Orderstable[[#This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_xlfn.XLOOKUP(Orderstable[[#This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_xlfn.XLOOKUP(Orderstable[[#This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_xlfn.XLOOKUP(Orderstable[[#This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_xlfn.XLOOKUP(Orderstable[[#This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_xlfn.XLOOKUP(Orderstable[[#This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_xlfn.XLOOKUP(Orderstable[[#This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_xlfn.XLOOKUP(Orderstable[[#This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_xlfn.XLOOKUP(Orderstable[[#This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_xlfn.XLOOKUP(Orderstable[[#This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_xlfn.XLOOKUP(Orderstable[[#This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_xlfn.XLOOKUP(Orderstable[[#This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_xlfn.XLOOKUP(Orderstable[[#This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_xlfn.XLOOKUP(Orderstable[[#This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_xlfn.XLOOKUP(Orderstable[[#This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_xlfn.XLOOKUP(Orderstable[[#This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_xlfn.XLOOKUP(Orderstable[[#This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_xlfn.XLOOKUP(Orderstable[[#This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_xlfn.XLOOKUP(Orderstable[[#This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_xlfn.XLOOKUP(Orderstable[[#This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_xlfn.XLOOKUP(Orderstable[[#This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_xlfn.XLOOKUP(Orderstable[[#This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_xlfn.XLOOKUP(Orderstable[[#This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_xlfn.XLOOKUP(Orderstable[[#This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_xlfn.XLOOKUP(Orderstable[[#This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_xlfn.XLOOKUP(Orderstable[[#This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_xlfn.XLOOKUP(Orderstable[[#This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_xlfn.XLOOKUP(Orderstable[[#This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_xlfn.XLOOKUP(Orderstable[[#This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_xlfn.XLOOKUP(Orderstable[[#This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_xlfn.XLOOKUP(Orderstable[[#This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_xlfn.XLOOKUP(Orderstable[[#This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_xlfn.XLOOKUP(Orderstable[[#This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_xlfn.XLOOKUP(Orderstable[[#This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_xlfn.XLOOKUP(Orderstable[[#This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_xlfn.XLOOKUP(Orderstable[[#This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_xlfn.XLOOKUP(Orderstable[[#This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_xlfn.XLOOKUP(Orderstable[[#This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_xlfn.XLOOKUP(Orderstable[[#This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_xlfn.XLOOKUP(Orderstable[[#This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_xlfn.XLOOKUP(Orderstable[[#This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_xlfn.XLOOKUP(Orderstable[[#This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_xlfn.XLOOKUP(Orderstable[[#This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_xlfn.XLOOKUP(Orderstable[[#This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_xlfn.XLOOKUP(Orderstable[[#This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_xlfn.XLOOKUP(Orderstable[[#This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_xlfn.XLOOKUP(Orderstable[[#This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_xlfn.XLOOKUP(Orderstable[[#This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_xlfn.XLOOKUP(Orderstable[[#This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_xlfn.XLOOKUP(Orderstable[[#This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_xlfn.XLOOKUP(Orderstable[[#This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_xlfn.XLOOKUP(Orderstable[[#This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_xlfn.XLOOKUP(Orderstable[[#This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_xlfn.XLOOKUP(Orderstable[[#This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_xlfn.XLOOKUP(Orderstable[[#This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_xlfn.XLOOKUP(Orderstable[[#This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_xlfn.XLOOKUP(Orderstable[[#This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_xlfn.XLOOKUP(Orderstable[[#This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_xlfn.XLOOKUP(Orderstable[[#This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_xlfn.XLOOKUP(Orderstable[[#This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_xlfn.XLOOKUP(Orderstable[[#This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_xlfn.XLOOKUP(Orderstable[[#This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_xlfn.XLOOKUP(Orderstable[[#This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_xlfn.XLOOKUP(Orderstable[[#This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_xlfn.XLOOKUP(Orderstable[[#This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_xlfn.XLOOKUP(Orderstable[[#This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_xlfn.XLOOKUP(Orderstable[[#This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_xlfn.XLOOKUP(Orderstable[[#This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_xlfn.XLOOKUP(Orderstable[[#This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_xlfn.XLOOKUP(Orderstable[[#This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_xlfn.XLOOKUP(Orderstable[[#This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_xlfn.XLOOKUP(Orderstable[[#This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_xlfn.XLOOKUP(Orderstable[[#This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_xlfn.XLOOKUP(Orderstable[[#This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_xlfn.XLOOKUP(Orderstable[[#This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_xlfn.XLOOKUP(Orderstable[[#This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_xlfn.XLOOKUP(Orderstable[[#This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_xlfn.XLOOKUP(Orderstable[[#This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_xlfn.XLOOKUP(Orderstable[[#This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_xlfn.XLOOKUP(Orderstable[[#This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_xlfn.XLOOKUP(Orderstable[[#This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_xlfn.XLOOKUP(Orderstable[[#This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_xlfn.XLOOKUP(Orderstable[[#This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_xlfn.XLOOKUP(Orderstable[[#This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_xlfn.XLOOKUP(Orderstable[[#This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_xlfn.XLOOKUP(Orderstable[[#This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_xlfn.XLOOKUP(Orderstable[[#This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_xlfn.XLOOKUP(Orderstable[[#This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_xlfn.XLOOKUP(Orderstable[[#This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_xlfn.XLOOKUP(Orderstable[[#This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_xlfn.XLOOKUP(Orderstable[[#This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_xlfn.XLOOKUP(Orderstable[[#This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_xlfn.XLOOKUP(Orderstable[[#This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_xlfn.XLOOKUP(Orderstable[[#This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_xlfn.XLOOKUP(Orderstable[[#This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_xlfn.XLOOKUP(Orderstable[[#This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_xlfn.XLOOKUP(Orderstable[[#This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_xlfn.XLOOKUP(Orderstable[[#This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_xlfn.XLOOKUP(Orderstable[[#This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_xlfn.XLOOKUP(Orderstable[[#This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_xlfn.XLOOKUP(Orderstable[[#This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_xlfn.XLOOKUP(Orderstable[[#This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_xlfn.XLOOKUP(Orderstable[[#This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_xlfn.XLOOKUP(Orderstable[[#This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_xlfn.XLOOKUP(Orderstable[[#This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_xlfn.XLOOKUP(Orderstable[[#This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_xlfn.XLOOKUP(Orderstable[[#This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_xlfn.XLOOKUP(Orderstable[[#This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_xlfn.XLOOKUP(Orderstable[[#This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_xlfn.XLOOKUP(Orderstable[[#This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_xlfn.XLOOKUP(Orderstable[[#This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_xlfn.XLOOKUP(Orderstable[[#This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_xlfn.XLOOKUP(Orderstable[[#This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_xlfn.XLOOKUP(Orderstable[[#This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_xlfn.XLOOKUP(Orderstable[[#This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_xlfn.XLOOKUP(Orderstable[[#This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_xlfn.XLOOKUP(Orderstable[[#This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_xlfn.XLOOKUP(Orderstable[[#This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_xlfn.XLOOKUP(Orderstable[[#This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_xlfn.XLOOKUP(Orderstable[[#This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_xlfn.XLOOKUP(Orderstable[[#This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_xlfn.XLOOKUP(Orderstable[[#This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_xlfn.XLOOKUP(Orderstable[[#This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_xlfn.XLOOKUP(Orderstable[[#This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_xlfn.XLOOKUP(Orderstable[[#This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_xlfn.XLOOKUP(Orderstable[[#This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_xlfn.XLOOKUP(Orderstable[[#This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_xlfn.XLOOKUP(Orderstable[[#This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_xlfn.XLOOKUP(Orderstable[[#This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_xlfn.XLOOKUP(Orderstable[[#This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_xlfn.XLOOKUP(Orderstable[[#This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_xlfn.XLOOKUP(Orderstable[[#This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_xlfn.XLOOKUP(Orderstable[[#This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_xlfn.XLOOKUP(Orderstable[[#This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_xlfn.XLOOKUP(Orderstable[[#This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_xlfn.XLOOKUP(Orderstable[[#This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_xlfn.XLOOKUP(Orderstable[[#This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_xlfn.XLOOKUP(Orderstable[[#This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_xlfn.XLOOKUP(Orderstable[[#This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_xlfn.XLOOKUP(Orderstable[[#This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_xlfn.XLOOKUP(Orderstable[[#This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_xlfn.XLOOKUP(Orderstable[[#This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_xlfn.XLOOKUP(Orderstable[[#This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_xlfn.XLOOKUP(Orderstable[[#This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_xlfn.XLOOKUP(Orderstable[[#This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_xlfn.XLOOKUP(Orderstable[[#This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_xlfn.XLOOKUP(Orderstable[[#This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_xlfn.XLOOKUP(Orderstable[[#This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_xlfn.XLOOKUP(Orderstable[[#This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_xlfn.XLOOKUP(Orderstable[[#This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_xlfn.XLOOKUP(Orderstable[[#This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_xlfn.XLOOKUP(Orderstable[[#This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_xlfn.XLOOKUP(Orderstable[[#This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_xlfn.XLOOKUP(Orderstable[[#This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_xlfn.XLOOKUP(Orderstable[[#This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_xlfn.XLOOKUP(Orderstable[[#This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_xlfn.XLOOKUP(Orderstable[[#This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_xlfn.XLOOKUP(Orderstable[[#This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_xlfn.XLOOKUP(Orderstable[[#This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_xlfn.XLOOKUP(Orderstable[[#This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_xlfn.XLOOKUP(Orderstable[[#This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_xlfn.XLOOKUP(Orderstable[[#This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_xlfn.XLOOKUP(Orderstable[[#This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_xlfn.XLOOKUP(Orderstable[[#This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_xlfn.XLOOKUP(Orderstable[[#This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_xlfn.XLOOKUP(Orderstable[[#This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_xlfn.XLOOKUP(Orderstable[[#This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_xlfn.XLOOKUP(Orderstable[[#This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_xlfn.XLOOKUP(Orderstable[[#This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_xlfn.XLOOKUP(Orderstable[[#This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_xlfn.XLOOKUP(Orderstable[[#This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_xlfn.XLOOKUP(Orderstable[[#This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_xlfn.XLOOKUP(Orderstable[[#This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_xlfn.XLOOKUP(Orderstable[[#This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_xlfn.XLOOKUP(Orderstable[[#This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_xlfn.XLOOKUP(Orderstable[[#This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_xlfn.XLOOKUP(Orderstable[[#This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_xlfn.XLOOKUP(Orderstable[[#This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_xlfn.XLOOKUP(Orderstable[[#This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_xlfn.XLOOKUP(Orderstable[[#This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_xlfn.XLOOKUP(Orderstable[[#This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_xlfn.XLOOKUP(Orderstable[[#This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_xlfn.XLOOKUP(Orderstable[[#This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_xlfn.XLOOKUP(Orderstable[[#This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_xlfn.XLOOKUP(Orderstable[[#This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_xlfn.XLOOKUP(Orderstable[[#This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_xlfn.XLOOKUP(Orderstable[[#This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_xlfn.XLOOKUP(Orderstable[[#This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_xlfn.XLOOKUP(Orderstable[[#This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_xlfn.XLOOKUP(Orderstable[[#This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_xlfn.XLOOKUP(Orderstable[[#This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_xlfn.XLOOKUP(Orderstable[[#This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_xlfn.XLOOKUP(Orderstable[[#This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_xlfn.XLOOKUP(Orderstable[[#This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_xlfn.XLOOKUP(Orderstable[[#This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_xlfn.XLOOKUP(Orderstable[[#This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_xlfn.XLOOKUP(Orderstable[[#This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_xlfn.XLOOKUP(Orderstable[[#This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_xlfn.XLOOKUP(Orderstable[[#This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_xlfn.XLOOKUP(Orderstable[[#This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_xlfn.XLOOKUP(Orderstable[[#This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_xlfn.XLOOKUP(Orderstable[[#This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_xlfn.XLOOKUP(Orderstable[[#This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_xlfn.XLOOKUP(Orderstable[[#This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_xlfn.XLOOKUP(Orderstable[[#This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_xlfn.XLOOKUP(Orderstable[[#This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_xlfn.XLOOKUP(Orderstable[[#This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_xlfn.XLOOKUP(Orderstable[[#This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_xlfn.XLOOKUP(Orderstable[[#This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_xlfn.XLOOKUP(Orderstable[[#This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_xlfn.XLOOKUP(Orderstable[[#This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_xlfn.XLOOKUP(Orderstable[[#This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_xlfn.XLOOKUP(Orderstable[[#This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_xlfn.XLOOKUP(Orderstable[[#This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_xlfn.XLOOKUP(Orderstable[[#This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_xlfn.XLOOKUP(Orderstable[[#This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_xlfn.XLOOKUP(Orderstable[[#This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_xlfn.XLOOKUP(Orderstable[[#This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_xlfn.XLOOKUP(Orderstable[[#This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_xlfn.XLOOKUP(Orderstable[[#This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_xlfn.XLOOKUP(Orderstable[[#This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_xlfn.XLOOKUP(Orderstable[[#This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_xlfn.XLOOKUP(Orderstable[[#This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_xlfn.XLOOKUP(Orderstable[[#This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_xlfn.XLOOKUP(Orderstable[[#This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_xlfn.XLOOKUP(Orderstable[[#This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_xlfn.XLOOKUP(Orderstable[[#This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_xlfn.XLOOKUP(Orderstable[[#This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_xlfn.XLOOKUP(Orderstable[[#This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_xlfn.XLOOKUP(Orderstable[[#This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_xlfn.XLOOKUP(Orderstable[[#This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_xlfn.XLOOKUP(Orderstable[[#This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_xlfn.XLOOKUP(Orderstable[[#This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_xlfn.XLOOKUP(Orderstable[[#This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_xlfn.XLOOKUP(Orderstable[[#This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_xlfn.XLOOKUP(Orderstable[[#This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_xlfn.XLOOKUP(Orderstable[[#This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_xlfn.XLOOKUP(Orderstable[[#This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_xlfn.XLOOKUP(Orderstable[[#This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_xlfn.XLOOKUP(Orderstable[[#This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_xlfn.XLOOKUP(Orderstable[[#This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_xlfn.XLOOKUP(Orderstable[[#This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_xlfn.XLOOKUP(Orderstable[[#This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_xlfn.XLOOKUP(Orderstable[[#This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_xlfn.XLOOKUP(Orderstable[[#This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_xlfn.XLOOKUP(Orderstable[[#This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_xlfn.XLOOKUP(Orderstable[[#This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_xlfn.XLOOKUP(Orderstable[[#This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_xlfn.XLOOKUP(Orderstable[[#This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_xlfn.XLOOKUP(Orderstable[[#This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_xlfn.XLOOKUP(Orderstable[[#This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_xlfn.XLOOKUP(Orderstable[[#This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_xlfn.XLOOKUP(Orderstable[[#This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_xlfn.XLOOKUP(Orderstable[[#This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_xlfn.XLOOKUP(Orderstable[[#This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_xlfn.XLOOKUP(Orderstable[[#This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_xlfn.XLOOKUP(Orderstable[[#This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_xlfn.XLOOKUP(Orderstable[[#This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_xlfn.XLOOKUP(Orderstable[[#This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_xlfn.XLOOKUP(Orderstable[[#This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_xlfn.XLOOKUP(Orderstable[[#This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_xlfn.XLOOKUP(Orderstable[[#This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_xlfn.XLOOKUP(Orderstable[[#This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_xlfn.XLOOKUP(Orderstable[[#This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_xlfn.XLOOKUP(Orderstable[[#This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_xlfn.XLOOKUP(Orderstable[[#This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_xlfn.XLOOKUP(Orderstable[[#This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_xlfn.XLOOKUP(Orderstable[[#This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_xlfn.XLOOKUP(Orderstable[[#This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_xlfn.XLOOKUP(Orderstable[[#This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_xlfn.XLOOKUP(Orderstable[[#This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_xlfn.XLOOKUP(Orderstable[[#This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_xlfn.XLOOKUP(Orderstable[[#This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_xlfn.XLOOKUP(Orderstable[[#This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_xlfn.XLOOKUP(Orderstable[[#This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_xlfn.XLOOKUP(Orderstable[[#This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_xlfn.XLOOKUP(Orderstable[[#This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_xlfn.XLOOKUP(Orderstable[[#This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_xlfn.XLOOKUP(Orderstable[[#This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_xlfn.XLOOKUP(Orderstable[[#This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_xlfn.XLOOKUP(Orderstable[[#This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_xlfn.XLOOKUP(Orderstable[[#This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_xlfn.XLOOKUP(Orderstable[[#This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_xlfn.XLOOKUP(Orderstable[[#This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_xlfn.XLOOKUP(Orderstable[[#This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_xlfn.XLOOKUP(Orderstable[[#This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_xlfn.XLOOKUP(Orderstable[[#This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_xlfn.XLOOKUP(Orderstable[[#This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_xlfn.XLOOKUP(Orderstable[[#This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_xlfn.XLOOKUP(Orderstable[[#This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_xlfn.XLOOKUP(Orderstable[[#This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_xlfn.XLOOKUP(Orderstable[[#This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_xlfn.XLOOKUP(Orderstable[[#This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_xlfn.XLOOKUP(Orderstable[[#This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_xlfn.XLOOKUP(Orderstable[[#This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_xlfn.XLOOKUP(Orderstable[[#This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_xlfn.XLOOKUP(Orderstable[[#This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_xlfn.XLOOKUP(Orderstable[[#This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_xlfn.XLOOKUP(Orderstable[[#This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_xlfn.XLOOKUP(Orderstable[[#This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_xlfn.XLOOKUP(Orderstable[[#This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_xlfn.XLOOKUP(Orderstable[[#This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_xlfn.XLOOKUP(Orderstable[[#This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_xlfn.XLOOKUP(Orderstable[[#This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_xlfn.XLOOKUP(Orderstable[[#This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_xlfn.XLOOKUP(Orderstable[[#This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_xlfn.XLOOKUP(Orderstable[[#This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_xlfn.XLOOKUP(Orderstable[[#This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_xlfn.XLOOKUP(Orderstable[[#This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_xlfn.XLOOKUP(Orderstable[[#This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_xlfn.XLOOKUP(Orderstable[[#This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_xlfn.XLOOKUP(Orderstable[[#This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_xlfn.XLOOKUP(Orderstable[[#This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_xlfn.XLOOKUP(Orderstable[[#This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_xlfn.XLOOKUP(Orderstable[[#This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_xlfn.XLOOKUP(Orderstable[[#This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_xlfn.XLOOKUP(Orderstable[[#This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_xlfn.XLOOKUP(Orderstable[[#This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_xlfn.XLOOKUP(Orderstable[[#This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_xlfn.XLOOKUP(Orderstable[[#This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_xlfn.XLOOKUP(Orderstable[[#This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_xlfn.XLOOKUP(Orderstable[[#This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_xlfn.XLOOKUP(Orderstable[[#This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_xlfn.XLOOKUP(Orderstable[[#This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_xlfn.XLOOKUP(Orderstable[[#This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_xlfn.XLOOKUP(Orderstable[[#This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_xlfn.XLOOKUP(Orderstable[[#This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_xlfn.XLOOKUP(Orderstable[[#This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_xlfn.XLOOKUP(Orderstable[[#This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_xlfn.XLOOKUP(Orderstable[[#This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_xlfn.XLOOKUP(Orderstable[[#This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_xlfn.XLOOKUP(Orderstable[[#This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_xlfn.XLOOKUP(Orderstable[[#This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_xlfn.XLOOKUP(Orderstable[[#This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_xlfn.XLOOKUP(Orderstable[[#This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_xlfn.XLOOKUP(Orderstable[[#This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_xlfn.XLOOKUP(Orderstable[[#This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_xlfn.XLOOKUP(Orderstable[[#This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_xlfn.XLOOKUP(Orderstable[[#This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_xlfn.XLOOKUP(Orderstable[[#This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_xlfn.XLOOKUP(Orderstable[[#This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_xlfn.XLOOKUP(Orderstable[[#This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_xlfn.XLOOKUP(Orderstable[[#This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_xlfn.XLOOKUP(Orderstable[[#This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_xlfn.XLOOKUP(Orderstable[[#This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_xlfn.XLOOKUP(Orderstable[[#This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_xlfn.XLOOKUP(Orderstable[[#This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_xlfn.XLOOKUP(Orderstable[[#This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_xlfn.XLOOKUP(Orderstable[[#This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_xlfn.XLOOKUP(Orderstable[[#This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_xlfn.XLOOKUP(Orderstable[[#This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_xlfn.XLOOKUP(Orderstable[[#This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_xlfn.XLOOKUP(Orderstable[[#This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_xlfn.XLOOKUP(Orderstable[[#This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_xlfn.XLOOKUP(Orderstable[[#This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_xlfn.XLOOKUP(Orderstable[[#This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_xlfn.XLOOKUP(Orderstable[[#This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_xlfn.XLOOKUP(Orderstable[[#This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_xlfn.XLOOKUP(Orderstable[[#This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_xlfn.XLOOKUP(Orderstable[[#This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_xlfn.XLOOKUP(Orderstable[[#This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_xlfn.XLOOKUP(Orderstable[[#This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_xlfn.XLOOKUP(Orderstable[[#This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_xlfn.XLOOKUP(Orderstable[[#This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_xlfn.XLOOKUP(Orderstable[[#This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_xlfn.XLOOKUP(Orderstable[[#This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_xlfn.XLOOKUP(Orderstable[[#This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_xlfn.XLOOKUP(Orderstable[[#This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_xlfn.XLOOKUP(Orderstable[[#This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_xlfn.XLOOKUP(Orderstable[[#This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_xlfn.XLOOKUP(Orderstable[[#This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_xlfn.XLOOKUP(Orderstable[[#This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_xlfn.XLOOKUP(Orderstable[[#This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_xlfn.XLOOKUP(Orderstable[[#This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_xlfn.XLOOKUP(Orderstable[[#This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_xlfn.XLOOKUP(Orderstable[[#This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_xlfn.XLOOKUP(Orderstable[[#This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_xlfn.XLOOKUP(Orderstable[[#This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_xlfn.XLOOKUP(Orderstable[[#This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_xlfn.XLOOKUP(Orderstable[[#This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_xlfn.XLOOKUP(Orderstable[[#This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_xlfn.XLOOKUP(Orderstable[[#This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_xlfn.XLOOKUP(Orderstable[[#This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_xlfn.XLOOKUP(Orderstable[[#This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_xlfn.XLOOKUP(Orderstable[[#This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_xlfn.XLOOKUP(Orderstable[[#This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_xlfn.XLOOKUP(Orderstable[[#This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_xlfn.XLOOKUP(Orderstable[[#This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_xlfn.XLOOKUP(Orderstable[[#This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_xlfn.XLOOKUP(Orderstable[[#This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_xlfn.XLOOKUP(Orderstable[[#This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_xlfn.XLOOKUP(Orderstable[[#This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_xlfn.XLOOKUP(Orderstable[[#This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_xlfn.XLOOKUP(Orderstable[[#This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_xlfn.XLOOKUP(Orderstable[[#This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_xlfn.XLOOKUP(Orderstable[[#This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_xlfn.XLOOKUP(Orderstable[[#This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_xlfn.XLOOKUP(Orderstable[[#This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_xlfn.XLOOKUP(Orderstable[[#This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_xlfn.XLOOKUP(Orderstable[[#This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_xlfn.XLOOKUP(Orderstable[[#This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_xlfn.XLOOKUP(Orderstable[[#This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_xlfn.XLOOKUP(Orderstable[[#This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_xlfn.XLOOKUP(Orderstable[[#This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_xlfn.XLOOKUP(Orderstable[[#This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_xlfn.XLOOKUP(Orderstable[[#This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_xlfn.XLOOKUP(Orderstable[[#This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_xlfn.XLOOKUP(Orderstable[[#This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_xlfn.XLOOKUP(Orderstable[[#This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_xlfn.XLOOKUP(Orderstable[[#This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_xlfn.XLOOKUP(Orderstable[[#This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_xlfn.XLOOKUP(Orderstable[[#This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_xlfn.XLOOKUP(Orderstable[[#This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_xlfn.XLOOKUP(Orderstable[[#This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_xlfn.XLOOKUP(Orderstable[[#This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_xlfn.XLOOKUP(Orderstable[[#This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_xlfn.XLOOKUP(Orderstable[[#This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_xlfn.XLOOKUP(Orderstable[[#This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_xlfn.XLOOKUP(Orderstable[[#This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_xlfn.XLOOKUP(Orderstable[[#This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_xlfn.XLOOKUP(Orderstable[[#This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_xlfn.XLOOKUP(Orderstable[[#This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_xlfn.XLOOKUP(Orderstable[[#This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_xlfn.XLOOKUP(Orderstable[[#This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_xlfn.XLOOKUP(Orderstable[[#This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_xlfn.XLOOKUP(Orderstable[[#This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_xlfn.XLOOKUP(Orderstable[[#This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_xlfn.XLOOKUP(Orderstable[[#This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_xlfn.XLOOKUP(Orderstable[[#This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_xlfn.XLOOKUP(Orderstable[[#This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_xlfn.XLOOKUP(Orderstable[[#This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_xlfn.XLOOKUP(Orderstable[[#This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_xlfn.XLOOKUP(Orderstable[[#This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_xlfn.XLOOKUP(Orderstable[[#This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_xlfn.XLOOKUP(Orderstable[[#This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_xlfn.XLOOKUP(Orderstable[[#This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_xlfn.XLOOKUP(Orderstable[[#This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_xlfn.XLOOKUP(Orderstable[[#This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_xlfn.XLOOKUP(Orderstable[[#This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_xlfn.XLOOKUP(Orderstable[[#This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_xlfn.XLOOKUP(Orderstable[[#This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_xlfn.XLOOKUP(Orderstable[[#This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_xlfn.XLOOKUP(Orderstable[[#This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_xlfn.XLOOKUP(Orderstable[[#This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_xlfn.XLOOKUP(Orderstable[[#This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_xlfn.XLOOKUP(Orderstable[[#This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_xlfn.XLOOKUP(Orderstable[[#This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_xlfn.XLOOKUP(Orderstable[[#This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_xlfn.XLOOKUP(Orderstable[[#This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_xlfn.XLOOKUP(Orderstable[[#This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_xlfn.XLOOKUP(Orderstable[[#This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_xlfn.XLOOKUP(Orderstable[[#This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_xlfn.XLOOKUP(Orderstable[[#This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_xlfn.XLOOKUP(Orderstable[[#This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_xlfn.XLOOKUP(Orderstable[[#This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_xlfn.XLOOKUP(Orderstable[[#This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_xlfn.XLOOKUP(Orderstable[[#This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_xlfn.XLOOKUP(Orderstable[[#This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_xlfn.XLOOKUP(Orderstable[[#This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_xlfn.XLOOKUP(Orderstable[[#This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_xlfn.XLOOKUP(Orderstable[[#This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_xlfn.XLOOKUP(Orderstable[[#This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_xlfn.XLOOKUP(Orderstable[[#This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_xlfn.XLOOKUP(Orderstable[[#This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_xlfn.XLOOKUP(Orderstable[[#This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_xlfn.XLOOKUP(Orderstable[[#This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_xlfn.XLOOKUP(Orderstable[[#This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_xlfn.XLOOKUP(Orderstable[[#This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_xlfn.XLOOKUP(Orderstable[[#This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_xlfn.XLOOKUP(Orderstable[[#This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_xlfn.XLOOKUP(Orderstable[[#This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_xlfn.XLOOKUP(Orderstable[[#This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_xlfn.XLOOKUP(Orderstable[[#This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_xlfn.XLOOKUP(Orderstable[[#This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_xlfn.XLOOKUP(Orderstable[[#This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_xlfn.XLOOKUP(Orderstable[[#This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_xlfn.XLOOKUP(Orderstable[[#This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_xlfn.XLOOKUP(Orderstable[[#This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_xlfn.XLOOKUP(Orderstable[[#This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_xlfn.XLOOKUP(Orderstable[[#This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_xlfn.XLOOKUP(Orderstable[[#This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_xlfn.XLOOKUP(Orderstable[[#This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_xlfn.XLOOKUP(Orderstable[[#This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_xlfn.XLOOKUP(Orderstable[[#This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_xlfn.XLOOKUP(Orderstable[[#This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_xlfn.XLOOKUP(Orderstable[[#This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_xlfn.XLOOKUP(Orderstable[[#This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_xlfn.XLOOKUP(Orderstable[[#This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_xlfn.XLOOKUP(Orderstable[[#This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_xlfn.XLOOKUP(Orderstable[[#This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_xlfn.XLOOKUP(Orderstable[[#This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_xlfn.XLOOKUP(Orderstable[[#This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_xlfn.XLOOKUP(Orderstable[[#This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_xlfn.XLOOKUP(Orderstable[[#This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_xlfn.XLOOKUP(Orderstable[[#This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_xlfn.XLOOKUP(Orderstable[[#This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_xlfn.XLOOKUP(Orderstable[[#This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_xlfn.XLOOKUP(Orderstable[[#This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_xlfn.XLOOKUP(Orderstable[[#This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_xlfn.XLOOKUP(Orderstable[[#This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_xlfn.XLOOKUP(Orderstable[[#This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_xlfn.XLOOKUP(Orderstable[[#This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_xlfn.XLOOKUP(Orderstable[[#This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_xlfn.XLOOKUP(Orderstable[[#This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_xlfn.XLOOKUP(Orderstable[[#This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_xlfn.XLOOKUP(Orderstable[[#This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_xlfn.XLOOKUP(Orderstable[[#This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_xlfn.XLOOKUP(Orderstable[[#This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_xlfn.XLOOKUP(Orderstable[[#This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_xlfn.XLOOKUP(Orderstable[[#This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_xlfn.XLOOKUP(Orderstable[[#This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_xlfn.XLOOKUP(Orderstable[[#This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_xlfn.XLOOKUP(Orderstable[[#This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_xlfn.XLOOKUP(Orderstable[[#This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_xlfn.XLOOKUP(Orderstable[[#This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_xlfn.XLOOKUP(Orderstable[[#This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_xlfn.XLOOKUP(Orderstable[[#This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_xlfn.XLOOKUP(Orderstable[[#This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_xlfn.XLOOKUP(Orderstable[[#This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_xlfn.XLOOKUP(Orderstable[[#This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_xlfn.XLOOKUP(Orderstable[[#This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_xlfn.XLOOKUP(Orderstable[[#This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_xlfn.XLOOKUP(Orderstable[[#This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_xlfn.XLOOKUP(Orderstable[[#This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_xlfn.XLOOKUP(Orderstable[[#This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_xlfn.XLOOKUP(Orderstable[[#This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_xlfn.XLOOKUP(Orderstable[[#This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_xlfn.XLOOKUP(Orderstable[[#This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_xlfn.XLOOKUP(Orderstable[[#This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_xlfn.XLOOKUP(Orderstable[[#This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_xlfn.XLOOKUP(Orderstable[[#This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_xlfn.XLOOKUP(Orderstable[[#This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_xlfn.XLOOKUP(Orderstable[[#This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_xlfn.XLOOKUP(Orderstable[[#This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_xlfn.XLOOKUP(Orderstable[[#This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_xlfn.XLOOKUP(Orderstable[[#This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_xlfn.XLOOKUP(Orderstable[[#This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_xlfn.XLOOKUP(Orderstable[[#This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_xlfn.XLOOKUP(Orderstable[[#This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_xlfn.XLOOKUP(Orderstable[[#This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_xlfn.XLOOKUP(Orderstable[[#This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_xlfn.XLOOKUP(Orderstable[[#This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_xlfn.XLOOKUP(Orderstable[[#This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_xlfn.XLOOKUP(Orderstable[[#This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_xlfn.XLOOKUP(Orderstable[[#This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_xlfn.XLOOKUP(Orderstable[[#This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_xlfn.XLOOKUP(Orderstable[[#This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_xlfn.XLOOKUP(Orderstable[[#This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_xlfn.XLOOKUP(Orderstable[[#This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_xlfn.XLOOKUP(Orderstable[[#This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_xlfn.XLOOKUP(Orderstable[[#This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_xlfn.XLOOKUP(Orderstable[[#This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_xlfn.XLOOKUP(Orderstable[[#This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_xlfn.XLOOKUP(Orderstable[[#This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_xlfn.XLOOKUP(Orderstable[[#This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_xlfn.XLOOKUP(Orderstable[[#This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_xlfn.XLOOKUP(Orderstable[[#This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_xlfn.XLOOKUP(Orderstable[[#This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_xlfn.XLOOKUP(Orderstable[[#This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_xlfn.XLOOKUP(Orderstable[[#This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_xlfn.XLOOKUP(Orderstable[[#This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_xlfn.XLOOKUP(Orderstable[[#This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_xlfn.XLOOKUP(Orderstable[[#This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_xlfn.XLOOKUP(Orderstable[[#This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_xlfn.XLOOKUP(Orderstable[[#This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_xlfn.XLOOKUP(Orderstable[[#This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_xlfn.XLOOKUP(Orderstable[[#This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_xlfn.XLOOKUP(Orderstable[[#This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_xlfn.XLOOKUP(Orderstable[[#This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_xlfn.XLOOKUP(Orderstable[[#This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_xlfn.XLOOKUP(Orderstable[[#This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_xlfn.XLOOKUP(Orderstable[[#This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_xlfn.XLOOKUP(Orderstable[[#This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_xlfn.XLOOKUP(Orderstable[[#This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_xlfn.XLOOKUP(Orderstable[[#This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_xlfn.XLOOKUP(Orderstable[[#This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_xlfn.XLOOKUP(Orderstable[[#This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_xlfn.XLOOKUP(Orderstable[[#This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_xlfn.XLOOKUP(Orderstable[[#This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_xlfn.XLOOKUP(Orderstable[[#This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_xlfn.XLOOKUP(Orderstable[[#This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_xlfn.XLOOKUP(Orderstable[[#This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_xlfn.XLOOKUP(Orderstable[[#This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_xlfn.XLOOKUP(Orderstable[[#This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_xlfn.XLOOKUP(Orderstable[[#This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_xlfn.XLOOKUP(Orderstable[[#This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_xlfn.XLOOKUP(Orderstable[[#This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_xlfn.XLOOKUP(Orderstable[[#This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_xlfn.XLOOKUP(Orderstable[[#This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_xlfn.XLOOKUP(Orderstable[[#This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_xlfn.XLOOKUP(Orderstable[[#This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_xlfn.XLOOKUP(Orderstable[[#This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_xlfn.XLOOKUP(Orderstable[[#This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_xlfn.XLOOKUP(Orderstable[[#This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_xlfn.XLOOKUP(Orderstable[[#This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_xlfn.XLOOKUP(Orderstable[[#This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_xlfn.XLOOKUP(Orderstable[[#This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_xlfn.XLOOKUP(Orderstable[[#This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_xlfn.XLOOKUP(Orderstable[[#This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_xlfn.XLOOKUP(Orderstable[[#This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_xlfn.XLOOKUP(Orderstable[[#This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_xlfn.XLOOKUP(Orderstable[[#This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_xlfn.XLOOKUP(Orderstable[[#This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_xlfn.XLOOKUP(Orderstable[[#This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_xlfn.XLOOKUP(Orderstable[[#This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_xlfn.XLOOKUP(Orderstable[[#This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_xlfn.XLOOKUP(Orderstable[[#This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_xlfn.XLOOKUP(Orderstable[[#This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_xlfn.XLOOKUP(Orderstable[[#This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_xlfn.XLOOKUP(Orderstable[[#This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_xlfn.XLOOKUP(Orderstable[[#This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_xlfn.XLOOKUP(Orderstable[[#This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_xlfn.XLOOKUP(Orderstable[[#This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_xlfn.XLOOKUP(Orderstable[[#This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_xlfn.XLOOKUP(Orderstable[[#This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_xlfn.XLOOKUP(Orderstable[[#This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_xlfn.XLOOKUP(Orderstable[[#This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_xlfn.XLOOKUP(Orderstable[[#This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_xlfn.XLOOKUP(Orderstable[[#This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_xlfn.XLOOKUP(Orderstable[[#This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_xlfn.XLOOKUP(Orderstable[[#This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_xlfn.XLOOKUP(Orderstable[[#This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_xlfn.XLOOKUP(Orderstable[[#This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_xlfn.XLOOKUP(Orderstable[[#This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_xlfn.XLOOKUP(Orderstable[[#This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_xlfn.XLOOKUP(Orderstable[[#This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_xlfn.XLOOKUP(Orderstable[[#This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_xlfn.XLOOKUP(Orderstable[[#This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_xlfn.XLOOKUP(Orderstable[[#This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_xlfn.XLOOKUP(Orderstable[[#This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_xlfn.XLOOKUP(Orderstable[[#This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_xlfn.XLOOKUP(Orderstable[[#This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_xlfn.XLOOKUP(Orderstable[[#This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_xlfn.XLOOKUP(Orderstable[[#This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_xlfn.XLOOKUP(Orderstable[[#This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_xlfn.XLOOKUP(Orderstable[[#This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_xlfn.XLOOKUP(Orderstable[[#This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_xlfn.XLOOKUP(Orderstable[[#This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_xlfn.XLOOKUP(Orderstable[[#This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_xlfn.XLOOKUP(Orderstable[[#This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_xlfn.XLOOKUP(Orderstable[[#This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_xlfn.XLOOKUP(Orderstable[[#This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_xlfn.XLOOKUP(Orderstable[[#This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_xlfn.XLOOKUP(Orderstable[[#This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_xlfn.XLOOKUP(Orderstable[[#This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_xlfn.XLOOKUP(Orderstable[[#This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_xlfn.XLOOKUP(Orderstable[[#This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_xlfn.XLOOKUP(Orderstable[[#This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_xlfn.XLOOKUP(Orderstable[[#This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_xlfn.XLOOKUP(Orderstable[[#This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_xlfn.XLOOKUP(Orderstable[[#This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_xlfn.XLOOKUP(Orderstable[[#This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_xlfn.XLOOKUP(Orderstable[[#This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_xlfn.XLOOKUP(Orderstable[[#This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_xlfn.XLOOKUP(Orderstable[[#This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_xlfn.XLOOKUP(Orderstable[[#This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_xlfn.XLOOKUP(Orderstable[[#This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_xlfn.XLOOKUP(Orderstable[[#This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_xlfn.XLOOKUP(Orderstable[[#This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_xlfn.XLOOKUP(Orderstable[[#This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_xlfn.XLOOKUP(Orderstable[[#This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_xlfn.XLOOKUP(Orderstable[[#This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_xlfn.XLOOKUP(Orderstable[[#This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_xlfn.XLOOKUP(Orderstable[[#This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_xlfn.XLOOKUP(Orderstable[[#This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_xlfn.XLOOKUP(Orderstable[[#This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_xlfn.XLOOKUP(Orderstable[[#This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_xlfn.XLOOKUP(Orderstable[[#This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_xlfn.XLOOKUP(Orderstable[[#This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_xlfn.XLOOKUP(Orderstable[[#This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_xlfn.XLOOKUP(Orderstable[[#This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_xlfn.XLOOKUP(Orderstable[[#This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_xlfn.XLOOKUP(Orderstable[[#This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_xlfn.XLOOKUP(Orderstable[[#This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_xlfn.XLOOKUP(Orderstable[[#This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_xlfn.XLOOKUP(Orderstable[[#This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_xlfn.XLOOKUP(Orderstable[[#This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_xlfn.XLOOKUP(Orderstable[[#This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_xlfn.XLOOKUP(Orderstable[[#This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_xlfn.XLOOKUP(Orderstable[[#This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_xlfn.XLOOKUP(Orderstable[[#This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_xlfn.XLOOKUP(Orderstable[[#This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_xlfn.XLOOKUP(Orderstable[[#This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_xlfn.XLOOKUP(Orderstable[[#This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_xlfn.XLOOKUP(Orderstable[[#This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_xlfn.XLOOKUP(Orderstable[[#This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_xlfn.XLOOKUP(Orderstable[[#This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_xlfn.XLOOKUP(Orderstable[[#This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_xlfn.XLOOKUP(Orderstable[[#This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_xlfn.XLOOKUP(Orderstable[[#This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_xlfn.XLOOKUP(Orderstable[[#This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_xlfn.XLOOKUP(Orderstable[[#This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_xlfn.XLOOKUP(Orderstable[[#This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_xlfn.XLOOKUP(Orderstable[[#This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_xlfn.XLOOKUP(Orderstable[[#This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_xlfn.XLOOKUP(Orderstable[[#This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_xlfn.XLOOKUP(Orderstable[[#This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_xlfn.XLOOKUP(Orderstable[[#This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_xlfn.XLOOKUP(Orderstable[[#This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_xlfn.XLOOKUP(Orderstable[[#This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_xlfn.XLOOKUP(Orderstable[[#This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_xlfn.XLOOKUP(Orderstable[[#This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_xlfn.XLOOKUP(Orderstable[[#This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_xlfn.XLOOKUP(Orderstable[[#This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_xlfn.XLOOKUP(Orderstable[[#This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_xlfn.XLOOKUP(Orderstable[[#This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_xlfn.XLOOKUP(Orderstable[[#This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_xlfn.XLOOKUP(Orderstable[[#This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_xlfn.XLOOKUP(Orderstable[[#This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_xlfn.XLOOKUP(Orderstable[[#This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_xlfn.XLOOKUP(Orderstable[[#This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_xlfn.XLOOKUP(Orderstable[[#This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_xlfn.XLOOKUP(Orderstable[[#This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_xlfn.XLOOKUP(Orderstable[[#This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_xlfn.XLOOKUP(Orderstable[[#This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_xlfn.XLOOKUP(Orderstable[[#This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_xlfn.XLOOKUP(Orderstable[[#This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_xlfn.XLOOKUP(Orderstable[[#This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_xlfn.XLOOKUP(Orderstable[[#This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_xlfn.XLOOKUP(Orderstable[[#This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_xlfn.XLOOKUP(Orderstable[[#This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_xlfn.XLOOKUP(Orderstable[[#This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_xlfn.XLOOKUP(Orderstable[[#This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_xlfn.XLOOKUP(Orderstable[[#This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_xlfn.XLOOKUP(Orderstable[[#This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_xlfn.XLOOKUP(Orderstable[[#This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_xlfn.XLOOKUP(Orderstable[[#This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_xlfn.XLOOKUP(Orderstable[[#This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_xlfn.XLOOKUP(Orderstable[[#This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_xlfn.XLOOKUP(Orderstable[[#This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_xlfn.XLOOKUP(Orderstable[[#This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_xlfn.XLOOKUP(Orderstable[[#This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_xlfn.XLOOKUP(Orderstable[[#This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_xlfn.XLOOKUP(Orderstable[[#This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_xlfn.XLOOKUP(Orderstable[[#This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_xlfn.XLOOKUP(Orderstable[[#This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_xlfn.XLOOKUP(Orderstable[[#This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_xlfn.XLOOKUP(Orderstable[[#This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_xlfn.XLOOKUP(Orderstable[[#This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_xlfn.XLOOKUP(Orderstable[[#This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_xlfn.XLOOKUP(Orderstable[[#This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_xlfn.XLOOKUP(Orderstable[[#This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_xlfn.XLOOKUP(Orderstable[[#This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_xlfn.XLOOKUP(Orderstable[[#This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_xlfn.XLOOKUP(Orderstable[[#This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_xlfn.XLOOKUP(Orderstable[[#This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_xlfn.XLOOKUP(Orderstable[[#This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_xlfn.XLOOKUP(Orderstable[[#This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_xlfn.XLOOKUP(Orderstable[[#This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_xlfn.XLOOKUP(Orderstable[[#This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_xlfn.XLOOKUP(Orderstable[[#This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_xlfn.XLOOKUP(Orderstable[[#This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_xlfn.XLOOKUP(Orderstable[[#This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_xlfn.XLOOKUP(Orderstable[[#This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_xlfn.XLOOKUP(Orderstable[[#This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_xlfn.XLOOKUP(Orderstable[[#This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_xlfn.XLOOKUP(Orderstable[[#This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_xlfn.XLOOKUP(Orderstable[[#This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_xlfn.XLOOKUP(Orderstable[[#This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_xlfn.XLOOKUP(Orderstable[[#This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_xlfn.XLOOKUP(Orderstable[[#This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_xlfn.XLOOKUP(Orderstable[[#This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_xlfn.XLOOKUP(Orderstable[[#This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_xlfn.XLOOKUP(Orderstable[[#This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_xlfn.XLOOKUP(Orderstable[[#This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_xlfn.XLOOKUP(Orderstable[[#This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_xlfn.XLOOKUP(Orderstable[[#This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_xlfn.XLOOKUP(Orderstable[[#This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_xlfn.XLOOKUP(Orderstable[[#This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_xlfn.XLOOKUP(Orderstable[[#This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_xlfn.XLOOKUP(Orderstable[[#This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_xlfn.XLOOKUP(Orderstable[[#This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_xlfn.XLOOKUP(Orderstable[[#This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_xlfn.XLOOKUP(Orderstable[[#This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_xlfn.XLOOKUP(Orderstable[[#This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_xlfn.XLOOKUP(Orderstable[[#This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_xlfn.XLOOKUP(Orderstable[[#This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_xlfn.XLOOKUP(Orderstable[[#This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_xlfn.XLOOKUP(Orderstable[[#This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_xlfn.XLOOKUP(Orderstable[[#This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_xlfn.XLOOKUP(Orderstable[[#This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_xlfn.XLOOKUP(Orderstable[[#This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_xlfn.XLOOKUP(Orderstable[[#This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_xlfn.XLOOKUP(Orderstable[[#This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_xlfn.XLOOKUP(Orderstable[[#This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_xlfn.XLOOKUP(Orderstable[[#This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_xlfn.XLOOKUP(Orderstable[[#This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_xlfn.XLOOKUP(Orderstable[[#This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_xlfn.XLOOKUP(Orderstable[[#This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_xlfn.XLOOKUP(Orderstable[[#This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_xlfn.XLOOKUP(Orderstable[[#This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_xlfn.XLOOKUP(Orderstable[[#This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_xlfn.XLOOKUP(Orderstable[[#This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_xlfn.XLOOKUP(Orderstable[[#This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_xlfn.XLOOKUP(Orderstable[[#This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_xlfn.XLOOKUP(Orderstable[[#This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_xlfn.XLOOKUP(Orderstable[[#This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_xlfn.XLOOKUP(Orderstable[[#This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_xlfn.XLOOKUP(Orderstable[[#This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_xlfn.XLOOKUP(Orderstable[[#This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_xlfn.XLOOKUP(Orderstable[[#This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_xlfn.XLOOKUP(Orderstable[[#This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_xlfn.XLOOKUP(Orderstable[[#This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_xlfn.XLOOKUP(Orderstable[[#This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_xlfn.XLOOKUP(Orderstable[[#This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_xlfn.XLOOKUP(Orderstable[[#This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_xlfn.XLOOKUP(Orderstable[[#This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_xlfn.XLOOKUP(Orderstable[[#This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_xlfn.XLOOKUP(Orderstable[[#This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_xlfn.XLOOKUP(Orderstable[[#This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_xlfn.XLOOKUP(Orderstable[[#This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_xlfn.XLOOKUP(Orderstable[[#This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_xlfn.XLOOKUP(Orderstable[[#This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_xlfn.XLOOKUP(Orderstable[[#This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_xlfn.XLOOKUP(Orderstable[[#This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_xlfn.XLOOKUP(Orderstable[[#This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_xlfn.XLOOKUP(Orderstable[[#This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_xlfn.XLOOKUP(Orderstable[[#This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_xlfn.XLOOKUP(Orderstable[[#This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_xlfn.XLOOKUP(Orderstable[[#This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_xlfn.XLOOKUP(Orderstable[[#This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_xlfn.XLOOKUP(Orderstable[[#This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_xlfn.XLOOKUP(Orderstable[[#This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_xlfn.XLOOKUP(Orderstable[[#This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_xlfn.XLOOKUP(Orderstable[[#This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_xlfn.XLOOKUP(Orderstable[[#This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_xlfn.XLOOKUP(Orderstable[[#This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_xlfn.XLOOKUP(Orderstable[[#This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_xlfn.XLOOKUP(Orderstable[[#This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_xlfn.XLOOKUP(Orderstable[[#This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_xlfn.XLOOKUP(Orderstable[[#This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_xlfn.XLOOKUP(Orderstable[[#This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_xlfn.XLOOKUP(Orderstable[[#This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_xlfn.XLOOKUP(Orderstable[[#This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_xlfn.XLOOKUP(Orderstable[[#This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_xlfn.XLOOKUP(Orderstable[[#This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_xlfn.XLOOKUP(Orderstable[[#This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_xlfn.XLOOKUP(Orderstable[[#This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_xlfn.XLOOKUP(Orderstable[[#This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_xlfn.XLOOKUP(Orderstable[[#This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_xlfn.XLOOKUP(Orderstable[[#This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_xlfn.XLOOKUP(Orderstable[[#This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_xlfn.XLOOKUP(Orderstable[[#This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_xlfn.XLOOKUP(Orderstable[[#This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_xlfn.XLOOKUP(Orderstable[[#This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_xlfn.XLOOKUP(Orderstable[[#This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_xlfn.XLOOKUP(Orderstable[[#This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_xlfn.XLOOKUP(Orderstable[[#This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_xlfn.XLOOKUP(Orderstable[[#This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_xlfn.XLOOKUP(Orderstable[[#This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_xlfn.XLOOKUP(Orderstable[[#This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country bar 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Kieran Smith</cp:lastModifiedBy>
  <cp:revision/>
  <dcterms:created xsi:type="dcterms:W3CDTF">2022-11-26T09:51:45Z</dcterms:created>
  <dcterms:modified xsi:type="dcterms:W3CDTF">2024-03-24T13:25:13Z</dcterms:modified>
  <cp:category/>
  <cp:contentStatus/>
</cp:coreProperties>
</file>