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5"/>
  </bookViews>
  <sheets>
    <sheet name="Index And match" sheetId="6" r:id="rId1"/>
    <sheet name="Flipping columns upside down" sheetId="1" r:id="rId2"/>
    <sheet name="shortcuts" sheetId="2" r:id="rId3"/>
    <sheet name="Finding smallest value" sheetId="3" r:id="rId4"/>
    <sheet name="List of nos" sheetId="4" r:id="rId5"/>
    <sheet name="Naming Month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3" i="5"/>
  <c r="I5" i="3" l="1"/>
  <c r="I6" i="3"/>
  <c r="I7" i="3"/>
  <c r="I8" i="3"/>
  <c r="I9" i="3"/>
  <c r="I10" i="3"/>
  <c r="I11" i="3"/>
  <c r="I12" i="3"/>
  <c r="I13" i="3"/>
  <c r="I14" i="3"/>
  <c r="I4" i="3"/>
  <c r="F5" i="1"/>
  <c r="F6" i="1"/>
  <c r="F7" i="1"/>
  <c r="F8" i="1"/>
  <c r="F9" i="1"/>
  <c r="F10" i="1"/>
  <c r="F11" i="1"/>
  <c r="F12" i="1"/>
  <c r="F13" i="1"/>
  <c r="F14" i="1"/>
  <c r="F15" i="1"/>
  <c r="F4" i="1"/>
  <c r="L12" i="6"/>
  <c r="L15" i="6"/>
  <c r="H4" i="6"/>
  <c r="H5" i="6"/>
  <c r="H6" i="6"/>
  <c r="H7" i="6"/>
  <c r="H8" i="6"/>
  <c r="H9" i="6"/>
  <c r="H10" i="6"/>
  <c r="H11" i="6"/>
  <c r="H12" i="6"/>
  <c r="H3" i="6"/>
  <c r="F5" i="3" l="1"/>
  <c r="G5" i="3" s="1"/>
  <c r="F6" i="3"/>
  <c r="G6" i="3"/>
  <c r="F7" i="3"/>
  <c r="G7" i="3" s="1"/>
  <c r="F8" i="3"/>
  <c r="G8" i="3"/>
  <c r="F9" i="3"/>
  <c r="G9" i="3" s="1"/>
  <c r="F10" i="3"/>
  <c r="G10" i="3"/>
  <c r="F11" i="3"/>
  <c r="G11" i="3" s="1"/>
  <c r="F12" i="3"/>
  <c r="G12" i="3"/>
  <c r="F13" i="3"/>
  <c r="G13" i="3" s="1"/>
  <c r="F14" i="3"/>
  <c r="G14" i="3"/>
  <c r="F15" i="3"/>
  <c r="G4" i="3"/>
  <c r="F4" i="3"/>
  <c r="E5" i="3"/>
  <c r="E6" i="3"/>
  <c r="E7" i="3"/>
  <c r="E8" i="3"/>
  <c r="E9" i="3"/>
  <c r="E10" i="3"/>
  <c r="E11" i="3"/>
  <c r="E12" i="3"/>
  <c r="E4" i="3"/>
  <c r="D8" i="3"/>
  <c r="D9" i="3"/>
  <c r="D10" i="3"/>
  <c r="D11" i="3"/>
  <c r="D14" i="3" s="1"/>
  <c r="D12" i="3"/>
  <c r="D13" i="3"/>
  <c r="D15" i="3"/>
  <c r="D7" i="3"/>
  <c r="G15" i="3" l="1"/>
  <c r="K5" i="3" s="1"/>
  <c r="I15" i="3"/>
</calcChain>
</file>

<file path=xl/sharedStrings.xml><?xml version="1.0" encoding="utf-8"?>
<sst xmlns="http://schemas.openxmlformats.org/spreadsheetml/2006/main" count="106" uniqueCount="76">
  <si>
    <t>After</t>
  </si>
  <si>
    <t>How to flip  Column upside down</t>
  </si>
  <si>
    <t>Short Cuts</t>
  </si>
  <si>
    <t>CTRL + SHIFT + 7</t>
  </si>
  <si>
    <t xml:space="preserve">SHIFT + ENTER </t>
  </si>
  <si>
    <t>Move active cell above</t>
  </si>
  <si>
    <t>shift + Tab</t>
  </si>
  <si>
    <t>Move active cell right</t>
  </si>
  <si>
    <t>CTRL + SHIFT + -</t>
  </si>
  <si>
    <t>Remove borders</t>
  </si>
  <si>
    <t>Inserts outline borders</t>
  </si>
  <si>
    <t>ALT + H+B+A</t>
  </si>
  <si>
    <t>Inser all borders</t>
  </si>
  <si>
    <t>TX</t>
  </si>
  <si>
    <t>NY</t>
  </si>
  <si>
    <t>CA</t>
  </si>
  <si>
    <t>FL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</si>
  <si>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</si>
  <si>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</si>
  <si>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</si>
  <si>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</si>
  <si>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</si>
  <si>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</si>
  <si>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</si>
  <si>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</si>
  <si>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</si>
  <si>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</si>
  <si>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</si>
  <si>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</si>
  <si>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Smallest No in each row</t>
  </si>
  <si>
    <t>How to find the smallest</t>
  </si>
  <si>
    <t>syntax</t>
  </si>
  <si>
    <t>HOW TO AUTOMATICALLY HAVE A LIST OF NUMBERS WITHOUT DRAGGING YOUR MOUSE</t>
  </si>
  <si>
    <t>Month No</t>
  </si>
  <si>
    <t xml:space="preserve">Month Name </t>
  </si>
  <si>
    <t>sytax</t>
  </si>
  <si>
    <t xml:space="preserve">VLOOK UP </t>
  </si>
  <si>
    <t>INDEX AND MATCH</t>
  </si>
  <si>
    <t>Model</t>
  </si>
  <si>
    <t>Version</t>
  </si>
  <si>
    <t>Storage</t>
  </si>
  <si>
    <t>Available</t>
  </si>
  <si>
    <t>Cost</t>
  </si>
  <si>
    <t>Concatenate</t>
  </si>
  <si>
    <t>I-phone</t>
  </si>
  <si>
    <t>16GB</t>
  </si>
  <si>
    <t>32GB</t>
  </si>
  <si>
    <t>64GB</t>
  </si>
  <si>
    <t>X</t>
  </si>
  <si>
    <t>XR</t>
  </si>
  <si>
    <t>128GB</t>
  </si>
  <si>
    <t>256GB</t>
  </si>
  <si>
    <t>Galaxy</t>
  </si>
  <si>
    <t>500GB</t>
  </si>
  <si>
    <t>Iphone</t>
  </si>
  <si>
    <t>I-phone916GB</t>
  </si>
  <si>
    <t>Vlook up</t>
  </si>
  <si>
    <t>Index And match</t>
  </si>
  <si>
    <t>Move active cell TOP</t>
  </si>
  <si>
    <t>Galaxy9128GB</t>
  </si>
  <si>
    <t>I-phone964GB</t>
  </si>
  <si>
    <t>I-phoneX64GB</t>
  </si>
  <si>
    <t>I-phoneXR128GB</t>
  </si>
  <si>
    <t>I-phoneXR256GB</t>
  </si>
  <si>
    <t>Galaxy10128GB</t>
  </si>
  <si>
    <t>Galaxy10500GB</t>
  </si>
  <si>
    <t>Tab</t>
  </si>
  <si>
    <t>ALT +H+F+I+S</t>
  </si>
  <si>
    <t>Qty Available</t>
  </si>
  <si>
    <t>Comparing vlook up vs index and match</t>
  </si>
  <si>
    <t>Vlook up doesn’t look up for values on the left</t>
  </si>
  <si>
    <t>Vlook up don'ts</t>
  </si>
  <si>
    <t>(a)</t>
  </si>
  <si>
    <t>(b)</t>
  </si>
  <si>
    <t>When reference data changes vlook up doesn’t adjust to that</t>
  </si>
  <si>
    <t>Vlook up has a high possibility of 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</si>
</sst>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2" borderId="1" xfId="0" applyFill="1" applyBorder="1"/>
    <xf numFmtId="0" fontId="0" fillId="0" borderId="0" xfId="0" applyFill="1" applyAlignment="1">
      <alignment horizontal="centerContinuous"/>
    </xf>
    <xf numFmtId="0" fontId="0" fillId="0" borderId="0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0" xfId="0" applyFill="1"/>
    <xf numFmtId="164" fontId="0" fillId="0" borderId="4" xfId="0" applyNumberFormat="1" applyBorder="1"/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5" xfId="0" applyBorder="1"/>
    <xf numFmtId="0" fontId="0" fillId="4" borderId="6" xfId="0" applyFill="1" applyBorder="1"/>
    <xf numFmtId="164" fontId="0" fillId="0" borderId="1" xfId="0" applyNumberFormat="1" applyBorder="1"/>
    <xf numFmtId="0" fontId="4" fillId="0" borderId="0" xfId="0" applyFont="1" applyFill="1"/>
    <xf numFmtId="0" fontId="3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819150</xdr:colOff>
      <xdr:row>0</xdr:row>
      <xdr:rowOff>101600</xdr:rowOff>
    </xdr:from>
    <xdr:to>
      <xdr:col>10</xdr:col>
      <xdr:colOff>882650</xdr:colOff>
      <xdr:row>5</xdr:row>
      <xdr:rowOff>57150</xdr:rowOff>
    </xdr:to>
    <xdr:sp macro="" textlink="">
      <xdr:nvSpPr>
        <xdr:cNvPr id="2" name="Multiply 1"/>
        <xdr:cNvSpPr/>
      </xdr:nvSpPr>
      <xdr:spPr>
        <a:xfrm>
          <a:off x="6934200" y="101600"/>
          <a:ext cx="1060450" cy="1206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469900</xdr:colOff>
      <xdr:row>1</xdr:row>
      <xdr:rowOff>114300</xdr:rowOff>
    </xdr:from>
    <xdr:to>
      <xdr:col>13</xdr:col>
      <xdr:colOff>558800</xdr:colOff>
      <xdr:row>2</xdr:row>
      <xdr:rowOff>260350</xdr:rowOff>
    </xdr:to>
    <xdr:cxnSp macro="">
      <xdr:nvCxnSpPr>
        <xdr:cNvPr id="4" name="Straight Connector 3"/>
        <xdr:cNvCxnSpPr/>
      </xdr:nvCxnSpPr>
      <xdr:spPr>
        <a:xfrm>
          <a:off x="10261600" y="482600"/>
          <a:ext cx="88900" cy="3302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520700</xdr:colOff>
      <xdr:row>1</xdr:row>
      <xdr:rowOff>82550</xdr:rowOff>
    </xdr:from>
    <xdr:to>
      <xdr:col>14</xdr:col>
      <xdr:colOff>514350</xdr:colOff>
      <xdr:row>2</xdr:row>
      <xdr:rowOff>241300</xdr:rowOff>
    </xdr:to>
    <xdr:cxnSp macro="">
      <xdr:nvCxnSpPr>
        <xdr:cNvPr id="6" name="Straight Connector 5"/>
        <xdr:cNvCxnSpPr/>
      </xdr:nvCxnSpPr>
      <xdr:spPr>
        <a:xfrm flipV="1">
          <a:off x="10312400" y="450850"/>
          <a:ext cx="603250" cy="34290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0</xdr:rowOff>
    </xdr:from>
    <xdr:to>
      <xdr:col>10</xdr:col>
      <xdr:colOff>260350</xdr:colOff>
      <xdr:row>4</xdr:row>
      <xdr:rowOff>107950</xdr:rowOff>
    </xdr:to>
    <xdr:sp macro="" textlink="">
      <xdr:nvSpPr>
        <xdr:cNvPr id="2" name="TextBox 1"/>
        <xdr:cNvSpPr txBox="1"/>
      </xdr:nvSpPr>
      <xdr:spPr>
        <a:xfrm>
          <a:off x="4940300" y="552450"/>
          <a:ext cx="2082800" cy="292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+OFFSET($E$4,COUNTA(E5:E15),)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330200</xdr:colOff>
      <xdr:row>3</xdr:row>
      <xdr:rowOff>69850</xdr:rowOff>
    </xdr:from>
    <xdr:to>
      <xdr:col>13</xdr:col>
      <xdr:colOff>6350</xdr:colOff>
      <xdr:row>5</xdr:row>
      <xdr:rowOff>25400</xdr:rowOff>
    </xdr:to>
    <xdr:sp macro="" textlink="">
      <xdr:nvSpPr>
        <xdr:cNvPr id="2" name="TextBox 1"/>
        <xdr:cNvSpPr txBox="1"/>
      </xdr:nvSpPr>
      <xdr:spPr>
        <a:xfrm>
          <a:off x="6756400" y="622300"/>
          <a:ext cx="2114550" cy="323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+LARGE(D4:G4,COUNT(D4:G4))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4</xdr:row>
      <xdr:rowOff>88900</xdr:rowOff>
    </xdr:from>
    <xdr:to>
      <xdr:col>5</xdr:col>
      <xdr:colOff>488950</xdr:colOff>
      <xdr:row>6</xdr:row>
      <xdr:rowOff>12700</xdr:rowOff>
    </xdr:to>
    <xdr:sp macro="" textlink="">
      <xdr:nvSpPr>
        <xdr:cNvPr id="3" name="TextBox 2"/>
        <xdr:cNvSpPr txBox="1"/>
      </xdr:nvSpPr>
      <xdr:spPr>
        <a:xfrm>
          <a:off x="3333750" y="825500"/>
          <a:ext cx="1530350" cy="292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TEXT(B3*28,"mmm")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showGridLines="0" zoomScale="99" zoomScaleNormal="99" workbookViewId="0">
      <selection activeCell="K17" sqref="K17"/>
    </sheetView>
  </sheetViews>
  <sheetFormatPr defaultRowHeight="14.5" x14ac:dyDescent="0.35"/>
  <cols>
    <col min="2" max="2" width="5.08984375" customWidth="1"/>
    <col min="8" max="8" width="25.08984375" customWidth="1"/>
    <col min="9" max="9" width="5.7265625" customWidth="1"/>
    <col min="10" max="10" width="14.26953125" customWidth="1"/>
    <col min="11" max="11" width="12.7265625" bestFit="1" customWidth="1"/>
    <col min="12" max="12" width="17" bestFit="1" customWidth="1"/>
    <col min="13" max="13" width="8.6328125" customWidth="1"/>
    <col min="15" max="15" width="10.81640625" customWidth="1"/>
  </cols>
  <sheetData>
    <row r="1" spans="2:23" x14ac:dyDescent="0.35">
      <c r="S1" t="s">
        <v>55</v>
      </c>
      <c r="U1" t="s">
        <v>54</v>
      </c>
      <c r="V1" t="s">
        <v>48</v>
      </c>
      <c r="W1" t="s">
        <v>47</v>
      </c>
    </row>
    <row r="2" spans="2:23" x14ac:dyDescent="0.35">
      <c r="C2" s="11" t="s">
        <v>38</v>
      </c>
      <c r="D2" s="11" t="s">
        <v>39</v>
      </c>
      <c r="E2" s="11" t="s">
        <v>40</v>
      </c>
      <c r="F2" s="10" t="s">
        <v>41</v>
      </c>
      <c r="G2" s="10" t="s">
        <v>42</v>
      </c>
      <c r="H2" s="18" t="s">
        <v>43</v>
      </c>
      <c r="S2" t="s">
        <v>60</v>
      </c>
      <c r="W2" t="s">
        <v>51</v>
      </c>
    </row>
    <row r="3" spans="2:23" ht="21" customHeight="1" x14ac:dyDescent="0.6">
      <c r="C3" s="17" t="s">
        <v>44</v>
      </c>
      <c r="D3" s="16">
        <v>9</v>
      </c>
      <c r="E3" s="12" t="s">
        <v>45</v>
      </c>
      <c r="F3" s="12">
        <v>358</v>
      </c>
      <c r="G3" s="14">
        <v>600</v>
      </c>
      <c r="H3" s="19" t="str">
        <f>CONCATENATE(C3,D3,E3)</f>
        <v>I-phone916GB</v>
      </c>
      <c r="J3" s="15" t="s">
        <v>36</v>
      </c>
      <c r="L3" s="9" t="s">
        <v>37</v>
      </c>
      <c r="S3" t="s">
        <v>61</v>
      </c>
      <c r="W3" t="s">
        <v>53</v>
      </c>
    </row>
    <row r="4" spans="2:23" x14ac:dyDescent="0.35">
      <c r="C4" s="17" t="s">
        <v>44</v>
      </c>
      <c r="D4" s="16">
        <v>9</v>
      </c>
      <c r="E4" s="12" t="s">
        <v>46</v>
      </c>
      <c r="F4" s="12">
        <v>104</v>
      </c>
      <c r="G4" s="14">
        <v>650</v>
      </c>
      <c r="H4" s="19" t="str">
        <f t="shared" ref="H4:H12" si="0">CONCATENATE(C4,D4,E4)</f>
        <v>I-phone932GB</v>
      </c>
      <c r="S4" t="s">
        <v>62</v>
      </c>
      <c r="W4" t="s">
        <v>45</v>
      </c>
    </row>
    <row r="5" spans="2:23" x14ac:dyDescent="0.35">
      <c r="C5" s="17" t="s">
        <v>44</v>
      </c>
      <c r="D5" s="16">
        <v>9</v>
      </c>
      <c r="E5" s="12" t="s">
        <v>47</v>
      </c>
      <c r="F5" s="12">
        <v>99</v>
      </c>
      <c r="G5" s="14">
        <v>675</v>
      </c>
      <c r="H5" s="19" t="str">
        <f t="shared" si="0"/>
        <v>I-phone964GB</v>
      </c>
      <c r="S5" t="s">
        <v>63</v>
      </c>
      <c r="W5" t="s">
        <v>46</v>
      </c>
    </row>
    <row r="6" spans="2:23" x14ac:dyDescent="0.35">
      <c r="C6" s="17" t="s">
        <v>44</v>
      </c>
      <c r="D6" s="16" t="s">
        <v>48</v>
      </c>
      <c r="E6" s="12" t="s">
        <v>47</v>
      </c>
      <c r="F6" s="12">
        <v>191</v>
      </c>
      <c r="G6" s="14">
        <v>700</v>
      </c>
      <c r="H6" s="19" t="str">
        <f t="shared" si="0"/>
        <v>I-phoneX64GB</v>
      </c>
      <c r="S6" t="s">
        <v>59</v>
      </c>
    </row>
    <row r="7" spans="2:23" x14ac:dyDescent="0.35">
      <c r="C7" s="17" t="s">
        <v>44</v>
      </c>
      <c r="D7" s="16" t="s">
        <v>49</v>
      </c>
      <c r="E7" s="12" t="s">
        <v>50</v>
      </c>
      <c r="F7" s="12">
        <v>142</v>
      </c>
      <c r="G7" s="14">
        <v>750</v>
      </c>
      <c r="H7" s="19" t="str">
        <f t="shared" si="0"/>
        <v>I-phoneXR128GB</v>
      </c>
      <c r="K7" t="s">
        <v>38</v>
      </c>
      <c r="L7" t="s">
        <v>54</v>
      </c>
      <c r="S7" t="s">
        <v>64</v>
      </c>
    </row>
    <row r="8" spans="2:23" x14ac:dyDescent="0.35">
      <c r="C8" s="17" t="s">
        <v>44</v>
      </c>
      <c r="D8" s="16" t="s">
        <v>49</v>
      </c>
      <c r="E8" s="12" t="s">
        <v>51</v>
      </c>
      <c r="F8" s="12">
        <v>149</v>
      </c>
      <c r="G8" s="14">
        <v>800</v>
      </c>
      <c r="H8" s="19" t="str">
        <f t="shared" si="0"/>
        <v>I-phoneXR256GB</v>
      </c>
      <c r="K8" t="s">
        <v>39</v>
      </c>
      <c r="L8" t="s">
        <v>48</v>
      </c>
      <c r="S8" t="s">
        <v>65</v>
      </c>
    </row>
    <row r="9" spans="2:23" x14ac:dyDescent="0.35">
      <c r="C9" s="17" t="s">
        <v>52</v>
      </c>
      <c r="D9" s="16">
        <v>9</v>
      </c>
      <c r="E9" s="12" t="s">
        <v>47</v>
      </c>
      <c r="F9" s="12">
        <v>162</v>
      </c>
      <c r="G9" s="14">
        <v>600</v>
      </c>
      <c r="H9" s="19" t="str">
        <f t="shared" si="0"/>
        <v>Galaxy964GB</v>
      </c>
      <c r="J9" s="13"/>
      <c r="K9" s="13" t="s">
        <v>40</v>
      </c>
      <c r="L9" s="13" t="s">
        <v>47</v>
      </c>
      <c r="M9" s="13"/>
      <c r="N9" s="13"/>
    </row>
    <row r="10" spans="2:23" x14ac:dyDescent="0.35">
      <c r="C10" s="17" t="s">
        <v>52</v>
      </c>
      <c r="D10" s="16">
        <v>9</v>
      </c>
      <c r="E10" s="12" t="s">
        <v>50</v>
      </c>
      <c r="F10" s="12">
        <v>398</v>
      </c>
      <c r="G10" s="14">
        <v>650</v>
      </c>
      <c r="H10" s="19" t="str">
        <f t="shared" si="0"/>
        <v>Galaxy9128GB</v>
      </c>
      <c r="J10" s="13" t="s">
        <v>57</v>
      </c>
      <c r="K10" s="13"/>
      <c r="L10" s="13"/>
      <c r="M10" s="13"/>
      <c r="N10" s="13"/>
    </row>
    <row r="11" spans="2:23" x14ac:dyDescent="0.35">
      <c r="C11" s="17" t="s">
        <v>52</v>
      </c>
      <c r="D11" s="16">
        <v>10</v>
      </c>
      <c r="E11" s="12" t="s">
        <v>50</v>
      </c>
      <c r="F11" s="12">
        <v>223</v>
      </c>
      <c r="G11" s="14">
        <v>700</v>
      </c>
      <c r="H11" s="19" t="str">
        <f t="shared" si="0"/>
        <v>Galaxy10128GB</v>
      </c>
      <c r="J11" s="13" t="s">
        <v>55</v>
      </c>
      <c r="K11" s="13"/>
      <c r="L11" s="13" t="s">
        <v>68</v>
      </c>
      <c r="M11" s="13"/>
      <c r="N11" s="13"/>
    </row>
    <row r="12" spans="2:23" x14ac:dyDescent="0.35">
      <c r="C12" s="17" t="s">
        <v>52</v>
      </c>
      <c r="D12" s="16">
        <v>10</v>
      </c>
      <c r="E12" s="12" t="s">
        <v>53</v>
      </c>
      <c r="F12" s="12">
        <v>430</v>
      </c>
      <c r="G12" s="14">
        <v>750</v>
      </c>
      <c r="H12" s="19" t="str">
        <f t="shared" si="0"/>
        <v>Galaxy10500GB</v>
      </c>
      <c r="J12" s="13"/>
      <c r="K12" s="13"/>
      <c r="L12" s="25">
        <f>+INDEX(F:F,MATCH(J11,H:H,0))</f>
        <v>358</v>
      </c>
      <c r="M12" s="13"/>
      <c r="N12" s="13"/>
    </row>
    <row r="13" spans="2:23" x14ac:dyDescent="0.35">
      <c r="J13" s="13"/>
      <c r="K13" s="13"/>
      <c r="L13" s="13"/>
      <c r="M13" s="13"/>
      <c r="N13" s="13"/>
    </row>
    <row r="14" spans="2:23" ht="26" x14ac:dyDescent="0.6">
      <c r="C14" s="24" t="s">
        <v>69</v>
      </c>
      <c r="D14" s="24"/>
      <c r="E14" s="24"/>
      <c r="F14" s="24"/>
      <c r="G14" s="22"/>
      <c r="H14" s="22"/>
      <c r="J14" s="13" t="s">
        <v>56</v>
      </c>
      <c r="K14" s="13" t="s">
        <v>55</v>
      </c>
      <c r="L14" s="13"/>
      <c r="M14" s="13"/>
      <c r="N14" s="13"/>
    </row>
    <row r="15" spans="2:23" ht="23.5" x14ac:dyDescent="0.55000000000000004">
      <c r="E15" s="23" t="s">
        <v>71</v>
      </c>
      <c r="F15" s="23"/>
      <c r="I15" s="13"/>
      <c r="J15" s="13" t="s">
        <v>68</v>
      </c>
      <c r="K15" s="13"/>
      <c r="L15" s="26" t="e">
        <f>+VLOOKUP(K14,C:H,5,FALSE)</f>
        <v>#N/A</v>
      </c>
      <c r="M15" s="13"/>
      <c r="N15" s="13"/>
    </row>
    <row r="16" spans="2:23" ht="21" x14ac:dyDescent="0.5">
      <c r="B16" t="s">
        <v>72</v>
      </c>
      <c r="C16" s="20" t="s">
        <v>70</v>
      </c>
      <c r="D16" s="20"/>
      <c r="E16" s="20"/>
      <c r="F16" s="20"/>
      <c r="G16" s="21"/>
      <c r="H16" s="21"/>
      <c r="I16" s="13"/>
      <c r="J16" s="13"/>
      <c r="K16" s="13"/>
      <c r="L16" s="13"/>
      <c r="M16" s="13"/>
      <c r="N16" s="13"/>
    </row>
    <row r="17" spans="2:8" ht="21" x14ac:dyDescent="0.5">
      <c r="B17" t="s">
        <v>73</v>
      </c>
      <c r="C17" s="27" t="s">
        <v>74</v>
      </c>
      <c r="D17" s="27"/>
      <c r="E17" s="27"/>
      <c r="F17" s="27"/>
      <c r="G17" s="27"/>
      <c r="H17" s="27"/>
    </row>
    <row r="18" spans="2:8" ht="21" x14ac:dyDescent="0.5">
      <c r="B18" t="s">
        <v>73</v>
      </c>
      <c r="C18" s="27" t="s">
        <v>75</v>
      </c>
      <c r="D18" s="27"/>
      <c r="E18" s="27"/>
      <c r="F18" s="27"/>
      <c r="G18" s="27"/>
      <c r="H18" s="15"/>
    </row>
  </sheetData>
  <dataValidations count="4">
    <dataValidation type="list" allowBlank="1" showInputMessage="1" showErrorMessage="1" sqref="K14 J11">
      <formula1>$S:$S</formula1>
    </dataValidation>
    <dataValidation type="list" allowBlank="1" showInputMessage="1" showErrorMessage="1" sqref="L7">
      <formula1>$U:$U</formula1>
    </dataValidation>
    <dataValidation type="list" allowBlank="1" showInputMessage="1" showErrorMessage="1" sqref="L8">
      <formula1>$V:$V</formula1>
    </dataValidation>
    <dataValidation type="list" allowBlank="1" showInputMessage="1" showErrorMessage="1" sqref="L9">
      <formula1>$W:$W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5"/>
  <sheetViews>
    <sheetView showGridLines="0" workbookViewId="0">
      <selection activeCell="H14" sqref="H14"/>
    </sheetView>
  </sheetViews>
  <sheetFormatPr defaultRowHeight="14.5" x14ac:dyDescent="0.35"/>
  <cols>
    <col min="3" max="3" width="7" customWidth="1"/>
    <col min="4" max="4" width="8.7265625" hidden="1" customWidth="1"/>
    <col min="5" max="5" width="16.81640625" customWidth="1"/>
    <col min="6" max="6" width="20.6328125" customWidth="1"/>
  </cols>
  <sheetData>
    <row r="2" spans="5:9" x14ac:dyDescent="0.35">
      <c r="E2" t="s">
        <v>1</v>
      </c>
    </row>
    <row r="3" spans="5:9" x14ac:dyDescent="0.35">
      <c r="E3" s="4"/>
      <c r="F3" s="2" t="s">
        <v>0</v>
      </c>
      <c r="I3" t="s">
        <v>31</v>
      </c>
    </row>
    <row r="4" spans="5:9" x14ac:dyDescent="0.35">
      <c r="E4" s="3">
        <v>1</v>
      </c>
      <c r="F4" s="1">
        <f ca="1">+OFFSET($E$4,COUNTA(E5:E15),)</f>
        <v>12</v>
      </c>
    </row>
    <row r="5" spans="5:9" x14ac:dyDescent="0.35">
      <c r="E5" s="3">
        <v>2</v>
      </c>
      <c r="F5" s="1">
        <f t="shared" ref="F5:F15" ca="1" si="0">+OFFSET($E$4,COUNTA(E6:E16),)</f>
        <v>11</v>
      </c>
    </row>
    <row r="6" spans="5:9" x14ac:dyDescent="0.35">
      <c r="E6" s="3">
        <v>3</v>
      </c>
      <c r="F6" s="1">
        <f t="shared" ca="1" si="0"/>
        <v>10</v>
      </c>
    </row>
    <row r="7" spans="5:9" x14ac:dyDescent="0.35">
      <c r="E7" s="3">
        <v>4</v>
      </c>
      <c r="F7" s="1">
        <f t="shared" ca="1" si="0"/>
        <v>9</v>
      </c>
    </row>
    <row r="8" spans="5:9" x14ac:dyDescent="0.35">
      <c r="E8" s="3">
        <v>5</v>
      </c>
      <c r="F8" s="1">
        <f t="shared" ca="1" si="0"/>
        <v>8</v>
      </c>
    </row>
    <row r="9" spans="5:9" x14ac:dyDescent="0.35">
      <c r="E9" s="3">
        <v>6</v>
      </c>
      <c r="F9" s="1">
        <f t="shared" ca="1" si="0"/>
        <v>7</v>
      </c>
    </row>
    <row r="10" spans="5:9" x14ac:dyDescent="0.35">
      <c r="E10" s="3">
        <v>7</v>
      </c>
      <c r="F10" s="1">
        <f t="shared" ca="1" si="0"/>
        <v>6</v>
      </c>
    </row>
    <row r="11" spans="5:9" x14ac:dyDescent="0.35">
      <c r="E11" s="3">
        <v>8</v>
      </c>
      <c r="F11" s="1">
        <f t="shared" ca="1" si="0"/>
        <v>5</v>
      </c>
    </row>
    <row r="12" spans="5:9" x14ac:dyDescent="0.35">
      <c r="E12" s="3">
        <v>9</v>
      </c>
      <c r="F12" s="1">
        <f t="shared" ca="1" si="0"/>
        <v>4</v>
      </c>
    </row>
    <row r="13" spans="5:9" x14ac:dyDescent="0.35">
      <c r="E13" s="3">
        <v>10</v>
      </c>
      <c r="F13" s="1">
        <f t="shared" ca="1" si="0"/>
        <v>3</v>
      </c>
    </row>
    <row r="14" spans="5:9" x14ac:dyDescent="0.35">
      <c r="E14" s="3">
        <v>11</v>
      </c>
      <c r="F14" s="1">
        <f t="shared" ca="1" si="0"/>
        <v>2</v>
      </c>
    </row>
    <row r="15" spans="5:9" x14ac:dyDescent="0.35">
      <c r="E15" s="3">
        <v>12</v>
      </c>
      <c r="F15" s="1">
        <f t="shared" ca="1" si="0"/>
        <v>1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9"/>
  <sheetViews>
    <sheetView showGridLines="0" workbookViewId="0">
      <selection activeCell="G7" sqref="G7"/>
    </sheetView>
  </sheetViews>
  <sheetFormatPr defaultRowHeight="14.5" x14ac:dyDescent="0.35"/>
  <cols>
    <col min="4" max="4" width="14.36328125" bestFit="1" customWidth="1"/>
    <col min="6" max="6" width="8.7265625" style="5"/>
    <col min="10" max="10" width="12.36328125" customWidth="1"/>
  </cols>
  <sheetData>
    <row r="4" spans="2:10" x14ac:dyDescent="0.35">
      <c r="B4" t="s">
        <v>2</v>
      </c>
      <c r="C4">
        <v>1</v>
      </c>
      <c r="D4" t="s">
        <v>3</v>
      </c>
      <c r="I4" s="5" t="s">
        <v>10</v>
      </c>
      <c r="J4" s="5"/>
    </row>
    <row r="5" spans="2:10" x14ac:dyDescent="0.35">
      <c r="C5">
        <v>2</v>
      </c>
      <c r="D5" t="s">
        <v>4</v>
      </c>
      <c r="I5" s="5" t="s">
        <v>58</v>
      </c>
      <c r="J5" s="5"/>
    </row>
    <row r="6" spans="2:10" x14ac:dyDescent="0.35">
      <c r="C6">
        <v>3</v>
      </c>
      <c r="D6" t="s">
        <v>6</v>
      </c>
      <c r="I6" s="5" t="s">
        <v>5</v>
      </c>
      <c r="J6" s="5"/>
    </row>
    <row r="7" spans="2:10" x14ac:dyDescent="0.35">
      <c r="C7">
        <v>4</v>
      </c>
      <c r="D7" t="s">
        <v>66</v>
      </c>
      <c r="I7" s="5" t="s">
        <v>7</v>
      </c>
      <c r="J7" s="5"/>
    </row>
    <row r="8" spans="2:10" x14ac:dyDescent="0.35">
      <c r="C8">
        <v>5</v>
      </c>
      <c r="D8" t="s">
        <v>8</v>
      </c>
      <c r="I8" s="5" t="s">
        <v>9</v>
      </c>
      <c r="J8" s="5"/>
    </row>
    <row r="9" spans="2:10" x14ac:dyDescent="0.35">
      <c r="C9">
        <v>6</v>
      </c>
      <c r="D9" t="s">
        <v>11</v>
      </c>
      <c r="I9" s="5" t="s">
        <v>12</v>
      </c>
      <c r="J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5"/>
  <sheetViews>
    <sheetView showGridLines="0" workbookViewId="0">
      <selection activeCell="F17" sqref="F17"/>
    </sheetView>
  </sheetViews>
  <sheetFormatPr defaultRowHeight="14.5" x14ac:dyDescent="0.35"/>
  <cols>
    <col min="7" max="7" width="10.08984375" customWidth="1"/>
    <col min="9" max="9" width="20.81640625" bestFit="1" customWidth="1"/>
  </cols>
  <sheetData>
    <row r="2" spans="3:11" x14ac:dyDescent="0.35">
      <c r="C2" s="7"/>
      <c r="D2" s="7"/>
      <c r="E2" s="7" t="s">
        <v>30</v>
      </c>
      <c r="F2" s="7"/>
      <c r="G2" s="7"/>
    </row>
    <row r="3" spans="3:11" x14ac:dyDescent="0.35">
      <c r="C3" s="5"/>
      <c r="D3" s="1" t="s">
        <v>13</v>
      </c>
      <c r="E3" s="1" t="s">
        <v>14</v>
      </c>
      <c r="F3" s="1" t="s">
        <v>15</v>
      </c>
      <c r="G3" s="1" t="s">
        <v>16</v>
      </c>
      <c r="I3" s="6" t="s">
        <v>29</v>
      </c>
      <c r="K3" t="s">
        <v>31</v>
      </c>
    </row>
    <row r="4" spans="3:11" x14ac:dyDescent="0.35">
      <c r="C4" s="1" t="s">
        <v>17</v>
      </c>
      <c r="D4" s="1">
        <v>82</v>
      </c>
      <c r="E4" s="1">
        <f>D7+8</f>
        <v>100</v>
      </c>
      <c r="F4" s="1">
        <f>D4+E4-50</f>
        <v>132</v>
      </c>
      <c r="G4" s="1">
        <f>E4+F4-50</f>
        <v>182</v>
      </c>
      <c r="I4" s="1">
        <f>+LARGE(D4:G4,COUNT(D4:G4))</f>
        <v>82</v>
      </c>
    </row>
    <row r="5" spans="3:11" x14ac:dyDescent="0.35">
      <c r="C5" s="1" t="s">
        <v>18</v>
      </c>
      <c r="D5" s="1">
        <v>85</v>
      </c>
      <c r="E5" s="1">
        <f t="shared" ref="E5:E12" si="0">D8+8</f>
        <v>103</v>
      </c>
      <c r="F5" s="1">
        <f t="shared" ref="F5:G5" si="1">D5+E5-50</f>
        <v>138</v>
      </c>
      <c r="G5" s="1">
        <f t="shared" si="1"/>
        <v>191</v>
      </c>
      <c r="I5" s="1">
        <f t="shared" ref="I5:I15" si="2">+LARGE(D5:G5,COUNT(D5:G5))</f>
        <v>85</v>
      </c>
      <c r="K5">
        <f>LARGE($D$4:$G$15,COUNT($D$4:$G$4))</f>
        <v>278</v>
      </c>
    </row>
    <row r="6" spans="3:11" x14ac:dyDescent="0.35">
      <c r="C6" s="1" t="s">
        <v>19</v>
      </c>
      <c r="D6" s="1">
        <v>94</v>
      </c>
      <c r="E6" s="1">
        <f t="shared" si="0"/>
        <v>112</v>
      </c>
      <c r="F6" s="1">
        <f t="shared" ref="F6:G6" si="3">D6+E6-50</f>
        <v>156</v>
      </c>
      <c r="G6" s="1">
        <f t="shared" si="3"/>
        <v>218</v>
      </c>
      <c r="I6" s="1">
        <f t="shared" si="2"/>
        <v>94</v>
      </c>
    </row>
    <row r="7" spans="3:11" x14ac:dyDescent="0.35">
      <c r="C7" s="1" t="s">
        <v>20</v>
      </c>
      <c r="D7" s="1">
        <f>D4+10</f>
        <v>92</v>
      </c>
      <c r="E7" s="1">
        <f t="shared" si="0"/>
        <v>110</v>
      </c>
      <c r="F7" s="1">
        <f t="shared" ref="F7:G7" si="4">D7+E7-50</f>
        <v>152</v>
      </c>
      <c r="G7" s="1">
        <f t="shared" si="4"/>
        <v>212</v>
      </c>
      <c r="I7" s="1">
        <f t="shared" si="2"/>
        <v>92</v>
      </c>
    </row>
    <row r="8" spans="3:11" x14ac:dyDescent="0.35">
      <c r="C8" s="1" t="s">
        <v>21</v>
      </c>
      <c r="D8" s="1">
        <f t="shared" ref="D8:D15" si="5">D5+10</f>
        <v>95</v>
      </c>
      <c r="E8" s="1">
        <f t="shared" si="0"/>
        <v>113</v>
      </c>
      <c r="F8" s="1">
        <f t="shared" ref="F8:G8" si="6">D8+E8-50</f>
        <v>158</v>
      </c>
      <c r="G8" s="1">
        <f t="shared" si="6"/>
        <v>221</v>
      </c>
      <c r="I8" s="1">
        <f t="shared" si="2"/>
        <v>95</v>
      </c>
    </row>
    <row r="9" spans="3:11" x14ac:dyDescent="0.35">
      <c r="C9" s="1" t="s">
        <v>22</v>
      </c>
      <c r="D9" s="1">
        <f t="shared" si="5"/>
        <v>104</v>
      </c>
      <c r="E9" s="1">
        <f t="shared" si="0"/>
        <v>122</v>
      </c>
      <c r="F9" s="1">
        <f t="shared" ref="F9:G9" si="7">D9+E9-50</f>
        <v>176</v>
      </c>
      <c r="G9" s="1">
        <f t="shared" si="7"/>
        <v>248</v>
      </c>
      <c r="I9" s="1">
        <f t="shared" si="2"/>
        <v>104</v>
      </c>
    </row>
    <row r="10" spans="3:11" x14ac:dyDescent="0.35">
      <c r="C10" s="1" t="s">
        <v>23</v>
      </c>
      <c r="D10" s="1">
        <f t="shared" si="5"/>
        <v>102</v>
      </c>
      <c r="E10" s="1">
        <f t="shared" si="0"/>
        <v>120</v>
      </c>
      <c r="F10" s="1">
        <f t="shared" ref="F10:G10" si="8">D10+E10-50</f>
        <v>172</v>
      </c>
      <c r="G10" s="1">
        <f t="shared" si="8"/>
        <v>242</v>
      </c>
      <c r="I10" s="1">
        <f t="shared" si="2"/>
        <v>102</v>
      </c>
    </row>
    <row r="11" spans="3:11" x14ac:dyDescent="0.35">
      <c r="C11" s="1" t="s">
        <v>24</v>
      </c>
      <c r="D11" s="1">
        <f t="shared" si="5"/>
        <v>105</v>
      </c>
      <c r="E11" s="1">
        <f t="shared" si="0"/>
        <v>123</v>
      </c>
      <c r="F11" s="1">
        <f t="shared" ref="F11:G11" si="9">D11+E11-50</f>
        <v>178</v>
      </c>
      <c r="G11" s="1">
        <f t="shared" si="9"/>
        <v>251</v>
      </c>
      <c r="I11" s="1">
        <f t="shared" si="2"/>
        <v>105</v>
      </c>
    </row>
    <row r="12" spans="3:11" x14ac:dyDescent="0.35">
      <c r="C12" s="1" t="s">
        <v>25</v>
      </c>
      <c r="D12" s="1">
        <f t="shared" si="5"/>
        <v>114</v>
      </c>
      <c r="E12" s="1">
        <f t="shared" si="0"/>
        <v>132</v>
      </c>
      <c r="F12" s="1">
        <f t="shared" ref="F12:G12" si="10">D12+E12-50</f>
        <v>196</v>
      </c>
      <c r="G12" s="1">
        <f t="shared" si="10"/>
        <v>278</v>
      </c>
      <c r="I12" s="1">
        <f t="shared" si="2"/>
        <v>114</v>
      </c>
    </row>
    <row r="13" spans="3:11" x14ac:dyDescent="0.35">
      <c r="C13" s="1" t="s">
        <v>26</v>
      </c>
      <c r="D13" s="1">
        <f t="shared" si="5"/>
        <v>112</v>
      </c>
      <c r="E13" s="1">
        <v>89</v>
      </c>
      <c r="F13" s="1">
        <f t="shared" ref="F13:G13" si="11">D13+E13-50</f>
        <v>151</v>
      </c>
      <c r="G13" s="1">
        <f t="shared" si="11"/>
        <v>190</v>
      </c>
      <c r="I13" s="1">
        <f t="shared" si="2"/>
        <v>89</v>
      </c>
    </row>
    <row r="14" spans="3:11" x14ac:dyDescent="0.35">
      <c r="C14" s="1" t="s">
        <v>27</v>
      </c>
      <c r="D14" s="1">
        <f t="shared" si="5"/>
        <v>115</v>
      </c>
      <c r="E14" s="1">
        <v>70</v>
      </c>
      <c r="F14" s="1">
        <f t="shared" ref="F14:G14" si="12">D14+E14-50</f>
        <v>135</v>
      </c>
      <c r="G14" s="1">
        <f t="shared" si="12"/>
        <v>155</v>
      </c>
      <c r="I14" s="1">
        <f t="shared" si="2"/>
        <v>70</v>
      </c>
    </row>
    <row r="15" spans="3:11" x14ac:dyDescent="0.35">
      <c r="C15" s="1" t="s">
        <v>28</v>
      </c>
      <c r="D15" s="1">
        <f t="shared" si="5"/>
        <v>124</v>
      </c>
      <c r="E15" s="1">
        <v>799</v>
      </c>
      <c r="F15" s="1">
        <f t="shared" ref="F15:G15" si="13">D15+E15-50</f>
        <v>873</v>
      </c>
      <c r="G15" s="1">
        <f t="shared" si="13"/>
        <v>1622</v>
      </c>
      <c r="I15" s="1">
        <f t="shared" si="2"/>
        <v>124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4"/>
  <sheetViews>
    <sheetView showGridLines="0" workbookViewId="0">
      <selection activeCell="I13" sqref="I13"/>
    </sheetView>
  </sheetViews>
  <sheetFormatPr defaultRowHeight="14.5" x14ac:dyDescent="0.35"/>
  <sheetData>
    <row r="3" spans="3:12" x14ac:dyDescent="0.35">
      <c r="D3" s="8" t="s">
        <v>32</v>
      </c>
      <c r="E3" s="8"/>
      <c r="F3" s="8"/>
      <c r="G3" s="8"/>
      <c r="H3" s="8"/>
      <c r="I3" s="8"/>
      <c r="J3" s="8"/>
      <c r="K3" s="8"/>
      <c r="L3" s="8"/>
    </row>
    <row r="5" spans="3:12" x14ac:dyDescent="0.35">
      <c r="C5">
        <v>1</v>
      </c>
    </row>
    <row r="6" spans="3:12" x14ac:dyDescent="0.35">
      <c r="C6">
        <v>2</v>
      </c>
    </row>
    <row r="7" spans="3:12" x14ac:dyDescent="0.35">
      <c r="C7">
        <v>3</v>
      </c>
    </row>
    <row r="8" spans="3:12" x14ac:dyDescent="0.35">
      <c r="C8">
        <v>4</v>
      </c>
    </row>
    <row r="9" spans="3:12" x14ac:dyDescent="0.35">
      <c r="C9">
        <v>5</v>
      </c>
    </row>
    <row r="10" spans="3:12" x14ac:dyDescent="0.35">
      <c r="C10">
        <v>6</v>
      </c>
      <c r="G10" t="s">
        <v>67</v>
      </c>
    </row>
    <row r="11" spans="3:12" x14ac:dyDescent="0.35">
      <c r="C11">
        <v>7</v>
      </c>
    </row>
    <row r="12" spans="3:12" x14ac:dyDescent="0.35">
      <c r="C12">
        <v>8</v>
      </c>
    </row>
    <row r="13" spans="3:12" x14ac:dyDescent="0.35">
      <c r="C13">
        <v>9</v>
      </c>
    </row>
    <row r="14" spans="3:12" x14ac:dyDescent="0.35">
      <c r="C14">
        <v>10</v>
      </c>
    </row>
    <row r="15" spans="3:12" x14ac:dyDescent="0.35">
      <c r="C15">
        <v>11</v>
      </c>
    </row>
    <row r="16" spans="3:12" x14ac:dyDescent="0.35">
      <c r="C16">
        <v>12</v>
      </c>
    </row>
    <row r="17" spans="3:3" x14ac:dyDescent="0.35">
      <c r="C17">
        <v>13</v>
      </c>
    </row>
    <row r="18" spans="3:3" x14ac:dyDescent="0.35">
      <c r="C18">
        <v>14</v>
      </c>
    </row>
    <row r="19" spans="3:3" x14ac:dyDescent="0.35">
      <c r="C19">
        <v>15</v>
      </c>
    </row>
    <row r="20" spans="3:3" x14ac:dyDescent="0.35">
      <c r="C20">
        <v>16</v>
      </c>
    </row>
    <row r="21" spans="3:3" x14ac:dyDescent="0.35">
      <c r="C21">
        <v>17</v>
      </c>
    </row>
    <row r="22" spans="3:3" x14ac:dyDescent="0.35">
      <c r="C22">
        <v>18</v>
      </c>
    </row>
    <row r="23" spans="3:3" x14ac:dyDescent="0.35">
      <c r="C23">
        <v>19</v>
      </c>
    </row>
    <row r="24" spans="3:3" x14ac:dyDescent="0.35">
      <c r="C2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tabSelected="1" workbookViewId="0">
      <selection activeCell="N20" sqref="N20"/>
    </sheetView>
  </sheetViews>
  <sheetFormatPr defaultRowHeight="14.5" x14ac:dyDescent="0.35"/>
  <cols>
    <col min="2" max="2" width="9.26953125" bestFit="1" customWidth="1"/>
    <col min="3" max="3" width="18.453125" customWidth="1"/>
  </cols>
  <sheetData>
    <row r="2" spans="2:5" x14ac:dyDescent="0.35">
      <c r="B2" s="1" t="s">
        <v>33</v>
      </c>
      <c r="C2" s="1" t="s">
        <v>34</v>
      </c>
    </row>
    <row r="3" spans="2:5" x14ac:dyDescent="0.35">
      <c r="B3" s="1">
        <v>1</v>
      </c>
      <c r="C3" s="1" t="str">
        <f>TEXT(B3*28,"mmm")</f>
        <v>Jan</v>
      </c>
    </row>
    <row r="4" spans="2:5" x14ac:dyDescent="0.35">
      <c r="B4" s="1">
        <v>2</v>
      </c>
      <c r="C4" s="1" t="str">
        <f t="shared" ref="C4:C14" si="0">TEXT(B4*28,"mmm")</f>
        <v>Feb</v>
      </c>
      <c r="E4" t="s">
        <v>35</v>
      </c>
    </row>
    <row r="5" spans="2:5" x14ac:dyDescent="0.35">
      <c r="B5" s="1">
        <v>3</v>
      </c>
      <c r="C5" s="1" t="str">
        <f t="shared" si="0"/>
        <v>Mar</v>
      </c>
    </row>
    <row r="6" spans="2:5" x14ac:dyDescent="0.35">
      <c r="B6" s="1">
        <v>4</v>
      </c>
      <c r="C6" s="1" t="str">
        <f t="shared" si="0"/>
        <v>Apr</v>
      </c>
    </row>
    <row r="7" spans="2:5" x14ac:dyDescent="0.35">
      <c r="B7" s="1">
        <v>5</v>
      </c>
      <c r="C7" s="1" t="str">
        <f t="shared" si="0"/>
        <v>May</v>
      </c>
    </row>
    <row r="8" spans="2:5" x14ac:dyDescent="0.35">
      <c r="B8" s="1">
        <v>6</v>
      </c>
      <c r="C8" s="1" t="str">
        <f t="shared" si="0"/>
        <v>Jun</v>
      </c>
    </row>
    <row r="9" spans="2:5" x14ac:dyDescent="0.35">
      <c r="B9" s="1">
        <v>7</v>
      </c>
      <c r="C9" s="1" t="str">
        <f t="shared" si="0"/>
        <v>Jul</v>
      </c>
    </row>
    <row r="10" spans="2:5" x14ac:dyDescent="0.35">
      <c r="B10" s="1">
        <v>8</v>
      </c>
      <c r="C10" s="1" t="str">
        <f t="shared" si="0"/>
        <v>Aug</v>
      </c>
    </row>
    <row r="11" spans="2:5" x14ac:dyDescent="0.35">
      <c r="B11" s="1">
        <v>9</v>
      </c>
      <c r="C11" s="1" t="str">
        <f t="shared" si="0"/>
        <v>Sep</v>
      </c>
    </row>
    <row r="12" spans="2:5" x14ac:dyDescent="0.35">
      <c r="B12" s="1">
        <v>10</v>
      </c>
      <c r="C12" s="1" t="str">
        <f t="shared" si="0"/>
        <v>Oct</v>
      </c>
    </row>
    <row r="13" spans="2:5" x14ac:dyDescent="0.35">
      <c r="B13" s="1">
        <v>11</v>
      </c>
      <c r="C13" s="1" t="str">
        <f t="shared" si="0"/>
        <v>Nov</v>
      </c>
    </row>
    <row r="14" spans="2:5" x14ac:dyDescent="0.35">
      <c r="B14" s="1">
        <v>12</v>
      </c>
      <c r="C14" s="1" t="str">
        <f t="shared" si="0"/>
        <v>Dec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 And match</vt:lpstr>
      <vt:lpstr>Flipping columns upside down</vt:lpstr>
      <vt:lpstr>shortcuts</vt:lpstr>
      <vt:lpstr>Finding smallest value</vt:lpstr>
      <vt:lpstr>List of nos</vt:lpstr>
      <vt:lpstr>Naming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2022-10-23T04:56:35Z</dcterms:modified>
</cp:coreProperties>
</file>