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07"/>
  <workbookPr defaultThemeVersion="166925"/>
  <mc:AlternateContent xmlns:mc="http://schemas.openxmlformats.org/markup-compatibility/2006">
    <mc:Choice Requires="x15">
      <x15ac:absPath xmlns:x15ac="http://schemas.microsoft.com/office/spreadsheetml/2010/11/ac" url="https://hameenamk.sharepoint.com/sites/4.moduuli/Jaetut asiakirjat/General/"/>
    </mc:Choice>
  </mc:AlternateContent>
  <xr:revisionPtr revIDLastSave="1494" documentId="11_CFDB025D15D3FF74CFB7579281F0B3122C73F021" xr6:coauthVersionLast="47" xr6:coauthVersionMax="47" xr10:uidLastSave="{BD08BF11-8383-4072-B0F2-46EEB459E021}"/>
  <bookViews>
    <workbookView xWindow="-108" yWindow="-108" windowWidth="23256" windowHeight="12576" firstSheet="4" activeTab="3" xr2:uid="{00000000-000D-0000-FFFF-FFFF00000000}"/>
  </bookViews>
  <sheets>
    <sheet name="Guide" sheetId="1" r:id="rId1"/>
    <sheet name="ProductBacklog" sheetId="2" r:id="rId2"/>
    <sheet name="Sprint_backlog_sprint1" sheetId="6" r:id="rId3"/>
    <sheet name="Sprint_backlog_sprint 2" sheetId="10" r:id="rId4"/>
    <sheet name="Sprint_backlog_sprint3" sheetId="8" r:id="rId5"/>
    <sheet name="Sprint_planning_meetings" sheetId="4" r:id="rId6"/>
    <sheet name="Sprint Reviews &amp; Sprint Retrosp" sheetId="5" r:id="rId7"/>
    <sheet name="Tietokanta taulut, SQL" sheetId="9" r:id="rId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48" i="8" l="1"/>
  <c r="J48" i="8"/>
  <c r="I48" i="8"/>
  <c r="H48" i="8"/>
  <c r="G48" i="8"/>
  <c r="F48" i="8"/>
  <c r="E48" i="8"/>
  <c r="K48" i="10"/>
  <c r="J48" i="10"/>
  <c r="I48" i="10"/>
  <c r="H48" i="10"/>
  <c r="G48" i="10"/>
  <c r="F48" i="10"/>
  <c r="E48" i="10"/>
  <c r="I36" i="6"/>
  <c r="F36" i="6"/>
  <c r="E36" i="6"/>
  <c r="H36" i="6"/>
  <c r="G3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Erik Kihn</author>
  </authors>
  <commentList>
    <comment ref="D17" authorId="0" shapeId="0" xr:uid="{5E81D459-678F-42C8-BBCB-D7A8A40CB844}">
      <text>
        <t>Day 2 on sprint:
We got so much done on first week that we don't need to do most of the user stories we planned for this 2nd sprint.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Erik Kihn</author>
  </authors>
  <commentList>
    <comment ref="A6" authorId="0" shapeId="0" xr:uid="{4E2729CF-85BA-4ACB-B0A8-C9A229CC9D3C}">
      <text>
        <r>
          <rPr>
            <sz val="11"/>
            <color theme="1"/>
            <rFont val="Calibri"/>
            <family val="2"/>
            <scheme val="minor"/>
          </rPr>
          <t>Deepak haluaa nähdä vain mitä backlogeisssa on ja ketä on osallistunut kokouksiin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Erik Kihn</author>
  </authors>
  <commentList>
    <comment ref="N4" authorId="0" shapeId="0" xr:uid="{739E0A2B-975B-4E04-903A-DF8A18DC13E7}">
      <text>
        <r>
          <rPr>
            <sz val="11"/>
            <color theme="1"/>
            <rFont val="Calibri"/>
            <family val="2"/>
            <scheme val="minor"/>
          </rPr>
          <t>Hashed muodossa??</t>
        </r>
      </text>
    </comment>
  </commentList>
</comments>
</file>

<file path=xl/sharedStrings.xml><?xml version="1.0" encoding="utf-8"?>
<sst xmlns="http://schemas.openxmlformats.org/spreadsheetml/2006/main" count="496" uniqueCount="259">
  <si>
    <t>Sprint 1 (viikon mittainen)</t>
  </si>
  <si>
    <t>Maanantai</t>
  </si>
  <si>
    <t>Tiistai</t>
  </si>
  <si>
    <t>Keskiviikko</t>
  </si>
  <si>
    <t>Torstai</t>
  </si>
  <si>
    <t>Perjantai</t>
  </si>
  <si>
    <t>Pidetäänkö 15 min daily scrum päivittäin samaan aikaan?</t>
  </si>
  <si>
    <t>Sprint planning meeting</t>
  </si>
  <si>
    <t>Sprint Review &amp; Sprint Retrospective</t>
  </si>
  <si>
    <t>Group 4</t>
  </si>
  <si>
    <t>Product Backlog - Vaalikone</t>
  </si>
  <si>
    <t>Priorities</t>
  </si>
  <si>
    <t>Product Backlog?</t>
  </si>
  <si>
    <t>Story Points</t>
  </si>
  <si>
    <t>Number</t>
  </si>
  <si>
    <t>User Story</t>
  </si>
  <si>
    <t>Story Point(s)</t>
  </si>
  <si>
    <t>Priority</t>
  </si>
  <si>
    <t>low (could)</t>
  </si>
  <si>
    <t>medium (should)</t>
  </si>
  <si>
    <t>high (must)</t>
  </si>
  <si>
    <t>Reprioritized at the start of each sprint</t>
  </si>
  <si>
    <t xml:space="preserve">1= easy </t>
  </si>
  <si>
    <t>As a voter, I should be able to answer the questions.</t>
  </si>
  <si>
    <t>Contains all desired work to be done</t>
  </si>
  <si>
    <t>2 = 2 x easy</t>
  </si>
  <si>
    <t>As a voter, I want to be able to see the best candidate for me.</t>
  </si>
  <si>
    <t xml:space="preserve">16 = 16 x easy </t>
  </si>
  <si>
    <t>As a voter, I am able to compare my answers to the candidates' answers.</t>
  </si>
  <si>
    <t>As a voter, I am able to see information of the 2nd candidate and 3rd etc. (How many?)</t>
  </si>
  <si>
    <t>As a user, I should be able to see all the candidates, even before I answer the questions.</t>
  </si>
  <si>
    <t>As a user, I want to be able to sort the candidates in alphabetical, best for me or party order.</t>
  </si>
  <si>
    <t>As an admin, I should be able to log in.</t>
  </si>
  <si>
    <t>As an admin, I should be able to add, read, edit and remove candidates.</t>
  </si>
  <si>
    <t>As an admin, I should be able to add, read, edit and remove election machine questions.</t>
  </si>
  <si>
    <t>As an admin, I should be able to add, read, edit and remove candidates' answers.</t>
  </si>
  <si>
    <t>As an admin, I want to be able to search for questions.</t>
  </si>
  <si>
    <t>As a candidate, I should be able to answer the questions and edit my answers.</t>
  </si>
  <si>
    <t>As a candidate, I should be able to explain my answers</t>
  </si>
  <si>
    <t>Plussaa saa</t>
  </si>
  <si>
    <t>DAO</t>
  </si>
  <si>
    <t>PreparedStatement (Tietokanta)</t>
  </si>
  <si>
    <t>Sprint Backlog : Sprint 1 (28.3. - 3.4.2022)</t>
  </si>
  <si>
    <t>Backlog Task &amp; ID</t>
  </si>
  <si>
    <t>Assigned to</t>
  </si>
  <si>
    <t>Status</t>
  </si>
  <si>
    <t>Day 1</t>
  </si>
  <si>
    <t>Day 2</t>
  </si>
  <si>
    <t>Day 3</t>
  </si>
  <si>
    <t>Day 4</t>
  </si>
  <si>
    <t>Day 5</t>
  </si>
  <si>
    <t>Day 6</t>
  </si>
  <si>
    <t>Day 7</t>
  </si>
  <si>
    <t>Goal of the sprint (Vapaaehtoinen)</t>
  </si>
  <si>
    <t>Not user story</t>
  </si>
  <si>
    <t>Hours to do task</t>
  </si>
  <si>
    <t>Set up GitHub</t>
  </si>
  <si>
    <t>Erik</t>
  </si>
  <si>
    <t>DONE</t>
  </si>
  <si>
    <t>-</t>
  </si>
  <si>
    <t>Tietokannan sisällön luominen</t>
  </si>
  <si>
    <t>Toni</t>
  </si>
  <si>
    <t>Design user interface for website</t>
  </si>
  <si>
    <t>Everyone</t>
  </si>
  <si>
    <t xml:space="preserve"> </t>
  </si>
  <si>
    <t>JSP</t>
  </si>
  <si>
    <t>User story: As a voter, I should be able to answer the questions.</t>
  </si>
  <si>
    <t>MVC</t>
  </si>
  <si>
    <t>Questions in database</t>
  </si>
  <si>
    <t>DONE 3/3</t>
  </si>
  <si>
    <t>Being able to see questions (CRUD, R)</t>
  </si>
  <si>
    <t>Erik &amp; Toni</t>
  </si>
  <si>
    <t>User interface</t>
  </si>
  <si>
    <t>Janette</t>
  </si>
  <si>
    <t>DONE?</t>
  </si>
  <si>
    <t>User is able to answer the questions</t>
  </si>
  <si>
    <t>Answers go somewhere? Database? List?</t>
  </si>
  <si>
    <t>As a voter, I want to be able to see the best candidates to me.</t>
  </si>
  <si>
    <t>Getting candidates answers from DB</t>
  </si>
  <si>
    <t>Comparing the answers</t>
  </si>
  <si>
    <t>Candidates to order</t>
  </si>
  <si>
    <t>Toni??</t>
  </si>
  <si>
    <t>Showing candidates information</t>
  </si>
  <si>
    <t>Getting candidates pictures from DB (From folder instead)</t>
  </si>
  <si>
    <t>Create User interface for "All candidate page"</t>
  </si>
  <si>
    <t>Erik &amp; Janette</t>
  </si>
  <si>
    <t>Every candidate has his/her own page</t>
  </si>
  <si>
    <t>Done Sprint 2</t>
  </si>
  <si>
    <t>See more info about candidate</t>
  </si>
  <si>
    <t>Getting candidates information from DB to "All candidate page"</t>
  </si>
  <si>
    <t>Getting candidates information from DB to "Certain candidate page"</t>
  </si>
  <si>
    <t>Total</t>
  </si>
  <si>
    <t>Sprint Backlog : Sprint 2 (4.4. - 10.4.2022)</t>
  </si>
  <si>
    <t>Whole websites user interface to look nice</t>
  </si>
  <si>
    <t>Edit candidate</t>
  </si>
  <si>
    <t>Remove candidate</t>
  </si>
  <si>
    <t>Read candidate</t>
  </si>
  <si>
    <t>Add candidate</t>
  </si>
  <si>
    <t>Toni &amp; Janette</t>
  </si>
  <si>
    <t>All user storys</t>
  </si>
  <si>
    <t>Add questions</t>
  </si>
  <si>
    <t>Penan kurssilla</t>
  </si>
  <si>
    <t>Read questions</t>
  </si>
  <si>
    <t>Edit questions</t>
  </si>
  <si>
    <t>Remove questions</t>
  </si>
  <si>
    <t>User interface (html &amp; css)</t>
  </si>
  <si>
    <t>login stuff</t>
  </si>
  <si>
    <t>Display on JSP page after answering from questions page</t>
  </si>
  <si>
    <t>Display in order on JSP page</t>
  </si>
  <si>
    <t>Button on page to show more possible candidates</t>
  </si>
  <si>
    <t>I am able to see information of the 2nd candidate and 3rd etc.</t>
  </si>
  <si>
    <t>Add answers</t>
  </si>
  <si>
    <t>Read answers</t>
  </si>
  <si>
    <t>Edit answers</t>
  </si>
  <si>
    <t>Remove answers</t>
  </si>
  <si>
    <t>As a user, I should be able to see all the candidates, even before I answer the questions. (From last week)</t>
  </si>
  <si>
    <t>Display how the candidate has answered the questions</t>
  </si>
  <si>
    <t>Sprint Backlog : Sprint 3 (11.4.-17.4.2022)</t>
  </si>
  <si>
    <t>Penan kriteerit?</t>
  </si>
  <si>
    <t>Sprint Planning</t>
  </si>
  <si>
    <t>Participants</t>
  </si>
  <si>
    <t>Week 1 (28.3. - 3.4.2022)</t>
  </si>
  <si>
    <t>Janette Lehto</t>
  </si>
  <si>
    <t>Toni Nurmi</t>
  </si>
  <si>
    <t>Erik Kihn</t>
  </si>
  <si>
    <t>Online</t>
  </si>
  <si>
    <t>Date done: 22.3.2022</t>
  </si>
  <si>
    <t>What needs to be done:</t>
  </si>
  <si>
    <t>How will it be done:</t>
  </si>
  <si>
    <t>Week 2 (4.4. - 10.4.2022)</t>
  </si>
  <si>
    <t>Date done: 4.4.2022</t>
  </si>
  <si>
    <t>Week 3</t>
  </si>
  <si>
    <t xml:space="preserve">Date: </t>
  </si>
  <si>
    <t>Sprint Review &amp; Restrospective</t>
  </si>
  <si>
    <t>What is Sprint Review?</t>
  </si>
  <si>
    <t>Sprint 1 (28.3. - 3.4.2022)</t>
  </si>
  <si>
    <t>Date: 4.4.2022</t>
  </si>
  <si>
    <t>Sprint Retrospective</t>
  </si>
  <si>
    <t>What has been accomplished during the sprint?</t>
  </si>
  <si>
    <t>What we were supposed to do</t>
  </si>
  <si>
    <t>What we were able to do</t>
  </si>
  <si>
    <t>What we were not able to do</t>
  </si>
  <si>
    <t>What is not working?</t>
  </si>
  <si>
    <t>What is working?</t>
  </si>
  <si>
    <t>2h prep time for Sprint review (hmmm)</t>
  </si>
  <si>
    <t xml:space="preserve">DAO, data, JSP </t>
  </si>
  <si>
    <t>User interface to top standard</t>
  </si>
  <si>
    <t>Everything so far</t>
  </si>
  <si>
    <t>No slider, no PowerPoint</t>
  </si>
  <si>
    <t>Single candidate</t>
  </si>
  <si>
    <t>Whole team participates</t>
  </si>
  <si>
    <t>Best candidate is not displayed</t>
  </si>
  <si>
    <t>What is Sprint Retrospective?</t>
  </si>
  <si>
    <t>15- 30 min</t>
  </si>
  <si>
    <t>Sprint 2(4.4. - 10.4.2022)</t>
  </si>
  <si>
    <t>Date:  11.4.2022</t>
  </si>
  <si>
    <t>Pages for single candidates</t>
  </si>
  <si>
    <t>Finish up work</t>
  </si>
  <si>
    <t>Should be more testing of code</t>
  </si>
  <si>
    <t>Add candidates</t>
  </si>
  <si>
    <t>Sprint 3 (Week 3)</t>
  </si>
  <si>
    <t>Karkea idea miltä taulut näyttäisi</t>
  </si>
  <si>
    <t>Alleviivatut on primare keytä</t>
  </si>
  <si>
    <t>Candidate</t>
  </si>
  <si>
    <t>NOT NULL</t>
  </si>
  <si>
    <t>Admin tunnuksien taulu</t>
  </si>
  <si>
    <t>ID</t>
  </si>
  <si>
    <t>Surname</t>
  </si>
  <si>
    <t>First name</t>
  </si>
  <si>
    <t>Age</t>
  </si>
  <si>
    <t>Party</t>
  </si>
  <si>
    <t>Profession</t>
  </si>
  <si>
    <t>Why are you here?</t>
  </si>
  <si>
    <t>What do you want?</t>
  </si>
  <si>
    <t>Vote #</t>
  </si>
  <si>
    <t>Nimi</t>
  </si>
  <si>
    <t>Salasana</t>
  </si>
  <si>
    <t>Duck</t>
  </si>
  <si>
    <t>Donald</t>
  </si>
  <si>
    <t>Socialist</t>
  </si>
  <si>
    <t>Kumileipä</t>
  </si>
  <si>
    <t>In my opinion the amount of work an anthropomorphic animal has to do just to live their life normally is way too much.</t>
  </si>
  <si>
    <t>Something to occupy my feeble mind while I try to avoid working as much as I can.</t>
  </si>
  <si>
    <t>Admin</t>
  </si>
  <si>
    <t>McDuck</t>
  </si>
  <si>
    <t>Scrooge</t>
  </si>
  <si>
    <t>Indepentend</t>
  </si>
  <si>
    <t>Business magnate</t>
  </si>
  <si>
    <t>I need money</t>
  </si>
  <si>
    <t>Money</t>
  </si>
  <si>
    <t>Gander</t>
  </si>
  <si>
    <t>Gladstone</t>
  </si>
  <si>
    <t>Republican</t>
  </si>
  <si>
    <t>I just take part of every competition I can find, I'm so lucky that if I win, I win, and if I lose, I know I dodged a bullet, so it's always a win-win situation for me.</t>
  </si>
  <si>
    <t>It doesn't matter if I win, as long as Donald (Duck) loses.</t>
  </si>
  <si>
    <t>Daisy</t>
  </si>
  <si>
    <t>Enviromentalist</t>
  </si>
  <si>
    <t>TV reporter</t>
  </si>
  <si>
    <t>Someone needs to do something about the flowers in the middle of the park, they are dying!</t>
  </si>
  <si>
    <t>My promise is to fix the flowers and then I'll probably resign.</t>
  </si>
  <si>
    <t>Gearloose</t>
  </si>
  <si>
    <t>Gyro</t>
  </si>
  <si>
    <t>Libertarian</t>
  </si>
  <si>
    <t>Inventor</t>
  </si>
  <si>
    <t>My inventions will bring a new brighter future for everyone in Duckburg.</t>
  </si>
  <si>
    <t>To make the living conditions of your every day citizens easier and more stress free. To automate most of the working places, so that people can roam free daily without selling their souls to faceless corporations.</t>
  </si>
  <si>
    <t>Mouse</t>
  </si>
  <si>
    <t>Mickey</t>
  </si>
  <si>
    <t>Jack-of-all-trades</t>
  </si>
  <si>
    <t>I am the most reliable person you will ever meet!</t>
  </si>
  <si>
    <t>I want to be part of recreating the glory of Duckburg that I remember we had when I was just a wee lad.</t>
  </si>
  <si>
    <t>Minnie</t>
  </si>
  <si>
    <t>Barmaid</t>
  </si>
  <si>
    <t>I feel like no one else gets things done. No one gets things done better than I do, go ask anyone. Ask me for example.</t>
  </si>
  <si>
    <t>Make Duckburg Great Again</t>
  </si>
  <si>
    <t>Pluto</t>
  </si>
  <si>
    <t>Anarchist</t>
  </si>
  <si>
    <t>Dog</t>
  </si>
  <si>
    <t>Woof</t>
  </si>
  <si>
    <t>Woof woof</t>
  </si>
  <si>
    <t>Huey, Dewey and Louie</t>
  </si>
  <si>
    <t>Pirate party</t>
  </si>
  <si>
    <t>3 children in a trenchcoat</t>
  </si>
  <si>
    <t>We... I mean, I feel like schools give too much homework for us... I mean, the children, and also recess is way too short, it should be over 1 hour long.</t>
  </si>
  <si>
    <t>Free candy for every children in Duckburg and never having to go to school again!</t>
  </si>
  <si>
    <t>Saako olla null arvoja missänä taulun arvoissa?</t>
  </si>
  <si>
    <t>Yhteydet taulujen välillä?</t>
  </si>
  <si>
    <t>Goof</t>
  </si>
  <si>
    <t>G.G. "Goofy"</t>
  </si>
  <si>
    <t>Comedian</t>
  </si>
  <si>
    <t>Why is anyone anywhere? What is the point of life? Are we all just puppets here for the entertainment of some greater intergalactic cosmic beign that plays with the lives and minds of the innocent? What was the question?</t>
  </si>
  <si>
    <t>I don't know, PlayStation 5 or something.</t>
  </si>
  <si>
    <t>Perusvain (Primary key , ID?)</t>
  </si>
  <si>
    <t xml:space="preserve">Viiteavain </t>
  </si>
  <si>
    <t>Answers</t>
  </si>
  <si>
    <t>Questions</t>
  </si>
  <si>
    <t>Answer ID</t>
  </si>
  <si>
    <t>Candidate ID (foreign key)</t>
  </si>
  <si>
    <t>Question ID (foreign key)</t>
  </si>
  <si>
    <t>Answer (Integer)</t>
  </si>
  <si>
    <t>Answer (String)</t>
  </si>
  <si>
    <t>Question</t>
  </si>
  <si>
    <t>Duckburg, Mouseville and Goosetown should all be combined into one big city.</t>
  </si>
  <si>
    <t>The roads of Duckburg are in good condition.</t>
  </si>
  <si>
    <t>The city of Duckburg should add more public transportation options.</t>
  </si>
  <si>
    <t>Duckburg needs more car repair shops.</t>
  </si>
  <si>
    <t>Esimerkki</t>
  </si>
  <si>
    <t>SAMPLE TEXT</t>
  </si>
  <si>
    <t>Fethry Duck is a menace to society.</t>
  </si>
  <si>
    <t>Schools should adapt more to the distance education model.</t>
  </si>
  <si>
    <t>We live in a society.</t>
  </si>
  <si>
    <t>Scrooge McDuck's Money Bin should be moved away from Duckburg.</t>
  </si>
  <si>
    <t>I don't agree with this statement.</t>
  </si>
  <si>
    <t>Somebody once told me the world is gonna roll me.</t>
  </si>
  <si>
    <t>Duckburg has too many ducks.</t>
  </si>
  <si>
    <t>Every job in Duckburg should be automated.</t>
  </si>
  <si>
    <t>The ducks and other birdlike citizens of Duckberg should be able to fly.</t>
  </si>
  <si>
    <t>Dark chocolate is better than white chocolate.</t>
  </si>
  <si>
    <t>Sarakkeiden määrittäminen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</si>
</sst>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b/>
      <sz val="14"/>
      <color theme="1"/>
      <name val="Calibri"/>
      <family val="2"/>
      <scheme val="minor"/>
    </font>
    <font>
      <b/>
      <sz val="16"/>
      <color theme="1"/>
      <name val="Calibri"/>
      <family val="2"/>
      <scheme val="minor"/>
    </font>
    <font>
      <b/>
      <sz val="12"/>
      <color theme="1"/>
      <name val="Calibri"/>
      <family val="2"/>
      <scheme val="minor"/>
    </font>
    <font>
      <sz val="12"/>
      <color theme="1"/>
      <name val="Calibri"/>
      <family val="2"/>
      <scheme val="minor"/>
    </font>
    <font>
      <b/>
      <sz val="14"/>
      <color rgb="FF000000"/>
      <name val="Calibri"/>
      <family val="2"/>
      <scheme val="minor"/>
    </font>
    <font>
      <u/>
      <sz val="11"/>
      <color theme="1"/>
      <name val="Calibri"/>
      <family val="2"/>
      <scheme val="minor"/>
    </font>
    <font>
      <sz val="11"/>
      <color rgb="FFFF0000"/>
      <name val="Calibri"/>
      <family val="2"/>
      <scheme val="minor"/>
    </font>
    <font>
      <b/>
      <sz val="11"/>
      <color rgb="FF000000"/>
      <name val="Calibri"/>
      <family val="2"/>
      <charset val="1"/>
    </font>
    <font>
      <sz val="11"/>
      <color rgb="FFFFFFFF"/>
      <name val="Calibri"/>
      <family val="2"/>
      <scheme val="minor"/>
    </font>
    <font>
      <sz val="11"/>
      <color rgb="FF444444"/>
      <name val="Calibri"/>
      <family val="2"/>
      <charset val="1"/>
    </font>
    <font>
      <sz val="11"/>
      <color rgb="FF000000"/>
      <name val="Calibri"/>
      <family val="2"/>
      <charset val="1"/>
    </font>
    <font>
      <b/>
      <sz val="11"/>
      <color rgb="FF000000"/>
      <name val="Calibri"/>
      <family val="2"/>
      <scheme val="minor"/>
    </font>
    <font>
      <b/>
      <sz val="18"/>
      <color theme="1"/>
      <name val="Calibri"/>
      <family val="2"/>
      <scheme val="minor"/>
    </font>
    <font>
      <sz val="11"/>
      <color rgb="FF000000"/>
      <name val="Calibri"/>
      <family val="2"/>
      <scheme val="minor"/>
    </font>
  </fonts>
  <fills count="12">
    <fill>
      <patternFill patternType="none"/>
    </fill>
    <fill>
      <patternFill patternType="gray125"/>
    </fill>
    <fill>
      <patternFill patternType="solid">
        <fgColor rgb="FFD9E1F2"/>
        <bgColor indexed="64"/>
      </patternFill>
    </fill>
    <fill>
      <patternFill patternType="solid">
        <fgColor rgb="FFB4C6E7"/>
        <bgColor indexed="64"/>
      </patternFill>
    </fill>
    <fill>
      <patternFill patternType="solid">
        <fgColor rgb="FFD9D9D9"/>
        <bgColor indexed="64"/>
      </patternFill>
    </fill>
    <fill>
      <patternFill patternType="solid">
        <fgColor rgb="FFFFF2CC"/>
        <bgColor indexed="64"/>
      </patternFill>
    </fill>
    <fill>
      <patternFill patternType="solid">
        <fgColor rgb="FFDDEBF7"/>
        <bgColor indexed="64"/>
      </patternFill>
    </fill>
    <fill>
      <patternFill patternType="solid">
        <fgColor rgb="FFE2EFDA"/>
        <bgColor indexed="64"/>
      </patternFill>
    </fill>
    <fill>
      <patternFill patternType="solid">
        <fgColor rgb="FF203764"/>
        <bgColor indexed="64"/>
      </patternFill>
    </fill>
    <fill>
      <patternFill patternType="solid">
        <fgColor theme="4" tint="0.79998168889431442"/>
        <bgColor indexed="64"/>
      </patternFill>
    </fill>
    <fill>
      <patternFill patternType="solid">
        <fgColor rgb="FFC6E0B4"/>
        <bgColor indexed="64"/>
      </patternFill>
    </fill>
    <fill>
      <patternFill patternType="solid">
        <fgColor rgb="FFFCE4D6"/>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ck">
        <color rgb="FF000000"/>
      </left>
      <right style="thick">
        <color rgb="FF000000"/>
      </right>
      <top style="thick">
        <color rgb="FF000000"/>
      </top>
      <bottom style="thick">
        <color rgb="FF000000"/>
      </bottom>
      <diagonal/>
    </border>
    <border>
      <left style="thin">
        <color rgb="FFFFFFFF"/>
      </left>
      <right style="thin">
        <color rgb="FFFFFFFF"/>
      </right>
      <top style="thin">
        <color rgb="FFFFFFFF"/>
      </top>
      <bottom style="thin">
        <color rgb="FFFFFFFF"/>
      </bottom>
      <diagonal/>
    </border>
    <border>
      <left/>
      <right/>
      <top/>
      <bottom style="medium">
        <color rgb="FFFFFFFF"/>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FFFFFF"/>
      </left>
      <right style="thin">
        <color rgb="FF000000"/>
      </right>
      <top style="thin">
        <color rgb="FFFFFFFF"/>
      </top>
      <bottom style="thin">
        <color rgb="FFFFFFFF"/>
      </bottom>
      <diagonal/>
    </border>
    <border>
      <left/>
      <right style="thin">
        <color rgb="FFFFFFFF"/>
      </right>
      <top style="thin">
        <color rgb="FFFFFFFF"/>
      </top>
      <bottom style="thin">
        <color rgb="FFFFFFFF"/>
      </bottom>
      <diagonal/>
    </border>
  </borders>
  <cellStyleXfs count="1">
    <xf numFmtId="0" fontId="0" fillId="0" borderId="0"/>
  </cellStyleXfs>
  <cellXfs count="68">
    <xf numFmtId="0" fontId="0" fillId="0" borderId="0" xfId="0"/>
    <xf numFmtId="0" fontId="0" fillId="2" borderId="0" xfId="0" applyFill="1"/>
    <xf numFmtId="0" fontId="1" fillId="2" borderId="0" xfId="0" applyFont="1" applyFill="1"/>
    <xf numFmtId="0" fontId="1" fillId="0" borderId="0" xfId="0" applyFont="1"/>
    <xf numFmtId="0" fontId="2" fillId="0" borderId="0" xfId="0" applyFont="1"/>
    <xf numFmtId="0" fontId="0" fillId="3" borderId="1" xfId="0" applyFill="1" applyBorder="1"/>
    <xf numFmtId="0" fontId="0" fillId="2" borderId="1" xfId="0" applyFill="1" applyBorder="1"/>
    <xf numFmtId="0" fontId="3" fillId="0" borderId="0" xfId="0" applyFont="1"/>
    <xf numFmtId="0" fontId="4" fillId="0" borderId="0" xfId="0" applyFont="1"/>
    <xf numFmtId="0" fontId="5" fillId="0" borderId="0" xfId="0" applyFont="1"/>
    <xf numFmtId="0" fontId="0" fillId="0" borderId="1" xfId="0" applyBorder="1"/>
    <xf numFmtId="0" fontId="0" fillId="4" borderId="1" xfId="0" applyFill="1" applyBorder="1"/>
    <xf numFmtId="0" fontId="6" fillId="0" borderId="0" xfId="0" applyFont="1"/>
    <xf numFmtId="0" fontId="7" fillId="0" borderId="1" xfId="0" applyFont="1" applyBorder="1"/>
    <xf numFmtId="0" fontId="7" fillId="0" borderId="0" xfId="0" applyFont="1"/>
    <xf numFmtId="0" fontId="8" fillId="0" borderId="0" xfId="0" applyFont="1"/>
    <xf numFmtId="0" fontId="7" fillId="0" borderId="5" xfId="0" applyFont="1" applyBorder="1"/>
    <xf numFmtId="0" fontId="0" fillId="0" borderId="5" xfId="0" applyBorder="1"/>
    <xf numFmtId="0" fontId="1" fillId="5" borderId="1" xfId="0" applyFont="1" applyFill="1" applyBorder="1"/>
    <xf numFmtId="0" fontId="0" fillId="5" borderId="1" xfId="0" applyFill="1" applyBorder="1"/>
    <xf numFmtId="0" fontId="1" fillId="6" borderId="1" xfId="0" applyFont="1" applyFill="1" applyBorder="1"/>
    <xf numFmtId="0" fontId="0" fillId="6" borderId="1" xfId="0" applyFill="1" applyBorder="1"/>
    <xf numFmtId="0" fontId="1" fillId="7" borderId="1" xfId="0" applyFont="1" applyFill="1" applyBorder="1"/>
    <xf numFmtId="0" fontId="0" fillId="7" borderId="1" xfId="0" applyFill="1" applyBorder="1"/>
    <xf numFmtId="0" fontId="10" fillId="8" borderId="6" xfId="0" applyFont="1" applyFill="1" applyBorder="1"/>
    <xf numFmtId="0" fontId="1" fillId="2" borderId="7" xfId="0" applyFont="1" applyFill="1" applyBorder="1"/>
    <xf numFmtId="0" fontId="0" fillId="0" borderId="0" xfId="0" applyAlignment="1">
      <alignment horizontal="center"/>
    </xf>
    <xf numFmtId="0" fontId="0" fillId="2" borderId="0" xfId="0" applyFill="1" applyAlignment="1">
      <alignment horizontal="center"/>
    </xf>
    <xf numFmtId="0" fontId="0" fillId="9" borderId="0" xfId="0" applyFill="1" applyAlignment="1">
      <alignment horizontal="center"/>
    </xf>
    <xf numFmtId="0" fontId="0" fillId="0" borderId="8" xfId="0" applyBorder="1"/>
    <xf numFmtId="0" fontId="9" fillId="2" borderId="8" xfId="0" applyFont="1" applyFill="1" applyBorder="1"/>
    <xf numFmtId="0" fontId="1" fillId="2" borderId="8" xfId="0" applyFont="1" applyFill="1" applyBorder="1"/>
    <xf numFmtId="0" fontId="0" fillId="3" borderId="9" xfId="0" applyFill="1" applyBorder="1"/>
    <xf numFmtId="0" fontId="0" fillId="2" borderId="9" xfId="0" applyFill="1" applyBorder="1"/>
    <xf numFmtId="0" fontId="0" fillId="4" borderId="3" xfId="0" applyFill="1" applyBorder="1" applyAlignment="1">
      <alignment horizontal="center" vertical="center"/>
    </xf>
    <xf numFmtId="0" fontId="0" fillId="4" borderId="3" xfId="0" applyFill="1" applyBorder="1" applyAlignment="1">
      <alignment horizontal="center" vertical="center" wrapText="1"/>
    </xf>
    <xf numFmtId="0" fontId="0" fillId="4" borderId="4"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0" fontId="0" fillId="4" borderId="2" xfId="0" applyFill="1" applyBorder="1" applyAlignment="1">
      <alignment horizontal="center" vertical="center" wrapText="1"/>
    </xf>
    <xf numFmtId="0" fontId="0" fillId="0" borderId="0" xfId="0" applyAlignment="1">
      <alignment horizontal="center" vertical="center"/>
    </xf>
    <xf numFmtId="0" fontId="1" fillId="9" borderId="0" xfId="0" applyFont="1" applyFill="1"/>
    <xf numFmtId="0" fontId="7" fillId="0" borderId="1" xfId="0" applyFont="1" applyBorder="1" applyAlignment="1">
      <alignment wrapText="1"/>
    </xf>
    <xf numFmtId="0" fontId="7" fillId="0" borderId="9" xfId="0" applyFont="1" applyBorder="1" applyAlignment="1">
      <alignment wrapText="1"/>
    </xf>
    <xf numFmtId="0" fontId="0" fillId="4" borderId="3" xfId="0" applyFill="1" applyBorder="1"/>
    <xf numFmtId="0" fontId="0" fillId="3" borderId="0" xfId="0" applyFill="1"/>
    <xf numFmtId="0" fontId="9" fillId="2" borderId="0" xfId="0" applyFont="1" applyFill="1"/>
    <xf numFmtId="0" fontId="11" fillId="0" borderId="0" xfId="0" applyFont="1"/>
    <xf numFmtId="0" fontId="0" fillId="10" borderId="0" xfId="0" applyFill="1"/>
    <xf numFmtId="0" fontId="0" fillId="11" borderId="0" xfId="0" applyFill="1"/>
    <xf numFmtId="0" fontId="0" fillId="5" borderId="0" xfId="0" applyFill="1"/>
    <xf numFmtId="0" fontId="12" fillId="0" borderId="8" xfId="0" applyFont="1" applyBorder="1"/>
    <xf numFmtId="0" fontId="0" fillId="2" borderId="9" xfId="0" applyFill="1" applyBorder="1" applyAlignment="1">
      <alignment horizontal="center"/>
    </xf>
    <xf numFmtId="0" fontId="0" fillId="2" borderId="1" xfId="0" applyFill="1" applyBorder="1" applyAlignment="1">
      <alignment horizontal="center"/>
    </xf>
    <xf numFmtId="0" fontId="13" fillId="2" borderId="0" xfId="0" applyFont="1" applyFill="1"/>
    <xf numFmtId="0" fontId="14" fillId="0" borderId="0" xfId="0" applyFont="1"/>
    <xf numFmtId="0" fontId="9" fillId="0" borderId="8" xfId="0" applyFont="1" applyBorder="1"/>
    <xf numFmtId="0" fontId="0" fillId="6" borderId="8" xfId="0" applyFill="1" applyBorder="1"/>
    <xf numFmtId="0" fontId="0" fillId="6" borderId="0" xfId="0" applyFill="1"/>
    <xf numFmtId="0" fontId="0" fillId="6" borderId="0" xfId="0" applyFill="1" applyAlignment="1">
      <alignment horizontal="center"/>
    </xf>
    <xf numFmtId="0" fontId="0" fillId="2" borderId="8" xfId="0" applyFill="1" applyBorder="1"/>
    <xf numFmtId="0" fontId="10" fillId="8" borderId="10" xfId="0" applyFont="1" applyFill="1" applyBorder="1"/>
    <xf numFmtId="0" fontId="10" fillId="8" borderId="11" xfId="0" applyFont="1" applyFill="1" applyBorder="1"/>
    <xf numFmtId="0" fontId="15" fillId="6" borderId="0" xfId="0" applyFont="1" applyFill="1" applyAlignment="1">
      <alignment horizontal="center"/>
    </xf>
    <xf numFmtId="0" fontId="1" fillId="3" borderId="0" xfId="0" applyFont="1" applyFill="1"/>
  </cellXfs>
  <cellStyles count="1">
    <cellStyle name="Normal" xfId="0" builtinId="0"/>
  </cellStyles>
  <dxfs count="13">
    <dxf>
      <font>
        <color rgb="FFFFFFFF"/>
      </font>
      <fill>
        <patternFill patternType="solid">
          <bgColor rgb="FF548235"/>
        </patternFill>
      </fill>
    </dxf>
    <dxf>
      <font>
        <color rgb="FFFFFFFF"/>
      </font>
      <fill>
        <patternFill patternType="solid">
          <bgColor rgb="FF548235"/>
        </patternFill>
      </fill>
    </dxf>
    <dxf>
      <font>
        <color rgb="FFFFFFFF"/>
      </font>
      <fill>
        <patternFill patternType="solid">
          <bgColor rgb="FF548235"/>
        </patternFill>
      </fill>
    </dxf>
    <dxf>
      <font>
        <color rgb="FFFFFFFF"/>
      </font>
      <fill>
        <patternFill patternType="solid">
          <bgColor rgb="FF548235"/>
        </patternFill>
      </fill>
    </dxf>
    <dxf>
      <font>
        <color rgb="FFFFFFFF"/>
      </font>
      <fill>
        <patternFill patternType="solid">
          <bgColor rgb="FF548235"/>
        </patternFill>
      </fill>
    </dxf>
    <dxf>
      <font>
        <color rgb="FFFFFFFF"/>
      </font>
      <fill>
        <patternFill patternType="solid">
          <bgColor rgb="FF548235"/>
        </patternFill>
      </fill>
    </dxf>
    <dxf>
      <font>
        <color rgb="FFFFFFFF"/>
      </font>
      <fill>
        <patternFill patternType="solid">
          <bgColor rgb="FF548235"/>
        </patternFill>
      </fill>
    </dxf>
    <dxf>
      <font>
        <color rgb="FFFFFFFF"/>
      </font>
      <fill>
        <patternFill patternType="solid">
          <bgColor rgb="FF548235"/>
        </patternFill>
      </fill>
    </dxf>
    <dxf>
      <font>
        <color rgb="FFFFFFFF"/>
      </font>
      <fill>
        <patternFill patternType="solid">
          <bgColor rgb="FF548235"/>
        </patternFill>
      </fill>
    </dxf>
    <dxf>
      <font>
        <color rgb="FFFFFFFF"/>
      </font>
      <fill>
        <patternFill patternType="solid">
          <bgColor rgb="FF548235"/>
        </patternFill>
      </fill>
    </dxf>
    <dxf>
      <font>
        <color rgb="FFFFFFFF"/>
      </font>
      <fill>
        <patternFill patternType="solid">
          <bgColor rgb="FF548235"/>
        </patternFill>
      </fill>
    </dxf>
    <dxf>
      <font>
        <color rgb="FFFFFFFF"/>
      </font>
      <fill>
        <patternFill patternType="solid">
          <bgColor rgb="FF548235"/>
        </patternFill>
      </fill>
    </dxf>
    <dxf>
      <font>
        <color rgb="FFFFFFFF"/>
      </font>
      <fill>
        <patternFill patternType="solid">
          <bgColor rgb="FF54823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57150</xdr:rowOff>
    </xdr:from>
    <xdr:to>
      <xdr:col>8</xdr:col>
      <xdr:colOff>28575</xdr:colOff>
      <xdr:row>10</xdr:row>
      <xdr:rowOff>85725</xdr:rowOff>
    </xdr:to>
    <xdr:pic>
      <xdr:nvPicPr>
        <xdr:cNvPr id="2" name="Picture 1">
          <a:extLst>
            <a:ext uri="{FF2B5EF4-FFF2-40B4-BE49-F238E27FC236}">
              <a16:creationId xmlns:a16="http://schemas.microsoft.com/office/drawing/2014/main" id="{38DDE1EE-70E5-4C05-B599-69CD73C35B40}"/>
            </a:ext>
          </a:extLst>
        </xdr:cNvPr>
        <xdr:cNvPicPr>
          <a:picLocks noChangeAspect="1"/>
        </xdr:cNvPicPr>
      </xdr:nvPicPr>
      <xdr:blipFill>
        <a:blip xmlns:r="http://schemas.openxmlformats.org/officeDocument/2006/relationships" r:embed="rId1"/>
        <a:stretch>
          <a:fillRect/>
        </a:stretch>
      </xdr:blipFill>
      <xdr:spPr>
        <a:xfrm>
          <a:off x="95250" y="57150"/>
          <a:ext cx="4810125" cy="1933575"/>
        </a:xfrm>
        <a:prstGeom prst="rect">
          <a:avLst/>
        </a:prstGeom>
      </xdr:spPr>
    </xdr:pic>
    <xdr:clientData/>
  </xdr:twoCellAnchor>
  <xdr:twoCellAnchor editAs="oneCell">
    <xdr:from>
      <xdr:col>9</xdr:col>
      <xdr:colOff>0</xdr:colOff>
      <xdr:row>0</xdr:row>
      <xdr:rowOff>57150</xdr:rowOff>
    </xdr:from>
    <xdr:to>
      <xdr:col>13</xdr:col>
      <xdr:colOff>1885950</xdr:colOff>
      <xdr:row>10</xdr:row>
      <xdr:rowOff>38100</xdr:rowOff>
    </xdr:to>
    <xdr:pic>
      <xdr:nvPicPr>
        <xdr:cNvPr id="3" name="Picture 2">
          <a:extLst>
            <a:ext uri="{FF2B5EF4-FFF2-40B4-BE49-F238E27FC236}">
              <a16:creationId xmlns:a16="http://schemas.microsoft.com/office/drawing/2014/main" id="{D244D9FF-8A8E-41ED-B1A8-4B60371A273B}"/>
            </a:ext>
            <a:ext uri="{147F2762-F138-4A5C-976F-8EAC2B608ADB}">
              <a16:predDERef xmlns:a16="http://schemas.microsoft.com/office/drawing/2014/main" pred="{38DDE1EE-70E5-4C05-B599-69CD73C35B40}"/>
            </a:ext>
          </a:extLst>
        </xdr:cNvPr>
        <xdr:cNvPicPr>
          <a:picLocks noChangeAspect="1"/>
        </xdr:cNvPicPr>
      </xdr:nvPicPr>
      <xdr:blipFill>
        <a:blip xmlns:r="http://schemas.openxmlformats.org/officeDocument/2006/relationships" r:embed="rId2"/>
        <a:stretch>
          <a:fillRect/>
        </a:stretch>
      </xdr:blipFill>
      <xdr:spPr>
        <a:xfrm>
          <a:off x="5486400" y="57150"/>
          <a:ext cx="6019800" cy="1885950"/>
        </a:xfrm>
        <a:prstGeom prst="rect">
          <a:avLst/>
        </a:prstGeom>
      </xdr:spPr>
    </xdr:pic>
    <xdr:clientData/>
  </xdr:twoCellAnchor>
  <xdr:twoCellAnchor editAs="oneCell">
    <xdr:from>
      <xdr:col>0</xdr:col>
      <xdr:colOff>76200</xdr:colOff>
      <xdr:row>11</xdr:row>
      <xdr:rowOff>0</xdr:rowOff>
    </xdr:from>
    <xdr:to>
      <xdr:col>8</xdr:col>
      <xdr:colOff>323850</xdr:colOff>
      <xdr:row>28</xdr:row>
      <xdr:rowOff>104775</xdr:rowOff>
    </xdr:to>
    <xdr:pic>
      <xdr:nvPicPr>
        <xdr:cNvPr id="4" name="Picture 3">
          <a:extLst>
            <a:ext uri="{FF2B5EF4-FFF2-40B4-BE49-F238E27FC236}">
              <a16:creationId xmlns:a16="http://schemas.microsoft.com/office/drawing/2014/main" id="{47996217-D178-43A8-B126-7A3DC6E914D2}"/>
            </a:ext>
            <a:ext uri="{147F2762-F138-4A5C-976F-8EAC2B608ADB}">
              <a16:predDERef xmlns:a16="http://schemas.microsoft.com/office/drawing/2014/main" pred="{D244D9FF-8A8E-41ED-B1A8-4B60371A273B}"/>
            </a:ext>
          </a:extLst>
        </xdr:cNvPr>
        <xdr:cNvPicPr>
          <a:picLocks noChangeAspect="1"/>
        </xdr:cNvPicPr>
      </xdr:nvPicPr>
      <xdr:blipFill>
        <a:blip xmlns:r="http://schemas.openxmlformats.org/officeDocument/2006/relationships" r:embed="rId3"/>
        <a:stretch>
          <a:fillRect/>
        </a:stretch>
      </xdr:blipFill>
      <xdr:spPr>
        <a:xfrm>
          <a:off x="76200" y="2095500"/>
          <a:ext cx="5124450" cy="3371850"/>
        </a:xfrm>
        <a:prstGeom prst="rect">
          <a:avLst/>
        </a:prstGeom>
      </xdr:spPr>
    </xdr:pic>
    <xdr:clientData/>
  </xdr:twoCellAnchor>
  <xdr:twoCellAnchor editAs="oneCell">
    <xdr:from>
      <xdr:col>8</xdr:col>
      <xdr:colOff>600075</xdr:colOff>
      <xdr:row>11</xdr:row>
      <xdr:rowOff>47625</xdr:rowOff>
    </xdr:from>
    <xdr:to>
      <xdr:col>13</xdr:col>
      <xdr:colOff>1838325</xdr:colOff>
      <xdr:row>21</xdr:row>
      <xdr:rowOff>114300</xdr:rowOff>
    </xdr:to>
    <xdr:pic>
      <xdr:nvPicPr>
        <xdr:cNvPr id="5" name="Picture 4">
          <a:extLst>
            <a:ext uri="{FF2B5EF4-FFF2-40B4-BE49-F238E27FC236}">
              <a16:creationId xmlns:a16="http://schemas.microsoft.com/office/drawing/2014/main" id="{8516F45E-4B1C-410E-96B8-719B6762D576}"/>
            </a:ext>
            <a:ext uri="{147F2762-F138-4A5C-976F-8EAC2B608ADB}">
              <a16:predDERef xmlns:a16="http://schemas.microsoft.com/office/drawing/2014/main" pred="{47996217-D178-43A8-B126-7A3DC6E914D2}"/>
            </a:ext>
          </a:extLst>
        </xdr:cNvPr>
        <xdr:cNvPicPr>
          <a:picLocks noChangeAspect="1"/>
        </xdr:cNvPicPr>
      </xdr:nvPicPr>
      <xdr:blipFill>
        <a:blip xmlns:r="http://schemas.openxmlformats.org/officeDocument/2006/relationships" r:embed="rId4"/>
        <a:stretch>
          <a:fillRect/>
        </a:stretch>
      </xdr:blipFill>
      <xdr:spPr>
        <a:xfrm>
          <a:off x="5476875" y="2143125"/>
          <a:ext cx="5981700" cy="19716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55245</xdr:colOff>
      <xdr:row>7</xdr:row>
      <xdr:rowOff>81915</xdr:rowOff>
    </xdr:from>
    <xdr:to>
      <xdr:col>13</xdr:col>
      <xdr:colOff>558165</xdr:colOff>
      <xdr:row>18</xdr:row>
      <xdr:rowOff>15240</xdr:rowOff>
    </xdr:to>
    <xdr:pic>
      <xdr:nvPicPr>
        <xdr:cNvPr id="8" name="Picture 1">
          <a:extLst>
            <a:ext uri="{FF2B5EF4-FFF2-40B4-BE49-F238E27FC236}">
              <a16:creationId xmlns:a16="http://schemas.microsoft.com/office/drawing/2014/main" id="{7BE7B662-477F-47C2-8D08-C90056FDB458}"/>
            </a:ext>
          </a:extLst>
        </xdr:cNvPr>
        <xdr:cNvPicPr>
          <a:picLocks noChangeAspect="1"/>
        </xdr:cNvPicPr>
      </xdr:nvPicPr>
      <xdr:blipFill>
        <a:blip xmlns:r="http://schemas.openxmlformats.org/officeDocument/2006/relationships" r:embed="rId1"/>
        <a:stretch>
          <a:fillRect/>
        </a:stretch>
      </xdr:blipFill>
      <xdr:spPr>
        <a:xfrm>
          <a:off x="7896225" y="1445895"/>
          <a:ext cx="8221980" cy="1954530"/>
        </a:xfrm>
        <a:prstGeom prst="rect">
          <a:avLst/>
        </a:prstGeom>
      </xdr:spPr>
    </xdr:pic>
    <xdr:clientData/>
  </xdr:twoCellAnchor>
  <xdr:twoCellAnchor editAs="oneCell">
    <xdr:from>
      <xdr:col>4</xdr:col>
      <xdr:colOff>152400</xdr:colOff>
      <xdr:row>20</xdr:row>
      <xdr:rowOff>0</xdr:rowOff>
    </xdr:from>
    <xdr:to>
      <xdr:col>12</xdr:col>
      <xdr:colOff>247650</xdr:colOff>
      <xdr:row>29</xdr:row>
      <xdr:rowOff>0</xdr:rowOff>
    </xdr:to>
    <xdr:pic>
      <xdr:nvPicPr>
        <xdr:cNvPr id="7" name="Picture 2">
          <a:extLst>
            <a:ext uri="{FF2B5EF4-FFF2-40B4-BE49-F238E27FC236}">
              <a16:creationId xmlns:a16="http://schemas.microsoft.com/office/drawing/2014/main" id="{C6F90042-F37B-40DE-A9DA-D60A20255CEF}"/>
            </a:ext>
            <a:ext uri="{147F2762-F138-4A5C-976F-8EAC2B608ADB}">
              <a16:predDERef xmlns:a16="http://schemas.microsoft.com/office/drawing/2014/main" pred="{7BE7B662-477F-47C2-8D08-C90056FDB458}"/>
            </a:ext>
          </a:extLst>
        </xdr:cNvPr>
        <xdr:cNvPicPr>
          <a:picLocks noChangeAspect="1"/>
        </xdr:cNvPicPr>
      </xdr:nvPicPr>
      <xdr:blipFill>
        <a:blip xmlns:r="http://schemas.openxmlformats.org/officeDocument/2006/relationships" r:embed="rId2"/>
        <a:stretch>
          <a:fillRect/>
        </a:stretch>
      </xdr:blipFill>
      <xdr:spPr>
        <a:xfrm>
          <a:off x="7486650" y="3886200"/>
          <a:ext cx="7305675" cy="17049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47625</xdr:colOff>
      <xdr:row>1</xdr:row>
      <xdr:rowOff>95250</xdr:rowOff>
    </xdr:from>
    <xdr:to>
      <xdr:col>16</xdr:col>
      <xdr:colOff>161925</xdr:colOff>
      <xdr:row>16</xdr:row>
      <xdr:rowOff>142875</xdr:rowOff>
    </xdr:to>
    <xdr:pic>
      <xdr:nvPicPr>
        <xdr:cNvPr id="2" name="Picture 1">
          <a:extLst>
            <a:ext uri="{FF2B5EF4-FFF2-40B4-BE49-F238E27FC236}">
              <a16:creationId xmlns:a16="http://schemas.microsoft.com/office/drawing/2014/main" id="{96EECF04-DBB0-4BF9-B6DE-86D0FFDC66D6}"/>
            </a:ext>
          </a:extLst>
        </xdr:cNvPr>
        <xdr:cNvPicPr>
          <a:picLocks noChangeAspect="1"/>
        </xdr:cNvPicPr>
      </xdr:nvPicPr>
      <xdr:blipFill>
        <a:blip xmlns:r="http://schemas.openxmlformats.org/officeDocument/2006/relationships" r:embed="rId1"/>
        <a:stretch>
          <a:fillRect/>
        </a:stretch>
      </xdr:blipFill>
      <xdr:spPr>
        <a:xfrm>
          <a:off x="5410200" y="276225"/>
          <a:ext cx="6210300" cy="27717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2600325</xdr:colOff>
      <xdr:row>13</xdr:row>
      <xdr:rowOff>19050</xdr:rowOff>
    </xdr:from>
    <xdr:to>
      <xdr:col>18</xdr:col>
      <xdr:colOff>66675</xdr:colOff>
      <xdr:row>13</xdr:row>
      <xdr:rowOff>723900</xdr:rowOff>
    </xdr:to>
    <xdr:pic>
      <xdr:nvPicPr>
        <xdr:cNvPr id="2" name="Picture 1">
          <a:extLst>
            <a:ext uri="{FF2B5EF4-FFF2-40B4-BE49-F238E27FC236}">
              <a16:creationId xmlns:a16="http://schemas.microsoft.com/office/drawing/2014/main" id="{3A2A1317-B66C-43F7-A650-19E18379B601}"/>
            </a:ext>
          </a:extLst>
        </xdr:cNvPr>
        <xdr:cNvPicPr>
          <a:picLocks noChangeAspect="1"/>
        </xdr:cNvPicPr>
      </xdr:nvPicPr>
      <xdr:blipFill>
        <a:blip xmlns:r="http://schemas.openxmlformats.org/officeDocument/2006/relationships" r:embed="rId1"/>
        <a:stretch>
          <a:fillRect/>
        </a:stretch>
      </xdr:blipFill>
      <xdr:spPr>
        <a:xfrm>
          <a:off x="16078200" y="2495550"/>
          <a:ext cx="1905000" cy="704850"/>
        </a:xfrm>
        <a:prstGeom prst="rect">
          <a:avLst/>
        </a:prstGeom>
      </xdr:spPr>
    </xdr:pic>
    <xdr:clientData/>
  </xdr:twoCellAnchor>
  <xdr:twoCellAnchor editAs="oneCell">
    <xdr:from>
      <xdr:col>13</xdr:col>
      <xdr:colOff>590550</xdr:colOff>
      <xdr:row>21</xdr:row>
      <xdr:rowOff>38100</xdr:rowOff>
    </xdr:from>
    <xdr:to>
      <xdr:col>17</xdr:col>
      <xdr:colOff>590550</xdr:colOff>
      <xdr:row>34</xdr:row>
      <xdr:rowOff>171450</xdr:rowOff>
    </xdr:to>
    <xdr:pic>
      <xdr:nvPicPr>
        <xdr:cNvPr id="3" name="Picture 2">
          <a:extLst>
            <a:ext uri="{FF2B5EF4-FFF2-40B4-BE49-F238E27FC236}">
              <a16:creationId xmlns:a16="http://schemas.microsoft.com/office/drawing/2014/main" id="{77354D35-6613-4CA9-8328-D8AF794A1D0B}"/>
            </a:ext>
            <a:ext uri="{147F2762-F138-4A5C-976F-8EAC2B608ADB}">
              <a16:predDERef xmlns:a16="http://schemas.microsoft.com/office/drawing/2014/main" pred="{3A2A1317-B66C-43F7-A650-19E18379B601}"/>
            </a:ext>
          </a:extLst>
        </xdr:cNvPr>
        <xdr:cNvPicPr>
          <a:picLocks noChangeAspect="1"/>
        </xdr:cNvPicPr>
      </xdr:nvPicPr>
      <xdr:blipFill>
        <a:blip xmlns:r="http://schemas.openxmlformats.org/officeDocument/2006/relationships" r:embed="rId2"/>
        <a:stretch>
          <a:fillRect/>
        </a:stretch>
      </xdr:blipFill>
      <xdr:spPr>
        <a:xfrm>
          <a:off x="13458825" y="4038600"/>
          <a:ext cx="4438650" cy="4133850"/>
        </a:xfrm>
        <a:prstGeom prst="rect">
          <a:avLst/>
        </a:prstGeom>
      </xdr:spPr>
    </xdr:pic>
    <xdr:clientData/>
  </xdr:twoCellAnchor>
  <xdr:twoCellAnchor editAs="oneCell">
    <xdr:from>
      <xdr:col>13</xdr:col>
      <xdr:colOff>542925</xdr:colOff>
      <xdr:row>47</xdr:row>
      <xdr:rowOff>76200</xdr:rowOff>
    </xdr:from>
    <xdr:to>
      <xdr:col>17</xdr:col>
      <xdr:colOff>504825</xdr:colOff>
      <xdr:row>56</xdr:row>
      <xdr:rowOff>142875</xdr:rowOff>
    </xdr:to>
    <xdr:pic>
      <xdr:nvPicPr>
        <xdr:cNvPr id="4" name="Picture 3">
          <a:extLst>
            <a:ext uri="{FF2B5EF4-FFF2-40B4-BE49-F238E27FC236}">
              <a16:creationId xmlns:a16="http://schemas.microsoft.com/office/drawing/2014/main" id="{C2FDD5FB-28E8-483F-ADA0-2D851367F160}"/>
            </a:ext>
            <a:ext uri="{147F2762-F138-4A5C-976F-8EAC2B608ADB}">
              <a16:predDERef xmlns:a16="http://schemas.microsoft.com/office/drawing/2014/main" pred="{77354D35-6613-4CA9-8328-D8AF794A1D0B}"/>
            </a:ext>
          </a:extLst>
        </xdr:cNvPr>
        <xdr:cNvPicPr>
          <a:picLocks noChangeAspect="1"/>
        </xdr:cNvPicPr>
      </xdr:nvPicPr>
      <xdr:blipFill>
        <a:blip xmlns:r="http://schemas.openxmlformats.org/officeDocument/2006/relationships" r:embed="rId3"/>
        <a:stretch>
          <a:fillRect/>
        </a:stretch>
      </xdr:blipFill>
      <xdr:spPr>
        <a:xfrm>
          <a:off x="13411200" y="9029700"/>
          <a:ext cx="4400550" cy="17811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J24:P26"/>
  <sheetViews>
    <sheetView workbookViewId="0">
      <selection activeCell="J27" sqref="J27"/>
    </sheetView>
  </sheetViews>
  <sheetFormatPr defaultRowHeight="14.45"/>
  <cols>
    <col min="10" max="10" width="29.5703125" customWidth="1"/>
    <col min="11" max="11" width="11.7109375" customWidth="1"/>
    <col min="12" max="12" width="11.5703125" customWidth="1"/>
    <col min="14" max="14" width="35.85546875" customWidth="1"/>
    <col min="15" max="15" width="54.42578125" customWidth="1"/>
    <col min="16" max="16" width="9.85546875" customWidth="1"/>
  </cols>
  <sheetData>
    <row r="24" spans="10:16" ht="15.6">
      <c r="J24" s="8" t="s">
        <v>0</v>
      </c>
      <c r="K24" s="9"/>
      <c r="L24" s="9"/>
      <c r="M24" s="9"/>
      <c r="N24" s="9"/>
      <c r="O24" s="9"/>
      <c r="P24" s="9"/>
    </row>
    <row r="25" spans="10:16" ht="15.6">
      <c r="J25" s="8" t="s">
        <v>1</v>
      </c>
      <c r="K25" s="8" t="s">
        <v>2</v>
      </c>
      <c r="L25" s="8" t="s">
        <v>3</v>
      </c>
      <c r="M25" s="8" t="s">
        <v>4</v>
      </c>
      <c r="N25" s="8" t="s">
        <v>5</v>
      </c>
      <c r="O25" s="9" t="s">
        <v>6</v>
      </c>
    </row>
    <row r="26" spans="10:16" ht="15.6">
      <c r="J26" s="9" t="s">
        <v>7</v>
      </c>
      <c r="K26" s="9"/>
      <c r="L26" s="9"/>
      <c r="M26" s="9"/>
      <c r="N26" s="9" t="s">
        <v>8</v>
      </c>
      <c r="O26" s="9"/>
      <c r="P26" s="9"/>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CF796-6AC5-4F7B-86EC-A2B76D78E639}">
  <dimension ref="A2:L34"/>
  <sheetViews>
    <sheetView workbookViewId="0">
      <selection activeCell="B22" sqref="B22"/>
    </sheetView>
  </sheetViews>
  <sheetFormatPr defaultRowHeight="14.45"/>
  <cols>
    <col min="1" max="1" width="8.85546875" customWidth="1"/>
    <col min="2" max="2" width="84.28515625" bestFit="1" customWidth="1"/>
    <col min="3" max="3" width="12.28515625" customWidth="1"/>
    <col min="4" max="4" width="7.7109375" bestFit="1" customWidth="1"/>
    <col min="5" max="5" width="4.5703125" customWidth="1"/>
    <col min="6" max="6" width="8.42578125" customWidth="1"/>
    <col min="7" max="7" width="14.42578125" customWidth="1"/>
    <col min="8" max="8" width="8.42578125" customWidth="1"/>
    <col min="9" max="9" width="11.28515625" customWidth="1"/>
    <col min="10" max="10" width="11.28515625" bestFit="1" customWidth="1"/>
    <col min="11" max="11" width="35.7109375" bestFit="1" customWidth="1"/>
    <col min="12" max="12" width="14" bestFit="1" customWidth="1"/>
    <col min="14" max="14" width="14.42578125" customWidth="1"/>
  </cols>
  <sheetData>
    <row r="2" spans="1:12" ht="23.25">
      <c r="B2" s="58" t="s">
        <v>9</v>
      </c>
    </row>
    <row r="3" spans="1:12" ht="21">
      <c r="B3" s="7" t="s">
        <v>10</v>
      </c>
      <c r="F3" s="1"/>
      <c r="G3" s="1"/>
      <c r="H3" s="2" t="s">
        <v>11</v>
      </c>
      <c r="I3" s="1"/>
      <c r="J3" s="1"/>
      <c r="K3" s="3" t="s">
        <v>12</v>
      </c>
      <c r="L3" s="3" t="s">
        <v>13</v>
      </c>
    </row>
    <row r="4" spans="1:12">
      <c r="A4" s="2" t="s">
        <v>14</v>
      </c>
      <c r="B4" s="25" t="s">
        <v>15</v>
      </c>
      <c r="C4" s="25" t="s">
        <v>16</v>
      </c>
      <c r="D4" s="25" t="s">
        <v>17</v>
      </c>
      <c r="E4" s="1"/>
      <c r="F4" s="2" t="s">
        <v>18</v>
      </c>
      <c r="G4" s="1"/>
      <c r="H4" s="2" t="s">
        <v>19</v>
      </c>
      <c r="I4" s="1"/>
      <c r="J4" s="2" t="s">
        <v>20</v>
      </c>
      <c r="K4" t="s">
        <v>21</v>
      </c>
      <c r="L4" t="s">
        <v>22</v>
      </c>
    </row>
    <row r="5" spans="1:12">
      <c r="A5">
        <v>1</v>
      </c>
      <c r="B5" t="s">
        <v>23</v>
      </c>
      <c r="C5">
        <v>4</v>
      </c>
      <c r="D5">
        <v>5</v>
      </c>
      <c r="F5">
        <v>1</v>
      </c>
      <c r="G5">
        <v>2</v>
      </c>
      <c r="H5">
        <v>3</v>
      </c>
      <c r="I5">
        <v>4</v>
      </c>
      <c r="J5">
        <v>5</v>
      </c>
      <c r="K5" t="s">
        <v>24</v>
      </c>
      <c r="L5" t="s">
        <v>25</v>
      </c>
    </row>
    <row r="6" spans="1:12">
      <c r="A6">
        <v>2</v>
      </c>
      <c r="B6" t="s">
        <v>26</v>
      </c>
      <c r="C6">
        <v>8</v>
      </c>
      <c r="D6">
        <v>5</v>
      </c>
      <c r="L6" t="s">
        <v>27</v>
      </c>
    </row>
    <row r="7" spans="1:12">
      <c r="A7">
        <v>3</v>
      </c>
      <c r="B7" t="s">
        <v>28</v>
      </c>
      <c r="C7">
        <v>4</v>
      </c>
      <c r="D7">
        <v>4</v>
      </c>
    </row>
    <row r="8" spans="1:12">
      <c r="A8">
        <v>4</v>
      </c>
      <c r="B8" t="s">
        <v>29</v>
      </c>
      <c r="C8">
        <v>3</v>
      </c>
      <c r="D8">
        <v>3</v>
      </c>
    </row>
    <row r="9" spans="1:12" ht="15">
      <c r="A9">
        <v>5</v>
      </c>
      <c r="B9" t="s">
        <v>30</v>
      </c>
      <c r="C9">
        <v>2</v>
      </c>
      <c r="D9">
        <v>2</v>
      </c>
    </row>
    <row r="10" spans="1:12">
      <c r="A10">
        <v>6</v>
      </c>
      <c r="B10" t="s">
        <v>31</v>
      </c>
      <c r="C10">
        <v>1</v>
      </c>
      <c r="D10">
        <v>1</v>
      </c>
    </row>
    <row r="12" spans="1:12">
      <c r="A12">
        <v>7</v>
      </c>
      <c r="B12" t="s">
        <v>32</v>
      </c>
      <c r="C12">
        <v>1</v>
      </c>
      <c r="D12">
        <v>1</v>
      </c>
    </row>
    <row r="13" spans="1:12">
      <c r="A13">
        <v>8</v>
      </c>
      <c r="B13" t="s">
        <v>33</v>
      </c>
      <c r="C13">
        <v>8</v>
      </c>
      <c r="D13">
        <v>4</v>
      </c>
    </row>
    <row r="14" spans="1:12">
      <c r="A14">
        <v>9</v>
      </c>
      <c r="B14" t="s">
        <v>34</v>
      </c>
      <c r="C14">
        <v>8</v>
      </c>
      <c r="D14">
        <v>4</v>
      </c>
    </row>
    <row r="15" spans="1:12">
      <c r="A15">
        <v>10</v>
      </c>
      <c r="B15" t="s">
        <v>35</v>
      </c>
      <c r="C15">
        <v>4</v>
      </c>
      <c r="D15">
        <v>2</v>
      </c>
    </row>
    <row r="16" spans="1:12">
      <c r="A16">
        <v>11</v>
      </c>
      <c r="B16" t="s">
        <v>36</v>
      </c>
      <c r="D16">
        <v>2</v>
      </c>
    </row>
    <row r="18" spans="1:5">
      <c r="A18">
        <v>12</v>
      </c>
      <c r="B18" t="s">
        <v>37</v>
      </c>
      <c r="C18">
        <v>4</v>
      </c>
      <c r="D18">
        <v>5</v>
      </c>
    </row>
    <row r="19" spans="1:5">
      <c r="A19">
        <v>13</v>
      </c>
      <c r="B19" t="s">
        <v>38</v>
      </c>
      <c r="C19">
        <v>3</v>
      </c>
      <c r="D19">
        <v>3</v>
      </c>
    </row>
    <row r="32" spans="1:5">
      <c r="E32" s="3" t="s">
        <v>39</v>
      </c>
    </row>
    <row r="33" spans="5:5">
      <c r="E33" t="s">
        <v>40</v>
      </c>
    </row>
    <row r="34" spans="5:5">
      <c r="E34" t="s">
        <v>41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22837-ED6E-4FCF-8F57-4C9CEBA14B9F}">
  <dimension ref="A1:L36"/>
  <sheetViews>
    <sheetView workbookViewId="0">
      <selection activeCell="G19" sqref="G19"/>
    </sheetView>
  </sheetViews>
  <sheetFormatPr defaultRowHeight="14.45"/>
  <cols>
    <col min="1" max="1" width="86.5703125" bestFit="1" customWidth="1"/>
    <col min="2" max="2" width="11.7109375" customWidth="1"/>
    <col min="3" max="3" width="13.42578125" bestFit="1" customWidth="1"/>
    <col min="4" max="4" width="13" bestFit="1" customWidth="1"/>
    <col min="5" max="5" width="14.5703125" customWidth="1"/>
    <col min="10" max="10" width="6" bestFit="1" customWidth="1"/>
    <col min="12" max="12" width="32.140625" bestFit="1" customWidth="1"/>
  </cols>
  <sheetData>
    <row r="1" spans="1:12" ht="18">
      <c r="A1" s="4" t="s">
        <v>42</v>
      </c>
    </row>
    <row r="2" spans="1:12">
      <c r="A2" s="5" t="s">
        <v>43</v>
      </c>
      <c r="B2" s="32" t="s">
        <v>13</v>
      </c>
      <c r="C2" s="5" t="s">
        <v>44</v>
      </c>
      <c r="D2" s="5" t="s">
        <v>45</v>
      </c>
      <c r="E2" s="5" t="s">
        <v>46</v>
      </c>
      <c r="F2" s="5" t="s">
        <v>47</v>
      </c>
      <c r="G2" s="5" t="s">
        <v>48</v>
      </c>
      <c r="H2" s="5" t="s">
        <v>49</v>
      </c>
      <c r="I2" s="5" t="s">
        <v>50</v>
      </c>
      <c r="J2" s="48" t="s">
        <v>51</v>
      </c>
      <c r="K2" s="48" t="s">
        <v>52</v>
      </c>
      <c r="L2" s="5" t="s">
        <v>53</v>
      </c>
    </row>
    <row r="3" spans="1:12">
      <c r="A3" s="6" t="s">
        <v>54</v>
      </c>
      <c r="B3" s="33"/>
      <c r="C3" s="6"/>
      <c r="D3" s="6"/>
      <c r="E3" s="6" t="s">
        <v>55</v>
      </c>
      <c r="F3" s="6"/>
      <c r="G3" s="6"/>
      <c r="H3" s="6"/>
      <c r="I3" s="6"/>
      <c r="J3" s="6"/>
      <c r="K3" s="1"/>
      <c r="L3" s="1"/>
    </row>
    <row r="4" spans="1:12">
      <c r="A4" s="29" t="s">
        <v>56</v>
      </c>
      <c r="B4" s="26">
        <v>1</v>
      </c>
      <c r="C4" s="26" t="s">
        <v>57</v>
      </c>
      <c r="D4" s="26" t="s">
        <v>58</v>
      </c>
      <c r="E4" s="26">
        <v>0.5</v>
      </c>
      <c r="F4" s="26">
        <v>0.1</v>
      </c>
      <c r="G4" s="26" t="s">
        <v>59</v>
      </c>
      <c r="H4" s="26" t="s">
        <v>59</v>
      </c>
      <c r="I4" s="26" t="s">
        <v>59</v>
      </c>
    </row>
    <row r="5" spans="1:12" ht="15" customHeight="1">
      <c r="A5" s="29" t="s">
        <v>60</v>
      </c>
      <c r="B5" s="26">
        <v>3</v>
      </c>
      <c r="C5" s="26" t="s">
        <v>61</v>
      </c>
      <c r="D5" s="26" t="s">
        <v>58</v>
      </c>
      <c r="E5" s="26">
        <v>2</v>
      </c>
      <c r="F5" s="26"/>
      <c r="G5" s="26">
        <v>0.5</v>
      </c>
      <c r="H5" s="26">
        <v>2</v>
      </c>
      <c r="I5" s="26"/>
      <c r="L5" s="12"/>
    </row>
    <row r="6" spans="1:12">
      <c r="A6" s="29" t="s">
        <v>62</v>
      </c>
      <c r="B6" s="26">
        <v>1</v>
      </c>
      <c r="C6" s="26" t="s">
        <v>63</v>
      </c>
      <c r="D6" s="26" t="s">
        <v>58</v>
      </c>
      <c r="E6" s="26">
        <v>1</v>
      </c>
      <c r="F6" s="26"/>
      <c r="G6" s="26"/>
      <c r="H6" s="26">
        <v>1</v>
      </c>
      <c r="I6" s="26"/>
      <c r="J6" s="26"/>
    </row>
    <row r="7" spans="1:12">
      <c r="A7" s="29" t="s">
        <v>64</v>
      </c>
      <c r="B7" s="26"/>
      <c r="C7" s="26"/>
      <c r="D7" s="26"/>
      <c r="E7" s="26"/>
      <c r="F7" s="26"/>
      <c r="G7" s="26"/>
      <c r="H7" s="26"/>
      <c r="I7" s="26"/>
      <c r="J7" s="26"/>
    </row>
    <row r="8" spans="1:12">
      <c r="A8" s="29"/>
      <c r="B8" s="26"/>
      <c r="C8" s="26"/>
      <c r="D8" s="26"/>
      <c r="E8" s="26"/>
      <c r="F8" s="26"/>
      <c r="G8" s="26"/>
      <c r="H8" s="26"/>
      <c r="I8" s="26"/>
      <c r="J8" s="26"/>
    </row>
    <row r="9" spans="1:12">
      <c r="B9" s="26"/>
      <c r="C9" s="26"/>
      <c r="D9" s="26"/>
      <c r="E9" s="26"/>
      <c r="F9" s="26"/>
      <c r="G9" s="26"/>
      <c r="H9" s="26"/>
      <c r="I9" s="26"/>
      <c r="J9" s="26"/>
      <c r="L9" t="s">
        <v>65</v>
      </c>
    </row>
    <row r="10" spans="1:12">
      <c r="A10" s="30" t="s">
        <v>66</v>
      </c>
      <c r="B10" s="27"/>
      <c r="C10" s="27"/>
      <c r="D10" s="27"/>
      <c r="E10" s="27"/>
      <c r="F10" s="27"/>
      <c r="G10" s="27"/>
      <c r="H10" s="27"/>
      <c r="I10" s="27"/>
      <c r="J10" s="1"/>
      <c r="L10" t="s">
        <v>67</v>
      </c>
    </row>
    <row r="11" spans="1:12">
      <c r="A11" s="29" t="s">
        <v>68</v>
      </c>
      <c r="B11" s="26">
        <v>1</v>
      </c>
      <c r="C11" s="26" t="s">
        <v>63</v>
      </c>
      <c r="D11" s="26" t="s">
        <v>69</v>
      </c>
      <c r="E11" s="26"/>
      <c r="F11" s="26"/>
      <c r="G11" s="26"/>
      <c r="H11" s="26"/>
      <c r="I11" s="26"/>
    </row>
    <row r="12" spans="1:12">
      <c r="A12" s="29" t="s">
        <v>70</v>
      </c>
      <c r="B12" s="26"/>
      <c r="C12" s="26" t="s">
        <v>71</v>
      </c>
      <c r="D12" s="26" t="s">
        <v>58</v>
      </c>
      <c r="E12" s="26">
        <v>2</v>
      </c>
      <c r="F12" s="26">
        <v>3</v>
      </c>
      <c r="G12" s="26"/>
      <c r="H12" s="26"/>
      <c r="I12" s="26"/>
      <c r="L12" s="3" t="s">
        <v>39</v>
      </c>
    </row>
    <row r="13" spans="1:12">
      <c r="A13" s="29" t="s">
        <v>72</v>
      </c>
      <c r="B13" s="26"/>
      <c r="C13" s="26" t="s">
        <v>73</v>
      </c>
      <c r="D13" s="26" t="s">
        <v>74</v>
      </c>
      <c r="E13" s="26"/>
      <c r="F13" s="26"/>
      <c r="G13" s="26"/>
      <c r="H13" s="26"/>
      <c r="I13" s="26"/>
      <c r="L13" t="s">
        <v>40</v>
      </c>
    </row>
    <row r="14" spans="1:12">
      <c r="A14" s="29" t="s">
        <v>75</v>
      </c>
      <c r="B14" s="26">
        <v>1</v>
      </c>
      <c r="C14" s="26" t="s">
        <v>61</v>
      </c>
      <c r="D14" s="26" t="s">
        <v>58</v>
      </c>
      <c r="E14" s="26"/>
      <c r="F14" s="26">
        <v>1</v>
      </c>
      <c r="G14" s="26"/>
      <c r="H14" s="26"/>
      <c r="I14" s="26"/>
      <c r="L14" t="s">
        <v>41</v>
      </c>
    </row>
    <row r="15" spans="1:12">
      <c r="A15" s="29" t="s">
        <v>76</v>
      </c>
      <c r="B15" s="26">
        <v>2</v>
      </c>
      <c r="C15" s="26" t="s">
        <v>61</v>
      </c>
      <c r="D15" s="26" t="s">
        <v>74</v>
      </c>
      <c r="E15" s="26"/>
      <c r="F15" s="26">
        <v>3</v>
      </c>
      <c r="G15" s="26"/>
      <c r="H15" s="26"/>
      <c r="I15" s="26"/>
    </row>
    <row r="16" spans="1:12" ht="15">
      <c r="A16" s="29" t="s">
        <v>40</v>
      </c>
      <c r="B16" s="26"/>
      <c r="C16" s="26" t="s">
        <v>63</v>
      </c>
      <c r="D16" s="26"/>
      <c r="E16" s="26"/>
      <c r="F16" s="26"/>
      <c r="G16" s="26"/>
      <c r="H16" s="26"/>
      <c r="I16" s="26"/>
    </row>
    <row r="17" spans="1:10">
      <c r="A17" s="31" t="s">
        <v>77</v>
      </c>
      <c r="B17" s="27"/>
      <c r="C17" s="27"/>
      <c r="D17" s="27"/>
      <c r="E17" s="27"/>
      <c r="F17" s="27"/>
      <c r="G17" s="27"/>
      <c r="H17" s="27"/>
      <c r="I17" s="27"/>
      <c r="J17" s="1"/>
    </row>
    <row r="18" spans="1:10">
      <c r="A18" s="29" t="s">
        <v>78</v>
      </c>
      <c r="B18" s="26"/>
      <c r="C18" s="26" t="s">
        <v>73</v>
      </c>
      <c r="D18" s="26" t="s">
        <v>74</v>
      </c>
      <c r="E18" s="26"/>
      <c r="F18" s="26"/>
      <c r="G18" s="26"/>
      <c r="H18" s="26"/>
      <c r="I18" s="26">
        <v>1</v>
      </c>
      <c r="J18" s="26"/>
    </row>
    <row r="19" spans="1:10">
      <c r="A19" s="29" t="s">
        <v>79</v>
      </c>
      <c r="B19" s="26">
        <v>3</v>
      </c>
      <c r="C19" s="26" t="s">
        <v>61</v>
      </c>
      <c r="D19" s="26" t="s">
        <v>58</v>
      </c>
      <c r="E19" s="26"/>
      <c r="F19" s="26"/>
      <c r="G19" s="26"/>
      <c r="H19" s="26"/>
      <c r="I19" s="26">
        <v>5</v>
      </c>
      <c r="J19" s="26"/>
    </row>
    <row r="20" spans="1:10">
      <c r="A20" s="29" t="s">
        <v>80</v>
      </c>
      <c r="B20" s="26"/>
      <c r="C20" s="26" t="s">
        <v>81</v>
      </c>
      <c r="D20" s="26"/>
      <c r="E20" s="26"/>
      <c r="F20" s="26"/>
      <c r="G20" s="26" t="s">
        <v>64</v>
      </c>
      <c r="H20" s="26"/>
      <c r="I20" s="26"/>
      <c r="J20" s="26"/>
    </row>
    <row r="21" spans="1:10">
      <c r="A21" s="29" t="s">
        <v>82</v>
      </c>
      <c r="B21" s="26"/>
      <c r="C21" s="26" t="s">
        <v>73</v>
      </c>
      <c r="D21" s="26" t="s">
        <v>58</v>
      </c>
      <c r="E21" s="26"/>
      <c r="F21" s="26"/>
      <c r="G21" s="26"/>
      <c r="H21" s="26"/>
      <c r="I21" s="26"/>
      <c r="J21" s="26"/>
    </row>
    <row r="22" spans="1:10" ht="15">
      <c r="A22" t="s">
        <v>83</v>
      </c>
      <c r="B22" s="26"/>
      <c r="C22" s="26" t="s">
        <v>57</v>
      </c>
      <c r="D22" s="26" t="s">
        <v>58</v>
      </c>
      <c r="E22" s="26"/>
      <c r="F22" s="26"/>
      <c r="G22" s="26"/>
      <c r="H22" s="26">
        <v>5</v>
      </c>
      <c r="I22" s="26"/>
      <c r="J22" s="26"/>
    </row>
    <row r="23" spans="1:10" ht="15">
      <c r="B23" s="26"/>
      <c r="C23" s="26"/>
      <c r="D23" s="26"/>
      <c r="E23" s="26"/>
      <c r="F23" s="26"/>
      <c r="G23" s="26"/>
      <c r="H23" s="26"/>
      <c r="I23" s="26"/>
      <c r="J23" s="26"/>
    </row>
    <row r="24" spans="1:10" ht="15">
      <c r="A24" s="44" t="s">
        <v>30</v>
      </c>
      <c r="B24" s="28"/>
      <c r="C24" s="28"/>
      <c r="D24" s="28"/>
      <c r="E24" s="28"/>
      <c r="F24" s="28"/>
      <c r="G24" s="28"/>
      <c r="H24" s="28"/>
      <c r="I24" s="28"/>
      <c r="J24" s="28"/>
    </row>
    <row r="25" spans="1:10" ht="15">
      <c r="A25" s="29" t="s">
        <v>84</v>
      </c>
      <c r="B25" s="26"/>
      <c r="C25" s="26" t="s">
        <v>85</v>
      </c>
      <c r="D25" s="26" t="s">
        <v>58</v>
      </c>
      <c r="E25" s="26"/>
      <c r="F25" s="26"/>
      <c r="G25" s="26"/>
      <c r="H25" s="26"/>
      <c r="I25" s="26"/>
      <c r="J25" s="26"/>
    </row>
    <row r="26" spans="1:10" ht="15">
      <c r="A26" t="s">
        <v>86</v>
      </c>
      <c r="C26" s="26" t="s">
        <v>57</v>
      </c>
      <c r="D26" t="s">
        <v>87</v>
      </c>
      <c r="E26" s="26"/>
      <c r="F26" s="26"/>
      <c r="G26" s="26"/>
      <c r="H26" s="26"/>
      <c r="I26" s="26"/>
      <c r="J26" s="26"/>
    </row>
    <row r="27" spans="1:10" ht="15">
      <c r="A27" s="29" t="s">
        <v>88</v>
      </c>
      <c r="B27" s="26"/>
      <c r="C27" s="26" t="s">
        <v>57</v>
      </c>
      <c r="D27" s="66" t="s">
        <v>87</v>
      </c>
      <c r="E27" s="26"/>
      <c r="F27" s="26"/>
      <c r="G27" s="26"/>
      <c r="H27" s="26"/>
      <c r="I27" s="26"/>
      <c r="J27" s="26"/>
    </row>
    <row r="28" spans="1:10" ht="15">
      <c r="A28" s="29" t="s">
        <v>89</v>
      </c>
      <c r="B28" s="26"/>
      <c r="C28" s="26" t="s">
        <v>73</v>
      </c>
      <c r="D28" s="26" t="s">
        <v>58</v>
      </c>
      <c r="E28" s="26"/>
      <c r="F28" s="26"/>
      <c r="G28" s="26"/>
      <c r="H28" s="26">
        <v>4</v>
      </c>
      <c r="I28" s="26"/>
      <c r="J28" s="26"/>
    </row>
    <row r="29" spans="1:10" ht="15">
      <c r="A29" s="29" t="s">
        <v>90</v>
      </c>
      <c r="B29" s="26"/>
      <c r="C29" s="26" t="s">
        <v>61</v>
      </c>
      <c r="D29" s="26" t="s">
        <v>58</v>
      </c>
      <c r="E29" s="26"/>
      <c r="F29" s="26"/>
      <c r="G29" s="26"/>
      <c r="H29" s="26"/>
      <c r="I29" s="26"/>
      <c r="J29" s="26"/>
    </row>
    <row r="30" spans="1:10" ht="15">
      <c r="A30" s="29"/>
      <c r="B30" s="26"/>
      <c r="C30" s="26"/>
      <c r="D30" s="26"/>
      <c r="J30" s="26"/>
    </row>
    <row r="31" spans="1:10" ht="15">
      <c r="E31" s="26"/>
      <c r="F31" s="26"/>
      <c r="G31" s="26"/>
      <c r="H31" s="26"/>
      <c r="I31" s="26"/>
      <c r="J31" s="26"/>
    </row>
    <row r="32" spans="1:10" ht="15"/>
    <row r="33" spans="1:10" ht="15"/>
    <row r="34" spans="1:10" ht="15"/>
    <row r="36" spans="1:10" ht="15">
      <c r="A36" s="24" t="s">
        <v>91</v>
      </c>
      <c r="B36" s="24"/>
      <c r="C36" s="24"/>
      <c r="D36" s="24"/>
      <c r="E36" s="24">
        <f>SUM(E4:E33)</f>
        <v>5.5</v>
      </c>
      <c r="F36" s="24">
        <f>SUM(F4:F33)</f>
        <v>7.1</v>
      </c>
      <c r="G36" s="24">
        <f>SUM(G4:G30)</f>
        <v>0.5</v>
      </c>
      <c r="H36" s="24">
        <f>SUM(H4:H30)</f>
        <v>12</v>
      </c>
      <c r="I36" s="24">
        <f>SUM(I4:I33)</f>
        <v>6</v>
      </c>
      <c r="J36" s="24"/>
    </row>
  </sheetData>
  <conditionalFormatting sqref="D4:D21 D24 D28:D30">
    <cfRule type="containsText" dxfId="12" priority="6" operator="containsText" text="Done">
      <formula>NOT(ISERROR(SEARCH("Done",D4)))</formula>
    </cfRule>
  </conditionalFormatting>
  <conditionalFormatting sqref="D22">
    <cfRule type="containsText" dxfId="11" priority="5" operator="containsText" text="Done">
      <formula>NOT(ISERROR(SEARCH("Done",D22)))</formula>
    </cfRule>
  </conditionalFormatting>
  <conditionalFormatting sqref="D25">
    <cfRule type="containsText" dxfId="10" priority="2" operator="containsText" text="Done">
      <formula>NOT(ISERROR(SEARCH("Done",D25)))</formula>
    </cfRule>
  </conditionalFormatting>
  <conditionalFormatting sqref="D27">
    <cfRule type="containsText" dxfId="9" priority="1" operator="containsText" text="Done">
      <formula>NOT(ISERROR(SEARCH("Done",D27)))</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C4BBA-2B16-451E-AEB5-6533178062B9}">
  <dimension ref="A1:M48"/>
  <sheetViews>
    <sheetView tabSelected="1" workbookViewId="0">
      <selection activeCell="J18" sqref="J18"/>
    </sheetView>
  </sheetViews>
  <sheetFormatPr defaultRowHeight="14.45"/>
  <cols>
    <col min="1" max="1" width="97.7109375" bestFit="1" customWidth="1"/>
    <col min="2" max="2" width="11.7109375" customWidth="1"/>
    <col min="3" max="3" width="13.85546875" bestFit="1" customWidth="1"/>
    <col min="4" max="4" width="14.28515625" bestFit="1" customWidth="1"/>
    <col min="5" max="5" width="14.5703125" customWidth="1"/>
    <col min="10" max="10" width="6" bestFit="1" customWidth="1"/>
    <col min="12" max="12" width="81.28515625" customWidth="1"/>
  </cols>
  <sheetData>
    <row r="1" spans="1:12" ht="18.75">
      <c r="A1" s="4" t="s">
        <v>92</v>
      </c>
    </row>
    <row r="2" spans="1:12" ht="15">
      <c r="A2" s="5" t="s">
        <v>43</v>
      </c>
      <c r="B2" s="32" t="s">
        <v>13</v>
      </c>
      <c r="C2" s="5" t="s">
        <v>44</v>
      </c>
      <c r="D2" s="5" t="s">
        <v>45</v>
      </c>
      <c r="E2" s="5" t="s">
        <v>46</v>
      </c>
      <c r="F2" s="5" t="s">
        <v>47</v>
      </c>
      <c r="G2" s="5" t="s">
        <v>48</v>
      </c>
      <c r="H2" s="5" t="s">
        <v>49</v>
      </c>
      <c r="I2" s="5" t="s">
        <v>50</v>
      </c>
      <c r="J2" s="48" t="s">
        <v>51</v>
      </c>
      <c r="K2" s="48" t="s">
        <v>52</v>
      </c>
      <c r="L2" s="5" t="s">
        <v>53</v>
      </c>
    </row>
    <row r="3" spans="1:12" ht="15">
      <c r="A3" s="6" t="s">
        <v>54</v>
      </c>
      <c r="B3" s="55"/>
      <c r="C3" s="56"/>
      <c r="D3" s="56"/>
      <c r="E3" s="56" t="s">
        <v>55</v>
      </c>
      <c r="F3" s="56"/>
      <c r="G3" s="56"/>
      <c r="H3" s="56"/>
      <c r="I3" s="56"/>
      <c r="J3" s="56"/>
      <c r="K3" s="27"/>
      <c r="L3" s="1"/>
    </row>
    <row r="4" spans="1:12" ht="15">
      <c r="A4" s="29" t="s">
        <v>93</v>
      </c>
      <c r="B4" s="26">
        <v>3</v>
      </c>
      <c r="C4" s="26" t="s">
        <v>63</v>
      </c>
      <c r="D4" s="26"/>
      <c r="E4" s="26">
        <v>3</v>
      </c>
      <c r="F4" s="26"/>
      <c r="G4" s="26"/>
      <c r="H4" s="26"/>
      <c r="I4" s="26" t="s">
        <v>59</v>
      </c>
      <c r="J4" s="26"/>
      <c r="K4" s="26"/>
    </row>
    <row r="5" spans="1:12" ht="15" customHeight="1">
      <c r="A5" s="29"/>
      <c r="B5" s="26"/>
      <c r="C5" s="26"/>
      <c r="D5" s="26"/>
      <c r="E5" s="26"/>
      <c r="F5" s="26"/>
      <c r="G5" s="26"/>
      <c r="H5" s="26"/>
      <c r="I5" s="26"/>
      <c r="J5" s="26"/>
      <c r="K5" s="26"/>
      <c r="L5" s="12"/>
    </row>
    <row r="6" spans="1:12" ht="15">
      <c r="A6" s="29"/>
      <c r="B6" s="26"/>
      <c r="C6" s="26"/>
      <c r="D6" s="26"/>
      <c r="E6" s="26"/>
      <c r="F6" s="26"/>
      <c r="G6" s="26"/>
      <c r="H6" s="26"/>
      <c r="I6" s="26"/>
      <c r="J6" s="26"/>
      <c r="K6" s="26"/>
    </row>
    <row r="7" spans="1:12" ht="15">
      <c r="A7" s="29" t="s">
        <v>64</v>
      </c>
      <c r="B7" s="26"/>
      <c r="C7" s="26"/>
      <c r="D7" s="26"/>
      <c r="E7" s="26"/>
      <c r="F7" s="26"/>
      <c r="G7" s="26"/>
      <c r="H7" s="26"/>
      <c r="I7" s="26"/>
      <c r="J7" s="26"/>
      <c r="K7" s="26"/>
    </row>
    <row r="8" spans="1:12" ht="15">
      <c r="A8" s="30" t="s">
        <v>33</v>
      </c>
      <c r="B8" s="27">
        <v>8</v>
      </c>
      <c r="C8" s="27"/>
      <c r="D8" s="27"/>
      <c r="E8" s="27"/>
      <c r="F8" s="27"/>
      <c r="G8" s="27"/>
      <c r="H8" s="27"/>
      <c r="I8" s="27"/>
      <c r="J8" s="27"/>
      <c r="K8" s="27"/>
    </row>
    <row r="9" spans="1:12" ht="15">
      <c r="A9" s="29" t="s">
        <v>94</v>
      </c>
      <c r="B9" s="26"/>
      <c r="C9" s="26" t="s">
        <v>61</v>
      </c>
      <c r="D9" s="26" t="s">
        <v>58</v>
      </c>
      <c r="E9" s="26"/>
      <c r="F9" s="26"/>
      <c r="G9" s="26"/>
      <c r="H9" s="26"/>
      <c r="I9" s="26"/>
      <c r="J9" s="26"/>
      <c r="K9" s="26"/>
      <c r="L9" t="s">
        <v>65</v>
      </c>
    </row>
    <row r="10" spans="1:12" ht="15">
      <c r="A10" s="29" t="s">
        <v>95</v>
      </c>
      <c r="B10" s="26"/>
      <c r="C10" s="26" t="s">
        <v>61</v>
      </c>
      <c r="D10" s="26" t="s">
        <v>58</v>
      </c>
      <c r="E10" s="26"/>
      <c r="F10" s="26"/>
      <c r="G10" s="26"/>
      <c r="H10" s="26"/>
      <c r="I10" s="26"/>
      <c r="J10" s="26"/>
      <c r="K10" s="26"/>
      <c r="L10" t="s">
        <v>67</v>
      </c>
    </row>
    <row r="11" spans="1:12" ht="15">
      <c r="A11" s="29" t="s">
        <v>96</v>
      </c>
      <c r="B11" s="26"/>
      <c r="C11" s="26" t="s">
        <v>61</v>
      </c>
      <c r="D11" s="26" t="s">
        <v>58</v>
      </c>
      <c r="E11" s="26"/>
      <c r="F11" s="26"/>
      <c r="G11" s="26"/>
      <c r="H11" s="26"/>
      <c r="I11" s="26"/>
      <c r="J11" s="26"/>
      <c r="K11" s="26"/>
    </row>
    <row r="12" spans="1:12" ht="15">
      <c r="A12" s="29" t="s">
        <v>97</v>
      </c>
      <c r="B12" s="26">
        <v>5</v>
      </c>
      <c r="C12" s="26" t="s">
        <v>98</v>
      </c>
      <c r="D12" s="26" t="s">
        <v>58</v>
      </c>
      <c r="E12" s="26"/>
      <c r="F12" s="26">
        <v>2</v>
      </c>
      <c r="G12" s="26"/>
      <c r="H12" s="26">
        <v>3</v>
      </c>
      <c r="I12" s="26"/>
      <c r="J12" s="26"/>
      <c r="K12" s="26"/>
      <c r="L12" s="3" t="s">
        <v>39</v>
      </c>
    </row>
    <row r="13" spans="1:12" ht="15">
      <c r="A13" s="59"/>
      <c r="B13" s="26"/>
      <c r="C13" s="26"/>
      <c r="D13" s="26"/>
      <c r="E13" s="26"/>
      <c r="F13" s="26"/>
      <c r="G13" s="26"/>
      <c r="H13" s="26"/>
      <c r="I13" s="26"/>
      <c r="J13" s="26"/>
      <c r="K13" s="26"/>
      <c r="L13" t="s">
        <v>40</v>
      </c>
    </row>
    <row r="14" spans="1:12" ht="15">
      <c r="A14" s="29"/>
      <c r="B14" s="26"/>
      <c r="C14" s="26"/>
      <c r="D14" s="26"/>
      <c r="E14" s="26"/>
      <c r="F14" s="26"/>
      <c r="G14" s="26"/>
      <c r="H14" s="26"/>
      <c r="I14" s="26"/>
      <c r="J14" s="26"/>
      <c r="K14" s="26"/>
      <c r="L14" t="s">
        <v>41</v>
      </c>
    </row>
    <row r="15" spans="1:12" ht="15">
      <c r="A15" s="29"/>
      <c r="B15" s="26"/>
      <c r="C15" s="26"/>
      <c r="D15" s="26"/>
      <c r="E15" s="26"/>
      <c r="F15" s="26"/>
      <c r="G15" s="26"/>
      <c r="H15" s="26"/>
      <c r="I15" s="26"/>
      <c r="J15" s="26"/>
      <c r="K15" s="26"/>
    </row>
    <row r="16" spans="1:12" ht="15">
      <c r="A16" s="31" t="s">
        <v>34</v>
      </c>
      <c r="B16" s="27">
        <v>8</v>
      </c>
      <c r="C16" s="27"/>
      <c r="D16" s="27"/>
      <c r="E16" s="27"/>
      <c r="F16" s="27"/>
      <c r="G16" s="27"/>
      <c r="H16" s="27"/>
      <c r="I16" s="27"/>
      <c r="J16" s="27"/>
      <c r="K16" s="27"/>
      <c r="L16" s="3" t="s">
        <v>99</v>
      </c>
    </row>
    <row r="17" spans="1:13" ht="15">
      <c r="A17" s="60" t="s">
        <v>100</v>
      </c>
      <c r="B17" s="62"/>
      <c r="C17" s="62" t="s">
        <v>73</v>
      </c>
      <c r="D17" s="61" t="s">
        <v>101</v>
      </c>
      <c r="E17" s="26"/>
      <c r="F17" s="26"/>
      <c r="G17" s="26"/>
      <c r="H17" s="26"/>
      <c r="I17" s="26"/>
      <c r="J17" s="26"/>
      <c r="K17" s="26"/>
      <c r="L17" s="51" t="s">
        <v>23</v>
      </c>
      <c r="M17">
        <v>4</v>
      </c>
    </row>
    <row r="18" spans="1:13" ht="15">
      <c r="A18" s="60" t="s">
        <v>102</v>
      </c>
      <c r="B18" s="62"/>
      <c r="C18" s="62" t="s">
        <v>73</v>
      </c>
      <c r="D18" s="61" t="s">
        <v>101</v>
      </c>
      <c r="E18" s="26"/>
      <c r="F18" s="26"/>
      <c r="G18" s="26"/>
      <c r="H18" s="26"/>
      <c r="I18" s="26"/>
      <c r="J18" s="26"/>
      <c r="K18" s="26"/>
      <c r="L18" s="53" t="s">
        <v>26</v>
      </c>
      <c r="M18">
        <v>8</v>
      </c>
    </row>
    <row r="19" spans="1:13" ht="15">
      <c r="A19" s="60" t="s">
        <v>103</v>
      </c>
      <c r="B19" s="62"/>
      <c r="C19" s="62" t="s">
        <v>73</v>
      </c>
      <c r="D19" s="61" t="s">
        <v>101</v>
      </c>
      <c r="E19" s="26"/>
      <c r="F19" s="26"/>
      <c r="G19" s="26"/>
      <c r="H19" s="26"/>
      <c r="I19" s="26"/>
      <c r="J19" s="26"/>
      <c r="K19" s="26"/>
      <c r="L19" s="53" t="s">
        <v>28</v>
      </c>
      <c r="M19">
        <v>4</v>
      </c>
    </row>
    <row r="20" spans="1:13" ht="15">
      <c r="A20" s="60" t="s">
        <v>104</v>
      </c>
      <c r="B20" s="62"/>
      <c r="C20" s="62" t="s">
        <v>73</v>
      </c>
      <c r="D20" s="61" t="s">
        <v>101</v>
      </c>
      <c r="E20" s="26"/>
      <c r="F20" s="26"/>
      <c r="G20" s="26"/>
      <c r="H20" s="26"/>
      <c r="I20" s="26"/>
      <c r="J20" s="26"/>
      <c r="K20" s="26"/>
      <c r="L20" s="53" t="s">
        <v>29</v>
      </c>
      <c r="M20">
        <v>3</v>
      </c>
    </row>
    <row r="21" spans="1:13" ht="15">
      <c r="A21" s="60" t="s">
        <v>105</v>
      </c>
      <c r="B21" s="62"/>
      <c r="C21" s="62" t="s">
        <v>63</v>
      </c>
      <c r="D21" s="61" t="s">
        <v>101</v>
      </c>
      <c r="E21" s="26"/>
      <c r="F21" s="26"/>
      <c r="G21" s="26"/>
      <c r="H21" s="26"/>
      <c r="I21" s="26"/>
      <c r="J21" s="26"/>
      <c r="K21" s="26"/>
      <c r="L21" s="52" t="s">
        <v>30</v>
      </c>
      <c r="M21">
        <v>2</v>
      </c>
    </row>
    <row r="22" spans="1:13" ht="15">
      <c r="A22" s="29"/>
      <c r="B22" s="26"/>
      <c r="C22" s="26"/>
      <c r="D22" s="26"/>
      <c r="E22" s="26"/>
      <c r="F22" s="26"/>
      <c r="G22" s="26"/>
      <c r="H22" s="26"/>
      <c r="I22" s="26"/>
      <c r="J22" s="26"/>
      <c r="K22" s="26"/>
      <c r="L22" t="s">
        <v>31</v>
      </c>
      <c r="M22">
        <v>1</v>
      </c>
    </row>
    <row r="23" spans="1:13" ht="15">
      <c r="A23" s="29"/>
      <c r="B23" s="26"/>
      <c r="C23" s="26"/>
      <c r="D23" s="26"/>
      <c r="E23" s="26"/>
      <c r="F23" s="26"/>
      <c r="G23" s="26"/>
      <c r="H23" s="26"/>
      <c r="I23" s="26"/>
      <c r="J23" s="26"/>
      <c r="K23" s="26"/>
    </row>
    <row r="24" spans="1:13" ht="15">
      <c r="A24" s="31" t="s">
        <v>32</v>
      </c>
      <c r="B24" s="27">
        <v>1</v>
      </c>
      <c r="C24" s="27"/>
      <c r="D24" s="27"/>
      <c r="E24" s="27"/>
      <c r="F24" s="27"/>
      <c r="G24" s="27"/>
      <c r="H24" s="27"/>
      <c r="I24" s="27"/>
      <c r="J24" s="27"/>
      <c r="K24" s="27"/>
      <c r="L24" s="53" t="s">
        <v>32</v>
      </c>
      <c r="M24">
        <v>1</v>
      </c>
    </row>
    <row r="25" spans="1:13" ht="15">
      <c r="A25" s="63" t="s">
        <v>105</v>
      </c>
      <c r="B25" s="27"/>
      <c r="C25" s="27" t="s">
        <v>63</v>
      </c>
      <c r="D25" s="27" t="s">
        <v>101</v>
      </c>
      <c r="E25" s="26"/>
      <c r="F25" s="26"/>
      <c r="G25" s="26"/>
      <c r="H25" s="26"/>
      <c r="I25" s="26"/>
      <c r="J25" s="26"/>
      <c r="K25" s="26"/>
      <c r="L25" s="53" t="s">
        <v>33</v>
      </c>
      <c r="M25">
        <v>8</v>
      </c>
    </row>
    <row r="26" spans="1:13" ht="15">
      <c r="A26" s="63" t="s">
        <v>106</v>
      </c>
      <c r="B26" s="27"/>
      <c r="C26" s="27" t="s">
        <v>73</v>
      </c>
      <c r="D26" s="27" t="s">
        <v>101</v>
      </c>
      <c r="E26" s="26"/>
      <c r="F26" s="26"/>
      <c r="G26" s="26"/>
      <c r="H26" s="26"/>
      <c r="I26" s="26"/>
      <c r="J26" s="26"/>
      <c r="K26" s="26"/>
      <c r="L26" s="53" t="s">
        <v>34</v>
      </c>
      <c r="M26">
        <v>8</v>
      </c>
    </row>
    <row r="27" spans="1:13" ht="15">
      <c r="A27" s="29"/>
      <c r="B27" s="26"/>
      <c r="C27" s="26"/>
      <c r="D27" s="26"/>
      <c r="E27" s="26"/>
      <c r="F27" s="26"/>
      <c r="G27" s="26"/>
      <c r="H27" s="26"/>
      <c r="I27" s="26"/>
      <c r="J27" s="26"/>
      <c r="K27" s="26"/>
      <c r="L27" s="53" t="s">
        <v>35</v>
      </c>
      <c r="M27">
        <v>4</v>
      </c>
    </row>
    <row r="28" spans="1:13" ht="15">
      <c r="A28" s="29"/>
      <c r="B28" s="26"/>
      <c r="C28" s="26"/>
      <c r="D28" s="26"/>
      <c r="E28" s="26"/>
      <c r="F28" s="26"/>
      <c r="G28" s="26"/>
      <c r="H28" s="26"/>
      <c r="I28" s="26"/>
      <c r="J28" s="26"/>
      <c r="K28" s="26"/>
      <c r="L28" t="s">
        <v>36</v>
      </c>
    </row>
    <row r="29" spans="1:13" ht="15">
      <c r="A29" s="30" t="s">
        <v>28</v>
      </c>
      <c r="B29" s="28">
        <v>4</v>
      </c>
      <c r="C29" s="28"/>
      <c r="D29" s="28"/>
      <c r="E29" s="28"/>
      <c r="F29" s="28"/>
      <c r="G29" s="28"/>
      <c r="H29" s="28"/>
      <c r="I29" s="28"/>
      <c r="J29" s="28"/>
      <c r="K29" s="27"/>
    </row>
    <row r="30" spans="1:13" ht="15">
      <c r="A30" s="29" t="s">
        <v>107</v>
      </c>
      <c r="B30" s="26"/>
      <c r="C30" s="26" t="s">
        <v>57</v>
      </c>
      <c r="D30" s="26" t="s">
        <v>58</v>
      </c>
      <c r="E30" s="26">
        <v>5</v>
      </c>
      <c r="F30" s="26"/>
      <c r="G30" s="26"/>
      <c r="H30" s="26"/>
      <c r="I30" s="26"/>
      <c r="J30" s="26"/>
      <c r="K30" s="26"/>
      <c r="L30" t="s">
        <v>37</v>
      </c>
      <c r="M30">
        <v>4</v>
      </c>
    </row>
    <row r="31" spans="1:13" ht="15">
      <c r="A31" s="29" t="s">
        <v>108</v>
      </c>
      <c r="B31" s="26">
        <v>5</v>
      </c>
      <c r="C31" s="26" t="s">
        <v>61</v>
      </c>
      <c r="D31" s="26" t="s">
        <v>58</v>
      </c>
      <c r="E31" s="26">
        <v>2</v>
      </c>
      <c r="F31" s="26"/>
      <c r="G31" s="26">
        <v>1</v>
      </c>
      <c r="H31" s="26">
        <v>2</v>
      </c>
      <c r="I31" s="26"/>
      <c r="J31" s="26"/>
      <c r="K31" s="26"/>
      <c r="L31" t="s">
        <v>38</v>
      </c>
      <c r="M31">
        <v>3</v>
      </c>
    </row>
    <row r="32" spans="1:13" ht="15">
      <c r="A32" s="29" t="s">
        <v>109</v>
      </c>
      <c r="B32" s="26"/>
      <c r="C32" s="26" t="s">
        <v>73</v>
      </c>
      <c r="D32" s="26"/>
      <c r="E32" s="26"/>
      <c r="F32" s="26"/>
      <c r="G32" s="26"/>
      <c r="H32" s="26"/>
      <c r="I32" s="26"/>
      <c r="J32" s="26"/>
      <c r="K32" s="26"/>
    </row>
    <row r="33" spans="1:11" ht="15">
      <c r="A33" s="29" t="s">
        <v>105</v>
      </c>
      <c r="B33" s="26"/>
      <c r="C33" s="26" t="s">
        <v>63</v>
      </c>
      <c r="D33" s="26"/>
      <c r="E33" s="26"/>
      <c r="F33" s="26"/>
      <c r="G33" s="26"/>
      <c r="H33" s="26"/>
      <c r="I33" s="26"/>
      <c r="J33" s="26"/>
      <c r="K33" s="26"/>
    </row>
    <row r="34" spans="1:11" ht="15">
      <c r="A34" s="54" t="s">
        <v>110</v>
      </c>
      <c r="B34" s="26"/>
      <c r="D34" s="26"/>
      <c r="E34" s="26"/>
      <c r="F34" s="26"/>
      <c r="G34" s="26"/>
      <c r="H34" s="26"/>
      <c r="I34" s="26"/>
      <c r="J34" s="26"/>
      <c r="K34" s="26"/>
    </row>
    <row r="35" spans="1:11" ht="15">
      <c r="A35" s="29"/>
      <c r="B35" s="26"/>
      <c r="C35" s="26"/>
      <c r="D35" s="26"/>
      <c r="E35" s="26"/>
      <c r="F35" s="26"/>
      <c r="G35" s="26"/>
      <c r="H35" s="26"/>
      <c r="I35" s="26"/>
      <c r="J35" s="26"/>
      <c r="K35" s="26"/>
    </row>
    <row r="36" spans="1:11" ht="15">
      <c r="A36" s="30" t="s">
        <v>35</v>
      </c>
      <c r="B36" s="57"/>
      <c r="C36" s="57"/>
      <c r="D36" s="57"/>
      <c r="E36" s="57"/>
      <c r="F36" s="57"/>
      <c r="G36" s="57"/>
      <c r="H36" s="57"/>
      <c r="I36" s="57"/>
      <c r="J36" s="57"/>
      <c r="K36" s="57"/>
    </row>
    <row r="37" spans="1:11" ht="15">
      <c r="A37" s="60" t="s">
        <v>111</v>
      </c>
      <c r="B37" s="61"/>
      <c r="C37" s="62" t="s">
        <v>57</v>
      </c>
      <c r="D37" s="61" t="s">
        <v>101</v>
      </c>
    </row>
    <row r="38" spans="1:11">
      <c r="A38" s="60" t="s">
        <v>112</v>
      </c>
      <c r="B38" s="61"/>
      <c r="C38" s="62" t="s">
        <v>57</v>
      </c>
      <c r="D38" s="61" t="s">
        <v>101</v>
      </c>
    </row>
    <row r="39" spans="1:11">
      <c r="A39" s="60" t="s">
        <v>113</v>
      </c>
      <c r="B39" s="61"/>
      <c r="C39" s="62" t="s">
        <v>57</v>
      </c>
      <c r="D39" s="61" t="s">
        <v>101</v>
      </c>
    </row>
    <row r="40" spans="1:11" ht="15">
      <c r="A40" s="60" t="s">
        <v>114</v>
      </c>
      <c r="B40" s="61"/>
      <c r="C40" s="62" t="s">
        <v>57</v>
      </c>
      <c r="D40" s="61" t="s">
        <v>101</v>
      </c>
    </row>
    <row r="41" spans="1:11">
      <c r="A41" s="60" t="s">
        <v>105</v>
      </c>
      <c r="B41" s="61"/>
      <c r="C41" s="62" t="s">
        <v>63</v>
      </c>
      <c r="D41" s="61" t="s">
        <v>101</v>
      </c>
    </row>
    <row r="42" spans="1:11">
      <c r="A42" s="29"/>
    </row>
    <row r="43" spans="1:11" ht="15">
      <c r="A43" s="30" t="s">
        <v>115</v>
      </c>
    </row>
    <row r="44" spans="1:11" ht="15">
      <c r="A44" s="29" t="s">
        <v>86</v>
      </c>
      <c r="C44" s="26" t="s">
        <v>57</v>
      </c>
      <c r="D44" s="26" t="s">
        <v>58</v>
      </c>
      <c r="E44">
        <v>2</v>
      </c>
      <c r="F44">
        <v>2</v>
      </c>
      <c r="H44">
        <v>1</v>
      </c>
      <c r="I44">
        <v>1</v>
      </c>
    </row>
    <row r="45" spans="1:11">
      <c r="A45" s="29" t="s">
        <v>116</v>
      </c>
      <c r="C45" s="26" t="s">
        <v>57</v>
      </c>
      <c r="D45" s="26" t="s">
        <v>58</v>
      </c>
      <c r="J45">
        <v>1</v>
      </c>
      <c r="K45">
        <v>6</v>
      </c>
    </row>
    <row r="46" spans="1:11">
      <c r="A46" s="29"/>
    </row>
    <row r="47" spans="1:11">
      <c r="A47" s="29"/>
    </row>
    <row r="48" spans="1:11" ht="15">
      <c r="A48" s="64" t="s">
        <v>91</v>
      </c>
      <c r="B48" s="65"/>
      <c r="C48" s="24"/>
      <c r="D48" s="24"/>
      <c r="E48" s="24">
        <f>SUM(E4:E47)</f>
        <v>12</v>
      </c>
      <c r="F48" s="24">
        <f>SUM(F4:F47)</f>
        <v>4</v>
      </c>
      <c r="G48" s="24">
        <f>SUM(G4:G47)</f>
        <v>1</v>
      </c>
      <c r="H48" s="24">
        <f>SUM(H4:H47)</f>
        <v>6</v>
      </c>
      <c r="I48" s="24">
        <f>SUM(I4:I47)</f>
        <v>1</v>
      </c>
      <c r="J48" s="24">
        <f>SUM(J4:J47)</f>
        <v>1</v>
      </c>
      <c r="K48" s="24">
        <f>SUM(K4:K47)</f>
        <v>6</v>
      </c>
    </row>
  </sheetData>
  <conditionalFormatting sqref="D4:D7 D18:D19 D13 D29:D34">
    <cfRule type="containsText" dxfId="8" priority="10" operator="containsText" text="Done">
      <formula>NOT(ISERROR(SEARCH("Done",D4)))</formula>
    </cfRule>
  </conditionalFormatting>
  <conditionalFormatting sqref="D14:D15">
    <cfRule type="containsText" dxfId="7" priority="8" operator="containsText" text="Done">
      <formula>NOT(ISERROR(SEARCH("Done",D14)))</formula>
    </cfRule>
  </conditionalFormatting>
  <conditionalFormatting sqref="D8">
    <cfRule type="containsText" dxfId="6" priority="7" operator="containsText" text="Done">
      <formula>NOT(ISERROR(SEARCH("Done",D8)))</formula>
    </cfRule>
  </conditionalFormatting>
  <conditionalFormatting sqref="D9:D47">
    <cfRule type="containsText" dxfId="5" priority="6" operator="containsText" text="Done">
      <formula>NOT(ISERROR(SEARCH("Done",D9)))</formula>
    </cfRule>
  </conditionalFormatting>
  <conditionalFormatting sqref="D11">
    <cfRule type="containsText" dxfId="4" priority="5" operator="containsText" text="Done">
      <formula>NOT(ISERROR(SEARCH("Done",D11)))</formula>
    </cfRule>
  </conditionalFormatting>
  <conditionalFormatting sqref="D44">
    <cfRule type="containsText" dxfId="3" priority="2" operator="containsText" text="Done">
      <formula>NOT(ISERROR(SEARCH("Done",D44)))</formula>
    </cfRule>
  </conditionalFormatting>
  <conditionalFormatting sqref="D45">
    <cfRule type="containsText" dxfId="2" priority="1" operator="containsText" text="Done">
      <formula>NOT(ISERROR(SEARCH("Done",D45)))</formula>
    </cfRule>
  </conditionalFormatting>
  <pageMargins left="0.7" right="0.7" top="0.75" bottom="0.75"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AB871-8706-4BFD-81A7-C3806DA1A1DE}">
  <dimension ref="A1:M48"/>
  <sheetViews>
    <sheetView topLeftCell="A3" workbookViewId="0">
      <selection activeCell="A15" sqref="A15"/>
    </sheetView>
  </sheetViews>
  <sheetFormatPr defaultRowHeight="14.45"/>
  <cols>
    <col min="1" max="1" width="97.7109375" bestFit="1" customWidth="1"/>
    <col min="10" max="10" width="16.28515625" customWidth="1"/>
    <col min="12" max="12" width="84.28515625" bestFit="1" customWidth="1"/>
  </cols>
  <sheetData>
    <row r="1" spans="1:12" ht="18">
      <c r="A1" s="4" t="s">
        <v>117</v>
      </c>
    </row>
    <row r="2" spans="1:12">
      <c r="A2" s="5" t="s">
        <v>43</v>
      </c>
      <c r="B2" s="32" t="s">
        <v>13</v>
      </c>
      <c r="C2" s="5" t="s">
        <v>44</v>
      </c>
      <c r="D2" s="5" t="s">
        <v>45</v>
      </c>
      <c r="E2" s="5" t="s">
        <v>46</v>
      </c>
      <c r="F2" s="5" t="s">
        <v>47</v>
      </c>
      <c r="G2" s="5" t="s">
        <v>48</v>
      </c>
      <c r="H2" s="5" t="s">
        <v>49</v>
      </c>
      <c r="I2" s="5" t="s">
        <v>50</v>
      </c>
      <c r="J2" s="48" t="s">
        <v>51</v>
      </c>
      <c r="K2" s="48" t="s">
        <v>52</v>
      </c>
      <c r="L2" s="5" t="s">
        <v>53</v>
      </c>
    </row>
    <row r="3" spans="1:12">
      <c r="A3" s="6" t="s">
        <v>54</v>
      </c>
      <c r="B3" s="55"/>
      <c r="C3" s="56"/>
      <c r="D3" s="56"/>
      <c r="E3" s="56" t="s">
        <v>55</v>
      </c>
      <c r="F3" s="56"/>
      <c r="G3" s="56"/>
      <c r="H3" s="56"/>
      <c r="I3" s="56"/>
      <c r="J3" s="56"/>
      <c r="K3" s="27"/>
      <c r="L3" s="1"/>
    </row>
    <row r="4" spans="1:12">
      <c r="A4" s="29" t="s">
        <v>93</v>
      </c>
      <c r="B4" s="26">
        <v>3</v>
      </c>
      <c r="C4" s="26" t="s">
        <v>63</v>
      </c>
      <c r="D4" s="26"/>
      <c r="E4" s="26">
        <v>3</v>
      </c>
      <c r="F4" s="26"/>
      <c r="G4" s="26"/>
      <c r="H4" s="26"/>
      <c r="I4" s="26" t="s">
        <v>59</v>
      </c>
      <c r="J4" s="26"/>
      <c r="K4" s="26"/>
    </row>
    <row r="5" spans="1:12" ht="18.75">
      <c r="A5" s="29"/>
      <c r="B5" s="26"/>
      <c r="C5" s="26"/>
      <c r="D5" s="26"/>
      <c r="E5" s="26"/>
      <c r="F5" s="26"/>
      <c r="G5" s="26"/>
      <c r="H5" s="26"/>
      <c r="I5" s="26"/>
      <c r="J5" s="26"/>
      <c r="K5" s="26"/>
      <c r="L5" s="12"/>
    </row>
    <row r="6" spans="1:12">
      <c r="A6" s="29"/>
      <c r="B6" s="26"/>
      <c r="C6" s="26"/>
      <c r="D6" s="26"/>
      <c r="E6" s="26"/>
      <c r="F6" s="26"/>
      <c r="G6" s="26"/>
      <c r="H6" s="26"/>
      <c r="I6" s="26"/>
      <c r="J6" s="26"/>
      <c r="K6" s="26"/>
    </row>
    <row r="7" spans="1:12">
      <c r="A7" s="29" t="s">
        <v>64</v>
      </c>
      <c r="B7" s="26"/>
      <c r="C7" s="26"/>
      <c r="D7" s="26"/>
      <c r="E7" s="26"/>
      <c r="F7" s="26"/>
      <c r="G7" s="26"/>
      <c r="H7" s="26"/>
      <c r="I7" s="26"/>
      <c r="J7" s="26"/>
      <c r="K7" s="26"/>
    </row>
    <row r="8" spans="1:12" ht="21">
      <c r="A8" s="31" t="s">
        <v>34</v>
      </c>
      <c r="B8" s="27">
        <v>8</v>
      </c>
      <c r="C8" s="27"/>
      <c r="D8" s="27"/>
      <c r="E8" s="27"/>
      <c r="F8" s="27"/>
      <c r="G8" s="27"/>
      <c r="H8" s="27"/>
      <c r="I8" s="27"/>
      <c r="J8" s="27"/>
      <c r="K8" s="27"/>
      <c r="L8" s="7" t="s">
        <v>118</v>
      </c>
    </row>
    <row r="9" spans="1:12">
      <c r="A9" s="29" t="s">
        <v>100</v>
      </c>
      <c r="B9" s="26"/>
      <c r="C9" s="26"/>
      <c r="E9" s="26"/>
      <c r="F9" s="26"/>
      <c r="G9" s="26"/>
      <c r="H9" s="26"/>
      <c r="I9" s="26"/>
      <c r="J9" s="26"/>
      <c r="K9" s="26"/>
      <c r="L9" t="s">
        <v>65</v>
      </c>
    </row>
    <row r="10" spans="1:12">
      <c r="A10" s="29" t="s">
        <v>102</v>
      </c>
      <c r="B10" s="26"/>
      <c r="C10" s="26"/>
      <c r="E10" s="26"/>
      <c r="F10" s="26"/>
      <c r="G10" s="26"/>
      <c r="H10" s="26"/>
      <c r="I10" s="26"/>
      <c r="J10" s="26"/>
      <c r="K10" s="26"/>
      <c r="L10" t="s">
        <v>67</v>
      </c>
    </row>
    <row r="11" spans="1:12">
      <c r="A11" s="29" t="s">
        <v>103</v>
      </c>
      <c r="B11" s="26"/>
      <c r="C11" s="26"/>
      <c r="E11" s="26"/>
      <c r="F11" s="26"/>
      <c r="G11" s="26"/>
      <c r="H11" s="26"/>
      <c r="I11" s="26"/>
      <c r="J11" s="26"/>
      <c r="K11" s="26"/>
    </row>
    <row r="12" spans="1:12" ht="15">
      <c r="A12" t="s">
        <v>104</v>
      </c>
      <c r="B12" s="26"/>
      <c r="C12" s="26"/>
      <c r="E12" s="26"/>
      <c r="F12" s="26"/>
      <c r="G12" s="26"/>
      <c r="H12" s="26"/>
      <c r="I12" s="26"/>
      <c r="J12" s="26"/>
      <c r="K12" s="26"/>
      <c r="L12" s="3" t="s">
        <v>39</v>
      </c>
    </row>
    <row r="13" spans="1:12" ht="15">
      <c r="A13" s="29" t="s">
        <v>105</v>
      </c>
      <c r="B13" s="26"/>
      <c r="C13" s="26" t="s">
        <v>63</v>
      </c>
      <c r="E13" s="26"/>
      <c r="F13" s="26"/>
      <c r="G13" s="26"/>
      <c r="H13" s="26"/>
      <c r="I13" s="26"/>
      <c r="J13" s="26"/>
      <c r="K13" s="26"/>
      <c r="L13" t="s">
        <v>40</v>
      </c>
    </row>
    <row r="14" spans="1:12">
      <c r="A14" s="29"/>
      <c r="B14" s="26"/>
      <c r="C14" s="26"/>
      <c r="D14" s="26"/>
      <c r="E14" s="26"/>
      <c r="F14" s="26"/>
      <c r="G14" s="26"/>
      <c r="H14" s="26"/>
      <c r="I14" s="26"/>
      <c r="J14" s="26"/>
      <c r="K14" s="26"/>
      <c r="L14" t="s">
        <v>41</v>
      </c>
    </row>
    <row r="15" spans="1:12">
      <c r="A15" s="29"/>
      <c r="B15" s="26"/>
      <c r="C15" s="26"/>
      <c r="D15" s="26"/>
      <c r="E15" s="26"/>
      <c r="F15" s="26"/>
      <c r="G15" s="26"/>
      <c r="H15" s="26"/>
      <c r="I15" s="26"/>
      <c r="J15" s="26"/>
      <c r="K15" s="26"/>
    </row>
    <row r="16" spans="1:12" ht="15">
      <c r="A16" s="49" t="s">
        <v>35</v>
      </c>
      <c r="B16" s="57"/>
      <c r="C16" s="57"/>
      <c r="D16" s="57"/>
      <c r="E16" s="57"/>
      <c r="F16" s="57"/>
      <c r="G16" s="57"/>
      <c r="H16" s="57"/>
      <c r="I16" s="57"/>
      <c r="J16" s="57"/>
      <c r="K16" s="57"/>
      <c r="L16" s="3" t="s">
        <v>99</v>
      </c>
    </row>
    <row r="17" spans="1:13" ht="15">
      <c r="A17" s="29" t="s">
        <v>111</v>
      </c>
      <c r="C17" s="26"/>
      <c r="L17" s="51" t="s">
        <v>23</v>
      </c>
      <c r="M17">
        <v>4</v>
      </c>
    </row>
    <row r="18" spans="1:13" ht="15">
      <c r="A18" s="29" t="s">
        <v>112</v>
      </c>
      <c r="C18" s="26"/>
      <c r="L18" s="53" t="s">
        <v>26</v>
      </c>
      <c r="M18">
        <v>8</v>
      </c>
    </row>
    <row r="19" spans="1:13" ht="15">
      <c r="A19" s="29" t="s">
        <v>113</v>
      </c>
      <c r="C19" s="26"/>
      <c r="L19" s="53" t="s">
        <v>28</v>
      </c>
      <c r="M19">
        <v>4</v>
      </c>
    </row>
    <row r="20" spans="1:13" ht="15">
      <c r="A20" t="s">
        <v>114</v>
      </c>
      <c r="C20" s="26"/>
      <c r="L20" s="53" t="s">
        <v>29</v>
      </c>
      <c r="M20">
        <v>3</v>
      </c>
    </row>
    <row r="21" spans="1:13" ht="15">
      <c r="A21" s="29" t="s">
        <v>105</v>
      </c>
      <c r="C21" s="26" t="s">
        <v>63</v>
      </c>
      <c r="L21" s="52" t="s">
        <v>30</v>
      </c>
      <c r="M21">
        <v>2</v>
      </c>
    </row>
    <row r="22" spans="1:13">
      <c r="A22" s="29"/>
      <c r="B22" s="26"/>
      <c r="C22" s="26"/>
      <c r="D22" s="26"/>
      <c r="E22" s="26"/>
      <c r="F22" s="26"/>
      <c r="G22" s="26"/>
      <c r="H22" s="26"/>
      <c r="I22" s="26"/>
      <c r="J22" s="26"/>
      <c r="K22" s="26"/>
      <c r="L22" t="s">
        <v>31</v>
      </c>
      <c r="M22">
        <v>1</v>
      </c>
    </row>
    <row r="23" spans="1:13">
      <c r="A23" s="29"/>
      <c r="B23" s="26"/>
      <c r="C23" s="26"/>
      <c r="D23" s="26"/>
      <c r="E23" s="26"/>
      <c r="F23" s="26"/>
      <c r="G23" s="26"/>
      <c r="H23" s="26"/>
      <c r="I23" s="26"/>
      <c r="J23" s="26"/>
      <c r="K23" s="26"/>
    </row>
    <row r="24" spans="1:13" ht="15">
      <c r="A24" s="31" t="s">
        <v>32</v>
      </c>
      <c r="B24" s="27">
        <v>1</v>
      </c>
      <c r="C24" s="27"/>
      <c r="D24" s="27"/>
      <c r="E24" s="27"/>
      <c r="F24" s="27"/>
      <c r="G24" s="27"/>
      <c r="H24" s="27"/>
      <c r="I24" s="27"/>
      <c r="J24" s="27"/>
      <c r="K24" s="27"/>
      <c r="L24" s="53" t="s">
        <v>32</v>
      </c>
      <c r="M24">
        <v>1</v>
      </c>
    </row>
    <row r="25" spans="1:13">
      <c r="A25" s="29" t="s">
        <v>105</v>
      </c>
      <c r="B25" s="26"/>
      <c r="C25" s="26" t="s">
        <v>63</v>
      </c>
      <c r="D25" s="26"/>
      <c r="E25" s="26"/>
      <c r="F25" s="26"/>
      <c r="G25" s="26"/>
      <c r="H25" s="26"/>
      <c r="I25" s="26"/>
      <c r="J25" s="26"/>
      <c r="K25" s="26"/>
      <c r="L25" s="53" t="s">
        <v>33</v>
      </c>
      <c r="M25">
        <v>8</v>
      </c>
    </row>
    <row r="26" spans="1:13">
      <c r="A26" s="29" t="s">
        <v>106</v>
      </c>
      <c r="B26" s="26"/>
      <c r="C26" s="26" t="s">
        <v>73</v>
      </c>
      <c r="D26" s="26"/>
      <c r="E26" s="26"/>
      <c r="F26" s="26"/>
      <c r="G26" s="26"/>
      <c r="H26" s="26"/>
      <c r="I26" s="26"/>
      <c r="J26" s="26"/>
      <c r="K26" s="26"/>
      <c r="L26" s="53" t="s">
        <v>34</v>
      </c>
      <c r="M26">
        <v>8</v>
      </c>
    </row>
    <row r="27" spans="1:13">
      <c r="A27" s="29"/>
      <c r="B27" s="26"/>
      <c r="C27" s="26"/>
      <c r="D27" s="26"/>
      <c r="E27" s="26"/>
      <c r="F27" s="26"/>
      <c r="G27" s="26"/>
      <c r="H27" s="26"/>
      <c r="I27" s="26"/>
      <c r="J27" s="26"/>
      <c r="K27" s="26"/>
      <c r="L27" s="53" t="s">
        <v>35</v>
      </c>
      <c r="M27">
        <v>4</v>
      </c>
    </row>
    <row r="28" spans="1:13">
      <c r="A28" s="29"/>
      <c r="B28" s="26"/>
      <c r="C28" s="26"/>
      <c r="D28" s="26"/>
      <c r="E28" s="26"/>
      <c r="F28" s="26"/>
      <c r="G28" s="26"/>
      <c r="H28" s="26"/>
      <c r="I28" s="26"/>
      <c r="J28" s="26"/>
      <c r="K28" s="26"/>
      <c r="L28" t="s">
        <v>36</v>
      </c>
    </row>
    <row r="29" spans="1:13" ht="15">
      <c r="A29" s="30"/>
      <c r="B29" s="28"/>
      <c r="C29" s="28"/>
      <c r="D29" s="28"/>
      <c r="E29" s="28"/>
      <c r="F29" s="28"/>
      <c r="G29" s="28"/>
      <c r="H29" s="28"/>
      <c r="I29" s="28"/>
      <c r="J29" s="28"/>
      <c r="K29" s="27"/>
    </row>
    <row r="30" spans="1:13">
      <c r="A30" s="29"/>
      <c r="B30" s="26"/>
      <c r="C30" s="26"/>
      <c r="D30" s="26"/>
      <c r="E30" s="26"/>
      <c r="F30" s="26"/>
      <c r="G30" s="26"/>
      <c r="H30" s="26"/>
      <c r="I30" s="26"/>
      <c r="J30" s="26"/>
      <c r="K30" s="26"/>
      <c r="L30" t="s">
        <v>37</v>
      </c>
      <c r="M30">
        <v>4</v>
      </c>
    </row>
    <row r="31" spans="1:13">
      <c r="A31" s="29"/>
      <c r="B31" s="26"/>
      <c r="C31" s="26"/>
      <c r="D31" s="26"/>
      <c r="E31" s="26"/>
      <c r="F31" s="26"/>
      <c r="G31" s="26"/>
      <c r="H31" s="26"/>
      <c r="I31" s="26"/>
      <c r="J31" s="26"/>
      <c r="K31" s="26"/>
      <c r="L31" t="s">
        <v>38</v>
      </c>
      <c r="M31">
        <v>3</v>
      </c>
    </row>
    <row r="32" spans="1:13">
      <c r="A32" s="29"/>
      <c r="B32" s="26"/>
      <c r="C32" s="26"/>
      <c r="D32" s="26"/>
      <c r="E32" s="26"/>
      <c r="F32" s="26"/>
      <c r="G32" s="26"/>
      <c r="H32" s="26"/>
      <c r="I32" s="26"/>
      <c r="J32" s="26"/>
      <c r="K32" s="26"/>
    </row>
    <row r="33" spans="1:11">
      <c r="A33" s="29"/>
      <c r="B33" s="26"/>
      <c r="C33" s="26"/>
      <c r="D33" s="26"/>
      <c r="E33" s="26"/>
      <c r="F33" s="26"/>
      <c r="G33" s="26"/>
      <c r="H33" s="26"/>
      <c r="I33" s="26"/>
      <c r="J33" s="26"/>
      <c r="K33" s="26"/>
    </row>
    <row r="34" spans="1:11" ht="15">
      <c r="A34" s="54"/>
      <c r="B34" s="26"/>
      <c r="D34" s="26"/>
      <c r="E34" s="26"/>
      <c r="F34" s="26"/>
      <c r="G34" s="26"/>
      <c r="H34" s="26"/>
      <c r="I34" s="26"/>
      <c r="J34" s="26"/>
      <c r="K34" s="26"/>
    </row>
    <row r="35" spans="1:11">
      <c r="B35" s="26"/>
      <c r="C35" s="26"/>
      <c r="D35" s="26"/>
      <c r="E35" s="26"/>
      <c r="F35" s="26"/>
      <c r="G35" s="26"/>
      <c r="H35" s="26"/>
      <c r="I35" s="26"/>
      <c r="J35" s="26"/>
      <c r="K35" s="26"/>
    </row>
    <row r="36" spans="1:11" ht="15"/>
    <row r="37" spans="1:11" ht="15"/>
    <row r="38" spans="1:11" ht="15"/>
    <row r="39" spans="1:11" ht="15"/>
    <row r="40" spans="1:11" ht="15"/>
    <row r="41" spans="1:11" ht="15"/>
    <row r="43" spans="1:11" ht="15">
      <c r="A43" s="49"/>
    </row>
    <row r="44" spans="1:11">
      <c r="C44" s="26"/>
    </row>
    <row r="45" spans="1:11">
      <c r="C45" s="26"/>
    </row>
    <row r="48" spans="1:11" ht="15">
      <c r="A48" s="24" t="s">
        <v>91</v>
      </c>
      <c r="B48" s="24"/>
      <c r="C48" s="24"/>
      <c r="D48" s="24"/>
      <c r="E48" s="24">
        <f>SUM(E4:E47)</f>
        <v>3</v>
      </c>
      <c r="F48" s="24">
        <f>SUM(F4:F47)</f>
        <v>0</v>
      </c>
      <c r="G48" s="24">
        <f>SUM(G4:G47)</f>
        <v>0</v>
      </c>
      <c r="H48" s="24">
        <f>SUM(H4:H47)</f>
        <v>0</v>
      </c>
      <c r="I48" s="24">
        <f>SUM(I4:I47)</f>
        <v>0</v>
      </c>
      <c r="J48" s="24">
        <f>SUM(J4:J47)</f>
        <v>0</v>
      </c>
      <c r="K48" s="24">
        <f>SUM(K4:K47)</f>
        <v>0</v>
      </c>
    </row>
  </sheetData>
  <conditionalFormatting sqref="D42:D47 D4:D35">
    <cfRule type="containsText" dxfId="1" priority="5" operator="containsText" text="Done">
      <formula>NOT(ISERROR(SEARCH("Done",D4)))</formula>
    </cfRule>
  </conditionalFormatting>
  <conditionalFormatting sqref="D14:D15">
    <cfRule type="containsText" dxfId="0" priority="4" operator="containsText" text="Done">
      <formula>NOT(ISERROR(SEARCH("Done",D14)))</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9F79B-6CF3-4418-87D8-BAD8EA82B2C6}">
  <dimension ref="A2:D19"/>
  <sheetViews>
    <sheetView workbookViewId="0">
      <selection activeCell="A9" sqref="A9:D10"/>
    </sheetView>
  </sheetViews>
  <sheetFormatPr defaultRowHeight="14.45"/>
  <cols>
    <col min="1" max="1" width="23.7109375" bestFit="1" customWidth="1"/>
    <col min="2" max="2" width="15" customWidth="1"/>
    <col min="3" max="3" width="11.140625" customWidth="1"/>
    <col min="4" max="4" width="12.28515625" customWidth="1"/>
  </cols>
  <sheetData>
    <row r="2" spans="1:4">
      <c r="A2" s="3" t="s">
        <v>119</v>
      </c>
      <c r="B2" s="3" t="s">
        <v>120</v>
      </c>
    </row>
    <row r="3" spans="1:4">
      <c r="A3" s="18" t="s">
        <v>121</v>
      </c>
      <c r="B3" s="18" t="s">
        <v>122</v>
      </c>
      <c r="C3" s="18" t="s">
        <v>123</v>
      </c>
      <c r="D3" s="18" t="s">
        <v>124</v>
      </c>
    </row>
    <row r="4" spans="1:4">
      <c r="A4" s="19" t="s">
        <v>125</v>
      </c>
      <c r="B4" s="19" t="s">
        <v>125</v>
      </c>
      <c r="C4" s="19" t="s">
        <v>125</v>
      </c>
      <c r="D4" s="19" t="s">
        <v>125</v>
      </c>
    </row>
    <row r="5" spans="1:4">
      <c r="A5" s="18" t="s">
        <v>126</v>
      </c>
      <c r="B5" s="19"/>
      <c r="C5" s="19"/>
      <c r="D5" s="19"/>
    </row>
    <row r="6" spans="1:4">
      <c r="A6" s="15" t="s">
        <v>127</v>
      </c>
    </row>
    <row r="7" spans="1:4">
      <c r="A7" s="15" t="s">
        <v>128</v>
      </c>
    </row>
    <row r="9" spans="1:4">
      <c r="A9" s="20" t="s">
        <v>129</v>
      </c>
      <c r="B9" s="20" t="s">
        <v>122</v>
      </c>
      <c r="C9" s="20" t="s">
        <v>123</v>
      </c>
      <c r="D9" s="20" t="s">
        <v>124</v>
      </c>
    </row>
    <row r="10" spans="1:4">
      <c r="A10" s="21" t="s">
        <v>125</v>
      </c>
      <c r="B10" s="21" t="s">
        <v>125</v>
      </c>
      <c r="C10" s="21" t="s">
        <v>125</v>
      </c>
      <c r="D10" s="21" t="s">
        <v>125</v>
      </c>
    </row>
    <row r="11" spans="1:4" ht="15">
      <c r="A11" s="20" t="s">
        <v>130</v>
      </c>
      <c r="B11" s="21"/>
      <c r="C11" s="21"/>
      <c r="D11" s="21"/>
    </row>
    <row r="12" spans="1:4">
      <c r="A12" s="15" t="s">
        <v>127</v>
      </c>
    </row>
    <row r="13" spans="1:4">
      <c r="A13" s="15" t="s">
        <v>128</v>
      </c>
    </row>
    <row r="15" spans="1:4">
      <c r="A15" s="22" t="s">
        <v>131</v>
      </c>
      <c r="B15" s="22" t="s">
        <v>122</v>
      </c>
      <c r="C15" s="22" t="s">
        <v>123</v>
      </c>
      <c r="D15" s="22" t="s">
        <v>124</v>
      </c>
    </row>
    <row r="16" spans="1:4">
      <c r="A16" s="23" t="s">
        <v>125</v>
      </c>
      <c r="B16" s="23"/>
      <c r="C16" s="23"/>
      <c r="D16" s="23"/>
    </row>
    <row r="17" spans="1:4">
      <c r="A17" s="23" t="s">
        <v>132</v>
      </c>
      <c r="B17" s="23"/>
      <c r="C17" s="23"/>
      <c r="D17" s="23"/>
    </row>
    <row r="18" spans="1:4">
      <c r="A18" s="15" t="s">
        <v>127</v>
      </c>
    </row>
    <row r="19" spans="1:4">
      <c r="A19" s="15" t="s">
        <v>128</v>
      </c>
    </row>
  </sheetData>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B333C-DBEB-4BA1-95B5-D736244A64B7}">
  <dimension ref="A2:G24"/>
  <sheetViews>
    <sheetView workbookViewId="0">
      <selection activeCell="F13" sqref="F13"/>
    </sheetView>
  </sheetViews>
  <sheetFormatPr defaultRowHeight="14.45"/>
  <cols>
    <col min="1" max="1" width="37.42578125" bestFit="1" customWidth="1"/>
    <col min="2" max="2" width="23.5703125" customWidth="1"/>
    <col min="3" max="3" width="27" customWidth="1"/>
    <col min="4" max="4" width="29" bestFit="1" customWidth="1"/>
    <col min="5" max="5" width="29.42578125" bestFit="1" customWidth="1"/>
    <col min="6" max="6" width="25.28515625" customWidth="1"/>
    <col min="7" max="7" width="42.140625" customWidth="1"/>
  </cols>
  <sheetData>
    <row r="2" spans="1:7" ht="18.75">
      <c r="A2" s="4" t="s">
        <v>133</v>
      </c>
      <c r="B2" s="3"/>
      <c r="G2" s="3" t="s">
        <v>134</v>
      </c>
    </row>
    <row r="3" spans="1:7" ht="15">
      <c r="A3" s="67" t="s">
        <v>135</v>
      </c>
      <c r="B3" s="67" t="s">
        <v>136</v>
      </c>
      <c r="C3" s="3"/>
      <c r="D3" s="3" t="s">
        <v>137</v>
      </c>
      <c r="G3" t="s">
        <v>138</v>
      </c>
    </row>
    <row r="4" spans="1:7" ht="15">
      <c r="A4" s="3" t="s">
        <v>139</v>
      </c>
      <c r="B4" s="3" t="s">
        <v>140</v>
      </c>
      <c r="C4" s="3" t="s">
        <v>141</v>
      </c>
      <c r="D4" s="3" t="s">
        <v>142</v>
      </c>
      <c r="E4" s="3" t="s">
        <v>143</v>
      </c>
      <c r="G4" t="s">
        <v>144</v>
      </c>
    </row>
    <row r="5" spans="1:7">
      <c r="A5" t="s">
        <v>145</v>
      </c>
      <c r="B5" t="s">
        <v>145</v>
      </c>
      <c r="C5" t="s">
        <v>146</v>
      </c>
      <c r="D5" t="s">
        <v>59</v>
      </c>
      <c r="E5" t="s">
        <v>147</v>
      </c>
      <c r="G5" t="s">
        <v>148</v>
      </c>
    </row>
    <row r="6" spans="1:7" ht="15">
      <c r="C6" s="50" t="s">
        <v>149</v>
      </c>
      <c r="G6" t="s">
        <v>150</v>
      </c>
    </row>
    <row r="7" spans="1:7">
      <c r="C7" t="s">
        <v>151</v>
      </c>
    </row>
    <row r="8" spans="1:7" ht="15"/>
    <row r="9" spans="1:7" ht="15">
      <c r="A9" s="20" t="s">
        <v>122</v>
      </c>
      <c r="B9" s="20" t="s">
        <v>123</v>
      </c>
      <c r="C9" s="20" t="s">
        <v>124</v>
      </c>
      <c r="G9" s="3" t="s">
        <v>152</v>
      </c>
    </row>
    <row r="10" spans="1:7">
      <c r="A10" s="21" t="s">
        <v>125</v>
      </c>
      <c r="B10" s="21" t="s">
        <v>125</v>
      </c>
      <c r="C10" s="21" t="s">
        <v>125</v>
      </c>
      <c r="G10" t="s">
        <v>153</v>
      </c>
    </row>
    <row r="11" spans="1:7">
      <c r="G11" t="s">
        <v>142</v>
      </c>
    </row>
    <row r="12" spans="1:7">
      <c r="G12" t="s">
        <v>143</v>
      </c>
    </row>
    <row r="13" spans="1:7" ht="15">
      <c r="A13" s="67" t="s">
        <v>154</v>
      </c>
      <c r="B13" s="67" t="s">
        <v>155</v>
      </c>
      <c r="C13" s="3"/>
      <c r="D13" s="3" t="s">
        <v>137</v>
      </c>
      <c r="G13" t="s">
        <v>150</v>
      </c>
    </row>
    <row r="14" spans="1:7" ht="15">
      <c r="A14" s="3" t="s">
        <v>139</v>
      </c>
      <c r="B14" s="3" t="s">
        <v>140</v>
      </c>
      <c r="C14" s="3" t="s">
        <v>141</v>
      </c>
      <c r="D14" s="3" t="s">
        <v>142</v>
      </c>
      <c r="E14" s="3" t="s">
        <v>143</v>
      </c>
    </row>
    <row r="15" spans="1:7">
      <c r="A15" t="s">
        <v>156</v>
      </c>
      <c r="B15" t="s">
        <v>157</v>
      </c>
      <c r="D15" t="s">
        <v>158</v>
      </c>
    </row>
    <row r="16" spans="1:7">
      <c r="A16" t="s">
        <v>159</v>
      </c>
    </row>
    <row r="18" spans="1:5" ht="15">
      <c r="A18" s="20" t="s">
        <v>122</v>
      </c>
      <c r="B18" s="20" t="s">
        <v>123</v>
      </c>
      <c r="C18" s="20" t="s">
        <v>124</v>
      </c>
    </row>
    <row r="19" spans="1:5">
      <c r="A19" s="21" t="s">
        <v>125</v>
      </c>
      <c r="B19" s="21" t="s">
        <v>125</v>
      </c>
      <c r="C19" s="21" t="s">
        <v>125</v>
      </c>
    </row>
    <row r="23" spans="1:5" ht="15">
      <c r="A23" s="3" t="s">
        <v>160</v>
      </c>
      <c r="B23" s="3" t="s">
        <v>132</v>
      </c>
      <c r="C23" s="3"/>
      <c r="D23" s="3" t="s">
        <v>137</v>
      </c>
    </row>
    <row r="24" spans="1:5">
      <c r="A24" t="s">
        <v>139</v>
      </c>
      <c r="B24" t="s">
        <v>140</v>
      </c>
      <c r="C24" t="s">
        <v>141</v>
      </c>
      <c r="D24" t="s">
        <v>142</v>
      </c>
      <c r="E24" t="s">
        <v>143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A5661-A994-4F59-8A90-1A5E82A72A22}">
  <dimension ref="A1:P47"/>
  <sheetViews>
    <sheetView workbookViewId="0">
      <selection activeCell="H5" sqref="H5"/>
    </sheetView>
  </sheetViews>
  <sheetFormatPr defaultRowHeight="14.45"/>
  <cols>
    <col min="1" max="1" width="4" customWidth="1"/>
    <col min="2" max="2" width="12.140625" customWidth="1"/>
    <col min="3" max="3" width="11.42578125" bestFit="1" customWidth="1"/>
    <col min="4" max="4" width="21" customWidth="1"/>
    <col min="5" max="5" width="15" customWidth="1"/>
    <col min="6" max="6" width="15.140625" customWidth="1"/>
    <col min="7" max="7" width="23.85546875" bestFit="1" customWidth="1"/>
    <col min="8" max="8" width="28.42578125" customWidth="1"/>
    <col min="9" max="9" width="31" customWidth="1"/>
    <col min="10" max="10" width="10" bestFit="1" customWidth="1"/>
    <col min="11" max="11" width="2.85546875" customWidth="1"/>
    <col min="13" max="13" width="22.42578125" bestFit="1" customWidth="1"/>
    <col min="15" max="15" width="39.140625" customWidth="1"/>
  </cols>
  <sheetData>
    <row r="1" spans="1:16">
      <c r="A1" s="3" t="s">
        <v>161</v>
      </c>
      <c r="E1" s="14" t="s">
        <v>162</v>
      </c>
    </row>
    <row r="3" spans="1:16">
      <c r="B3" s="3" t="s">
        <v>163</v>
      </c>
      <c r="C3" t="s">
        <v>164</v>
      </c>
      <c r="F3" t="s">
        <v>164</v>
      </c>
      <c r="J3" t="s">
        <v>164</v>
      </c>
      <c r="M3" s="3" t="s">
        <v>165</v>
      </c>
    </row>
    <row r="4" spans="1:16">
      <c r="B4" s="16" t="s">
        <v>166</v>
      </c>
      <c r="C4" s="17" t="s">
        <v>167</v>
      </c>
      <c r="D4" s="17" t="s">
        <v>168</v>
      </c>
      <c r="E4" s="17" t="s">
        <v>169</v>
      </c>
      <c r="F4" s="17" t="s">
        <v>170</v>
      </c>
      <c r="G4" s="17" t="s">
        <v>171</v>
      </c>
      <c r="H4" s="17" t="s">
        <v>172</v>
      </c>
      <c r="I4" s="17" t="s">
        <v>173</v>
      </c>
      <c r="J4" s="17" t="s">
        <v>174</v>
      </c>
      <c r="L4" s="13" t="s">
        <v>166</v>
      </c>
      <c r="M4" s="10" t="s">
        <v>175</v>
      </c>
      <c r="N4" s="10" t="s">
        <v>176</v>
      </c>
    </row>
    <row r="5" spans="1:16" ht="78.75" customHeight="1">
      <c r="B5" s="34">
        <v>1</v>
      </c>
      <c r="C5" s="34" t="s">
        <v>177</v>
      </c>
      <c r="D5" s="34" t="s">
        <v>178</v>
      </c>
      <c r="E5" s="34">
        <v>36</v>
      </c>
      <c r="F5" s="34" t="s">
        <v>179</v>
      </c>
      <c r="G5" s="34" t="s">
        <v>180</v>
      </c>
      <c r="H5" s="35" t="s">
        <v>181</v>
      </c>
      <c r="I5" s="36" t="s">
        <v>182</v>
      </c>
      <c r="J5" s="34">
        <v>313</v>
      </c>
      <c r="L5" s="10">
        <v>1</v>
      </c>
      <c r="M5" s="10" t="s">
        <v>183</v>
      </c>
      <c r="N5" s="10">
        <v>1234</v>
      </c>
    </row>
    <row r="6" spans="1:16">
      <c r="B6" s="37">
        <v>2</v>
      </c>
      <c r="C6" s="37" t="s">
        <v>184</v>
      </c>
      <c r="D6" s="37" t="s">
        <v>185</v>
      </c>
      <c r="E6" s="37">
        <v>75</v>
      </c>
      <c r="F6" s="37" t="s">
        <v>186</v>
      </c>
      <c r="G6" s="37" t="s">
        <v>187</v>
      </c>
      <c r="H6" s="38" t="s">
        <v>188</v>
      </c>
      <c r="I6" s="39" t="s">
        <v>189</v>
      </c>
      <c r="J6" s="37">
        <v>112</v>
      </c>
    </row>
    <row r="7" spans="1:16" ht="90">
      <c r="B7" s="40">
        <v>3</v>
      </c>
      <c r="C7" s="40" t="s">
        <v>190</v>
      </c>
      <c r="D7" s="40" t="s">
        <v>191</v>
      </c>
      <c r="E7" s="40">
        <v>38</v>
      </c>
      <c r="F7" s="40" t="s">
        <v>192</v>
      </c>
      <c r="G7" s="40" t="s">
        <v>59</v>
      </c>
      <c r="H7" s="41" t="s">
        <v>193</v>
      </c>
      <c r="I7" s="42" t="s">
        <v>194</v>
      </c>
      <c r="J7" s="40">
        <v>777</v>
      </c>
    </row>
    <row r="8" spans="1:16" ht="60">
      <c r="B8" s="37">
        <v>4</v>
      </c>
      <c r="C8" s="37" t="s">
        <v>177</v>
      </c>
      <c r="D8" s="37" t="s">
        <v>195</v>
      </c>
      <c r="E8" s="37">
        <v>35</v>
      </c>
      <c r="F8" s="43" t="s">
        <v>196</v>
      </c>
      <c r="G8" s="37" t="s">
        <v>197</v>
      </c>
      <c r="H8" s="38" t="s">
        <v>198</v>
      </c>
      <c r="I8" s="39" t="s">
        <v>199</v>
      </c>
      <c r="J8" s="37">
        <v>666</v>
      </c>
    </row>
    <row r="9" spans="1:16" ht="105">
      <c r="B9" s="40">
        <v>5</v>
      </c>
      <c r="C9" s="40" t="s">
        <v>200</v>
      </c>
      <c r="D9" s="40" t="s">
        <v>201</v>
      </c>
      <c r="E9" s="40">
        <v>50</v>
      </c>
      <c r="F9" s="40" t="s">
        <v>202</v>
      </c>
      <c r="G9" s="40" t="s">
        <v>203</v>
      </c>
      <c r="H9" s="41" t="s">
        <v>204</v>
      </c>
      <c r="I9" s="42" t="s">
        <v>205</v>
      </c>
      <c r="J9" s="40">
        <v>314</v>
      </c>
    </row>
    <row r="10" spans="1:16" ht="46.5" customHeight="1">
      <c r="B10" s="37">
        <v>6</v>
      </c>
      <c r="C10" s="37" t="s">
        <v>206</v>
      </c>
      <c r="D10" s="37" t="s">
        <v>207</v>
      </c>
      <c r="E10" s="37">
        <v>47</v>
      </c>
      <c r="F10" s="37" t="s">
        <v>179</v>
      </c>
      <c r="G10" s="37" t="s">
        <v>208</v>
      </c>
      <c r="H10" s="38" t="s">
        <v>209</v>
      </c>
      <c r="I10" s="39" t="s">
        <v>210</v>
      </c>
      <c r="J10" s="37">
        <v>420</v>
      </c>
    </row>
    <row r="11" spans="1:16" ht="57.6">
      <c r="B11" s="40">
        <v>7</v>
      </c>
      <c r="C11" s="40" t="s">
        <v>206</v>
      </c>
      <c r="D11" s="40" t="s">
        <v>211</v>
      </c>
      <c r="E11" s="40">
        <v>47</v>
      </c>
      <c r="F11" s="40" t="s">
        <v>192</v>
      </c>
      <c r="G11" s="40" t="s">
        <v>212</v>
      </c>
      <c r="H11" s="41" t="s">
        <v>213</v>
      </c>
      <c r="I11" s="42" t="s">
        <v>214</v>
      </c>
      <c r="J11" s="40">
        <v>137</v>
      </c>
    </row>
    <row r="12" spans="1:16">
      <c r="B12" s="37">
        <v>8</v>
      </c>
      <c r="C12" s="37" t="s">
        <v>215</v>
      </c>
      <c r="D12" s="37"/>
      <c r="E12" s="37">
        <v>8</v>
      </c>
      <c r="F12" s="37" t="s">
        <v>216</v>
      </c>
      <c r="G12" s="37" t="s">
        <v>217</v>
      </c>
      <c r="H12" s="38" t="s">
        <v>218</v>
      </c>
      <c r="I12" s="39" t="s">
        <v>219</v>
      </c>
      <c r="J12" s="37">
        <v>100</v>
      </c>
    </row>
    <row r="13" spans="1:16" ht="72">
      <c r="B13" s="40">
        <v>9</v>
      </c>
      <c r="C13" s="40" t="s">
        <v>177</v>
      </c>
      <c r="D13" s="40" t="s">
        <v>220</v>
      </c>
      <c r="E13" s="40">
        <v>11</v>
      </c>
      <c r="F13" s="40" t="s">
        <v>221</v>
      </c>
      <c r="G13" s="40" t="s">
        <v>222</v>
      </c>
      <c r="H13" s="41" t="s">
        <v>223</v>
      </c>
      <c r="I13" s="42" t="s">
        <v>224</v>
      </c>
      <c r="J13" s="40">
        <v>333</v>
      </c>
      <c r="O13" t="s">
        <v>225</v>
      </c>
      <c r="P13" t="s">
        <v>226</v>
      </c>
    </row>
    <row r="14" spans="1:16" ht="115.15">
      <c r="B14" s="37">
        <v>10</v>
      </c>
      <c r="C14" s="37" t="s">
        <v>227</v>
      </c>
      <c r="D14" s="37" t="s">
        <v>228</v>
      </c>
      <c r="E14" s="37">
        <v>61</v>
      </c>
      <c r="F14" s="37" t="s">
        <v>179</v>
      </c>
      <c r="G14" s="37" t="s">
        <v>229</v>
      </c>
      <c r="H14" s="38" t="s">
        <v>230</v>
      </c>
      <c r="I14" s="39" t="s">
        <v>231</v>
      </c>
      <c r="J14" s="37">
        <v>123</v>
      </c>
      <c r="O14" t="s">
        <v>232</v>
      </c>
    </row>
    <row r="15" spans="1:16">
      <c r="O15" t="s">
        <v>233</v>
      </c>
    </row>
    <row r="16" spans="1:16">
      <c r="B16" s="3" t="s">
        <v>234</v>
      </c>
      <c r="D16" t="s">
        <v>164</v>
      </c>
      <c r="H16" s="3" t="s">
        <v>235</v>
      </c>
      <c r="I16" t="s">
        <v>164</v>
      </c>
    </row>
    <row r="17" spans="2:15" ht="45">
      <c r="B17" s="13" t="s">
        <v>236</v>
      </c>
      <c r="C17" s="46" t="s">
        <v>237</v>
      </c>
      <c r="D17" s="45" t="s">
        <v>238</v>
      </c>
      <c r="E17" s="10" t="s">
        <v>239</v>
      </c>
      <c r="F17" s="10" t="s">
        <v>240</v>
      </c>
      <c r="H17" s="13" t="s">
        <v>166</v>
      </c>
      <c r="I17" s="10" t="s">
        <v>241</v>
      </c>
    </row>
    <row r="18" spans="2:15" ht="43.15">
      <c r="B18" s="47"/>
      <c r="C18" s="11"/>
      <c r="D18" s="11"/>
      <c r="E18" s="11"/>
      <c r="F18" s="11"/>
      <c r="H18" s="40">
        <v>1</v>
      </c>
      <c r="I18" s="41" t="s">
        <v>242</v>
      </c>
    </row>
    <row r="19" spans="2:15" ht="28.9">
      <c r="B19" s="10"/>
      <c r="C19" s="10"/>
      <c r="D19" s="10"/>
      <c r="E19" s="10"/>
      <c r="F19" s="10"/>
      <c r="H19" s="37">
        <v>2</v>
      </c>
      <c r="I19" s="38" t="s">
        <v>243</v>
      </c>
    </row>
    <row r="20" spans="2:15" ht="28.9">
      <c r="B20" s="11"/>
      <c r="C20" s="11"/>
      <c r="D20" s="11"/>
      <c r="E20" s="11"/>
      <c r="F20" s="11"/>
      <c r="H20" s="40">
        <v>3</v>
      </c>
      <c r="I20" s="41" t="s">
        <v>244</v>
      </c>
    </row>
    <row r="21" spans="2:15" ht="28.9">
      <c r="B21" s="10"/>
      <c r="C21" s="10"/>
      <c r="D21" s="10"/>
      <c r="E21" s="10"/>
      <c r="F21" s="10"/>
      <c r="H21" s="37">
        <v>4</v>
      </c>
      <c r="I21" s="38" t="s">
        <v>245</v>
      </c>
      <c r="O21" t="s">
        <v>246</v>
      </c>
    </row>
    <row r="22" spans="2:15">
      <c r="B22" s="11"/>
      <c r="C22" s="11"/>
      <c r="D22" s="11"/>
      <c r="E22" s="11"/>
      <c r="F22" s="11"/>
      <c r="H22" s="40">
        <v>5</v>
      </c>
      <c r="I22" s="41" t="s">
        <v>247</v>
      </c>
    </row>
    <row r="23" spans="2:15">
      <c r="B23" s="10"/>
      <c r="C23" s="10"/>
      <c r="D23" s="10"/>
      <c r="E23" s="10"/>
      <c r="F23" s="10"/>
      <c r="H23" s="37">
        <v>6</v>
      </c>
      <c r="I23" s="38" t="s">
        <v>248</v>
      </c>
    </row>
    <row r="24" spans="2:15" ht="28.9">
      <c r="B24" s="11"/>
      <c r="C24" s="11"/>
      <c r="D24" s="11"/>
      <c r="E24" s="11"/>
      <c r="F24" s="11"/>
      <c r="H24" s="40">
        <v>7</v>
      </c>
      <c r="I24" s="41" t="s">
        <v>249</v>
      </c>
    </row>
    <row r="25" spans="2:15">
      <c r="B25" s="10"/>
      <c r="C25" s="10"/>
      <c r="D25" s="10"/>
      <c r="E25" s="10"/>
      <c r="F25" s="10"/>
      <c r="H25" s="37">
        <v>8</v>
      </c>
      <c r="I25" s="38" t="s">
        <v>250</v>
      </c>
    </row>
    <row r="26" spans="2:15" ht="43.15">
      <c r="B26" s="11"/>
      <c r="C26" s="11"/>
      <c r="D26" s="11"/>
      <c r="E26" s="11"/>
      <c r="F26" s="11"/>
      <c r="H26" s="40">
        <v>9</v>
      </c>
      <c r="I26" s="41" t="s">
        <v>251</v>
      </c>
    </row>
    <row r="27" spans="2:15">
      <c r="B27" s="10"/>
      <c r="C27" s="10"/>
      <c r="D27" s="10"/>
      <c r="E27" s="10"/>
      <c r="F27" s="10"/>
      <c r="H27" s="37">
        <v>10</v>
      </c>
      <c r="I27" s="38" t="s">
        <v>252</v>
      </c>
    </row>
    <row r="28" spans="2:15" ht="28.9">
      <c r="B28" s="11"/>
      <c r="C28" s="11"/>
      <c r="D28" s="11"/>
      <c r="E28" s="11"/>
      <c r="F28" s="11"/>
      <c r="H28" s="40">
        <v>11</v>
      </c>
      <c r="I28" s="41" t="s">
        <v>253</v>
      </c>
    </row>
    <row r="29" spans="2:15">
      <c r="B29" s="10"/>
      <c r="C29" s="10"/>
      <c r="D29" s="10"/>
      <c r="E29" s="10"/>
      <c r="F29" s="10"/>
      <c r="H29" s="37">
        <v>12</v>
      </c>
      <c r="I29" s="38" t="s">
        <v>254</v>
      </c>
    </row>
    <row r="30" spans="2:15" ht="28.9">
      <c r="B30" s="11"/>
      <c r="C30" s="11"/>
      <c r="D30" s="11"/>
      <c r="E30" s="11"/>
      <c r="F30" s="11"/>
      <c r="H30" s="40">
        <v>13</v>
      </c>
      <c r="I30" s="41" t="s">
        <v>255</v>
      </c>
    </row>
    <row r="31" spans="2:15" ht="28.9">
      <c r="B31" s="10"/>
      <c r="C31" s="10"/>
      <c r="D31" s="10"/>
      <c r="E31" s="10"/>
      <c r="F31" s="10"/>
      <c r="H31" s="37">
        <v>14</v>
      </c>
      <c r="I31" s="38" t="s">
        <v>256</v>
      </c>
    </row>
    <row r="32" spans="2:15" ht="28.9">
      <c r="B32" s="11"/>
      <c r="C32" s="11"/>
      <c r="D32" s="11"/>
      <c r="E32" s="11"/>
      <c r="F32" s="11"/>
      <c r="H32" s="40">
        <v>15</v>
      </c>
      <c r="I32" s="41" t="s">
        <v>257</v>
      </c>
    </row>
    <row r="47" spans="15:15">
      <c r="O47" t="s">
        <v>258</v>
      </c>
    </row>
  </sheetData>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Asiakirja" ma:contentTypeID="0x01010028923DE94C33324DAF7A30732011505F" ma:contentTypeVersion="7" ma:contentTypeDescription="Luo uusi asiakirja." ma:contentTypeScope="" ma:versionID="72ffa00463585ba7357ed93acd482ca8">
  <xsd:schema xmlns:xsd="http://www.w3.org/2001/XMLSchema" xmlns:xs="http://www.w3.org/2001/XMLSchema" xmlns:p="http://schemas.microsoft.com/office/2006/metadata/properties" xmlns:ns2="ff2de5b1-0ea7-4017-8aec-3025bc0a740e" targetNamespace="http://schemas.microsoft.com/office/2006/metadata/properties" ma:root="true" ma:fieldsID="92c39b7d3539dc25a9760cc67a481298" ns2:_="">
    <xsd:import namespace="ff2de5b1-0ea7-4017-8aec-3025bc0a740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f2de5b1-0ea7-4017-8aec-3025bc0a74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25A44C1-6175-494F-AA7D-FE7EEE79B482}"/>
</file>

<file path=customXml/itemProps2.xml><?xml version="1.0" encoding="utf-8"?>
<ds:datastoreItem xmlns:ds="http://schemas.openxmlformats.org/officeDocument/2006/customXml" ds:itemID="{A22CCDF3-D079-42DD-A5F6-D47186CF7628}"/>
</file>

<file path=customXml/itemProps3.xml><?xml version="1.0" encoding="utf-8"?>
<ds:datastoreItem xmlns:ds="http://schemas.openxmlformats.org/officeDocument/2006/customXml" ds:itemID="{5363572A-EE37-46B1-A000-F165DD133A5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Erik Kihn</cp:lastModifiedBy>
  <cp:revision/>
  <dcterms:created xsi:type="dcterms:W3CDTF">2022-03-16T11:01:40Z</dcterms:created>
  <dcterms:modified xsi:type="dcterms:W3CDTF">2022-04-11T11:08:01Z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0x01010028923DE94C33324DAF7A30732011505F</vt:lpwstr>
  </property>
</Properties>
</file>