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ds by archetype" sheetId="1" state="visible" r:id="rId2"/>
    <sheet name="Cards by ID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<sst xmlns="http://schemas.openxmlformats.org/spreadsheetml/2006/main" count="52" uniqueCount="49">
  <si>
    <t xml:space="preserve">Start ID</t>
  </si>
  <si>
    <t xml:space="preserve">End ID</t>
  </si>
  <si>
    <t xml:space="preserve">Archetype</t>
  </si>
  <si>
    <t xml:space="preserve">Hex (0xP)</t>
  </si>
  <si>
    <t xml:space="preserve">Stuff exists</t>
  </si>
  <si>
    <t xml:space="preserve">ZPD</t>
  </si>
  <si>
    <t xml:space="preserve">Not coded yet</t>
  </si>
  <si>
    <t xml:space="preserve">Psychic Dragon</t>
  </si>
  <si>
    <t xml:space="preserve">Divider</t>
  </si>
  <si>
    <t xml:space="preserve">Psychic Hero</t>
  </si>
  <si>
    <t xml:space="preserve">Skateboard Dragon</t>
  </si>
  <si>
    <t xml:space="preserve">Skateboard Dragon Champion</t>
  </si>
  <si>
    <t xml:space="preserve">Hearts Riding Club</t>
  </si>
  <si>
    <t xml:space="preserve">Dreamlight  </t>
  </si>
  <si>
    <t xml:space="preserve">Dreamstar</t>
  </si>
  <si>
    <t xml:space="preserve">Eclipse Dream</t>
  </si>
  <si>
    <t xml:space="preserve">Legacy support</t>
  </si>
  <si>
    <t xml:space="preserve">Ponies (FML)</t>
  </si>
  <si>
    <t xml:space="preserve">Superstar Pony</t>
  </si>
  <si>
    <t xml:space="preserve">Scuba Pony</t>
  </si>
  <si>
    <t xml:space="preserve">Shira's cards</t>
  </si>
  <si>
    <t xml:space="preserve">N/A</t>
  </si>
  <si>
    <t xml:space="preserve">Bunnies</t>
  </si>
  <si>
    <t xml:space="preserve">Sunbeast</t>
  </si>
  <si>
    <t xml:space="preserve">Fantasy Wyvern</t>
  </si>
  <si>
    <t xml:space="preserve">RI-ON</t>
  </si>
  <si>
    <t xml:space="preserve">Rider Deer</t>
  </si>
  <si>
    <t xml:space="preserve">Phoenix Guardian</t>
  </si>
  <si>
    <t xml:space="preserve">Electric Field</t>
  </si>
  <si>
    <t xml:space="preserve">Generic 1</t>
  </si>
  <si>
    <t xml:space="preserve">Skystorm Mecha</t>
  </si>
  <si>
    <t xml:space="preserve">TRON Zoo</t>
  </si>
  <si>
    <t xml:space="preserve">Diver Deer</t>
  </si>
  <si>
    <t xml:space="preserve">Hazmanimal</t>
  </si>
  <si>
    <t xml:space="preserve">FLYER (base)</t>
  </si>
  <si>
    <t xml:space="preserve">4C9</t>
  </si>
  <si>
    <t xml:space="preserve">Snow Flyer</t>
  </si>
  <si>
    <t xml:space="preserve">Flash Flyer</t>
  </si>
  <si>
    <t xml:space="preserve">Snowstorm Reindeer</t>
  </si>
  <si>
    <t xml:space="preserve">Snowstorm Reindeer Ninja</t>
  </si>
  <si>
    <t xml:space="preserve">Snowstorm Reindeer Ninjutsu</t>
  </si>
  <si>
    <t xml:space="preserve">19D0</t>
  </si>
  <si>
    <t xml:space="preserve">SG Ape Escape (base) </t>
  </si>
  <si>
    <t xml:space="preserve">SG Catcher</t>
  </si>
  <si>
    <t xml:space="preserve">SG Transformed</t>
  </si>
  <si>
    <t xml:space="preserve">Set ID</t>
  </si>
  <si>
    <t xml:space="preserve">Name</t>
  </si>
  <si>
    <t xml:space="preserve">ZPD Officer – Hopps</t>
  </si>
  <si>
    <t xml:space="preserve">ZPD Officer – Wilde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</si>
</sst>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12"/>
      <name val="Calibri"/>
      <family val="2"/>
    </font>
    <font>
      <b val="true"/>
      <i val="true"/>
      <u val="single"/>
      <sz val="12"/>
      <name val="Calibri"/>
      <family val="2"/>
    </font>
    <font>
      <b val="true"/>
      <sz val="12"/>
      <name val="Calibri"/>
      <family val="2"/>
    </font>
    <font>
      <strike val="true"/>
      <sz val="12"/>
      <name val="Calibri"/>
      <family val="2"/>
    </font>
    <font>
      <b val="true"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ED1C24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0000FF"/>
        <bgColor rgb="FF0000FF"/>
      </patternFill>
    </fill>
    <fill>
      <patternFill patternType="solid">
        <fgColor rgb="FFEF413D"/>
        <bgColor rgb="FFED1C24"/>
      </patternFill>
    </fill>
    <fill>
      <patternFill patternType="solid">
        <fgColor rgb="FFED1C24"/>
        <bgColor rgb="FFEF413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3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3" activeCellId="0" sqref="C13:E15"/>
    </sheetView>
  </sheetViews>
  <sheetFormatPr defaultRowHeight="15" zeroHeight="false" outlineLevelRow="0" outlineLevelCol="0"/>
  <cols>
    <col collapsed="false" customWidth="true" hidden="false" outlineLevel="0" max="1" min="1" style="1" width="10.46"/>
    <col collapsed="false" customWidth="true" hidden="false" outlineLevel="0" max="2" min="2" style="1" width="10.18"/>
    <col collapsed="false" customWidth="true" hidden="false" outlineLevel="0" max="3" min="3" style="1" width="28.25"/>
    <col collapsed="false" customWidth="true" hidden="false" outlineLevel="0" max="4" min="4" style="1" width="11.3"/>
    <col collapsed="false" customWidth="false" hidden="false" outlineLevel="0" max="5" min="5" style="1" width="11.52"/>
    <col collapsed="false" customWidth="true" hidden="false" outlineLevel="0" max="6" min="6" style="1" width="22.41"/>
    <col collapsed="false" customWidth="false" hidden="false" outlineLevel="0" max="7" min="7" style="1" width="11.52"/>
    <col collapsed="false" customWidth="true" hidden="false" outlineLevel="0" max="8" min="8" style="1" width="14.08"/>
    <col collapsed="false" customWidth="false" hidden="false" outlineLevel="0" max="1025" min="9" style="1" width="11.5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2</v>
      </c>
      <c r="E1" s="2" t="s">
        <v>3</v>
      </c>
    </row>
    <row r="2" customFormat="false" ht="15" hidden="false" customHeight="false" outlineLevel="0" collapsed="false">
      <c r="A2" s="3" t="n">
        <v>90000001</v>
      </c>
      <c r="B2" s="3"/>
      <c r="C2" s="3"/>
      <c r="D2" s="3"/>
      <c r="E2" s="3"/>
      <c r="G2" s="3"/>
      <c r="H2" s="4" t="s">
        <v>4</v>
      </c>
    </row>
    <row r="3" customFormat="false" ht="15" hidden="false" customHeight="false" outlineLevel="0" collapsed="false">
      <c r="A3" s="3" t="n">
        <v>90000100</v>
      </c>
      <c r="B3" s="3" t="n">
        <v>90000128</v>
      </c>
      <c r="C3" s="3" t="s">
        <v>5</v>
      </c>
      <c r="D3" s="3" t="n">
        <v>1200</v>
      </c>
      <c r="E3" s="3" t="str">
        <f aca="false">DEC2HEX(D3)</f>
        <v>4B0</v>
      </c>
      <c r="G3" s="5"/>
      <c r="H3" s="4" t="s">
        <v>6</v>
      </c>
    </row>
    <row r="4" customFormat="false" ht="15" hidden="false" customHeight="false" outlineLevel="0" collapsed="false">
      <c r="A4" s="3" t="n">
        <v>90000200</v>
      </c>
      <c r="B4" s="3" t="n">
        <v>90000260</v>
      </c>
      <c r="C4" s="3" t="s">
        <v>7</v>
      </c>
      <c r="D4" s="3" t="n">
        <v>1521</v>
      </c>
      <c r="E4" s="3" t="str">
        <f aca="false">DEC2HEX(D4)</f>
        <v>5F1</v>
      </c>
      <c r="G4" s="6"/>
      <c r="H4" s="4" t="s">
        <v>8</v>
      </c>
    </row>
    <row r="5" customFormat="false" ht="15" hidden="false" customHeight="false" outlineLevel="0" collapsed="false">
      <c r="A5" s="7" t="n">
        <v>90000271</v>
      </c>
      <c r="B5" s="7"/>
      <c r="C5" s="7" t="s">
        <v>9</v>
      </c>
      <c r="D5" s="7" t="n">
        <v>1522</v>
      </c>
      <c r="E5" s="7" t="str">
        <f aca="false">DEC2HEX(D5)</f>
        <v>5F2</v>
      </c>
    </row>
    <row r="6" customFormat="false" ht="15" hidden="false" customHeight="false" outlineLevel="0" collapsed="false">
      <c r="A6" s="3" t="n">
        <v>90000300</v>
      </c>
      <c r="B6" s="3" t="n">
        <v>90000316</v>
      </c>
      <c r="C6" s="3" t="s">
        <v>10</v>
      </c>
      <c r="D6" s="3" t="n">
        <v>1520</v>
      </c>
      <c r="E6" s="3" t="str">
        <f aca="false">DEC2HEX(D6)</f>
        <v>5F0</v>
      </c>
    </row>
    <row r="7" customFormat="false" ht="15" hidden="false" customHeight="false" outlineLevel="0" collapsed="false">
      <c r="A7" s="3"/>
      <c r="B7" s="3"/>
      <c r="C7" s="3" t="s">
        <v>11</v>
      </c>
      <c r="D7" s="3" t="n">
        <v>5616</v>
      </c>
      <c r="E7" s="3" t="str">
        <f aca="false">DEC2HEX(D7)</f>
        <v>15F0</v>
      </c>
    </row>
    <row r="8" customFormat="false" ht="15" hidden="false" customHeight="false" outlineLevel="0" collapsed="false">
      <c r="A8" s="7" t="n">
        <v>90000350</v>
      </c>
      <c r="B8" s="7"/>
      <c r="C8" s="7" t="s">
        <v>12</v>
      </c>
      <c r="D8" s="7" t="n">
        <v>1997</v>
      </c>
      <c r="E8" s="7" t="str">
        <f aca="false">DEC2HEX(D8)</f>
        <v>7CD</v>
      </c>
    </row>
    <row r="9" customFormat="false" ht="15" hidden="false" customHeight="false" outlineLevel="0" collapsed="false">
      <c r="A9" s="3" t="n">
        <v>90000400</v>
      </c>
      <c r="B9" s="3" t="n">
        <v>90000448</v>
      </c>
      <c r="C9" s="3" t="s">
        <v>13</v>
      </c>
      <c r="D9" s="3" t="n">
        <v>1527</v>
      </c>
      <c r="E9" s="3" t="str">
        <f aca="false">DEC2HEX(D9)</f>
        <v>5F7</v>
      </c>
    </row>
    <row r="10" customFormat="false" ht="15" hidden="false" customHeight="false" outlineLevel="0" collapsed="false">
      <c r="A10" s="3"/>
      <c r="B10" s="3"/>
      <c r="C10" s="3" t="s">
        <v>14</v>
      </c>
      <c r="D10" s="3" t="n">
        <v>1528</v>
      </c>
      <c r="E10" s="3" t="str">
        <f aca="false">DEC2HEX(D10)</f>
        <v>5F8</v>
      </c>
    </row>
    <row r="11" customFormat="false" ht="15" hidden="false" customHeight="false" outlineLevel="0" collapsed="false">
      <c r="A11" s="3" t="n">
        <v>90000460</v>
      </c>
      <c r="B11" s="3" t="n">
        <v>90000467</v>
      </c>
      <c r="C11" s="3" t="s">
        <v>15</v>
      </c>
      <c r="D11" s="3" t="n">
        <v>1529</v>
      </c>
      <c r="E11" s="3" t="str">
        <f aca="false">DEC2HEX(D11)</f>
        <v>5F9</v>
      </c>
    </row>
    <row r="12" customFormat="false" ht="15" hidden="false" customHeight="false" outlineLevel="0" collapsed="false">
      <c r="A12" s="3" t="n">
        <v>90000500</v>
      </c>
      <c r="B12" s="3" t="n">
        <v>90000535</v>
      </c>
      <c r="C12" s="3" t="s">
        <v>16</v>
      </c>
      <c r="D12" s="3"/>
      <c r="E12" s="3"/>
    </row>
    <row r="13" customFormat="false" ht="15" hidden="false" customHeight="false" outlineLevel="0" collapsed="false">
      <c r="A13" s="3" t="n">
        <v>90000600</v>
      </c>
      <c r="B13" s="3" t="n">
        <v>90000674</v>
      </c>
      <c r="C13" s="8" t="s">
        <v>17</v>
      </c>
      <c r="D13" s="8" t="n">
        <v>1081</v>
      </c>
      <c r="E13" s="8" t="str">
        <f aca="false">DEC2HEX(D13)</f>
        <v>439</v>
      </c>
    </row>
    <row r="14" customFormat="false" ht="15" hidden="false" customHeight="false" outlineLevel="0" collapsed="false">
      <c r="A14" s="3"/>
      <c r="B14" s="3"/>
      <c r="C14" s="3" t="s">
        <v>18</v>
      </c>
      <c r="D14" s="3" t="n">
        <v>5177</v>
      </c>
      <c r="E14" s="3" t="str">
        <f aca="false">DEC2HEX(D14)</f>
        <v>1439</v>
      </c>
    </row>
    <row r="15" customFormat="false" ht="15" hidden="false" customHeight="false" outlineLevel="0" collapsed="false">
      <c r="A15" s="3"/>
      <c r="B15" s="3"/>
      <c r="C15" s="3" t="s">
        <v>19</v>
      </c>
      <c r="D15" s="3" t="n">
        <f aca="false">HEX2DEC(E15)</f>
        <v>9273</v>
      </c>
      <c r="E15" s="3" t="n">
        <v>2439</v>
      </c>
    </row>
    <row r="16" customFormat="false" ht="15" hidden="false" customHeight="false" outlineLevel="0" collapsed="false">
      <c r="A16" s="3" t="n">
        <v>90000675</v>
      </c>
      <c r="B16" s="3" t="n">
        <v>90000688</v>
      </c>
      <c r="C16" s="3" t="s">
        <v>20</v>
      </c>
      <c r="D16" s="3" t="s">
        <v>21</v>
      </c>
      <c r="E16" s="3" t="s">
        <v>21</v>
      </c>
    </row>
    <row r="17" customFormat="false" ht="15" hidden="false" customHeight="false" outlineLevel="0" collapsed="false">
      <c r="A17" s="6"/>
      <c r="B17" s="6"/>
      <c r="C17" s="6"/>
      <c r="D17" s="6"/>
      <c r="E17" s="6"/>
    </row>
    <row r="18" customFormat="false" ht="15" hidden="false" customHeight="false" outlineLevel="0" collapsed="false">
      <c r="A18" s="3" t="n">
        <v>90000701</v>
      </c>
      <c r="B18" s="3" t="n">
        <v>90000752</v>
      </c>
      <c r="C18" s="3" t="s">
        <v>22</v>
      </c>
      <c r="D18" s="3" t="n">
        <v>2000</v>
      </c>
      <c r="E18" s="3" t="str">
        <f aca="false">DEC2HEX(D18)</f>
        <v>7D0</v>
      </c>
    </row>
    <row r="19" customFormat="false" ht="15" hidden="false" customHeight="false" outlineLevel="0" collapsed="false">
      <c r="A19" s="3" t="n">
        <v>90000801</v>
      </c>
      <c r="B19" s="3" t="n">
        <v>90000815</v>
      </c>
      <c r="C19" s="3" t="s">
        <v>23</v>
      </c>
      <c r="D19" s="3" t="n">
        <v>1600</v>
      </c>
      <c r="E19" s="3" t="str">
        <f aca="false">DEC2HEX(D19)</f>
        <v>640</v>
      </c>
      <c r="M19" s="9"/>
    </row>
    <row r="20" customFormat="false" ht="15" hidden="false" customHeight="false" outlineLevel="0" collapsed="false">
      <c r="A20" s="7" t="n">
        <v>90000825</v>
      </c>
      <c r="B20" s="7"/>
      <c r="C20" s="7" t="s">
        <v>24</v>
      </c>
      <c r="D20" s="7" t="n">
        <v>1604</v>
      </c>
      <c r="E20" s="7" t="str">
        <f aca="false">DEC2HEX(D20)</f>
        <v>644</v>
      </c>
    </row>
    <row r="21" customFormat="false" ht="15" hidden="false" customHeight="false" outlineLevel="0" collapsed="false">
      <c r="A21" s="7" t="n">
        <v>90000836</v>
      </c>
      <c r="B21" s="7"/>
      <c r="C21" s="7" t="s">
        <v>25</v>
      </c>
      <c r="D21" s="7" t="n">
        <v>1602</v>
      </c>
      <c r="E21" s="7" t="str">
        <f aca="false">DEC2HEX(D21)</f>
        <v>642</v>
      </c>
    </row>
    <row r="22" customFormat="false" ht="15" hidden="false" customHeight="false" outlineLevel="0" collapsed="false">
      <c r="A22" s="3" t="n">
        <v>90000851</v>
      </c>
      <c r="B22" s="3" t="n">
        <v>90000857</v>
      </c>
      <c r="C22" s="3" t="s">
        <v>26</v>
      </c>
      <c r="D22" s="3" t="n">
        <v>1449</v>
      </c>
      <c r="E22" s="3" t="str">
        <f aca="false">DEC2HEX(D22)</f>
        <v>5A9</v>
      </c>
    </row>
    <row r="23" customFormat="false" ht="15" hidden="false" customHeight="false" outlineLevel="0" collapsed="false">
      <c r="A23" s="3" t="n">
        <v>90000864</v>
      </c>
      <c r="B23" s="3" t="n">
        <v>90000880</v>
      </c>
      <c r="C23" s="3" t="s">
        <v>27</v>
      </c>
      <c r="D23" s="3" t="n">
        <v>1601</v>
      </c>
      <c r="E23" s="3" t="str">
        <f aca="false">DEC2HEX(D23)</f>
        <v>641</v>
      </c>
    </row>
    <row r="24" customFormat="false" ht="15" hidden="false" customHeight="false" outlineLevel="0" collapsed="false">
      <c r="A24" s="7" t="n">
        <v>90000881</v>
      </c>
      <c r="B24" s="7"/>
      <c r="C24" s="7" t="s">
        <v>28</v>
      </c>
      <c r="D24" s="7" t="n">
        <v>1603</v>
      </c>
      <c r="E24" s="7" t="str">
        <f aca="false">DEC2HEX(D24)</f>
        <v>643</v>
      </c>
    </row>
    <row r="25" customFormat="false" ht="15" hidden="false" customHeight="false" outlineLevel="0" collapsed="false">
      <c r="A25" s="3" t="n">
        <v>90000901</v>
      </c>
      <c r="B25" s="3" t="n">
        <v>90000922</v>
      </c>
      <c r="C25" s="3" t="s">
        <v>29</v>
      </c>
      <c r="D25" s="3"/>
      <c r="E25" s="3"/>
    </row>
    <row r="26" customFormat="false" ht="15" hidden="false" customHeight="false" outlineLevel="0" collapsed="false">
      <c r="A26" s="3" t="n">
        <v>90001000</v>
      </c>
      <c r="B26" s="3" t="n">
        <v>90001007</v>
      </c>
      <c r="C26" s="3" t="s">
        <v>30</v>
      </c>
      <c r="D26" s="3" t="n">
        <v>1991</v>
      </c>
      <c r="E26" s="3" t="str">
        <f aca="false">DEC2HEX(D26)</f>
        <v>7C7</v>
      </c>
    </row>
    <row r="27" customFormat="false" ht="15" hidden="false" customHeight="false" outlineLevel="0" collapsed="false">
      <c r="A27" s="7" t="n">
        <v>90001020</v>
      </c>
      <c r="B27" s="7"/>
      <c r="C27" s="7" t="s">
        <v>31</v>
      </c>
      <c r="D27" s="7" t="n">
        <v>1992</v>
      </c>
      <c r="E27" s="7" t="str">
        <f aca="false">DEC2HEX(D27)</f>
        <v>7C8</v>
      </c>
    </row>
    <row r="28" customFormat="false" ht="15" hidden="false" customHeight="false" outlineLevel="0" collapsed="false">
      <c r="A28" s="3" t="n">
        <v>90001100</v>
      </c>
      <c r="B28" s="3" t="n">
        <v>90001141</v>
      </c>
      <c r="C28" s="3" t="s">
        <v>32</v>
      </c>
      <c r="D28" s="3" t="n">
        <v>1199</v>
      </c>
      <c r="E28" s="3" t="str">
        <f aca="false">DEC2HEX(D28)</f>
        <v>4AF</v>
      </c>
    </row>
    <row r="29" customFormat="false" ht="15" hidden="false" customHeight="false" outlineLevel="0" collapsed="false">
      <c r="A29" s="3" t="n">
        <v>90001150</v>
      </c>
      <c r="B29" s="3" t="n">
        <v>90001164</v>
      </c>
      <c r="C29" s="3" t="s">
        <v>33</v>
      </c>
      <c r="D29" s="8" t="n">
        <v>1082</v>
      </c>
      <c r="E29" s="8" t="str">
        <f aca="false">DEC2HEX(D29)</f>
        <v>43A</v>
      </c>
      <c r="F29" s="9"/>
      <c r="I29" s="10"/>
      <c r="J29" s="10"/>
    </row>
    <row r="30" customFormat="false" ht="15" hidden="false" customHeight="false" outlineLevel="0" collapsed="false">
      <c r="A30" s="11"/>
      <c r="B30" s="11"/>
      <c r="C30" s="11"/>
      <c r="D30" s="11"/>
      <c r="E30" s="11"/>
    </row>
    <row r="31" customFormat="false" ht="15" hidden="false" customHeight="false" outlineLevel="0" collapsed="false">
      <c r="A31" s="3" t="n">
        <v>90001200</v>
      </c>
      <c r="B31" s="3" t="n">
        <v>90001240</v>
      </c>
      <c r="C31" s="8" t="s">
        <v>34</v>
      </c>
      <c r="D31" s="8" t="n">
        <f aca="false">HEX2DEC(E31)</f>
        <v>1225</v>
      </c>
      <c r="E31" s="8" t="s">
        <v>35</v>
      </c>
    </row>
    <row r="32" customFormat="false" ht="15" hidden="false" customHeight="false" outlineLevel="0" collapsed="false">
      <c r="A32" s="3"/>
      <c r="B32" s="3"/>
      <c r="C32" s="3" t="s">
        <v>36</v>
      </c>
      <c r="D32" s="3" t="n">
        <v>5321</v>
      </c>
      <c r="E32" s="3" t="str">
        <f aca="false">DEC2HEX(D32)</f>
        <v>14C9</v>
      </c>
    </row>
    <row r="33" customFormat="false" ht="15" hidden="false" customHeight="false" outlineLevel="0" collapsed="false">
      <c r="A33" s="3"/>
      <c r="B33" s="3"/>
      <c r="C33" s="3" t="s">
        <v>37</v>
      </c>
      <c r="D33" s="3" t="n">
        <v>9417</v>
      </c>
      <c r="E33" s="3" t="str">
        <f aca="false">DEC2HEX(D33)</f>
        <v>24C9</v>
      </c>
    </row>
    <row r="34" customFormat="false" ht="15" hidden="false" customHeight="false" outlineLevel="0" collapsed="false">
      <c r="A34" s="3" t="n">
        <v>90001251</v>
      </c>
      <c r="B34" s="3" t="n">
        <v>90001275</v>
      </c>
      <c r="C34" s="8" t="s">
        <v>38</v>
      </c>
      <c r="D34" s="8" t="n">
        <v>2512</v>
      </c>
      <c r="E34" s="8" t="str">
        <f aca="false">DEC2HEX(D34)</f>
        <v>9D0</v>
      </c>
    </row>
    <row r="35" customFormat="false" ht="15" hidden="false" customHeight="false" outlineLevel="0" collapsed="false">
      <c r="A35" s="3"/>
      <c r="B35" s="3"/>
      <c r="C35" s="3" t="s">
        <v>39</v>
      </c>
      <c r="D35" s="12" t="n">
        <v>2820560</v>
      </c>
      <c r="E35" s="3" t="str">
        <f aca="false">DEC2HEX(D35)</f>
        <v>2B09D0</v>
      </c>
    </row>
    <row r="36" customFormat="false" ht="15" hidden="false" customHeight="false" outlineLevel="0" collapsed="false">
      <c r="A36" s="3"/>
      <c r="B36" s="3"/>
      <c r="C36" s="13" t="s">
        <v>40</v>
      </c>
      <c r="D36" s="13" t="n">
        <f aca="false">HEX2DEC(E36)</f>
        <v>6608</v>
      </c>
      <c r="E36" s="13" t="s">
        <v>41</v>
      </c>
    </row>
    <row r="37" customFormat="false" ht="15" hidden="false" customHeight="false" outlineLevel="0" collapsed="false">
      <c r="A37" s="7" t="n">
        <v>90001301</v>
      </c>
      <c r="B37" s="7"/>
      <c r="C37" s="14" t="s">
        <v>42</v>
      </c>
      <c r="D37" s="14" t="n">
        <v>2005</v>
      </c>
      <c r="E37" s="14" t="str">
        <f aca="false">DEC2HEX(D37)</f>
        <v>7D5</v>
      </c>
    </row>
    <row r="38" customFormat="false" ht="15" hidden="false" customHeight="false" outlineLevel="0" collapsed="false">
      <c r="A38" s="7"/>
      <c r="B38" s="7"/>
      <c r="C38" s="7" t="s">
        <v>43</v>
      </c>
      <c r="D38" s="7" t="n">
        <v>6101</v>
      </c>
      <c r="E38" s="7" t="str">
        <f aca="false">DEC2HEX(D38)</f>
        <v>17D5</v>
      </c>
    </row>
    <row r="39" customFormat="false" ht="15" hidden="false" customHeight="false" outlineLevel="0" collapsed="false">
      <c r="A39" s="7"/>
      <c r="B39" s="7"/>
      <c r="C39" s="7" t="s">
        <v>44</v>
      </c>
      <c r="D39" s="7" t="n">
        <f aca="false">10292-95</f>
        <v>10197</v>
      </c>
      <c r="E39" s="7" t="str">
        <f aca="false">DEC2HEX(D39)</f>
        <v>27D5</v>
      </c>
    </row>
    <row r="40" customFormat="false" ht="15" hidden="false" customHeight="false" outlineLevel="0" collapsed="false">
      <c r="A40" s="4" t="n">
        <v>90001401</v>
      </c>
      <c r="B40" s="4"/>
      <c r="C40" s="4"/>
      <c r="D40" s="4"/>
      <c r="E40" s="4"/>
    </row>
    <row r="41" customFormat="false" ht="15" hidden="false" customHeight="false" outlineLevel="0" collapsed="false">
      <c r="A41" s="4" t="n">
        <v>90001501</v>
      </c>
      <c r="B41" s="4"/>
      <c r="C41" s="4"/>
      <c r="D41" s="4"/>
      <c r="E41" s="4"/>
    </row>
    <row r="42" customFormat="false" ht="15" hidden="false" customHeight="false" outlineLevel="0" collapsed="false">
      <c r="A42" s="4" t="n">
        <v>90001601</v>
      </c>
      <c r="B42" s="4"/>
      <c r="C42" s="4"/>
      <c r="D42" s="15"/>
      <c r="E42" s="15"/>
    </row>
    <row r="43" customFormat="false" ht="15" hidden="false" customHeight="false" outlineLevel="0" collapsed="false">
      <c r="A43" s="4" t="n">
        <v>90001701</v>
      </c>
      <c r="B43" s="4"/>
      <c r="C43" s="4"/>
      <c r="D43" s="4"/>
      <c r="E43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1" sqref="C13:E15 B6"/>
    </sheetView>
  </sheetViews>
  <sheetFormatPr defaultRowHeight="12.8" zeroHeight="false" outlineLevelRow="0" outlineLevelCol="0"/>
  <cols>
    <col collapsed="false" customWidth="false" hidden="false" outlineLevel="0" max="1" min="1" style="16" width="11.52"/>
    <col collapsed="false" customWidth="true" hidden="false" outlineLevel="0" max="2" min="2" style="16" width="18.24"/>
    <col collapsed="false" customWidth="false" hidden="false" outlineLevel="0" max="1025" min="3" style="16" width="11.52"/>
  </cols>
  <sheetData>
    <row r="1" customFormat="false" ht="12.8" hidden="false" customHeight="false" outlineLevel="0" collapsed="false">
      <c r="A1" s="17" t="s">
        <v>45</v>
      </c>
      <c r="B1" s="17" t="s">
        <v>46</v>
      </c>
    </row>
    <row r="3" customFormat="false" ht="12.8" hidden="false" customHeight="false" outlineLevel="0" collapsed="false">
      <c r="A3" s="16" t="n">
        <v>90000100</v>
      </c>
      <c r="B3" s="16" t="s">
        <v>47</v>
      </c>
    </row>
    <row r="4" customFormat="false" ht="12.8" hidden="false" customHeight="false" outlineLevel="0" collapsed="false">
      <c r="A4" s="16" t="n">
        <v>90000101</v>
      </c>
      <c r="B4" s="16" t="s">
        <v>47</v>
      </c>
    </row>
    <row r="5" customFormat="false" ht="12.8" hidden="false" customHeight="false" outlineLevel="0" collapsed="false">
      <c r="A5" s="16" t="n">
        <v>90000102</v>
      </c>
      <c r="B5" s="16" t="s">
        <v>48</v>
      </c>
    </row>
    <row r="6" customFormat="false" ht="12.8" hidden="false" customHeight="false" outlineLevel="0" collapsed="false">
      <c r="A6" s="16" t="n">
        <v>90000103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3:E15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1499</TotalTime>
  <Application>LibreOffice/5.4.6.2$Windows_X86_64 LibreOffice_project/4014ce260a04f1026ba855d3b8d91541c224eab8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2015-11-27T23:31:43Z</dcterms:created>
  <dc:creator>jkmwong </dc:creator>
  <dc:description/>
  <dc:language>en-US</dc:language>
  <cp:lastModifiedBy/>
  <dcterms:modified xsi:type="dcterms:W3CDTF">2019-03-19T20:18:29Z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