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kanishi/Dropbox/00_Manuscript_microbiome_p_kusatsuensis/Manuscript/Nakanishi_et_al,_Manuscript_of_Microbiome_for_P_kusatsuensis/Nakanishi_Polypedilum_sp_microbiome_Version_v1.1/data/"/>
    </mc:Choice>
  </mc:AlternateContent>
  <xr:revisionPtr revIDLastSave="0" documentId="13_ncr:1_{CBA93D30-8368-424E-88B0-E6F0632B3222}" xr6:coauthVersionLast="47" xr6:coauthVersionMax="47" xr10:uidLastSave="{00000000-0000-0000-0000-000000000000}"/>
  <bookViews>
    <workbookView xWindow="0" yWindow="740" windowWidth="27060" windowHeight="14920" tabRatio="500" xr2:uid="{00000000-000D-0000-FFFF-FFFF00000000}"/>
  </bookViews>
  <sheets>
    <sheet name="feature-table" sheetId="1" r:id="rId1"/>
  </sheets>
  <definedNames>
    <definedName name="_xlnm._FilterDatabase" localSheetId="0" hidden="1">'feature-table'!$A$1:$P$98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98" i="1" l="1"/>
  <c r="M98" i="1"/>
  <c r="I98" i="1"/>
  <c r="E98" i="1"/>
  <c r="Q97" i="1"/>
  <c r="M97" i="1"/>
  <c r="I97" i="1"/>
  <c r="E97" i="1"/>
  <c r="Q96" i="1"/>
  <c r="M96" i="1"/>
  <c r="I96" i="1"/>
  <c r="E96" i="1"/>
  <c r="Q95" i="1"/>
  <c r="M95" i="1"/>
  <c r="I95" i="1"/>
  <c r="E95" i="1"/>
  <c r="Q94" i="1"/>
  <c r="M94" i="1"/>
  <c r="I94" i="1"/>
  <c r="E94" i="1"/>
  <c r="Q93" i="1"/>
  <c r="M93" i="1"/>
  <c r="I93" i="1"/>
  <c r="E93" i="1"/>
  <c r="Q92" i="1"/>
  <c r="M92" i="1"/>
  <c r="I92" i="1"/>
  <c r="E92" i="1"/>
  <c r="Q91" i="1"/>
  <c r="M91" i="1"/>
  <c r="I91" i="1"/>
  <c r="E91" i="1"/>
  <c r="Q90" i="1"/>
  <c r="M90" i="1"/>
  <c r="I90" i="1"/>
  <c r="E90" i="1"/>
  <c r="Q89" i="1"/>
  <c r="M89" i="1"/>
  <c r="I89" i="1"/>
  <c r="E89" i="1"/>
  <c r="Q88" i="1"/>
  <c r="M88" i="1"/>
  <c r="I88" i="1"/>
  <c r="E88" i="1"/>
  <c r="Q87" i="1"/>
  <c r="M87" i="1"/>
  <c r="I87" i="1"/>
  <c r="E87" i="1"/>
  <c r="Q86" i="1"/>
  <c r="M86" i="1"/>
  <c r="I86" i="1"/>
  <c r="E86" i="1"/>
  <c r="Q85" i="1"/>
  <c r="M85" i="1"/>
  <c r="I85" i="1"/>
  <c r="E85" i="1"/>
  <c r="Q84" i="1"/>
  <c r="M84" i="1"/>
  <c r="I84" i="1"/>
  <c r="E84" i="1"/>
  <c r="Q83" i="1"/>
  <c r="M83" i="1"/>
  <c r="I83" i="1"/>
  <c r="E83" i="1"/>
  <c r="Q82" i="1"/>
  <c r="M82" i="1"/>
  <c r="I82" i="1"/>
  <c r="E82" i="1"/>
  <c r="Q81" i="1"/>
  <c r="M81" i="1"/>
  <c r="I81" i="1"/>
  <c r="E81" i="1"/>
  <c r="Q80" i="1"/>
  <c r="M80" i="1"/>
  <c r="I80" i="1"/>
  <c r="E80" i="1"/>
  <c r="Q79" i="1"/>
  <c r="M79" i="1"/>
  <c r="I79" i="1"/>
  <c r="E79" i="1"/>
  <c r="Q78" i="1"/>
  <c r="M78" i="1"/>
  <c r="I78" i="1"/>
  <c r="E78" i="1"/>
  <c r="Q77" i="1"/>
  <c r="M77" i="1"/>
  <c r="I77" i="1"/>
  <c r="E77" i="1"/>
  <c r="Q76" i="1"/>
  <c r="M76" i="1"/>
  <c r="I76" i="1"/>
  <c r="E76" i="1"/>
  <c r="Q75" i="1"/>
  <c r="M75" i="1"/>
  <c r="I75" i="1"/>
  <c r="E75" i="1"/>
  <c r="Q74" i="1"/>
  <c r="M74" i="1"/>
  <c r="I74" i="1"/>
  <c r="E74" i="1"/>
  <c r="Q73" i="1"/>
  <c r="M73" i="1"/>
  <c r="I73" i="1"/>
  <c r="E73" i="1"/>
  <c r="Q72" i="1"/>
  <c r="M72" i="1"/>
  <c r="I72" i="1"/>
  <c r="E72" i="1"/>
  <c r="Q71" i="1"/>
  <c r="M71" i="1"/>
  <c r="I71" i="1"/>
  <c r="E71" i="1"/>
  <c r="Q70" i="1"/>
  <c r="M70" i="1"/>
  <c r="I70" i="1"/>
  <c r="E70" i="1"/>
  <c r="Q69" i="1"/>
  <c r="M69" i="1"/>
  <c r="I69" i="1"/>
  <c r="E69" i="1"/>
  <c r="Q68" i="1"/>
  <c r="M68" i="1"/>
  <c r="I68" i="1"/>
  <c r="E68" i="1"/>
  <c r="Q67" i="1"/>
  <c r="M67" i="1"/>
  <c r="I67" i="1"/>
  <c r="E67" i="1"/>
  <c r="Q66" i="1"/>
  <c r="M66" i="1"/>
  <c r="I66" i="1"/>
  <c r="E66" i="1"/>
  <c r="Q65" i="1"/>
  <c r="M65" i="1"/>
  <c r="I65" i="1"/>
  <c r="E65" i="1"/>
  <c r="Q64" i="1"/>
  <c r="M64" i="1"/>
  <c r="I64" i="1"/>
  <c r="E64" i="1"/>
  <c r="Q63" i="1"/>
  <c r="M63" i="1"/>
  <c r="I63" i="1"/>
  <c r="E63" i="1"/>
  <c r="Q62" i="1"/>
  <c r="M62" i="1"/>
  <c r="I62" i="1"/>
  <c r="E62" i="1"/>
  <c r="Q61" i="1"/>
  <c r="M61" i="1"/>
  <c r="I61" i="1"/>
  <c r="E61" i="1"/>
  <c r="Q60" i="1"/>
  <c r="M60" i="1"/>
  <c r="I60" i="1"/>
  <c r="E60" i="1"/>
  <c r="Q59" i="1"/>
  <c r="M59" i="1"/>
  <c r="I59" i="1"/>
  <c r="E59" i="1"/>
  <c r="Q58" i="1"/>
  <c r="M58" i="1"/>
  <c r="I58" i="1"/>
  <c r="E58" i="1"/>
  <c r="Q57" i="1"/>
  <c r="M57" i="1"/>
  <c r="I57" i="1"/>
  <c r="E57" i="1"/>
  <c r="Q56" i="1"/>
  <c r="M56" i="1"/>
  <c r="I56" i="1"/>
  <c r="E56" i="1"/>
  <c r="Q55" i="1"/>
  <c r="M55" i="1"/>
  <c r="I55" i="1"/>
  <c r="E55" i="1"/>
  <c r="Q54" i="1"/>
  <c r="M54" i="1"/>
  <c r="I54" i="1"/>
  <c r="E54" i="1"/>
  <c r="Q53" i="1"/>
  <c r="M53" i="1"/>
  <c r="I53" i="1"/>
  <c r="E53" i="1"/>
  <c r="Q52" i="1"/>
  <c r="M52" i="1"/>
  <c r="I52" i="1"/>
  <c r="E52" i="1"/>
  <c r="Q51" i="1"/>
  <c r="M51" i="1"/>
  <c r="I51" i="1"/>
  <c r="E51" i="1"/>
  <c r="Q50" i="1"/>
  <c r="M50" i="1"/>
  <c r="I50" i="1"/>
  <c r="E50" i="1"/>
  <c r="Q49" i="1"/>
  <c r="M49" i="1"/>
  <c r="I49" i="1"/>
  <c r="E49" i="1"/>
  <c r="Q48" i="1"/>
  <c r="M48" i="1"/>
  <c r="I48" i="1"/>
  <c r="E48" i="1"/>
  <c r="Q47" i="1"/>
  <c r="M47" i="1"/>
  <c r="I47" i="1"/>
  <c r="E47" i="1"/>
  <c r="Q46" i="1"/>
  <c r="M46" i="1"/>
  <c r="I46" i="1"/>
  <c r="E46" i="1"/>
  <c r="Q45" i="1"/>
  <c r="M45" i="1"/>
  <c r="I45" i="1"/>
  <c r="E45" i="1"/>
  <c r="Q44" i="1"/>
  <c r="M44" i="1"/>
  <c r="I44" i="1"/>
  <c r="E44" i="1"/>
  <c r="Q43" i="1"/>
  <c r="M43" i="1"/>
  <c r="I43" i="1"/>
  <c r="E43" i="1"/>
  <c r="Q42" i="1"/>
  <c r="M42" i="1"/>
  <c r="I42" i="1"/>
  <c r="E42" i="1"/>
  <c r="Q41" i="1"/>
  <c r="M41" i="1"/>
  <c r="I41" i="1"/>
  <c r="E41" i="1"/>
  <c r="Q40" i="1"/>
  <c r="M40" i="1"/>
  <c r="I40" i="1"/>
  <c r="E40" i="1"/>
  <c r="Q39" i="1"/>
  <c r="M39" i="1"/>
  <c r="I39" i="1"/>
  <c r="E39" i="1"/>
  <c r="Q38" i="1"/>
  <c r="M38" i="1"/>
  <c r="I38" i="1"/>
  <c r="E38" i="1"/>
  <c r="Q37" i="1"/>
  <c r="M37" i="1"/>
  <c r="I37" i="1"/>
  <c r="E37" i="1"/>
  <c r="Q36" i="1"/>
  <c r="M36" i="1"/>
  <c r="I36" i="1"/>
  <c r="E36" i="1"/>
  <c r="Q35" i="1"/>
  <c r="M35" i="1"/>
  <c r="I35" i="1"/>
  <c r="E35" i="1"/>
  <c r="Q34" i="1"/>
  <c r="M34" i="1"/>
  <c r="I34" i="1"/>
  <c r="E34" i="1"/>
  <c r="Q33" i="1"/>
  <c r="M33" i="1"/>
  <c r="I33" i="1"/>
  <c r="E33" i="1"/>
  <c r="Q32" i="1"/>
  <c r="M32" i="1"/>
  <c r="I32" i="1"/>
  <c r="E32" i="1"/>
  <c r="Q31" i="1"/>
  <c r="M31" i="1"/>
  <c r="I31" i="1"/>
  <c r="E31" i="1"/>
  <c r="Q30" i="1"/>
  <c r="M30" i="1"/>
  <c r="I30" i="1"/>
  <c r="E30" i="1"/>
  <c r="Q29" i="1"/>
  <c r="M29" i="1"/>
  <c r="I29" i="1"/>
  <c r="E29" i="1"/>
  <c r="Q28" i="1"/>
  <c r="M28" i="1"/>
  <c r="I28" i="1"/>
  <c r="E28" i="1"/>
  <c r="Q27" i="1"/>
  <c r="M27" i="1"/>
  <c r="I27" i="1"/>
  <c r="E27" i="1"/>
  <c r="Q26" i="1"/>
  <c r="M26" i="1"/>
  <c r="I26" i="1"/>
  <c r="E26" i="1"/>
  <c r="Q25" i="1"/>
  <c r="M25" i="1"/>
  <c r="I25" i="1"/>
  <c r="E25" i="1"/>
  <c r="Q24" i="1"/>
  <c r="M24" i="1"/>
  <c r="I24" i="1"/>
  <c r="E24" i="1"/>
  <c r="Q23" i="1"/>
  <c r="M23" i="1"/>
  <c r="I23" i="1"/>
  <c r="E23" i="1"/>
  <c r="Q22" i="1"/>
  <c r="M22" i="1"/>
  <c r="I22" i="1"/>
  <c r="E22" i="1"/>
  <c r="Q21" i="1"/>
  <c r="M21" i="1"/>
  <c r="I21" i="1"/>
  <c r="E21" i="1"/>
  <c r="Q20" i="1"/>
  <c r="M20" i="1"/>
  <c r="I20" i="1"/>
  <c r="E20" i="1"/>
  <c r="Q19" i="1"/>
  <c r="M19" i="1"/>
  <c r="I19" i="1"/>
  <c r="E19" i="1"/>
  <c r="Q18" i="1"/>
  <c r="M18" i="1"/>
  <c r="I18" i="1"/>
  <c r="E18" i="1"/>
  <c r="Q17" i="1"/>
  <c r="M17" i="1"/>
  <c r="I17" i="1"/>
  <c r="E17" i="1"/>
  <c r="Q16" i="1"/>
  <c r="M16" i="1"/>
  <c r="I16" i="1"/>
  <c r="E16" i="1"/>
  <c r="Q15" i="1"/>
  <c r="M15" i="1"/>
  <c r="I15" i="1"/>
  <c r="E15" i="1"/>
  <c r="Q14" i="1"/>
  <c r="M14" i="1"/>
  <c r="I14" i="1"/>
  <c r="E14" i="1"/>
  <c r="Q13" i="1"/>
  <c r="M13" i="1"/>
  <c r="I13" i="1"/>
  <c r="E13" i="1"/>
  <c r="Q12" i="1"/>
  <c r="M12" i="1"/>
  <c r="I12" i="1"/>
  <c r="E12" i="1"/>
  <c r="Q11" i="1"/>
  <c r="M11" i="1"/>
  <c r="I11" i="1"/>
  <c r="E11" i="1"/>
  <c r="Q10" i="1"/>
  <c r="M10" i="1"/>
  <c r="I10" i="1"/>
  <c r="E10" i="1"/>
  <c r="Q9" i="1"/>
  <c r="M9" i="1"/>
  <c r="I9" i="1"/>
  <c r="E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Q2" i="1"/>
  <c r="M2" i="1"/>
  <c r="I2" i="1"/>
  <c r="E2" i="1"/>
</calcChain>
</file>

<file path=xl/sharedStrings.xml><?xml version="1.0" encoding="utf-8"?>
<sst xmlns="http://schemas.openxmlformats.org/spreadsheetml/2006/main" count="114" uniqueCount="114">
  <si>
    <t>#OTU ID</t>
  </si>
  <si>
    <t>Polypedilum_sp._egg_mass_1</t>
  </si>
  <si>
    <t>Polypedilum_sp._egg_mass_2</t>
  </si>
  <si>
    <t>d__Bacteria;p__Proteobacteria;c__Gammaproteobacteria;o__Acidithiobacillales;f__Acidithiobacillaceae;g__Acidithiobacillus;s__Acidithiobacillus_sp.</t>
  </si>
  <si>
    <t>d__Bacteria;p__Firmicutes;c__Bacilli;o__Bacillales;__;__;__</t>
  </si>
  <si>
    <t>d__Bacteria;p__Proteobacteria;c__Gammaproteobacteria;o__Acidithiobacillales;f__Acidithiobacillaceae;g__Acidithiobacillus;s__Acidithiobacillus_ferrooxidans</t>
  </si>
  <si>
    <t>d__Bacteria;p__Actinobacteriota;c__Actinobacteria;o__Corynebacteriales;f__Mycobacteriaceae;g__Mycobacterium;__</t>
  </si>
  <si>
    <t>d__Bacteria;p__Firmicutes;c__Clostridia;o__Lachnospirales;f__Lachnospiraceae;g__Tyzzerella;__</t>
  </si>
  <si>
    <t>d__Bacteria;p__Proteobacteria;c__Alphaproteobacteria;o__Rickettsiales;f__Mitochondria;g__Mitochondria;__</t>
  </si>
  <si>
    <t>d__Bacteria;p__Proteobacteria;c__Gammaproteobacteria;o__Pseudomonadales;f__Moraxellaceae;g__Enhydrobacter;__</t>
  </si>
  <si>
    <t>d__Bacteria;p__Proteobacteria;c__Alphaproteobacteria;o__Rickettsiales;f__Mitochondria;g__Mitochondria;s__uncultured_bacterium</t>
  </si>
  <si>
    <t>d__Bacteria;p__Sva0485;c__Sva0485;o__Sva0485;f__Sva0485;g__Sva0485;s__uncultured_Bacteriovoracaceae</t>
  </si>
  <si>
    <t>d__Bacteria;p__Desulfobacterota;c__Desulfomonilia;o__Desulfomonilales;f__Desulfomonilaceae;g__Desulfomonile;__</t>
  </si>
  <si>
    <t>d__Bacteria;p__Actinobacteriota;c__Acidimicrobiia;o__IMCC26256;f__IMCC26256;g__IMCC26256;s__actinobacterium_BGR</t>
  </si>
  <si>
    <t>d__Bacteria;p__Actinobacteriota;c__Acidimicrobiia;o__Acidimicrobiales;f__Acidimicrobiaceae;g__Ferrimicrobium;s__uncultured_bacterium</t>
  </si>
  <si>
    <t>d__Bacteria;p__Actinobacteriota;c__Acidimicrobiia;o__Acidimicrobiales;f__Acidimicrobiaceae;g__Ferrithrix;__</t>
  </si>
  <si>
    <t>d__Bacteria;p__Firmicutes;c__Desulfotomaculia;o__Desulfotomaculales;f__Desulfotomaculales;g__Desulfotomaculales;s__uncultured_bacterium</t>
  </si>
  <si>
    <t>d__Bacteria;p__Actinobacteriota;c__Thermoleophilia;o__Solirubrobacterales;f__Solirubrobacteraceae;g__Conexibacter;__</t>
  </si>
  <si>
    <t>d__Bacteria;p__Firmicutes;c__Bacilli;o__Alicyclobacillales;f__Alicyclobacillaceae;g__Acidibacillus;s__uncultured_Alicyclobacillaceae</t>
  </si>
  <si>
    <t>d__Bacteria;p__Dependentiae;c__Babeliae;o__Babeliales;f__Vermiphilaceae;g__Vermiphilaceae;s__uncultured_bacterium</t>
  </si>
  <si>
    <t>d__Bacteria;p__Nitrospirota;c__Leptospirillia;o__Leptospirillales;f__Leptospirillaceae;g__Leptospirillum;s__Leptospirillum_ferrooxidans</t>
  </si>
  <si>
    <t>d__Bacteria;p__Actinobacteriota;c__Actinobacteria;o__Corynebacteriales;f__Corynebacteriaceae;g__Corynebacterium;__</t>
  </si>
  <si>
    <t>d__Bacteria;p__Proteobacteria;c__Alphaproteobacteria;o__Acetobacterales;f__Acetobacteraceae;g__Acidiphilium;__</t>
  </si>
  <si>
    <t>d__Bacteria;p__Proteobacteria;c__Gammaproteobacteria;o__Xanthomonadales;f__Rhodanobacteraceae;g__Metallibacterium;__</t>
  </si>
  <si>
    <t>d__Bacteria;p__Firmicutes;c__Bacilli;o__Erysipelotrichales;f__Erysipelotrichaceae;g__Breznakia;s__uncultured_bacterium</t>
  </si>
  <si>
    <t>d__Bacteria;p__Chloroflexi;c__AD3;o__AD3;f__AD3;g__AD3;s__uncultured_bacterium</t>
  </si>
  <si>
    <t>d__Bacteria;p__Planctomycetota;c__Planctomycetes;o__Gemmatales;f__Gemmataceae;g__uncultured;__</t>
  </si>
  <si>
    <t>d__Bacteria;p__Proteobacteria;c__Gammaproteobacteria;o__Xanthomonadales;f__Rhodanobacteraceae;g__Metallibacterium;s__uncultured_bacterium</t>
  </si>
  <si>
    <t>d__Bacteria;p__Planctomycetota;c__Phycisphaerae;o__Tepidisphaerales;f__CPla-3_termite_group;g__CPla-3_termite_group;s__uncultured_bacterium</t>
  </si>
  <si>
    <t>d__Bacteria;__;__;__;__;__;__</t>
  </si>
  <si>
    <t>d__Bacteria;p__Proteobacteria;c__Gammaproteobacteria;o__Gammaproteobacteria_Incertae_Sedis;f__Unknown_Family;g__Acidibacter;s__uncultured_Sinobacteraceae</t>
  </si>
  <si>
    <t>d__Archaea;p__Thermoplasmatota;c__Thermoplasmata;o__Thermoplasmatales;f__Thermoplasmataceae;g__uncultured;s__uncultured_archaeon</t>
  </si>
  <si>
    <t>d__Bacteria;p__Actinobacteriota;c__Acidimicrobiia;o__IMCC26256;f__IMCC26256;g__IMCC26256;s__uncultured_thermal</t>
  </si>
  <si>
    <t>d__Bacteria;p__Desulfobacterota;c__Syntrophobacteria;o__Syntrophobacterales;f__Syntrophobacteraceae;g__Syntrophobacter;s__uncultured_Syntrophobacter</t>
  </si>
  <si>
    <t>d__Bacteria;p__Planctomycetota;c__Planctomycetes;o__Isosphaerales;f__Isosphaeraceae;g__uncultured;s__uncultured_bacterium</t>
  </si>
  <si>
    <t>d__Bacteria;p__Cyanobacteria;c__Vampirivibrionia;o__Obscuribacterales;f__Obscuribacteraceae;g__Obscuribacteraceae;s__uncultured_bacterium</t>
  </si>
  <si>
    <t>d__Bacteria;p__Proteobacteria;c__Alphaproteobacteria;o__Acetobacterales;f__Acetobacteraceae;g__uncultured;__</t>
  </si>
  <si>
    <t>d__Bacteria;p__Firmicutes;c__Bacilli;o__Lactobacillales;f__Lactobacillaceae;g__Lactobacillus;s__Lactobacillus_fermentum</t>
  </si>
  <si>
    <t>d__Archaea;p__Thermoplasmatota;c__Thermoplasmata;o__Thermoplasmatales;f__Thermoplasmataceae;g__A-plasma;s__uncultured_archaeon</t>
  </si>
  <si>
    <t>d__Bacteria;p__Verrucomicrobiota;c__Chlamydiae;o__Chlamydiales;f__cvE6;g__cvE6;__</t>
  </si>
  <si>
    <t>d__Bacteria;p__Nitrospirota;c__Leptospirillia;o__Leptospirillales;f__Leptospirillaceae;g__Leptospirillum;__</t>
  </si>
  <si>
    <t>d__Bacteria;p__Acidobacteriota;c__Acidobacteriae;o__Acidobacteriales;f__Acidobacteriaceae_(Subgroup_1);__;__</t>
  </si>
  <si>
    <t>d__Bacteria;p__Proteobacteria;c__Gammaproteobacteria;o__Enterobacterales;f__Yersiniaceae;g__Rahnella1;__</t>
  </si>
  <si>
    <t>d__Bacteria;p__Actinobacteriota;c__Acidimicrobiia;o__IMCC26256;f__IMCC26256;g__IMCC26256;__</t>
  </si>
  <si>
    <t>d__Bacteria;p__Proteobacteria;c__Gammaproteobacteria;o__Acidithiobacillales;f__Acidithiobacillaceae;g__Acidithiobacillus;__</t>
  </si>
  <si>
    <t>d__Bacteria;p__Proteobacteria;c__Gammaproteobacteria;o__Acidithiobacillales;f__Acidithiobacillaceae;g__Acidithiobacillus;s__Acidithiobacillus_thiooxidans</t>
  </si>
  <si>
    <t>d__Bacteria;p__Proteobacteria;c__Gammaproteobacteria;o__Gammaproteobacteria_Incertae_Sedis;f__Unknown_Family;g__Acidibacter;__</t>
  </si>
  <si>
    <t>d__Bacteria;p__Patescibacteria;c__Parcubacteria;o__Candidatus_Jorgensenbacteria;f__Candidatus_Jorgensenbacteria;g__Candidatus_Jorgensenbacteria;s__Candidatus_Adlerbacteria</t>
  </si>
  <si>
    <t>d__Bacteria;p__Actinobacteriota;c__Actinobacteria;o__Corynebacteriales;f__Corynebacteriaceae;g__Lawsonella;__</t>
  </si>
  <si>
    <t>d__Bacteria;p__Proteobacteria;c__Alphaproteobacteria;o__Paracaedibacterales;f__Paracaedibacteraceae;g__Candidatus_Captivus;s__Candidatus_Captivus</t>
  </si>
  <si>
    <t>d__Bacteria;p__Patescibacteria;c__Saccharimonadia;o__Saccharimonadales;f__Saccharimonadales;g__Saccharimonadales;__</t>
  </si>
  <si>
    <t>d__Bacteria;p__Firmicutes;c__Bacilli;o__Alicyclobacillales;f__Alicyclobacillaceae;g__Acidibacillus;__</t>
  </si>
  <si>
    <t>d__Bacteria;p__Firmicutes;c__Bacilli;o__Alicyclobacillales;f__Alicyclobacillaceae;g__Acidibacillus;s__uncultured_low</t>
  </si>
  <si>
    <t>d__Archaea;p__Thermoplasmatota;c__Thermoplasmata;o__A10;f__A10;g__A10;s__uncultured_archaeon</t>
  </si>
  <si>
    <t>d__Bacteria;p__Acidobacteriota;c__Acidobacteriae;o__Acidobacteriales;f__Acidobacteriaceae_(Subgroup_1);g__uncultured;s__uncultured_Acidobacterium</t>
  </si>
  <si>
    <t>d__Bacteria;p__Desulfobacterota;c__Desulfuromonadia;o__Geobacterales;f__Geobacteraceae;g__Geobacter;s__uncultured_Desulfuromonadales</t>
  </si>
  <si>
    <t>d__Bacteria;p__Thermotogota;c__Thermotogae;o__Mesoaciditogales;f__Mesoaciditogaceae;g__Mesoaciditoga;s__uncultured_bacterium</t>
  </si>
  <si>
    <t>d__Bacteria;p__Proteobacteria;c__Alphaproteobacteria;o__Holosporales;f__Holosporaceae;g__uncultured;__</t>
  </si>
  <si>
    <t>d__Bacteria;p__Acidobacteriota;c__Acidobacteriae;o__Acidobacteriales;f__Acidobacteriaceae_(Subgroup_1);g__Occallatibacter;__</t>
  </si>
  <si>
    <t>d__Bacteria;p__Proteobacteria;c__Gammaproteobacteria;o__Diplorickettsiales;f__Diplorickettsiaceae;g__uncultured;__</t>
  </si>
  <si>
    <t>d__Archaea;p__Thermoplasmatota;c__Thermoplasmata;o__Thermoplasmatales;f__Thermoplasmataceae;g__Thermoplasmataceae;s__uncultured_archaeon</t>
  </si>
  <si>
    <t>d__Bacteria;p__Nitrospirota;c__Leptospirillia;o__Leptospirillales;f__Leptospirillaceae;g__Leptospirillum;s__Leptospirillum_ferrodiazotrophum</t>
  </si>
  <si>
    <t>d__Bacteria;p__Proteobacteria;c__Alphaproteobacteria;o__Acetobacterales;f__Acetobacteraceae;g__Acidisphaera;s__uncultured_bacterium</t>
  </si>
  <si>
    <t>d__Bacteria;p__Patescibacteria;c__Saccharimonadia;o__Saccharimonadales;f__LWQ8;g__LWQ8;s__uncultured_bacterium</t>
  </si>
  <si>
    <t>d__Bacteria;p__Campilobacterota;c__Desulfurellia;o__Desulfurellales;f__Desulfurellaceae;g__Desulfurella;s__Desulfurella_amilsii</t>
  </si>
  <si>
    <t>d__Archaea;p__Thermoplasmatota;c__Thermoplasmata;o__Thermoplasmatales;f__Thermoplasmataceae;g__uncultured;s__mine_drainage</t>
  </si>
  <si>
    <t>d__Bacteria;p__Actinobacteriota;c__Acidimicrobiia;o__Acidimicrobiales;f__Acidimicrobiaceae;__;__</t>
  </si>
  <si>
    <t>d__Bacteria;p__Proteobacteria;c__Alphaproteobacteria;o__Acetobacterales;f__Acetobacteraceae;__;__</t>
  </si>
  <si>
    <t>d__Bacteria;p__Firmicutes;c__Bacilli;o__Alicyclobacillales;f__Alicyclobacillaceae;g__Acidibacillus;s__Acidibacillus_ferrooxidans</t>
  </si>
  <si>
    <t>d__Bacteria;p__Proteobacteria;c__Gammaproteobacteria;o__Pseudomonadales;f__Pseudomonadaceae;g__Pseudomonas;__</t>
  </si>
  <si>
    <t>d__Bacteria;p__Actinobacteriota;c__Acidimicrobiia;o__IMCC26256;f__IMCC26256;g__IMCC26256;s__bacterium_enrichment</t>
  </si>
  <si>
    <t>d__Bacteria;p__Proteobacteria;c__Gammaproteobacteria;o__Gammaproteobacteria_Incertae_Sedis;f__Unknown_Family;g__Candidatus_Ovatusbacter;s__uncultured_bacterium</t>
  </si>
  <si>
    <t>d__Bacteria;p__Verrucomicrobiota;c__Chlamydiae;o__Chlamydiales;f__cvE6;g__cvE6;s__uncultured_bacterium</t>
  </si>
  <si>
    <t>d__Bacteria;p__Proteobacteria;c__Gammaproteobacteria;o__Acidiferrobacterales;f__Acidiferrobacteraceae;g__Acidiferrobacter;__</t>
  </si>
  <si>
    <t>d__Bacteria;p__Firmicutes;c__Clostridia;o__Peptostreptococcales-Tissierellales;f__Peptostreptococcaceae;g__Paeniclostridium;__</t>
  </si>
  <si>
    <t>d__Archaea;p__Thermoplasmatota;c__Thermoplasmata;o__BSLdp215;f__BSLdp215;g__BSLdp215;__</t>
  </si>
  <si>
    <t>d__Bacteria;p__Firmicutes;c__Bacilli;o__Alicyclobacillales;f__Alicyclobacillaceae;g__Alicyclobacillus;s__Firmicutes_bacterium</t>
  </si>
  <si>
    <t>d__Bacteria;p__Verrucomicrobiota;c__Chlamydiae;o__Chlamydiales;f__Simkaniaceae;g__uncultured;s__uncultured_bacterium</t>
  </si>
  <si>
    <t>d__Bacteria;p__Chloroflexi;c__AD3;o__AD3;f__AD3;g__AD3;__</t>
  </si>
  <si>
    <t>d__Bacteria;p__Sva0485;c__Sva0485;o__Sva0485;f__Sva0485;g__Sva0485;s__uncultured_bacterium</t>
  </si>
  <si>
    <t>d__Bacteria;p__Nitrospirota;c__Leptospirillia;o__Leptospirillales;f__Leptospirillaceae;g__Leptospirillum;s__uncultured_bacterium</t>
  </si>
  <si>
    <t>d__Bacteria;p__Thermotogota;c__Thermotogae;o__Mesoaciditogales;f__Mesoaciditogaceae;g__Mesoaciditoga;__</t>
  </si>
  <si>
    <t>d__Bacteria;p__Firmicutes;c__Bacilli;o__Alicyclobacillales;f__Alicyclobacillaceae;g__Acidibacillus;s__uncultured_Alicyclobacillus</t>
  </si>
  <si>
    <t>d__Bacteria;p__Proteobacteria;c__Gammaproteobacteria;o__Gammaproteobacteria_Incertae_Sedis;f__Unknown_Family;g__Acidibacter;s__Acidibacter_ferrireducens</t>
  </si>
  <si>
    <t>d__Bacteria;p__Proteobacteria;c__Alphaproteobacteria;o__Paracaedibacterales;f__Paracaedibacteraceae;g__Candidatus_Finniella;__</t>
  </si>
  <si>
    <t>d__Archaea;p__Thermoplasmatota;c__Thermoplasmata;o__BSLdp215;f__BSLdp215;g__BSLdp215;s__uncultured_archaeon</t>
  </si>
  <si>
    <t>d__Bacteria;p__Proteobacteria;c__Alphaproteobacteria;o__Acetobacterales;f__Acetobacteraceae;g__Acidiphilium;s__Acidiphilium_acidophilum</t>
  </si>
  <si>
    <t>d__Bacteria;p__Actinobacteriota;c__Acidimicrobiia;o__uncultured;f__uncultured;g__uncultured;s__uncultured_Actinomycetales</t>
  </si>
  <si>
    <t>d__Bacteria;p__Patescibacteria;c__Saccharimonadia;o__Saccharimonadales;f__LWQ8;g__LWQ8;__</t>
  </si>
  <si>
    <t>d__Bacteria;p__Proteobacteria;c__Gammaproteobacteria;o__Acidithiobacillales;f__Acidithiobacillaceae;g__RCP1-48;s__mine_drainage</t>
  </si>
  <si>
    <t>d__Bacteria;p__Planctomycetota;c__Planctomycetes;o__Isosphaerales;f__Isosphaeraceae;g__Aquisphaera;__</t>
  </si>
  <si>
    <t>d__Bacteria;p__Actinobacteriota;c__Thermoleophilia;o__Solirubrobacterales;f__Solirubrobacteraceae;g__Conexibacter;s__uncultured_bacterium</t>
  </si>
  <si>
    <t>d__Bacteria;p__Patescibacteria;c__Saccharimonadia;o__Saccharimonadales;__;__;__</t>
  </si>
  <si>
    <t>d__Bacteria;p__Verrucomicrobiota;c__Chlamydiae;o__Chlamydiales;f__Simkaniaceae;g__uncultured;__</t>
  </si>
  <si>
    <t>d__Bacteria;p__Proteobacteria;c__Alphaproteobacteria;o__Acetobacterales;f__Acetobacteraceae;g__Acidocella;s__uncultured_bacterium</t>
  </si>
  <si>
    <t>d__Bacteria;p__Proteobacteria;c__Gammaproteobacteria;o__Enterobacterales;f__Enterobacteriaceae;g__Escherichia-Shigella;__</t>
  </si>
  <si>
    <t>d__Bacteria;p__Bacteroidota;c__Bacteroidia;o__Chitinophagales;f__Chitinophagaceae;g__Cnuella;s__uncultured_bacterium</t>
  </si>
  <si>
    <t>d__Bacteria;p__Firmicutes;c__Bacilli;o__Bacillales;f__Bacillaceae;g__Aeribacillus;__</t>
  </si>
  <si>
    <t>d__Bacteria;p__Proteobacteria;c__Gammaproteobacteria;o__Acidithiobacillales;f__Acidithiobacillaceae;g__Acidithiobacillus;s__uncultured_Acidithiobacillus</t>
  </si>
  <si>
    <t>d__Bacteria;p__Bdellovibrionota;c__Oligoflexia;o__0319-6G20;f__0319-6G20;g__0319-6G20;__</t>
  </si>
  <si>
    <t>Polypedilum_sp._egg_mass_3</t>
    <phoneticPr fontId="2"/>
  </si>
  <si>
    <t>Polypedilum_sp._egg_mass_average</t>
    <phoneticPr fontId="2"/>
  </si>
  <si>
    <t>Polypedilum_sp._larva_1</t>
    <phoneticPr fontId="2"/>
  </si>
  <si>
    <t>Polypedilum_sp._larva_2</t>
    <phoneticPr fontId="2"/>
  </si>
  <si>
    <t>Polypedilum_sp._larva_3</t>
    <phoneticPr fontId="2"/>
  </si>
  <si>
    <t>Polypedilum_sp._larva_average</t>
    <phoneticPr fontId="2"/>
  </si>
  <si>
    <t>Yukawa_River_detritus_1</t>
    <phoneticPr fontId="2"/>
  </si>
  <si>
    <t>Yukawa_River_detritus_2</t>
    <phoneticPr fontId="2"/>
  </si>
  <si>
    <t>Yukawa_River_detritus_3</t>
    <phoneticPr fontId="2"/>
  </si>
  <si>
    <t>Yukawa_River_detritus_average</t>
    <phoneticPr fontId="2"/>
  </si>
  <si>
    <t>Yukawa_River_water_1</t>
    <phoneticPr fontId="2"/>
  </si>
  <si>
    <t>Yukawa_River_water_2</t>
    <phoneticPr fontId="2"/>
  </si>
  <si>
    <t>Yukawa_River_water_3</t>
    <phoneticPr fontId="2"/>
  </si>
  <si>
    <t>Yukawa_River_water_average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</si>
</sst>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>
    <font>
      <sz val="12"/>
      <color rgb="FF000000"/>
      <name val="Noto Sans CJK JP"/>
      <family val="2"/>
    </font>
    <font>
      <sz val="12"/>
      <color rgb="FF000000"/>
      <name val="游ゴシック"/>
      <family val="2"/>
      <charset val="128"/>
    </font>
    <font>
      <sz val="6"/>
      <name val="Kozuka Gothic Pro R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Border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1" applyNumberFormat="1" applyFont="1" applyBorder="1" applyProtection="1">
      <alignment vertical="center"/>
    </xf>
    <xf numFmtId="176" fontId="1" fillId="0" borderId="0" xfId="0" applyNumberFormat="1" applyFont="1">
      <alignment vertical="center"/>
    </xf>
    <xf numFmtId="176" fontId="1" fillId="0" borderId="0" xfId="1" applyNumberFormat="1" applyBorder="1" applyProtection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E1" zoomScaleNormal="100" workbookViewId="0">
      <selection activeCell="O9" sqref="O9"/>
    </sheetView>
  </sheetViews>
  <sheetFormatPr baseColWidth="10" defaultColWidth="12" defaultRowHeight="16"/>
  <cols>
    <col min="1" max="1" width="183.33203125" style="1" customWidth="1"/>
    <col min="2" max="4" width="32.33203125" style="2" customWidth="1"/>
    <col min="5" max="5" width="39.33203125" style="2" customWidth="1"/>
    <col min="6" max="8" width="27" style="2" customWidth="1"/>
    <col min="9" max="9" width="34.1640625" style="2" customWidth="1"/>
    <col min="10" max="13" width="27.1640625" style="2" customWidth="1"/>
    <col min="14" max="16" width="25.33203125" style="2" customWidth="1"/>
    <col min="17" max="17" width="24.6640625" customWidth="1"/>
  </cols>
  <sheetData>
    <row r="1" spans="1:17" ht="20">
      <c r="A1" s="3" t="s">
        <v>0</v>
      </c>
      <c r="B1" s="4" t="s">
        <v>1</v>
      </c>
      <c r="C1" s="4" t="s">
        <v>2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104</v>
      </c>
      <c r="I1" s="4" t="s">
        <v>105</v>
      </c>
      <c r="J1" s="4" t="s">
        <v>106</v>
      </c>
      <c r="K1" s="4" t="s">
        <v>107</v>
      </c>
      <c r="L1" s="4" t="s">
        <v>108</v>
      </c>
      <c r="M1" s="4" t="s">
        <v>109</v>
      </c>
      <c r="N1" s="4" t="s">
        <v>110</v>
      </c>
      <c r="O1" s="4" t="s">
        <v>111</v>
      </c>
      <c r="P1" s="4" t="s">
        <v>112</v>
      </c>
      <c r="Q1" s="4" t="s">
        <v>113</v>
      </c>
    </row>
    <row r="2" spans="1:17" ht="20">
      <c r="A2" s="3" t="s">
        <v>3</v>
      </c>
      <c r="B2" s="2">
        <v>0.150270453008789</v>
      </c>
      <c r="C2" s="2">
        <v>5.6219811544857001E-3</v>
      </c>
      <c r="D2" s="2">
        <v>0</v>
      </c>
      <c r="E2" s="2">
        <f t="shared" ref="E2:E33" si="0">AVERAGE(B2:D2)</f>
        <v>5.1964144721091565E-2</v>
      </c>
      <c r="F2" s="2">
        <v>0.46506450134241301</v>
      </c>
      <c r="G2" s="2">
        <v>0.62991434219196096</v>
      </c>
      <c r="H2" s="2">
        <v>0.57319547782394398</v>
      </c>
      <c r="I2" s="2">
        <f t="shared" ref="I2:I33" si="1">AVERAGE(F2:H2)</f>
        <v>0.55605810711943926</v>
      </c>
      <c r="J2" s="2">
        <v>0.324415023215188</v>
      </c>
      <c r="K2" s="2">
        <v>0.291799833632502</v>
      </c>
      <c r="L2" s="2">
        <v>6.1875952978210601E-2</v>
      </c>
      <c r="M2" s="2">
        <f t="shared" ref="M2:M33" si="2">AVERAGE(J2:L2)</f>
        <v>0.22603026994196684</v>
      </c>
      <c r="N2" s="2">
        <v>0.23433021806853499</v>
      </c>
      <c r="O2" s="2">
        <v>0.31724874866430403</v>
      </c>
      <c r="P2" s="2">
        <v>0.32843019049915601</v>
      </c>
      <c r="Q2" s="1">
        <f t="shared" ref="Q2:Q33" si="3">AVERAGE(N2:P2)</f>
        <v>0.29333638574399834</v>
      </c>
    </row>
    <row r="3" spans="1:17" ht="20">
      <c r="A3" s="3" t="s">
        <v>4</v>
      </c>
      <c r="B3" s="2">
        <v>0</v>
      </c>
      <c r="C3" s="2">
        <v>0</v>
      </c>
      <c r="D3" s="2">
        <v>0</v>
      </c>
      <c r="E3" s="2">
        <f t="shared" si="0"/>
        <v>0</v>
      </c>
      <c r="F3" s="2">
        <v>0.42721498264684699</v>
      </c>
      <c r="G3" s="2">
        <v>0.14836371623105599</v>
      </c>
      <c r="H3" s="2">
        <v>0.11711276451831</v>
      </c>
      <c r="I3" s="2">
        <f t="shared" si="1"/>
        <v>0.23089715446540435</v>
      </c>
      <c r="J3" s="2">
        <v>0</v>
      </c>
      <c r="K3" s="2">
        <v>0</v>
      </c>
      <c r="L3" s="2">
        <v>0</v>
      </c>
      <c r="M3" s="2">
        <f t="shared" si="2"/>
        <v>0</v>
      </c>
      <c r="N3" s="2">
        <v>0</v>
      </c>
      <c r="O3" s="2">
        <v>0</v>
      </c>
      <c r="P3" s="2">
        <v>0</v>
      </c>
      <c r="Q3" s="1">
        <f t="shared" si="3"/>
        <v>0</v>
      </c>
    </row>
    <row r="4" spans="1:17" ht="20">
      <c r="A4" s="3" t="s">
        <v>5</v>
      </c>
      <c r="B4" s="2">
        <v>7.32476898805499E-3</v>
      </c>
      <c r="C4" s="2">
        <v>0</v>
      </c>
      <c r="D4" s="2">
        <v>0</v>
      </c>
      <c r="E4" s="2">
        <f t="shared" si="0"/>
        <v>2.4415896626849968E-3</v>
      </c>
      <c r="F4" s="2">
        <v>8.6307380001309594E-2</v>
      </c>
      <c r="G4" s="2">
        <v>0.109103887546672</v>
      </c>
      <c r="H4" s="2">
        <v>9.7593970431925792E-3</v>
      </c>
      <c r="I4" s="2">
        <f t="shared" si="1"/>
        <v>6.8390221530391399E-2</v>
      </c>
      <c r="J4" s="2">
        <v>0.28713280926768697</v>
      </c>
      <c r="K4" s="2">
        <v>0.29232520467580198</v>
      </c>
      <c r="L4" s="2">
        <v>0.16069057104913601</v>
      </c>
      <c r="M4" s="2">
        <f t="shared" si="2"/>
        <v>0.24671619499754163</v>
      </c>
      <c r="N4" s="2">
        <v>0.26878504672897102</v>
      </c>
      <c r="O4" s="2">
        <v>0.21073055508689001</v>
      </c>
      <c r="P4" s="2">
        <v>0.24580017683465899</v>
      </c>
      <c r="Q4" s="1">
        <f t="shared" si="3"/>
        <v>0.24177192621683999</v>
      </c>
    </row>
    <row r="5" spans="1:17" ht="20">
      <c r="A5" s="3" t="s">
        <v>6</v>
      </c>
      <c r="B5" s="2">
        <v>2.4059048906919001E-2</v>
      </c>
      <c r="C5" s="2">
        <v>1.45696413017657E-2</v>
      </c>
      <c r="D5" s="2">
        <v>3.0984940280422299E-2</v>
      </c>
      <c r="E5" s="2">
        <f t="shared" si="0"/>
        <v>2.3204543496368999E-2</v>
      </c>
      <c r="F5" s="2">
        <v>8.6438347194027904E-3</v>
      </c>
      <c r="G5" s="2">
        <v>7.5225126290358003E-3</v>
      </c>
      <c r="H5" s="2">
        <v>1.2271717074113399E-2</v>
      </c>
      <c r="I5" s="2">
        <f t="shared" si="1"/>
        <v>9.4793548075173314E-3</v>
      </c>
      <c r="J5" s="2">
        <v>1.0665195605203801E-2</v>
      </c>
      <c r="K5" s="2">
        <v>1.14268201917604E-2</v>
      </c>
      <c r="L5" s="2">
        <v>2.9757513157247499E-2</v>
      </c>
      <c r="M5" s="2">
        <f t="shared" si="2"/>
        <v>1.7283176318070567E-2</v>
      </c>
      <c r="N5" s="2">
        <v>2.6417445482865998E-2</v>
      </c>
      <c r="O5" s="2">
        <v>1.9515212867667699E-2</v>
      </c>
      <c r="P5" s="2">
        <v>7.4752833373522998E-3</v>
      </c>
      <c r="Q5" s="1">
        <f t="shared" si="3"/>
        <v>1.7802647229295334E-2</v>
      </c>
    </row>
    <row r="6" spans="1:17" ht="20">
      <c r="A6" s="3" t="s">
        <v>7</v>
      </c>
      <c r="B6" s="2">
        <v>5.0709939148073E-4</v>
      </c>
      <c r="C6" s="2">
        <v>0</v>
      </c>
      <c r="D6" s="2">
        <v>0</v>
      </c>
      <c r="E6" s="2">
        <f t="shared" si="0"/>
        <v>1.6903313049357666E-4</v>
      </c>
      <c r="F6" s="2">
        <v>6.4828760395520902E-3</v>
      </c>
      <c r="G6" s="2">
        <v>9.58159455304195E-2</v>
      </c>
      <c r="H6" s="2">
        <v>0.27123393564595599</v>
      </c>
      <c r="I6" s="2">
        <f t="shared" si="1"/>
        <v>0.12451091907197587</v>
      </c>
      <c r="J6" s="2">
        <v>0</v>
      </c>
      <c r="K6" s="2">
        <v>0</v>
      </c>
      <c r="L6" s="2">
        <v>0</v>
      </c>
      <c r="M6" s="2">
        <f t="shared" si="2"/>
        <v>0</v>
      </c>
      <c r="N6" s="2">
        <v>0</v>
      </c>
      <c r="O6" s="2">
        <v>0</v>
      </c>
      <c r="P6" s="2">
        <v>0</v>
      </c>
      <c r="Q6" s="1">
        <f t="shared" si="3"/>
        <v>0</v>
      </c>
    </row>
    <row r="7" spans="1:17" ht="20">
      <c r="A7" s="3" t="s">
        <v>8</v>
      </c>
      <c r="B7" s="2">
        <v>0</v>
      </c>
      <c r="C7" s="2">
        <v>0</v>
      </c>
      <c r="D7" s="2">
        <v>0</v>
      </c>
      <c r="E7" s="2">
        <f t="shared" si="0"/>
        <v>0</v>
      </c>
      <c r="F7" s="2">
        <v>2.1609586798506902E-3</v>
      </c>
      <c r="G7" s="2">
        <v>2.19635405227322E-4</v>
      </c>
      <c r="H7" s="2">
        <v>0</v>
      </c>
      <c r="I7" s="2">
        <f t="shared" si="1"/>
        <v>7.935313616926707E-4</v>
      </c>
      <c r="J7" s="2">
        <v>0</v>
      </c>
      <c r="K7" s="2">
        <v>0</v>
      </c>
      <c r="L7" s="2">
        <v>0</v>
      </c>
      <c r="M7" s="2">
        <f t="shared" si="2"/>
        <v>0</v>
      </c>
      <c r="N7" s="2">
        <v>0</v>
      </c>
      <c r="O7" s="2">
        <v>0</v>
      </c>
      <c r="P7" s="2">
        <v>0</v>
      </c>
      <c r="Q7" s="1">
        <f t="shared" si="3"/>
        <v>0</v>
      </c>
    </row>
    <row r="8" spans="1:17" ht="20">
      <c r="A8" s="3" t="s">
        <v>9</v>
      </c>
      <c r="B8" s="2">
        <v>0</v>
      </c>
      <c r="C8" s="2">
        <v>0</v>
      </c>
      <c r="D8" s="2">
        <v>0</v>
      </c>
      <c r="E8" s="2">
        <f t="shared" si="0"/>
        <v>0</v>
      </c>
      <c r="F8" s="2">
        <v>1.6370899089777999E-3</v>
      </c>
      <c r="G8" s="2">
        <v>0</v>
      </c>
      <c r="H8" s="2">
        <v>0</v>
      </c>
      <c r="I8" s="2">
        <f t="shared" si="1"/>
        <v>5.4569663632593327E-4</v>
      </c>
      <c r="J8" s="2">
        <v>0</v>
      </c>
      <c r="K8" s="2">
        <v>0</v>
      </c>
      <c r="L8" s="2">
        <v>0</v>
      </c>
      <c r="M8" s="2">
        <f t="shared" si="2"/>
        <v>0</v>
      </c>
      <c r="N8" s="2">
        <v>0</v>
      </c>
      <c r="O8" s="2">
        <v>0</v>
      </c>
      <c r="P8" s="2">
        <v>0</v>
      </c>
      <c r="Q8" s="1">
        <f t="shared" si="3"/>
        <v>0</v>
      </c>
    </row>
    <row r="9" spans="1:17" ht="20">
      <c r="A9" s="3" t="s">
        <v>10</v>
      </c>
      <c r="B9" s="2">
        <v>0</v>
      </c>
      <c r="C9" s="2">
        <v>0</v>
      </c>
      <c r="D9" s="2">
        <v>0</v>
      </c>
      <c r="E9" s="2">
        <f t="shared" si="0"/>
        <v>0</v>
      </c>
      <c r="F9" s="2">
        <v>9.1677034902756804E-4</v>
      </c>
      <c r="G9" s="2">
        <v>0</v>
      </c>
      <c r="H9" s="2">
        <v>2.4156923374239001E-3</v>
      </c>
      <c r="I9" s="2">
        <f t="shared" si="1"/>
        <v>1.1108208954838227E-3</v>
      </c>
      <c r="J9" s="2">
        <v>4.59706707120856E-4</v>
      </c>
      <c r="K9" s="2">
        <v>0</v>
      </c>
      <c r="L9" s="2">
        <v>4.9185972160739697E-4</v>
      </c>
      <c r="M9" s="2">
        <f t="shared" si="2"/>
        <v>3.1718880957608433E-4</v>
      </c>
      <c r="N9" s="2">
        <v>6.2305295950155701E-4</v>
      </c>
      <c r="O9" s="2">
        <v>1.2935155503065001E-3</v>
      </c>
      <c r="P9" s="2">
        <v>7.2341451651796395E-4</v>
      </c>
      <c r="Q9" s="1">
        <f t="shared" si="3"/>
        <v>8.7999434210867368E-4</v>
      </c>
    </row>
    <row r="10" spans="1:17" ht="20">
      <c r="A10" s="3" t="s">
        <v>11</v>
      </c>
      <c r="B10" s="2">
        <v>0</v>
      </c>
      <c r="C10" s="2">
        <v>0</v>
      </c>
      <c r="D10" s="2">
        <v>0</v>
      </c>
      <c r="E10" s="2">
        <f t="shared" si="0"/>
        <v>0</v>
      </c>
      <c r="F10" s="2">
        <v>5.8935236723200795E-4</v>
      </c>
      <c r="G10" s="2">
        <v>0</v>
      </c>
      <c r="H10" s="2">
        <v>0</v>
      </c>
      <c r="I10" s="2">
        <f t="shared" si="1"/>
        <v>1.9645078907733597E-4</v>
      </c>
      <c r="J10" s="2">
        <v>5.8934399852893803E-2</v>
      </c>
      <c r="K10" s="2">
        <v>6.5408694890766603E-2</v>
      </c>
      <c r="L10" s="2">
        <v>2.7544144410014199E-2</v>
      </c>
      <c r="M10" s="2">
        <f t="shared" si="2"/>
        <v>5.0629079717891538E-2</v>
      </c>
      <c r="N10" s="2">
        <v>8.7040498442367595E-2</v>
      </c>
      <c r="O10" s="2">
        <v>1.68719419605196E-3</v>
      </c>
      <c r="P10" s="2">
        <v>0.157543605819467</v>
      </c>
      <c r="Q10" s="1">
        <f t="shared" si="3"/>
        <v>8.2090432819295511E-2</v>
      </c>
    </row>
    <row r="11" spans="1:17" ht="20">
      <c r="A11" s="3" t="s">
        <v>12</v>
      </c>
      <c r="B11" s="2">
        <v>0</v>
      </c>
      <c r="C11" s="2">
        <v>0</v>
      </c>
      <c r="D11" s="2">
        <v>0</v>
      </c>
      <c r="E11" s="2">
        <f t="shared" si="0"/>
        <v>0</v>
      </c>
      <c r="F11" s="2">
        <v>5.8935236723200795E-4</v>
      </c>
      <c r="G11" s="2">
        <v>0</v>
      </c>
      <c r="H11" s="2">
        <v>0</v>
      </c>
      <c r="I11" s="2">
        <f t="shared" si="1"/>
        <v>1.9645078907733597E-4</v>
      </c>
      <c r="J11" s="2">
        <v>2.9880935962855698E-3</v>
      </c>
      <c r="K11" s="2">
        <v>0</v>
      </c>
      <c r="L11" s="2">
        <v>0</v>
      </c>
      <c r="M11" s="2">
        <f t="shared" si="2"/>
        <v>9.9603119876185667E-4</v>
      </c>
      <c r="N11" s="2">
        <v>0</v>
      </c>
      <c r="O11" s="2">
        <v>7.3111748495585096E-4</v>
      </c>
      <c r="P11" s="2">
        <v>0</v>
      </c>
      <c r="Q11" s="1">
        <f t="shared" si="3"/>
        <v>2.43705828318617E-4</v>
      </c>
    </row>
    <row r="12" spans="1:17" ht="20">
      <c r="A12" s="3" t="s">
        <v>13</v>
      </c>
      <c r="B12" s="2">
        <v>1.05927428442641E-2</v>
      </c>
      <c r="C12" s="2">
        <v>1.1877424974265499E-3</v>
      </c>
      <c r="D12" s="2">
        <v>1.38480180024234E-3</v>
      </c>
      <c r="E12" s="2">
        <f t="shared" si="0"/>
        <v>4.3884290473109972E-3</v>
      </c>
      <c r="F12" s="2">
        <v>3.92901578154672E-4</v>
      </c>
      <c r="G12" s="2">
        <v>1.70217439051175E-3</v>
      </c>
      <c r="H12" s="2">
        <v>0</v>
      </c>
      <c r="I12" s="2">
        <f t="shared" si="1"/>
        <v>6.9835865622214059E-4</v>
      </c>
      <c r="J12" s="2">
        <v>3.8615363398151899E-3</v>
      </c>
      <c r="K12" s="2">
        <v>3.67759730309531E-3</v>
      </c>
      <c r="L12" s="2">
        <v>2.6068565245192001E-3</v>
      </c>
      <c r="M12" s="2">
        <f t="shared" si="2"/>
        <v>3.3819967224765664E-3</v>
      </c>
      <c r="N12" s="2">
        <v>4.6728971962616802E-3</v>
      </c>
      <c r="O12" s="2">
        <v>7.4236544626286403E-3</v>
      </c>
      <c r="P12" s="2">
        <v>2.5721405031749801E-3</v>
      </c>
      <c r="Q12" s="1">
        <f t="shared" si="3"/>
        <v>4.889564054021767E-3</v>
      </c>
    </row>
    <row r="13" spans="1:17" ht="20">
      <c r="A13" s="3" t="s">
        <v>14</v>
      </c>
      <c r="B13" s="2">
        <v>1.32409285553301E-2</v>
      </c>
      <c r="C13" s="2">
        <v>3.4840446591179E-3</v>
      </c>
      <c r="D13" s="2">
        <v>1.6444521377877699E-3</v>
      </c>
      <c r="E13" s="2">
        <f t="shared" si="0"/>
        <v>6.1231417840785897E-3</v>
      </c>
      <c r="F13" s="2">
        <v>0</v>
      </c>
      <c r="G13" s="2">
        <v>3.1847133757961698E-3</v>
      </c>
      <c r="H13" s="2">
        <v>4.4448739008599797E-3</v>
      </c>
      <c r="I13" s="2">
        <f t="shared" si="1"/>
        <v>2.5431957588853832E-3</v>
      </c>
      <c r="J13" s="2">
        <v>2.6662989013009702E-3</v>
      </c>
      <c r="K13" s="2">
        <v>3.15222625979598E-3</v>
      </c>
      <c r="L13" s="2">
        <v>1.22964930401849E-3</v>
      </c>
      <c r="M13" s="2">
        <f t="shared" si="2"/>
        <v>2.3493914883718132E-3</v>
      </c>
      <c r="N13" s="2">
        <v>7.4143302180685296E-3</v>
      </c>
      <c r="O13" s="2">
        <v>3.2619087790338001E-3</v>
      </c>
      <c r="P13" s="2">
        <v>4.2601077083835696E-3</v>
      </c>
      <c r="Q13" s="1">
        <f t="shared" si="3"/>
        <v>4.9787822351619665E-3</v>
      </c>
    </row>
    <row r="14" spans="1:17" ht="20">
      <c r="A14" s="3" t="s">
        <v>15</v>
      </c>
      <c r="B14" s="2">
        <v>6.1978814514311402E-4</v>
      </c>
      <c r="C14" s="2">
        <v>5.3052498218386203E-3</v>
      </c>
      <c r="D14" s="2">
        <v>6.5778085511511101E-3</v>
      </c>
      <c r="E14" s="2">
        <f t="shared" si="0"/>
        <v>4.1676155060442815E-3</v>
      </c>
      <c r="F14" s="2">
        <v>0</v>
      </c>
      <c r="G14" s="2">
        <v>2.1414452009663899E-3</v>
      </c>
      <c r="H14" s="2">
        <v>2.1258092569330302E-3</v>
      </c>
      <c r="I14" s="2">
        <f t="shared" si="1"/>
        <v>1.4224181526331398E-3</v>
      </c>
      <c r="J14" s="2">
        <v>1.8847974991955099E-3</v>
      </c>
      <c r="K14" s="2">
        <v>1.83879865154765E-3</v>
      </c>
      <c r="L14" s="2">
        <v>8.8534749889331498E-4</v>
      </c>
      <c r="M14" s="2">
        <f t="shared" si="2"/>
        <v>1.5363145498788252E-3</v>
      </c>
      <c r="N14" s="2">
        <v>0</v>
      </c>
      <c r="O14" s="2">
        <v>0</v>
      </c>
      <c r="P14" s="2">
        <v>0</v>
      </c>
      <c r="Q14" s="1">
        <f t="shared" si="3"/>
        <v>0</v>
      </c>
    </row>
    <row r="15" spans="1:17" ht="20">
      <c r="A15" s="3" t="s">
        <v>16</v>
      </c>
      <c r="B15" s="2">
        <v>0</v>
      </c>
      <c r="C15" s="2">
        <v>0</v>
      </c>
      <c r="D15" s="2">
        <v>0</v>
      </c>
      <c r="E15" s="2">
        <f t="shared" si="0"/>
        <v>0</v>
      </c>
      <c r="F15" s="2">
        <v>0</v>
      </c>
      <c r="G15" s="2">
        <v>0</v>
      </c>
      <c r="H15" s="2">
        <v>2.4156923374239001E-3</v>
      </c>
      <c r="I15" s="2">
        <f t="shared" si="1"/>
        <v>8.0523077914130008E-4</v>
      </c>
      <c r="J15" s="2">
        <v>1.85261802969705E-2</v>
      </c>
      <c r="K15" s="2">
        <v>1.9219824000700401E-2</v>
      </c>
      <c r="L15" s="2">
        <v>3.49220402341252E-2</v>
      </c>
      <c r="M15" s="2">
        <f t="shared" si="2"/>
        <v>2.4222681510598698E-2</v>
      </c>
      <c r="N15" s="2">
        <v>2.3613707165109001E-2</v>
      </c>
      <c r="O15" s="2">
        <v>1.9796411900343001E-2</v>
      </c>
      <c r="P15" s="2">
        <v>1.10923559199421E-2</v>
      </c>
      <c r="Q15" s="1">
        <f t="shared" si="3"/>
        <v>1.8167491661798034E-2</v>
      </c>
    </row>
    <row r="16" spans="1:17" ht="20">
      <c r="A16" s="3" t="s">
        <v>17</v>
      </c>
      <c r="B16" s="2">
        <v>0</v>
      </c>
      <c r="C16" s="2">
        <v>0</v>
      </c>
      <c r="D16" s="2">
        <v>0</v>
      </c>
      <c r="E16" s="2">
        <f t="shared" si="0"/>
        <v>0</v>
      </c>
      <c r="F16" s="2">
        <v>0</v>
      </c>
      <c r="G16" s="2">
        <v>0</v>
      </c>
      <c r="H16" s="2">
        <v>2.02918156343608E-3</v>
      </c>
      <c r="I16" s="2">
        <f t="shared" si="1"/>
        <v>6.7639385447869338E-4</v>
      </c>
      <c r="J16" s="2">
        <v>0</v>
      </c>
      <c r="K16" s="2">
        <v>8.7124031347138899E-3</v>
      </c>
      <c r="L16" s="2">
        <v>0</v>
      </c>
      <c r="M16" s="2">
        <f t="shared" si="2"/>
        <v>2.9041343782379631E-3</v>
      </c>
      <c r="N16" s="2">
        <v>0</v>
      </c>
      <c r="O16" s="2">
        <v>1.26539564703897E-2</v>
      </c>
      <c r="P16" s="2">
        <v>7.3949039466280802E-3</v>
      </c>
      <c r="Q16" s="1">
        <f t="shared" si="3"/>
        <v>6.6829534723392599E-3</v>
      </c>
    </row>
    <row r="17" spans="1:17" ht="20">
      <c r="A17" s="3" t="s">
        <v>18</v>
      </c>
      <c r="B17" s="2">
        <v>0</v>
      </c>
      <c r="C17" s="2">
        <v>0</v>
      </c>
      <c r="D17" s="2">
        <v>0</v>
      </c>
      <c r="E17" s="2">
        <f t="shared" si="0"/>
        <v>0</v>
      </c>
      <c r="F17" s="2">
        <v>0</v>
      </c>
      <c r="G17" s="2">
        <v>0</v>
      </c>
      <c r="H17" s="2">
        <v>1.83592617644216E-3</v>
      </c>
      <c r="I17" s="2">
        <f t="shared" si="1"/>
        <v>6.1197539214738667E-4</v>
      </c>
      <c r="J17" s="2">
        <v>0</v>
      </c>
      <c r="K17" s="2">
        <v>0</v>
      </c>
      <c r="L17" s="2">
        <v>0</v>
      </c>
      <c r="M17" s="2">
        <f t="shared" si="2"/>
        <v>0</v>
      </c>
      <c r="N17" s="2">
        <v>2.1183800623052898E-3</v>
      </c>
      <c r="O17" s="2">
        <v>2.6995107136831399E-3</v>
      </c>
      <c r="P17" s="2">
        <v>0</v>
      </c>
      <c r="Q17" s="1">
        <f t="shared" si="3"/>
        <v>1.6059635919961433E-3</v>
      </c>
    </row>
    <row r="18" spans="1:17" ht="20">
      <c r="A18" s="3" t="s">
        <v>19</v>
      </c>
      <c r="B18" s="2">
        <v>0</v>
      </c>
      <c r="C18" s="2">
        <v>0</v>
      </c>
      <c r="D18" s="2">
        <v>0</v>
      </c>
      <c r="E18" s="2">
        <f t="shared" si="0"/>
        <v>0</v>
      </c>
      <c r="F18" s="2">
        <v>0</v>
      </c>
      <c r="G18" s="2">
        <v>7.6872391829562901E-4</v>
      </c>
      <c r="H18" s="2">
        <v>0</v>
      </c>
      <c r="I18" s="2">
        <f t="shared" si="1"/>
        <v>2.5624130609854299E-4</v>
      </c>
      <c r="J18" s="2">
        <v>0</v>
      </c>
      <c r="K18" s="2">
        <v>0</v>
      </c>
      <c r="L18" s="2">
        <v>0</v>
      </c>
      <c r="M18" s="2">
        <f t="shared" si="2"/>
        <v>0</v>
      </c>
      <c r="N18" s="2">
        <v>0</v>
      </c>
      <c r="O18" s="2">
        <v>0</v>
      </c>
      <c r="P18" s="2">
        <v>9.64552688690619E-4</v>
      </c>
      <c r="Q18" s="1">
        <f t="shared" si="3"/>
        <v>3.21517562896873E-4</v>
      </c>
    </row>
    <row r="19" spans="1:17" ht="20">
      <c r="A19" s="3" t="s">
        <v>20</v>
      </c>
      <c r="B19" s="2">
        <v>1.65652467883705E-2</v>
      </c>
      <c r="C19" s="2">
        <v>2.7713991606619602E-3</v>
      </c>
      <c r="D19" s="2">
        <v>1.02129132767872E-2</v>
      </c>
      <c r="E19" s="2">
        <f t="shared" si="0"/>
        <v>9.8498530752732186E-3</v>
      </c>
      <c r="F19" s="2">
        <v>0</v>
      </c>
      <c r="G19" s="2">
        <v>7.1381506698879799E-4</v>
      </c>
      <c r="H19" s="2">
        <v>0</v>
      </c>
      <c r="I19" s="2">
        <f t="shared" si="1"/>
        <v>2.3793835566293266E-4</v>
      </c>
      <c r="J19" s="2">
        <v>0</v>
      </c>
      <c r="K19" s="2">
        <v>2.0007880565649401E-2</v>
      </c>
      <c r="L19" s="2">
        <v>3.1479022182873402E-3</v>
      </c>
      <c r="M19" s="2">
        <f t="shared" si="2"/>
        <v>7.7185942613122475E-3</v>
      </c>
      <c r="N19" s="2">
        <v>3.9501557632398702E-2</v>
      </c>
      <c r="O19" s="2">
        <v>9.9094539114785399E-2</v>
      </c>
      <c r="P19" s="2">
        <v>4.1395386222972397E-2</v>
      </c>
      <c r="Q19" s="1">
        <f t="shared" si="3"/>
        <v>5.9997160990052166E-2</v>
      </c>
    </row>
    <row r="20" spans="1:17" ht="20">
      <c r="A20" s="3" t="s">
        <v>21</v>
      </c>
      <c r="B20" s="2">
        <v>5.0709939148073E-4</v>
      </c>
      <c r="C20" s="2">
        <v>0</v>
      </c>
      <c r="D20" s="2">
        <v>0</v>
      </c>
      <c r="E20" s="2">
        <f t="shared" si="0"/>
        <v>1.6903313049357666E-4</v>
      </c>
      <c r="F20" s="2">
        <v>0</v>
      </c>
      <c r="G20" s="2">
        <v>0</v>
      </c>
      <c r="H20" s="2">
        <v>6.7639385447869295E-4</v>
      </c>
      <c r="I20" s="2">
        <f t="shared" si="1"/>
        <v>2.2546461815956432E-4</v>
      </c>
      <c r="J20" s="2">
        <v>0</v>
      </c>
      <c r="K20" s="2">
        <v>0</v>
      </c>
      <c r="L20" s="2">
        <v>0</v>
      </c>
      <c r="M20" s="2">
        <f t="shared" si="2"/>
        <v>0</v>
      </c>
      <c r="N20" s="2">
        <v>0</v>
      </c>
      <c r="O20" s="2">
        <v>0</v>
      </c>
      <c r="P20" s="2">
        <v>0</v>
      </c>
      <c r="Q20" s="1">
        <f t="shared" si="3"/>
        <v>0</v>
      </c>
    </row>
    <row r="21" spans="1:17" ht="20">
      <c r="A21" s="3" t="s">
        <v>22</v>
      </c>
      <c r="B21" s="2">
        <v>0.272312373225152</v>
      </c>
      <c r="C21" s="2">
        <v>0.53036661651753902</v>
      </c>
      <c r="D21" s="2">
        <v>0.53946685130690597</v>
      </c>
      <c r="E21" s="2">
        <f t="shared" si="0"/>
        <v>0.44738194701653233</v>
      </c>
      <c r="F21" s="2">
        <v>0</v>
      </c>
      <c r="G21" s="2">
        <v>0</v>
      </c>
      <c r="H21" s="2">
        <v>4.8313846748478101E-4</v>
      </c>
      <c r="I21" s="2">
        <f t="shared" si="1"/>
        <v>1.6104615582826035E-4</v>
      </c>
      <c r="J21" s="2">
        <v>4.5924700041373598E-2</v>
      </c>
      <c r="K21" s="2">
        <v>1.68556543058535E-2</v>
      </c>
      <c r="L21" s="2">
        <v>0.14514780384634299</v>
      </c>
      <c r="M21" s="2">
        <f t="shared" si="2"/>
        <v>6.9309386064523359E-2</v>
      </c>
      <c r="N21" s="2">
        <v>5.27102803738317E-2</v>
      </c>
      <c r="O21" s="2">
        <v>5.3427816208312197E-2</v>
      </c>
      <c r="P21" s="2">
        <v>3.2634032634032598E-2</v>
      </c>
      <c r="Q21" s="1">
        <f t="shared" si="3"/>
        <v>4.625737640539216E-2</v>
      </c>
    </row>
    <row r="22" spans="1:17" ht="20">
      <c r="A22" s="3" t="s">
        <v>23</v>
      </c>
      <c r="B22" s="2">
        <v>0</v>
      </c>
      <c r="C22" s="2">
        <v>0</v>
      </c>
      <c r="D22" s="2">
        <v>0</v>
      </c>
      <c r="E22" s="2">
        <f t="shared" si="0"/>
        <v>0</v>
      </c>
      <c r="F22" s="2">
        <v>0</v>
      </c>
      <c r="G22" s="2">
        <v>3.8436195914781402E-4</v>
      </c>
      <c r="H22" s="2">
        <v>0</v>
      </c>
      <c r="I22" s="2">
        <f t="shared" si="1"/>
        <v>1.2812065304927133E-4</v>
      </c>
      <c r="J22" s="2">
        <v>0</v>
      </c>
      <c r="K22" s="2">
        <v>0</v>
      </c>
      <c r="L22" s="2">
        <v>0</v>
      </c>
      <c r="M22" s="2">
        <f t="shared" si="2"/>
        <v>0</v>
      </c>
      <c r="N22" s="2">
        <v>1.49532710280373E-3</v>
      </c>
      <c r="O22" s="2">
        <v>1.57471458298183E-3</v>
      </c>
      <c r="P22" s="2">
        <v>0</v>
      </c>
      <c r="Q22" s="1">
        <f t="shared" si="3"/>
        <v>1.0233472285951868E-3</v>
      </c>
    </row>
    <row r="23" spans="1:17" ht="20">
      <c r="A23" s="3" t="s">
        <v>24</v>
      </c>
      <c r="B23" s="2">
        <v>0</v>
      </c>
      <c r="C23" s="2">
        <v>0</v>
      </c>
      <c r="D23" s="2">
        <v>0</v>
      </c>
      <c r="E23" s="2">
        <f t="shared" si="0"/>
        <v>0</v>
      </c>
      <c r="F23" s="2">
        <v>0</v>
      </c>
      <c r="G23" s="2">
        <v>1.6472655392049199E-4</v>
      </c>
      <c r="H23" s="2">
        <v>0</v>
      </c>
      <c r="I23" s="2">
        <f t="shared" si="1"/>
        <v>5.4908851306830663E-5</v>
      </c>
      <c r="J23" s="2">
        <v>0</v>
      </c>
      <c r="K23" s="2">
        <v>0</v>
      </c>
      <c r="L23" s="2">
        <v>0</v>
      </c>
      <c r="M23" s="2">
        <f t="shared" si="2"/>
        <v>0</v>
      </c>
      <c r="N23" s="2">
        <v>0</v>
      </c>
      <c r="O23" s="2">
        <v>0</v>
      </c>
      <c r="P23" s="2">
        <v>0</v>
      </c>
      <c r="Q23" s="1">
        <f t="shared" si="3"/>
        <v>0</v>
      </c>
    </row>
    <row r="24" spans="1:17" ht="20">
      <c r="A24" s="3" t="s">
        <v>25</v>
      </c>
      <c r="B24" s="2">
        <v>0</v>
      </c>
      <c r="C24" s="2">
        <v>0</v>
      </c>
      <c r="D24" s="2">
        <v>0</v>
      </c>
      <c r="E24" s="2">
        <f t="shared" si="0"/>
        <v>0</v>
      </c>
      <c r="F24" s="2">
        <v>0</v>
      </c>
      <c r="G24" s="2">
        <v>0</v>
      </c>
      <c r="H24" s="2">
        <v>0</v>
      </c>
      <c r="I24" s="2">
        <f t="shared" si="1"/>
        <v>0</v>
      </c>
      <c r="J24" s="2">
        <v>1.47106146278674E-3</v>
      </c>
      <c r="K24" s="2">
        <v>1.44477036907315E-3</v>
      </c>
      <c r="L24" s="2">
        <v>2.5084845801977198E-3</v>
      </c>
      <c r="M24" s="2">
        <f t="shared" si="2"/>
        <v>1.8081054706858698E-3</v>
      </c>
      <c r="N24" s="2">
        <v>2.4922118380062299E-4</v>
      </c>
      <c r="O24" s="2">
        <v>0</v>
      </c>
      <c r="P24" s="2">
        <v>0</v>
      </c>
      <c r="Q24" s="1">
        <f t="shared" si="3"/>
        <v>8.3073727933540996E-5</v>
      </c>
    </row>
    <row r="25" spans="1:17" ht="20">
      <c r="A25" s="3" t="s">
        <v>26</v>
      </c>
      <c r="B25" s="2">
        <v>1.74667568176695E-3</v>
      </c>
      <c r="C25" s="2">
        <v>0</v>
      </c>
      <c r="D25" s="2">
        <v>1.9906525878483601E-3</v>
      </c>
      <c r="E25" s="2">
        <f t="shared" si="0"/>
        <v>1.2457760898717701E-3</v>
      </c>
      <c r="F25" s="2">
        <v>0</v>
      </c>
      <c r="G25" s="2">
        <v>0</v>
      </c>
      <c r="H25" s="2">
        <v>0</v>
      </c>
      <c r="I25" s="2">
        <f t="shared" si="1"/>
        <v>0</v>
      </c>
      <c r="J25" s="2">
        <v>6.8956006068128495E-4</v>
      </c>
      <c r="K25" s="2">
        <v>0</v>
      </c>
      <c r="L25" s="2">
        <v>0</v>
      </c>
      <c r="M25" s="2">
        <f t="shared" si="2"/>
        <v>2.2985335356042833E-4</v>
      </c>
      <c r="N25" s="2">
        <v>8.7227414330218005E-4</v>
      </c>
      <c r="O25" s="2">
        <v>2.02463303526235E-3</v>
      </c>
      <c r="P25" s="2">
        <v>1.2056908608632699E-3</v>
      </c>
      <c r="Q25" s="1">
        <f t="shared" si="3"/>
        <v>1.3675326798092667E-3</v>
      </c>
    </row>
    <row r="26" spans="1:17" ht="20">
      <c r="A26" s="3" t="s">
        <v>27</v>
      </c>
      <c r="B26" s="2">
        <v>0.122379986477349</v>
      </c>
      <c r="C26" s="2">
        <v>9.4781851294639299E-2</v>
      </c>
      <c r="D26" s="2">
        <v>0.10628353816859901</v>
      </c>
      <c r="E26" s="2">
        <f t="shared" si="0"/>
        <v>0.1078151253135291</v>
      </c>
      <c r="F26" s="2">
        <v>0</v>
      </c>
      <c r="G26" s="2">
        <v>0</v>
      </c>
      <c r="H26" s="2">
        <v>0</v>
      </c>
      <c r="I26" s="2">
        <f t="shared" si="1"/>
        <v>0</v>
      </c>
      <c r="J26" s="2">
        <v>3.6776536569668502E-3</v>
      </c>
      <c r="K26" s="2">
        <v>3.7213782233702498E-3</v>
      </c>
      <c r="L26" s="2">
        <v>6.3941763808961596E-4</v>
      </c>
      <c r="M26" s="2">
        <f t="shared" si="2"/>
        <v>2.6794831728089055E-3</v>
      </c>
      <c r="N26" s="2">
        <v>8.0996884735202404E-4</v>
      </c>
      <c r="O26" s="2">
        <v>8.88588943254035E-3</v>
      </c>
      <c r="P26" s="2">
        <v>6.5911100393858998E-3</v>
      </c>
      <c r="Q26" s="1">
        <f t="shared" si="3"/>
        <v>5.4289894397594254E-3</v>
      </c>
    </row>
    <row r="27" spans="1:17" ht="20">
      <c r="A27" s="3" t="s">
        <v>28</v>
      </c>
      <c r="B27" s="2">
        <v>1.43114717151228E-2</v>
      </c>
      <c r="C27" s="2">
        <v>2.2092010452133898E-2</v>
      </c>
      <c r="D27" s="2">
        <v>5.0025965033754498E-2</v>
      </c>
      <c r="E27" s="2">
        <f t="shared" si="0"/>
        <v>2.8809815733670401E-2</v>
      </c>
      <c r="F27" s="2">
        <v>0</v>
      </c>
      <c r="G27" s="2">
        <v>0</v>
      </c>
      <c r="H27" s="2">
        <v>0</v>
      </c>
      <c r="I27" s="2">
        <f t="shared" si="1"/>
        <v>0</v>
      </c>
      <c r="J27" s="2">
        <v>8.6884567645841904E-2</v>
      </c>
      <c r="K27" s="2">
        <v>0.105161770500415</v>
      </c>
      <c r="L27" s="2">
        <v>0.34262948207171301</v>
      </c>
      <c r="M27" s="2">
        <f t="shared" si="2"/>
        <v>0.17822527340598995</v>
      </c>
      <c r="N27" s="2">
        <v>0.118629283489096</v>
      </c>
      <c r="O27" s="2">
        <v>9.6057589561891907E-2</v>
      </c>
      <c r="P27" s="2">
        <v>8.1826219757254195E-2</v>
      </c>
      <c r="Q27" s="1">
        <f t="shared" si="3"/>
        <v>9.8837697602747368E-2</v>
      </c>
    </row>
    <row r="28" spans="1:17" ht="20">
      <c r="A28" s="3" t="s">
        <v>29</v>
      </c>
      <c r="B28" s="2">
        <v>0</v>
      </c>
      <c r="C28" s="2">
        <v>0</v>
      </c>
      <c r="D28" s="2">
        <v>0</v>
      </c>
      <c r="E28" s="2">
        <f t="shared" si="0"/>
        <v>0</v>
      </c>
      <c r="F28" s="2">
        <v>0</v>
      </c>
      <c r="G28" s="2">
        <v>0</v>
      </c>
      <c r="H28" s="2">
        <v>0</v>
      </c>
      <c r="I28" s="2">
        <f t="shared" si="1"/>
        <v>0</v>
      </c>
      <c r="J28" s="2">
        <v>2.0686801820438499E-3</v>
      </c>
      <c r="K28" s="2">
        <v>3.94028282474497E-3</v>
      </c>
      <c r="L28" s="2">
        <v>1.8543111504598801E-2</v>
      </c>
      <c r="M28" s="2">
        <f t="shared" si="2"/>
        <v>8.184024837129206E-3</v>
      </c>
      <c r="N28" s="2">
        <v>3.17757009345794E-3</v>
      </c>
      <c r="O28" s="2">
        <v>2.75575052021821E-3</v>
      </c>
      <c r="P28" s="2">
        <v>2.5721405031749801E-3</v>
      </c>
      <c r="Q28" s="1">
        <f t="shared" si="3"/>
        <v>2.8351537056170435E-3</v>
      </c>
    </row>
    <row r="29" spans="1:17" ht="20">
      <c r="A29" s="3" t="s">
        <v>30</v>
      </c>
      <c r="B29" s="2">
        <v>1.29592066711742E-2</v>
      </c>
      <c r="C29" s="2">
        <v>2.9297648269855001E-3</v>
      </c>
      <c r="D29" s="2">
        <v>6.3181582136056704E-3</v>
      </c>
      <c r="E29" s="2">
        <f t="shared" si="0"/>
        <v>7.4023765705884563E-3</v>
      </c>
      <c r="F29" s="2">
        <v>0</v>
      </c>
      <c r="G29" s="2">
        <v>0</v>
      </c>
      <c r="H29" s="2">
        <v>0</v>
      </c>
      <c r="I29" s="2">
        <f t="shared" si="1"/>
        <v>0</v>
      </c>
      <c r="J29" s="2">
        <v>1.8847974991955099E-3</v>
      </c>
      <c r="K29" s="2">
        <v>2.2328269340221498E-3</v>
      </c>
      <c r="L29" s="2">
        <v>0</v>
      </c>
      <c r="M29" s="2">
        <f t="shared" si="2"/>
        <v>1.3725414777392201E-3</v>
      </c>
      <c r="N29" s="2">
        <v>3.17757009345794E-3</v>
      </c>
      <c r="O29" s="2">
        <v>0</v>
      </c>
      <c r="P29" s="2">
        <v>1.68796720520858E-3</v>
      </c>
      <c r="Q29" s="1">
        <f t="shared" si="3"/>
        <v>1.6218457662221734E-3</v>
      </c>
    </row>
    <row r="30" spans="1:17" ht="20">
      <c r="A30" s="3" t="s">
        <v>31</v>
      </c>
      <c r="B30" s="2">
        <v>0</v>
      </c>
      <c r="C30" s="2">
        <v>0</v>
      </c>
      <c r="D30" s="2">
        <v>0</v>
      </c>
      <c r="E30" s="2">
        <f t="shared" si="0"/>
        <v>0</v>
      </c>
      <c r="F30" s="2">
        <v>0</v>
      </c>
      <c r="G30" s="2">
        <v>0</v>
      </c>
      <c r="H30" s="2">
        <v>0</v>
      </c>
      <c r="I30" s="2">
        <f t="shared" si="1"/>
        <v>0</v>
      </c>
      <c r="J30" s="2">
        <v>1.42509079207465E-3</v>
      </c>
      <c r="K30" s="2">
        <v>2.0577032529223698E-3</v>
      </c>
      <c r="L30" s="2">
        <v>5.7547587428065502E-3</v>
      </c>
      <c r="M30" s="2">
        <f t="shared" si="2"/>
        <v>3.0791842626011899E-3</v>
      </c>
      <c r="N30" s="2">
        <v>0</v>
      </c>
      <c r="O30" s="2">
        <v>0</v>
      </c>
      <c r="P30" s="2">
        <v>0</v>
      </c>
      <c r="Q30" s="1">
        <f t="shared" si="3"/>
        <v>0</v>
      </c>
    </row>
    <row r="31" spans="1:17" ht="20">
      <c r="A31" s="3" t="s">
        <v>32</v>
      </c>
      <c r="B31" s="2">
        <v>0</v>
      </c>
      <c r="C31" s="2">
        <v>0</v>
      </c>
      <c r="D31" s="2">
        <v>0</v>
      </c>
      <c r="E31" s="2">
        <f t="shared" si="0"/>
        <v>0</v>
      </c>
      <c r="F31" s="2">
        <v>0</v>
      </c>
      <c r="G31" s="2">
        <v>0</v>
      </c>
      <c r="H31" s="2">
        <v>0</v>
      </c>
      <c r="I31" s="2">
        <f t="shared" si="1"/>
        <v>0</v>
      </c>
      <c r="J31" s="2">
        <v>2.2065921941801102E-3</v>
      </c>
      <c r="K31" s="2">
        <v>3.3711308611706998E-3</v>
      </c>
      <c r="L31" s="2">
        <v>1.4509861787418201E-2</v>
      </c>
      <c r="M31" s="2">
        <f t="shared" si="2"/>
        <v>6.6958616142563376E-3</v>
      </c>
      <c r="N31" s="2">
        <v>2.18068535825545E-3</v>
      </c>
      <c r="O31" s="2">
        <v>2.1371126483324802E-3</v>
      </c>
      <c r="P31" s="2">
        <v>9.64552688690619E-4</v>
      </c>
      <c r="Q31" s="1">
        <f t="shared" si="3"/>
        <v>1.7607835650928496E-3</v>
      </c>
    </row>
    <row r="32" spans="1:17" ht="20">
      <c r="A32" s="3" t="s">
        <v>33</v>
      </c>
      <c r="B32" s="2">
        <v>0</v>
      </c>
      <c r="C32" s="2">
        <v>0</v>
      </c>
      <c r="D32" s="2">
        <v>0</v>
      </c>
      <c r="E32" s="2">
        <f t="shared" si="0"/>
        <v>0</v>
      </c>
      <c r="F32" s="2">
        <v>0</v>
      </c>
      <c r="G32" s="2">
        <v>0</v>
      </c>
      <c r="H32" s="2">
        <v>0</v>
      </c>
      <c r="I32" s="2">
        <f t="shared" si="1"/>
        <v>0</v>
      </c>
      <c r="J32" s="2">
        <v>3.2179469498459898E-4</v>
      </c>
      <c r="K32" s="2">
        <v>0</v>
      </c>
      <c r="L32" s="2">
        <v>6.8860361025035598E-4</v>
      </c>
      <c r="M32" s="2">
        <f t="shared" si="2"/>
        <v>3.367994350783183E-4</v>
      </c>
      <c r="N32" s="2">
        <v>0</v>
      </c>
      <c r="O32" s="2">
        <v>3.3743883921039298E-4</v>
      </c>
      <c r="P32" s="2">
        <v>0</v>
      </c>
      <c r="Q32" s="1">
        <f t="shared" si="3"/>
        <v>1.1247961307013099E-4</v>
      </c>
    </row>
    <row r="33" spans="1:17" ht="20">
      <c r="A33" s="3" t="s">
        <v>34</v>
      </c>
      <c r="B33" s="2">
        <v>0</v>
      </c>
      <c r="C33" s="2">
        <v>0</v>
      </c>
      <c r="D33" s="2">
        <v>1.03860135018175E-3</v>
      </c>
      <c r="E33" s="2">
        <f t="shared" si="0"/>
        <v>3.4620045006058332E-4</v>
      </c>
      <c r="F33" s="2">
        <v>0</v>
      </c>
      <c r="G33" s="2">
        <v>0</v>
      </c>
      <c r="H33" s="2">
        <v>0</v>
      </c>
      <c r="I33" s="2">
        <f t="shared" si="1"/>
        <v>0</v>
      </c>
      <c r="J33" s="2">
        <v>0</v>
      </c>
      <c r="K33" s="2">
        <v>0</v>
      </c>
      <c r="L33" s="2">
        <v>0</v>
      </c>
      <c r="M33" s="2">
        <f t="shared" si="2"/>
        <v>0</v>
      </c>
      <c r="N33" s="2">
        <v>0</v>
      </c>
      <c r="O33" s="2">
        <v>0</v>
      </c>
      <c r="P33" s="2">
        <v>0</v>
      </c>
      <c r="Q33" s="1">
        <f t="shared" si="3"/>
        <v>0</v>
      </c>
    </row>
    <row r="34" spans="1:17" ht="20">
      <c r="A34" s="3" t="s">
        <v>35</v>
      </c>
      <c r="B34" s="2">
        <v>0</v>
      </c>
      <c r="C34" s="2">
        <v>0</v>
      </c>
      <c r="D34" s="2">
        <v>0</v>
      </c>
      <c r="E34" s="2">
        <f t="shared" ref="E34:E65" si="4">AVERAGE(B34:D34)</f>
        <v>0</v>
      </c>
      <c r="F34" s="2">
        <v>0</v>
      </c>
      <c r="G34" s="2">
        <v>0</v>
      </c>
      <c r="H34" s="2">
        <v>0</v>
      </c>
      <c r="I34" s="2">
        <f t="shared" ref="I34:I65" si="5">AVERAGE(F34:H34)</f>
        <v>0</v>
      </c>
      <c r="J34" s="2">
        <v>0</v>
      </c>
      <c r="K34" s="2">
        <v>2.1890460137472E-4</v>
      </c>
      <c r="L34" s="2">
        <v>0</v>
      </c>
      <c r="M34" s="2">
        <f t="shared" ref="M34:M65" si="6">AVERAGE(J34:L34)</f>
        <v>7.2968200458239997E-5</v>
      </c>
      <c r="N34" s="2">
        <v>8.0996884735202404E-4</v>
      </c>
      <c r="O34" s="2">
        <v>1.23727574377144E-3</v>
      </c>
      <c r="P34" s="2">
        <v>0</v>
      </c>
      <c r="Q34" s="1">
        <f t="shared" ref="Q34:Q65" si="7">AVERAGE(N34:P34)</f>
        <v>6.8241486370782141E-4</v>
      </c>
    </row>
    <row r="35" spans="1:17" ht="20">
      <c r="A35" s="3" t="s">
        <v>36</v>
      </c>
      <c r="B35" s="2">
        <v>5.5217489294568404E-3</v>
      </c>
      <c r="C35" s="2">
        <v>2.9297648269855001E-3</v>
      </c>
      <c r="D35" s="2">
        <v>7.01055911372684E-3</v>
      </c>
      <c r="E35" s="2">
        <f t="shared" si="4"/>
        <v>5.1540242900563931E-3</v>
      </c>
      <c r="F35" s="2">
        <v>0</v>
      </c>
      <c r="G35" s="2">
        <v>0</v>
      </c>
      <c r="H35" s="2">
        <v>0</v>
      </c>
      <c r="I35" s="2">
        <f t="shared" si="5"/>
        <v>0</v>
      </c>
      <c r="J35" s="2">
        <v>2.3445042063163699E-2</v>
      </c>
      <c r="K35" s="2">
        <v>2.28536403835208E-2</v>
      </c>
      <c r="L35" s="2">
        <v>3.1970881904480802E-2</v>
      </c>
      <c r="M35" s="2">
        <f t="shared" si="6"/>
        <v>2.6089854783721767E-2</v>
      </c>
      <c r="N35" s="2">
        <v>1.16510903426791E-2</v>
      </c>
      <c r="O35" s="2">
        <v>1.2035318598504E-2</v>
      </c>
      <c r="P35" s="2">
        <v>6.9930069930069904E-3</v>
      </c>
      <c r="Q35" s="1">
        <f t="shared" si="7"/>
        <v>1.0226471978063362E-2</v>
      </c>
    </row>
    <row r="36" spans="1:17" ht="20">
      <c r="A36" s="3" t="s">
        <v>37</v>
      </c>
      <c r="B36" s="2">
        <v>0</v>
      </c>
      <c r="C36" s="2">
        <v>9.5019399794124602E-4</v>
      </c>
      <c r="D36" s="2">
        <v>0</v>
      </c>
      <c r="E36" s="2">
        <f t="shared" si="4"/>
        <v>3.1673133264708203E-4</v>
      </c>
      <c r="F36" s="2">
        <v>0</v>
      </c>
      <c r="G36" s="2">
        <v>0</v>
      </c>
      <c r="H36" s="2">
        <v>0</v>
      </c>
      <c r="I36" s="2">
        <f t="shared" si="5"/>
        <v>0</v>
      </c>
      <c r="J36" s="2">
        <v>0</v>
      </c>
      <c r="K36" s="2">
        <v>0</v>
      </c>
      <c r="L36" s="2">
        <v>0</v>
      </c>
      <c r="M36" s="2">
        <f t="shared" si="6"/>
        <v>0</v>
      </c>
      <c r="N36" s="2">
        <v>0</v>
      </c>
      <c r="O36" s="2">
        <v>0</v>
      </c>
      <c r="P36" s="2">
        <v>0</v>
      </c>
      <c r="Q36" s="1">
        <f t="shared" si="7"/>
        <v>0</v>
      </c>
    </row>
    <row r="37" spans="1:17" ht="20">
      <c r="A37" s="3" t="s">
        <v>38</v>
      </c>
      <c r="B37" s="2">
        <v>0</v>
      </c>
      <c r="C37" s="2">
        <v>0</v>
      </c>
      <c r="D37" s="2">
        <v>0</v>
      </c>
      <c r="E37" s="2">
        <f t="shared" si="4"/>
        <v>0</v>
      </c>
      <c r="F37" s="2">
        <v>0</v>
      </c>
      <c r="G37" s="2">
        <v>0</v>
      </c>
      <c r="H37" s="2">
        <v>0</v>
      </c>
      <c r="I37" s="2">
        <f t="shared" si="5"/>
        <v>0</v>
      </c>
      <c r="J37" s="2">
        <v>4.1373603640877102E-4</v>
      </c>
      <c r="K37" s="2">
        <v>7.8805656494899501E-4</v>
      </c>
      <c r="L37" s="2">
        <v>0</v>
      </c>
      <c r="M37" s="2">
        <f t="shared" si="6"/>
        <v>4.0059753378592203E-4</v>
      </c>
      <c r="N37" s="2">
        <v>0</v>
      </c>
      <c r="O37" s="2">
        <v>0</v>
      </c>
      <c r="P37" s="2">
        <v>0</v>
      </c>
      <c r="Q37" s="1">
        <f t="shared" si="7"/>
        <v>0</v>
      </c>
    </row>
    <row r="38" spans="1:17" ht="20">
      <c r="A38" s="3" t="s">
        <v>39</v>
      </c>
      <c r="B38" s="2">
        <v>0</v>
      </c>
      <c r="C38" s="2">
        <v>0</v>
      </c>
      <c r="D38" s="2">
        <v>6.9240090012117001E-4</v>
      </c>
      <c r="E38" s="2">
        <f t="shared" si="4"/>
        <v>2.3080030004038999E-4</v>
      </c>
      <c r="F38" s="2">
        <v>0</v>
      </c>
      <c r="G38" s="2">
        <v>0</v>
      </c>
      <c r="H38" s="2">
        <v>0</v>
      </c>
      <c r="I38" s="2">
        <f t="shared" si="5"/>
        <v>0</v>
      </c>
      <c r="J38" s="2">
        <v>0</v>
      </c>
      <c r="K38" s="2">
        <v>0</v>
      </c>
      <c r="L38" s="2">
        <v>0</v>
      </c>
      <c r="M38" s="2">
        <f t="shared" si="6"/>
        <v>0</v>
      </c>
      <c r="N38" s="2">
        <v>0</v>
      </c>
      <c r="O38" s="2">
        <v>6.7487767842078596E-4</v>
      </c>
      <c r="P38" s="2">
        <v>0</v>
      </c>
      <c r="Q38" s="1">
        <f t="shared" si="7"/>
        <v>2.2495922614026198E-4</v>
      </c>
    </row>
    <row r="39" spans="1:17" ht="20">
      <c r="A39" s="3" t="s">
        <v>40</v>
      </c>
      <c r="B39" s="2">
        <v>0</v>
      </c>
      <c r="C39" s="2">
        <v>0</v>
      </c>
      <c r="D39" s="2">
        <v>0</v>
      </c>
      <c r="E39" s="2">
        <f t="shared" si="4"/>
        <v>0</v>
      </c>
      <c r="F39" s="2">
        <v>0</v>
      </c>
      <c r="G39" s="2">
        <v>0</v>
      </c>
      <c r="H39" s="2">
        <v>0</v>
      </c>
      <c r="I39" s="2">
        <f t="shared" si="5"/>
        <v>0</v>
      </c>
      <c r="J39" s="2">
        <v>1.0665195605203801E-2</v>
      </c>
      <c r="K39" s="2">
        <v>1.14706011120353E-2</v>
      </c>
      <c r="L39" s="2">
        <v>0</v>
      </c>
      <c r="M39" s="2">
        <f t="shared" si="6"/>
        <v>7.3785989057463669E-3</v>
      </c>
      <c r="N39" s="2">
        <v>5.4828660436136998E-3</v>
      </c>
      <c r="O39" s="2">
        <v>6.1863787188571997E-3</v>
      </c>
      <c r="P39" s="2">
        <v>0</v>
      </c>
      <c r="Q39" s="1">
        <f t="shared" si="7"/>
        <v>3.8897482541569665E-3</v>
      </c>
    </row>
    <row r="40" spans="1:17" ht="20">
      <c r="A40" s="3" t="s">
        <v>41</v>
      </c>
      <c r="B40" s="2">
        <v>2.1974306964164898E-3</v>
      </c>
      <c r="C40" s="2">
        <v>0</v>
      </c>
      <c r="D40" s="2">
        <v>3.5485546131209899E-3</v>
      </c>
      <c r="E40" s="2">
        <f t="shared" si="4"/>
        <v>1.915328436512493E-3</v>
      </c>
      <c r="F40" s="2">
        <v>0</v>
      </c>
      <c r="G40" s="2">
        <v>0</v>
      </c>
      <c r="H40" s="2">
        <v>0</v>
      </c>
      <c r="I40" s="2">
        <f t="shared" si="5"/>
        <v>0</v>
      </c>
      <c r="J40" s="2">
        <v>2.5283868891647101E-2</v>
      </c>
      <c r="K40" s="2">
        <v>2.3379011426820102E-2</v>
      </c>
      <c r="L40" s="2">
        <v>3.04953027396586E-2</v>
      </c>
      <c r="M40" s="2">
        <f t="shared" si="6"/>
        <v>2.6386061019375268E-2</v>
      </c>
      <c r="N40" s="2">
        <v>1.86915887850467E-2</v>
      </c>
      <c r="O40" s="2">
        <v>1.38912322141611E-2</v>
      </c>
      <c r="P40" s="2">
        <v>6.6714894301101099E-3</v>
      </c>
      <c r="Q40" s="1">
        <f t="shared" si="7"/>
        <v>1.3084770143105969E-2</v>
      </c>
    </row>
    <row r="41" spans="1:17" ht="20">
      <c r="A41" s="3" t="s">
        <v>42</v>
      </c>
      <c r="B41" s="2">
        <v>2.47915258057245E-3</v>
      </c>
      <c r="C41" s="2">
        <v>0</v>
      </c>
      <c r="D41" s="2">
        <v>0</v>
      </c>
      <c r="E41" s="2">
        <f t="shared" si="4"/>
        <v>8.2638419352415004E-4</v>
      </c>
      <c r="F41" s="2">
        <v>0</v>
      </c>
      <c r="G41" s="2">
        <v>0</v>
      </c>
      <c r="H41" s="2">
        <v>0</v>
      </c>
      <c r="I41" s="2">
        <f t="shared" si="5"/>
        <v>0</v>
      </c>
      <c r="J41" s="2">
        <v>0</v>
      </c>
      <c r="K41" s="2">
        <v>0</v>
      </c>
      <c r="L41" s="2">
        <v>0</v>
      </c>
      <c r="M41" s="2">
        <f t="shared" si="6"/>
        <v>0</v>
      </c>
      <c r="N41" s="2">
        <v>0</v>
      </c>
      <c r="O41" s="2">
        <v>0</v>
      </c>
      <c r="P41" s="2">
        <v>0</v>
      </c>
      <c r="Q41" s="1">
        <f t="shared" si="7"/>
        <v>0</v>
      </c>
    </row>
    <row r="42" spans="1:17" ht="20">
      <c r="A42" s="3" t="s">
        <v>43</v>
      </c>
      <c r="B42" s="2">
        <v>0</v>
      </c>
      <c r="C42" s="2">
        <v>7.9182833161770504E-4</v>
      </c>
      <c r="D42" s="2">
        <v>3.11580405054526E-3</v>
      </c>
      <c r="E42" s="2">
        <f t="shared" si="4"/>
        <v>1.302544127387655E-3</v>
      </c>
      <c r="F42" s="2">
        <v>0</v>
      </c>
      <c r="G42" s="2">
        <v>0</v>
      </c>
      <c r="H42" s="2">
        <v>0</v>
      </c>
      <c r="I42" s="2">
        <f t="shared" si="5"/>
        <v>0</v>
      </c>
      <c r="J42" s="2">
        <v>0</v>
      </c>
      <c r="K42" s="2">
        <v>0</v>
      </c>
      <c r="L42" s="2">
        <v>3.4922040234125198E-3</v>
      </c>
      <c r="M42" s="2">
        <f t="shared" si="6"/>
        <v>1.1640680078041732E-3</v>
      </c>
      <c r="N42" s="2">
        <v>0</v>
      </c>
      <c r="O42" s="2">
        <v>8.4359709802598205E-4</v>
      </c>
      <c r="P42" s="2">
        <v>7.2341451651796395E-4</v>
      </c>
      <c r="Q42" s="1">
        <f t="shared" si="7"/>
        <v>5.22337204847982E-4</v>
      </c>
    </row>
    <row r="43" spans="1:17" ht="20">
      <c r="A43" s="3" t="s">
        <v>44</v>
      </c>
      <c r="B43" s="2">
        <v>1.4931259860265901E-2</v>
      </c>
      <c r="C43" s="2">
        <v>0</v>
      </c>
      <c r="D43" s="2">
        <v>2.9427038255149698E-3</v>
      </c>
      <c r="E43" s="2">
        <f t="shared" si="4"/>
        <v>5.95798789526029E-3</v>
      </c>
      <c r="F43" s="2">
        <v>0</v>
      </c>
      <c r="G43" s="2">
        <v>0</v>
      </c>
      <c r="H43" s="2">
        <v>0</v>
      </c>
      <c r="I43" s="2">
        <f t="shared" si="5"/>
        <v>0</v>
      </c>
      <c r="J43" s="2">
        <v>3.0110789316416101E-2</v>
      </c>
      <c r="K43" s="2">
        <v>2.69252659690906E-2</v>
      </c>
      <c r="L43" s="2">
        <v>7.6730116570753997E-3</v>
      </c>
      <c r="M43" s="2">
        <f t="shared" si="6"/>
        <v>2.1569688980860702E-2</v>
      </c>
      <c r="N43" s="2">
        <v>2.4922118380062302E-3</v>
      </c>
      <c r="O43" s="2">
        <v>4.8366233620156301E-3</v>
      </c>
      <c r="P43" s="2">
        <v>3.6974519733140401E-3</v>
      </c>
      <c r="Q43" s="1">
        <f t="shared" si="7"/>
        <v>3.6754290577786335E-3</v>
      </c>
    </row>
    <row r="44" spans="1:17" ht="20">
      <c r="A44" s="3" t="s">
        <v>45</v>
      </c>
      <c r="B44" s="2">
        <v>0.256479603335587</v>
      </c>
      <c r="C44" s="2">
        <v>0.15060574867368701</v>
      </c>
      <c r="D44" s="2">
        <v>8.5338410939934203E-2</v>
      </c>
      <c r="E44" s="2">
        <f t="shared" si="4"/>
        <v>0.16414125431640272</v>
      </c>
      <c r="F44" s="2">
        <v>0</v>
      </c>
      <c r="G44" s="2">
        <v>0</v>
      </c>
      <c r="H44" s="2">
        <v>0</v>
      </c>
      <c r="I44" s="2">
        <f t="shared" si="5"/>
        <v>0</v>
      </c>
      <c r="J44" s="2">
        <v>6.4358938996919904E-4</v>
      </c>
      <c r="K44" s="2">
        <v>0</v>
      </c>
      <c r="L44" s="2">
        <v>0</v>
      </c>
      <c r="M44" s="2">
        <f t="shared" si="6"/>
        <v>2.1452979665639968E-4</v>
      </c>
      <c r="N44" s="2">
        <v>2.58566978193146E-2</v>
      </c>
      <c r="O44" s="2">
        <v>1.6084584669028699E-2</v>
      </c>
      <c r="P44" s="2">
        <v>1.9451812555260801E-2</v>
      </c>
      <c r="Q44" s="1">
        <f t="shared" si="7"/>
        <v>2.0464365014534702E-2</v>
      </c>
    </row>
    <row r="45" spans="1:17" ht="20">
      <c r="A45" s="3" t="s">
        <v>46</v>
      </c>
      <c r="B45" s="2">
        <v>3.0989407257155698E-3</v>
      </c>
      <c r="C45" s="2">
        <v>1.66283949639718E-3</v>
      </c>
      <c r="D45" s="2">
        <v>7.7029600138480104E-3</v>
      </c>
      <c r="E45" s="2">
        <f t="shared" si="4"/>
        <v>4.1549134119869199E-3</v>
      </c>
      <c r="F45" s="2">
        <v>0</v>
      </c>
      <c r="G45" s="2">
        <v>0</v>
      </c>
      <c r="H45" s="2">
        <v>0</v>
      </c>
      <c r="I45" s="2">
        <f t="shared" si="5"/>
        <v>0</v>
      </c>
      <c r="J45" s="2">
        <v>0</v>
      </c>
      <c r="K45" s="2">
        <v>0</v>
      </c>
      <c r="L45" s="2">
        <v>0</v>
      </c>
      <c r="M45" s="2">
        <f t="shared" si="6"/>
        <v>0</v>
      </c>
      <c r="N45" s="2">
        <v>0</v>
      </c>
      <c r="O45" s="2">
        <v>1.6309543895169001E-3</v>
      </c>
      <c r="P45" s="2">
        <v>0</v>
      </c>
      <c r="Q45" s="1">
        <f t="shared" si="7"/>
        <v>5.4365146317230002E-4</v>
      </c>
    </row>
    <row r="46" spans="1:17" ht="20">
      <c r="A46" s="3" t="s">
        <v>47</v>
      </c>
      <c r="B46" s="2">
        <v>0</v>
      </c>
      <c r="C46" s="2">
        <v>0</v>
      </c>
      <c r="D46" s="2">
        <v>0</v>
      </c>
      <c r="E46" s="2">
        <f t="shared" si="4"/>
        <v>0</v>
      </c>
      <c r="F46" s="2">
        <v>0</v>
      </c>
      <c r="G46" s="2">
        <v>0</v>
      </c>
      <c r="H46" s="2">
        <v>0</v>
      </c>
      <c r="I46" s="2">
        <f t="shared" si="5"/>
        <v>0</v>
      </c>
      <c r="J46" s="2">
        <v>0</v>
      </c>
      <c r="K46" s="2">
        <v>0</v>
      </c>
      <c r="L46" s="2">
        <v>6.3941763808961596E-4</v>
      </c>
      <c r="M46" s="2">
        <f t="shared" si="6"/>
        <v>2.1313921269653865E-4</v>
      </c>
      <c r="N46" s="2">
        <v>0</v>
      </c>
      <c r="O46" s="2">
        <v>0</v>
      </c>
      <c r="P46" s="2">
        <v>0</v>
      </c>
      <c r="Q46" s="1">
        <f t="shared" si="7"/>
        <v>0</v>
      </c>
    </row>
    <row r="47" spans="1:17" ht="20">
      <c r="A47" s="3" t="s">
        <v>48</v>
      </c>
      <c r="B47" s="2">
        <v>1.74667568176695E-3</v>
      </c>
      <c r="C47" s="2">
        <v>0</v>
      </c>
      <c r="D47" s="2">
        <v>0</v>
      </c>
      <c r="E47" s="2">
        <f t="shared" si="4"/>
        <v>5.8222522725564997E-4</v>
      </c>
      <c r="F47" s="2">
        <v>0</v>
      </c>
      <c r="G47" s="2">
        <v>0</v>
      </c>
      <c r="H47" s="2">
        <v>0</v>
      </c>
      <c r="I47" s="2">
        <f t="shared" si="5"/>
        <v>0</v>
      </c>
      <c r="J47" s="2">
        <v>0</v>
      </c>
      <c r="K47" s="2">
        <v>0</v>
      </c>
      <c r="L47" s="2">
        <v>0</v>
      </c>
      <c r="M47" s="2">
        <f t="shared" si="6"/>
        <v>0</v>
      </c>
      <c r="N47" s="2">
        <v>0</v>
      </c>
      <c r="O47" s="2">
        <v>0</v>
      </c>
      <c r="P47" s="2">
        <v>0</v>
      </c>
      <c r="Q47" s="1">
        <f t="shared" si="7"/>
        <v>0</v>
      </c>
    </row>
    <row r="48" spans="1:17" ht="20">
      <c r="A48" s="3" t="s">
        <v>49</v>
      </c>
      <c r="B48" s="2">
        <v>2.8172188415596098E-4</v>
      </c>
      <c r="C48" s="2">
        <v>0</v>
      </c>
      <c r="D48" s="2">
        <v>0</v>
      </c>
      <c r="E48" s="2">
        <f t="shared" si="4"/>
        <v>9.3907294718653664E-5</v>
      </c>
      <c r="F48" s="2">
        <v>0</v>
      </c>
      <c r="G48" s="2">
        <v>0</v>
      </c>
      <c r="H48" s="2">
        <v>0</v>
      </c>
      <c r="I48" s="2">
        <f t="shared" si="5"/>
        <v>0</v>
      </c>
      <c r="J48" s="2">
        <v>0</v>
      </c>
      <c r="K48" s="2">
        <v>0</v>
      </c>
      <c r="L48" s="2">
        <v>0</v>
      </c>
      <c r="M48" s="2">
        <f t="shared" si="6"/>
        <v>0</v>
      </c>
      <c r="N48" s="2">
        <v>0</v>
      </c>
      <c r="O48" s="2">
        <v>0</v>
      </c>
      <c r="P48" s="2">
        <v>0</v>
      </c>
      <c r="Q48" s="1">
        <f t="shared" si="7"/>
        <v>0</v>
      </c>
    </row>
    <row r="49" spans="1:17" ht="20">
      <c r="A49" s="3" t="s">
        <v>50</v>
      </c>
      <c r="B49" s="2">
        <v>0</v>
      </c>
      <c r="C49" s="2">
        <v>0</v>
      </c>
      <c r="D49" s="2">
        <v>0</v>
      </c>
      <c r="E49" s="2">
        <f t="shared" si="4"/>
        <v>0</v>
      </c>
      <c r="F49" s="2">
        <v>0</v>
      </c>
      <c r="G49" s="2">
        <v>0</v>
      </c>
      <c r="H49" s="2">
        <v>0</v>
      </c>
      <c r="I49" s="2">
        <f t="shared" si="5"/>
        <v>0</v>
      </c>
      <c r="J49" s="2">
        <v>0</v>
      </c>
      <c r="K49" s="2">
        <v>0</v>
      </c>
      <c r="L49" s="2">
        <v>0</v>
      </c>
      <c r="M49" s="2">
        <f t="shared" si="6"/>
        <v>0</v>
      </c>
      <c r="N49" s="2">
        <v>0</v>
      </c>
      <c r="O49" s="2">
        <v>1.79967380912209E-3</v>
      </c>
      <c r="P49" s="2">
        <v>0</v>
      </c>
      <c r="Q49" s="1">
        <f t="shared" si="7"/>
        <v>5.9989126970736329E-4</v>
      </c>
    </row>
    <row r="50" spans="1:17" ht="20">
      <c r="A50" s="3" t="s">
        <v>51</v>
      </c>
      <c r="B50" s="2">
        <v>0</v>
      </c>
      <c r="C50" s="2">
        <v>0</v>
      </c>
      <c r="D50" s="2">
        <v>0</v>
      </c>
      <c r="E50" s="2">
        <f t="shared" si="4"/>
        <v>0</v>
      </c>
      <c r="F50" s="2">
        <v>0</v>
      </c>
      <c r="G50" s="2">
        <v>0</v>
      </c>
      <c r="H50" s="2">
        <v>0</v>
      </c>
      <c r="I50" s="2">
        <f t="shared" si="5"/>
        <v>0</v>
      </c>
      <c r="J50" s="2">
        <v>0</v>
      </c>
      <c r="K50" s="2">
        <v>1.26964668797338E-3</v>
      </c>
      <c r="L50" s="2">
        <v>1.03290541537553E-3</v>
      </c>
      <c r="M50" s="2">
        <f t="shared" si="6"/>
        <v>7.6751736778296999E-4</v>
      </c>
      <c r="N50" s="2">
        <v>0</v>
      </c>
      <c r="O50" s="2">
        <v>5.2303020077610904E-3</v>
      </c>
      <c r="P50" s="2">
        <v>0</v>
      </c>
      <c r="Q50" s="1">
        <f t="shared" si="7"/>
        <v>1.7434340025870301E-3</v>
      </c>
    </row>
    <row r="51" spans="1:17" ht="20">
      <c r="A51" s="3" t="s">
        <v>52</v>
      </c>
      <c r="B51" s="2">
        <v>1.25647960333558E-2</v>
      </c>
      <c r="C51" s="2">
        <v>2.0587536622060299E-2</v>
      </c>
      <c r="D51" s="2">
        <v>0</v>
      </c>
      <c r="E51" s="2">
        <f t="shared" si="4"/>
        <v>1.1050777551805368E-2</v>
      </c>
      <c r="F51" s="2">
        <v>0</v>
      </c>
      <c r="G51" s="2">
        <v>0</v>
      </c>
      <c r="H51" s="2">
        <v>0</v>
      </c>
      <c r="I51" s="2">
        <f t="shared" si="5"/>
        <v>0</v>
      </c>
      <c r="J51" s="2">
        <v>0</v>
      </c>
      <c r="K51" s="2">
        <v>0</v>
      </c>
      <c r="L51" s="2">
        <v>0</v>
      </c>
      <c r="M51" s="2">
        <f t="shared" si="6"/>
        <v>0</v>
      </c>
      <c r="N51" s="2">
        <v>0</v>
      </c>
      <c r="O51" s="2">
        <v>0</v>
      </c>
      <c r="P51" s="2">
        <v>0</v>
      </c>
      <c r="Q51" s="1">
        <f t="shared" si="7"/>
        <v>0</v>
      </c>
    </row>
    <row r="52" spans="1:17" ht="20">
      <c r="A52" s="3" t="s">
        <v>53</v>
      </c>
      <c r="B52" s="2">
        <v>0</v>
      </c>
      <c r="C52" s="2">
        <v>0</v>
      </c>
      <c r="D52" s="2">
        <v>0</v>
      </c>
      <c r="E52" s="2">
        <f t="shared" si="4"/>
        <v>0</v>
      </c>
      <c r="F52" s="2">
        <v>0</v>
      </c>
      <c r="G52" s="2">
        <v>0</v>
      </c>
      <c r="H52" s="2">
        <v>0</v>
      </c>
      <c r="I52" s="2">
        <f t="shared" si="5"/>
        <v>0</v>
      </c>
      <c r="J52" s="2">
        <v>0</v>
      </c>
      <c r="K52" s="2">
        <v>1.53233220962304E-3</v>
      </c>
      <c r="L52" s="2">
        <v>5.5580148541635897E-3</v>
      </c>
      <c r="M52" s="2">
        <f t="shared" si="6"/>
        <v>2.36344902126221E-3</v>
      </c>
      <c r="N52" s="2">
        <v>1.7445482866043601E-3</v>
      </c>
      <c r="O52" s="2">
        <v>2.4183116810078099E-3</v>
      </c>
      <c r="P52" s="2">
        <v>9.64552688690619E-4</v>
      </c>
      <c r="Q52" s="1">
        <f t="shared" si="7"/>
        <v>1.7091375521009295E-3</v>
      </c>
    </row>
    <row r="53" spans="1:17" ht="20">
      <c r="A53" s="3" t="s">
        <v>54</v>
      </c>
      <c r="B53" s="2">
        <v>1.4086094207798E-3</v>
      </c>
      <c r="C53" s="2">
        <v>2.6130334943384199E-3</v>
      </c>
      <c r="D53" s="2">
        <v>4.7602561883330402E-3</v>
      </c>
      <c r="E53" s="2">
        <f t="shared" si="4"/>
        <v>2.9272997011504202E-3</v>
      </c>
      <c r="F53" s="2">
        <v>0</v>
      </c>
      <c r="G53" s="2">
        <v>0</v>
      </c>
      <c r="H53" s="2">
        <v>0</v>
      </c>
      <c r="I53" s="2">
        <f t="shared" si="5"/>
        <v>0</v>
      </c>
      <c r="J53" s="2">
        <v>0</v>
      </c>
      <c r="K53" s="2">
        <v>0</v>
      </c>
      <c r="L53" s="2">
        <v>0</v>
      </c>
      <c r="M53" s="2">
        <f t="shared" si="6"/>
        <v>0</v>
      </c>
      <c r="N53" s="2">
        <v>0</v>
      </c>
      <c r="O53" s="2">
        <v>0</v>
      </c>
      <c r="P53" s="2">
        <v>0</v>
      </c>
      <c r="Q53" s="1">
        <f t="shared" si="7"/>
        <v>0</v>
      </c>
    </row>
    <row r="54" spans="1:17" ht="20">
      <c r="A54" s="3" t="s">
        <v>55</v>
      </c>
      <c r="B54" s="2">
        <v>0</v>
      </c>
      <c r="C54" s="2">
        <v>0</v>
      </c>
      <c r="D54" s="2">
        <v>0</v>
      </c>
      <c r="E54" s="2">
        <f t="shared" si="4"/>
        <v>0</v>
      </c>
      <c r="F54" s="2">
        <v>0</v>
      </c>
      <c r="G54" s="2">
        <v>0</v>
      </c>
      <c r="H54" s="2">
        <v>0</v>
      </c>
      <c r="I54" s="2">
        <f t="shared" si="5"/>
        <v>0</v>
      </c>
      <c r="J54" s="2">
        <v>0</v>
      </c>
      <c r="K54" s="2">
        <v>0</v>
      </c>
      <c r="L54" s="2">
        <v>6.8860361025035598E-4</v>
      </c>
      <c r="M54" s="2">
        <f t="shared" si="6"/>
        <v>2.2953453675011865E-4</v>
      </c>
      <c r="N54" s="2">
        <v>0</v>
      </c>
      <c r="O54" s="2">
        <v>1.68719419605196E-3</v>
      </c>
      <c r="P54" s="2">
        <v>0</v>
      </c>
      <c r="Q54" s="1">
        <f t="shared" si="7"/>
        <v>5.6239806535065336E-4</v>
      </c>
    </row>
    <row r="55" spans="1:17" ht="20">
      <c r="A55" s="3" t="s">
        <v>56</v>
      </c>
      <c r="B55" s="2">
        <v>0</v>
      </c>
      <c r="C55" s="2">
        <v>0</v>
      </c>
      <c r="D55" s="2">
        <v>0</v>
      </c>
      <c r="E55" s="2">
        <f t="shared" si="4"/>
        <v>0</v>
      </c>
      <c r="F55" s="2">
        <v>0</v>
      </c>
      <c r="G55" s="2">
        <v>0</v>
      </c>
      <c r="H55" s="2">
        <v>0</v>
      </c>
      <c r="I55" s="2">
        <f t="shared" si="5"/>
        <v>0</v>
      </c>
      <c r="J55" s="2">
        <v>3.1903645474187399E-2</v>
      </c>
      <c r="K55" s="2">
        <v>4.3080425550544997E-2</v>
      </c>
      <c r="L55" s="2">
        <v>1.6280556785204799E-2</v>
      </c>
      <c r="M55" s="2">
        <f t="shared" si="6"/>
        <v>3.0421542603312396E-2</v>
      </c>
      <c r="N55" s="2">
        <v>1.06542056074766E-2</v>
      </c>
      <c r="O55" s="2">
        <v>0</v>
      </c>
      <c r="P55" s="2">
        <v>4.9031428341773098E-3</v>
      </c>
      <c r="Q55" s="1">
        <f t="shared" si="7"/>
        <v>5.1857828138846367E-3</v>
      </c>
    </row>
    <row r="56" spans="1:17" ht="20">
      <c r="A56" s="3" t="s">
        <v>57</v>
      </c>
      <c r="B56" s="2">
        <v>0</v>
      </c>
      <c r="C56" s="2">
        <v>0</v>
      </c>
      <c r="D56" s="2">
        <v>0</v>
      </c>
      <c r="E56" s="2">
        <f t="shared" si="4"/>
        <v>0</v>
      </c>
      <c r="F56" s="2">
        <v>0</v>
      </c>
      <c r="G56" s="2">
        <v>0</v>
      </c>
      <c r="H56" s="2">
        <v>0</v>
      </c>
      <c r="I56" s="2">
        <f t="shared" si="5"/>
        <v>0</v>
      </c>
      <c r="J56" s="2">
        <v>0</v>
      </c>
      <c r="K56" s="2">
        <v>0</v>
      </c>
      <c r="L56" s="2">
        <v>0</v>
      </c>
      <c r="M56" s="2">
        <f t="shared" si="6"/>
        <v>0</v>
      </c>
      <c r="N56" s="2">
        <v>4.3613707165109002E-4</v>
      </c>
      <c r="O56" s="2">
        <v>0</v>
      </c>
      <c r="P56" s="2">
        <v>0</v>
      </c>
      <c r="Q56" s="1">
        <f t="shared" si="7"/>
        <v>1.4537902388369667E-4</v>
      </c>
    </row>
    <row r="57" spans="1:17" ht="20">
      <c r="A57" s="3" t="s">
        <v>58</v>
      </c>
      <c r="B57" s="2">
        <v>0</v>
      </c>
      <c r="C57" s="2">
        <v>0</v>
      </c>
      <c r="D57" s="2">
        <v>0</v>
      </c>
      <c r="E57" s="2">
        <f t="shared" si="4"/>
        <v>0</v>
      </c>
      <c r="F57" s="2">
        <v>0</v>
      </c>
      <c r="G57" s="2">
        <v>0</v>
      </c>
      <c r="H57" s="2">
        <v>0</v>
      </c>
      <c r="I57" s="2">
        <f t="shared" si="5"/>
        <v>0</v>
      </c>
      <c r="J57" s="2">
        <v>0</v>
      </c>
      <c r="K57" s="2">
        <v>0</v>
      </c>
      <c r="L57" s="2">
        <v>1.9182529142688499E-3</v>
      </c>
      <c r="M57" s="2">
        <f t="shared" si="6"/>
        <v>6.3941763808961661E-4</v>
      </c>
      <c r="N57" s="2">
        <v>6.2305295950155701E-3</v>
      </c>
      <c r="O57" s="2">
        <v>2.8682301332883398E-3</v>
      </c>
      <c r="P57" s="2">
        <v>0</v>
      </c>
      <c r="Q57" s="1">
        <f t="shared" si="7"/>
        <v>3.0329199094346368E-3</v>
      </c>
    </row>
    <row r="58" spans="1:17" ht="20">
      <c r="A58" s="3" t="s">
        <v>59</v>
      </c>
      <c r="B58" s="2">
        <v>3.3806626098715299E-4</v>
      </c>
      <c r="C58" s="2">
        <v>0</v>
      </c>
      <c r="D58" s="2">
        <v>0</v>
      </c>
      <c r="E58" s="2">
        <f t="shared" si="4"/>
        <v>1.1268875366238433E-4</v>
      </c>
      <c r="F58" s="2">
        <v>0</v>
      </c>
      <c r="G58" s="2">
        <v>0</v>
      </c>
      <c r="H58" s="2">
        <v>0</v>
      </c>
      <c r="I58" s="2">
        <f t="shared" si="5"/>
        <v>0</v>
      </c>
      <c r="J58" s="2">
        <v>0</v>
      </c>
      <c r="K58" s="2">
        <v>0</v>
      </c>
      <c r="L58" s="2">
        <v>0</v>
      </c>
      <c r="M58" s="2">
        <f t="shared" si="6"/>
        <v>0</v>
      </c>
      <c r="N58" s="2">
        <v>0</v>
      </c>
      <c r="O58" s="2">
        <v>0</v>
      </c>
      <c r="P58" s="2">
        <v>0</v>
      </c>
      <c r="Q58" s="1">
        <f t="shared" si="7"/>
        <v>0</v>
      </c>
    </row>
    <row r="59" spans="1:17" ht="20">
      <c r="A59" s="3" t="s">
        <v>60</v>
      </c>
      <c r="B59" s="2">
        <v>0</v>
      </c>
      <c r="C59" s="2">
        <v>0</v>
      </c>
      <c r="D59" s="2">
        <v>0</v>
      </c>
      <c r="E59" s="2">
        <f t="shared" si="4"/>
        <v>0</v>
      </c>
      <c r="F59" s="2">
        <v>0</v>
      </c>
      <c r="G59" s="2">
        <v>0</v>
      </c>
      <c r="H59" s="2">
        <v>0</v>
      </c>
      <c r="I59" s="2">
        <f t="shared" si="5"/>
        <v>0</v>
      </c>
      <c r="J59" s="2">
        <v>1.8847974991955099E-3</v>
      </c>
      <c r="K59" s="2">
        <v>1.57611312989799E-3</v>
      </c>
      <c r="L59" s="2">
        <v>0</v>
      </c>
      <c r="M59" s="2">
        <f t="shared" si="6"/>
        <v>1.1536368763644998E-3</v>
      </c>
      <c r="N59" s="2">
        <v>0</v>
      </c>
      <c r="O59" s="2">
        <v>1.01231651763117E-3</v>
      </c>
      <c r="P59" s="2">
        <v>0</v>
      </c>
      <c r="Q59" s="1">
        <f t="shared" si="7"/>
        <v>3.3743883921039E-4</v>
      </c>
    </row>
    <row r="60" spans="1:17" ht="20">
      <c r="A60" s="3" t="s">
        <v>61</v>
      </c>
      <c r="B60" s="2">
        <v>0</v>
      </c>
      <c r="C60" s="2">
        <v>0</v>
      </c>
      <c r="D60" s="2">
        <v>0</v>
      </c>
      <c r="E60" s="2">
        <f t="shared" si="4"/>
        <v>0</v>
      </c>
      <c r="F60" s="2">
        <v>0</v>
      </c>
      <c r="G60" s="2">
        <v>0</v>
      </c>
      <c r="H60" s="2">
        <v>0</v>
      </c>
      <c r="I60" s="2">
        <f t="shared" si="5"/>
        <v>0</v>
      </c>
      <c r="J60" s="2">
        <v>6.1600698754194797E-3</v>
      </c>
      <c r="K60" s="2">
        <v>5.5601768749179098E-3</v>
      </c>
      <c r="L60" s="2">
        <v>0</v>
      </c>
      <c r="M60" s="2">
        <f t="shared" si="6"/>
        <v>3.9067489167791299E-3</v>
      </c>
      <c r="N60" s="2">
        <v>1.10903426791277E-2</v>
      </c>
      <c r="O60" s="2">
        <v>2.5364152747314499E-2</v>
      </c>
      <c r="P60" s="2">
        <v>1.1494252873563199E-2</v>
      </c>
      <c r="Q60" s="1">
        <f t="shared" si="7"/>
        <v>1.5982916100001798E-2</v>
      </c>
    </row>
    <row r="61" spans="1:17" ht="20">
      <c r="A61" s="3" t="s">
        <v>62</v>
      </c>
      <c r="B61" s="2">
        <v>6.6486364660806804E-3</v>
      </c>
      <c r="C61" s="2">
        <v>1.40153614696333E-2</v>
      </c>
      <c r="D61" s="2">
        <v>1.2636316427211299E-2</v>
      </c>
      <c r="E61" s="2">
        <f t="shared" si="4"/>
        <v>1.1100104787641762E-2</v>
      </c>
      <c r="F61" s="2">
        <v>0</v>
      </c>
      <c r="G61" s="2">
        <v>0</v>
      </c>
      <c r="H61" s="2">
        <v>0</v>
      </c>
      <c r="I61" s="2">
        <f t="shared" si="5"/>
        <v>0</v>
      </c>
      <c r="J61" s="2">
        <v>0</v>
      </c>
      <c r="K61" s="2">
        <v>0</v>
      </c>
      <c r="L61" s="2">
        <v>0</v>
      </c>
      <c r="M61" s="2">
        <f t="shared" si="6"/>
        <v>0</v>
      </c>
      <c r="N61" s="2">
        <v>0</v>
      </c>
      <c r="O61" s="2">
        <v>0</v>
      </c>
      <c r="P61" s="2">
        <v>0</v>
      </c>
      <c r="Q61" s="1">
        <f t="shared" si="7"/>
        <v>0</v>
      </c>
    </row>
    <row r="62" spans="1:17" ht="20">
      <c r="A62" s="3" t="s">
        <v>63</v>
      </c>
      <c r="B62" s="2">
        <v>8.4516565246788304E-4</v>
      </c>
      <c r="C62" s="2">
        <v>0</v>
      </c>
      <c r="D62" s="2">
        <v>0</v>
      </c>
      <c r="E62" s="2">
        <f t="shared" si="4"/>
        <v>2.8172188415596103E-4</v>
      </c>
      <c r="F62" s="2">
        <v>0</v>
      </c>
      <c r="G62" s="2">
        <v>0</v>
      </c>
      <c r="H62" s="2">
        <v>0</v>
      </c>
      <c r="I62" s="2">
        <f t="shared" si="5"/>
        <v>0</v>
      </c>
      <c r="J62" s="2">
        <v>0</v>
      </c>
      <c r="K62" s="2">
        <v>0</v>
      </c>
      <c r="L62" s="2">
        <v>0</v>
      </c>
      <c r="M62" s="2">
        <f t="shared" si="6"/>
        <v>0</v>
      </c>
      <c r="N62" s="2">
        <v>0</v>
      </c>
      <c r="O62" s="2">
        <v>1.8559136156571601E-3</v>
      </c>
      <c r="P62" s="2">
        <v>6.43035125793746E-4</v>
      </c>
      <c r="Q62" s="1">
        <f t="shared" si="7"/>
        <v>8.3298291381696862E-4</v>
      </c>
    </row>
    <row r="63" spans="1:17" ht="20">
      <c r="A63" s="3" t="s">
        <v>64</v>
      </c>
      <c r="B63" s="2">
        <v>0</v>
      </c>
      <c r="C63" s="2">
        <v>0</v>
      </c>
      <c r="D63" s="2">
        <v>0</v>
      </c>
      <c r="E63" s="2">
        <f t="shared" si="4"/>
        <v>0</v>
      </c>
      <c r="F63" s="2">
        <v>0</v>
      </c>
      <c r="G63" s="2">
        <v>0</v>
      </c>
      <c r="H63" s="2">
        <v>0</v>
      </c>
      <c r="I63" s="2">
        <f t="shared" si="5"/>
        <v>0</v>
      </c>
      <c r="J63" s="2">
        <v>0</v>
      </c>
      <c r="K63" s="2">
        <v>0</v>
      </c>
      <c r="L63" s="2">
        <v>3.8463430229698399E-2</v>
      </c>
      <c r="M63" s="2">
        <f t="shared" si="6"/>
        <v>1.2821143409899467E-2</v>
      </c>
      <c r="N63" s="2">
        <v>1.42679127725856E-2</v>
      </c>
      <c r="O63" s="2">
        <v>2.0808728417974199E-2</v>
      </c>
      <c r="P63" s="2">
        <v>0</v>
      </c>
      <c r="Q63" s="1">
        <f t="shared" si="7"/>
        <v>1.1692213730186599E-2</v>
      </c>
    </row>
    <row r="64" spans="1:17" ht="20">
      <c r="A64" s="3" t="s">
        <v>65</v>
      </c>
      <c r="B64" s="2">
        <v>0</v>
      </c>
      <c r="C64" s="2">
        <v>0</v>
      </c>
      <c r="D64" s="2">
        <v>0</v>
      </c>
      <c r="E64" s="2">
        <f t="shared" si="4"/>
        <v>0</v>
      </c>
      <c r="F64" s="2">
        <v>0</v>
      </c>
      <c r="G64" s="2">
        <v>0</v>
      </c>
      <c r="H64" s="2">
        <v>0</v>
      </c>
      <c r="I64" s="2">
        <f t="shared" si="5"/>
        <v>0</v>
      </c>
      <c r="J64" s="2">
        <v>1.6089734749229899E-3</v>
      </c>
      <c r="K64" s="2">
        <v>1.61989405017293E-3</v>
      </c>
      <c r="L64" s="2">
        <v>2.6560424966799402E-3</v>
      </c>
      <c r="M64" s="2">
        <f t="shared" si="6"/>
        <v>1.9616366739252868E-3</v>
      </c>
      <c r="N64" s="2">
        <v>0</v>
      </c>
      <c r="O64" s="2">
        <v>0</v>
      </c>
      <c r="P64" s="2">
        <v>0</v>
      </c>
      <c r="Q64" s="1">
        <f t="shared" si="7"/>
        <v>0</v>
      </c>
    </row>
    <row r="65" spans="1:17" ht="20">
      <c r="A65" s="3" t="s">
        <v>66</v>
      </c>
      <c r="B65" s="2">
        <v>0</v>
      </c>
      <c r="C65" s="2">
        <v>0</v>
      </c>
      <c r="D65" s="2">
        <v>0</v>
      </c>
      <c r="E65" s="2">
        <f t="shared" si="4"/>
        <v>0</v>
      </c>
      <c r="F65" s="2">
        <v>0</v>
      </c>
      <c r="G65" s="2">
        <v>0</v>
      </c>
      <c r="H65" s="2">
        <v>0</v>
      </c>
      <c r="I65" s="2">
        <f t="shared" si="5"/>
        <v>0</v>
      </c>
      <c r="J65" s="2">
        <v>0</v>
      </c>
      <c r="K65" s="2">
        <v>0</v>
      </c>
      <c r="L65" s="2">
        <v>0</v>
      </c>
      <c r="M65" s="2">
        <f t="shared" si="6"/>
        <v>0</v>
      </c>
      <c r="N65" s="2">
        <v>3.0529595015576301E-3</v>
      </c>
      <c r="O65" s="2">
        <v>5.3990214273662799E-3</v>
      </c>
      <c r="P65" s="2">
        <v>4.2601077083835696E-3</v>
      </c>
      <c r="Q65" s="1">
        <f t="shared" si="7"/>
        <v>4.2373628791024928E-3</v>
      </c>
    </row>
    <row r="66" spans="1:17" ht="20">
      <c r="A66" s="3" t="s">
        <v>67</v>
      </c>
      <c r="B66" s="2">
        <v>0</v>
      </c>
      <c r="C66" s="2">
        <v>0</v>
      </c>
      <c r="D66" s="2">
        <v>0</v>
      </c>
      <c r="E66" s="2">
        <f t="shared" ref="E66:E97" si="8">AVERAGE(B66:D66)</f>
        <v>0</v>
      </c>
      <c r="F66" s="2">
        <v>0</v>
      </c>
      <c r="G66" s="2">
        <v>0</v>
      </c>
      <c r="H66" s="2">
        <v>0</v>
      </c>
      <c r="I66" s="2">
        <f t="shared" ref="I66:I97" si="9">AVERAGE(F66:H66)</f>
        <v>0</v>
      </c>
      <c r="J66" s="2">
        <v>0</v>
      </c>
      <c r="K66" s="2">
        <v>8.7561840549888305E-4</v>
      </c>
      <c r="L66" s="2">
        <v>0</v>
      </c>
      <c r="M66" s="2">
        <f t="shared" ref="M66:M97" si="10">AVERAGE(J66:L66)</f>
        <v>2.9187280183296102E-4</v>
      </c>
      <c r="N66" s="2">
        <v>0</v>
      </c>
      <c r="O66" s="2">
        <v>2.6995107136831399E-3</v>
      </c>
      <c r="P66" s="2">
        <v>0</v>
      </c>
      <c r="Q66" s="1">
        <f t="shared" ref="Q66:Q97" si="11">AVERAGE(N66:P66)</f>
        <v>8.9983690456104661E-4</v>
      </c>
    </row>
    <row r="67" spans="1:17" ht="20">
      <c r="A67" s="3" t="s">
        <v>68</v>
      </c>
      <c r="B67" s="2">
        <v>0</v>
      </c>
      <c r="C67" s="2">
        <v>0</v>
      </c>
      <c r="D67" s="2">
        <v>0</v>
      </c>
      <c r="E67" s="2">
        <f t="shared" si="8"/>
        <v>0</v>
      </c>
      <c r="F67" s="2">
        <v>0</v>
      </c>
      <c r="G67" s="2">
        <v>0</v>
      </c>
      <c r="H67" s="2">
        <v>0</v>
      </c>
      <c r="I67" s="2">
        <f t="shared" si="9"/>
        <v>0</v>
      </c>
      <c r="J67" s="2">
        <v>4.59706707120856E-4</v>
      </c>
      <c r="K67" s="2">
        <v>0</v>
      </c>
      <c r="L67" s="2">
        <v>6.8860361025035598E-4</v>
      </c>
      <c r="M67" s="2">
        <f t="shared" si="10"/>
        <v>3.8277010579040399E-4</v>
      </c>
      <c r="N67" s="2">
        <v>0</v>
      </c>
      <c r="O67" s="2">
        <v>0</v>
      </c>
      <c r="P67" s="2">
        <v>0</v>
      </c>
      <c r="Q67" s="1">
        <f t="shared" si="11"/>
        <v>0</v>
      </c>
    </row>
    <row r="68" spans="1:17" ht="20">
      <c r="A68" s="3" t="s">
        <v>69</v>
      </c>
      <c r="B68" s="2">
        <v>1.80302005859815E-3</v>
      </c>
      <c r="C68" s="2">
        <v>8.7101116477947499E-4</v>
      </c>
      <c r="D68" s="2">
        <v>0</v>
      </c>
      <c r="E68" s="2">
        <f t="shared" si="8"/>
        <v>8.9134374112587492E-4</v>
      </c>
      <c r="F68" s="2">
        <v>0</v>
      </c>
      <c r="G68" s="2">
        <v>0</v>
      </c>
      <c r="H68" s="2">
        <v>0</v>
      </c>
      <c r="I68" s="2">
        <f t="shared" si="9"/>
        <v>0</v>
      </c>
      <c r="J68" s="2">
        <v>0</v>
      </c>
      <c r="K68" s="2">
        <v>0</v>
      </c>
      <c r="L68" s="2">
        <v>0</v>
      </c>
      <c r="M68" s="2">
        <f t="shared" si="10"/>
        <v>0</v>
      </c>
      <c r="N68" s="2">
        <v>0</v>
      </c>
      <c r="O68" s="2">
        <v>0</v>
      </c>
      <c r="P68" s="2">
        <v>0</v>
      </c>
      <c r="Q68" s="1">
        <f t="shared" si="11"/>
        <v>0</v>
      </c>
    </row>
    <row r="69" spans="1:17" ht="20">
      <c r="A69" s="3" t="s">
        <v>70</v>
      </c>
      <c r="B69" s="2">
        <v>0</v>
      </c>
      <c r="C69" s="2">
        <v>0</v>
      </c>
      <c r="D69" s="2">
        <v>0</v>
      </c>
      <c r="E69" s="2">
        <f t="shared" si="8"/>
        <v>0</v>
      </c>
      <c r="F69" s="2">
        <v>0</v>
      </c>
      <c r="G69" s="2">
        <v>0</v>
      </c>
      <c r="H69" s="2">
        <v>0</v>
      </c>
      <c r="I69" s="2">
        <f t="shared" si="9"/>
        <v>0</v>
      </c>
      <c r="J69" s="2">
        <v>0</v>
      </c>
      <c r="K69" s="2">
        <v>0</v>
      </c>
      <c r="L69" s="2">
        <v>7.8697555457183602E-4</v>
      </c>
      <c r="M69" s="2">
        <f t="shared" si="10"/>
        <v>2.6232518485727867E-4</v>
      </c>
      <c r="N69" s="2">
        <v>0</v>
      </c>
      <c r="O69" s="2">
        <v>1.01231651763117E-3</v>
      </c>
      <c r="P69" s="2">
        <v>0</v>
      </c>
      <c r="Q69" s="1">
        <f t="shared" si="11"/>
        <v>3.3743883921039E-4</v>
      </c>
    </row>
    <row r="70" spans="1:17" ht="20">
      <c r="A70" s="3" t="s">
        <v>71</v>
      </c>
      <c r="B70" s="2">
        <v>0</v>
      </c>
      <c r="C70" s="2">
        <v>4.5134214902209204E-3</v>
      </c>
      <c r="D70" s="2">
        <v>2.5099532629392399E-3</v>
      </c>
      <c r="E70" s="2">
        <f t="shared" si="8"/>
        <v>2.3411249177200531E-3</v>
      </c>
      <c r="F70" s="2">
        <v>0</v>
      </c>
      <c r="G70" s="2">
        <v>0</v>
      </c>
      <c r="H70" s="2">
        <v>0</v>
      </c>
      <c r="I70" s="2">
        <f t="shared" si="9"/>
        <v>0</v>
      </c>
      <c r="J70" s="2">
        <v>0</v>
      </c>
      <c r="K70" s="2">
        <v>0</v>
      </c>
      <c r="L70" s="2">
        <v>0</v>
      </c>
      <c r="M70" s="2">
        <f t="shared" si="10"/>
        <v>0</v>
      </c>
      <c r="N70" s="2">
        <v>0</v>
      </c>
      <c r="O70" s="2">
        <v>0</v>
      </c>
      <c r="P70" s="2">
        <v>0</v>
      </c>
      <c r="Q70" s="1">
        <f t="shared" si="11"/>
        <v>0</v>
      </c>
    </row>
    <row r="71" spans="1:17" ht="20">
      <c r="A71" s="3" t="s">
        <v>72</v>
      </c>
      <c r="B71" s="2">
        <v>0</v>
      </c>
      <c r="C71" s="2">
        <v>0</v>
      </c>
      <c r="D71" s="2">
        <v>0</v>
      </c>
      <c r="E71" s="2">
        <f t="shared" si="8"/>
        <v>0</v>
      </c>
      <c r="F71" s="2">
        <v>0</v>
      </c>
      <c r="G71" s="2">
        <v>0</v>
      </c>
      <c r="H71" s="2">
        <v>0</v>
      </c>
      <c r="I71" s="2">
        <f t="shared" si="9"/>
        <v>0</v>
      </c>
      <c r="J71" s="2">
        <v>0</v>
      </c>
      <c r="K71" s="2">
        <v>0</v>
      </c>
      <c r="L71" s="2">
        <v>0</v>
      </c>
      <c r="M71" s="2">
        <f t="shared" si="10"/>
        <v>0</v>
      </c>
      <c r="N71" s="2">
        <v>0</v>
      </c>
      <c r="O71" s="2">
        <v>5.6239806535065499E-4</v>
      </c>
      <c r="P71" s="2">
        <v>5.6265573506952805E-4</v>
      </c>
      <c r="Q71" s="1">
        <f t="shared" si="11"/>
        <v>3.7501793347339434E-4</v>
      </c>
    </row>
    <row r="72" spans="1:17" ht="20">
      <c r="A72" s="3" t="s">
        <v>73</v>
      </c>
      <c r="B72" s="2">
        <v>0</v>
      </c>
      <c r="C72" s="2">
        <v>0</v>
      </c>
      <c r="D72" s="2">
        <v>0</v>
      </c>
      <c r="E72" s="2">
        <f t="shared" si="8"/>
        <v>0</v>
      </c>
      <c r="F72" s="2">
        <v>0</v>
      </c>
      <c r="G72" s="2">
        <v>0</v>
      </c>
      <c r="H72" s="2">
        <v>0</v>
      </c>
      <c r="I72" s="2">
        <f t="shared" si="9"/>
        <v>0</v>
      </c>
      <c r="J72" s="2">
        <v>0</v>
      </c>
      <c r="K72" s="2">
        <v>0</v>
      </c>
      <c r="L72" s="2">
        <v>0</v>
      </c>
      <c r="M72" s="2">
        <f t="shared" si="10"/>
        <v>0</v>
      </c>
      <c r="N72" s="2">
        <v>0</v>
      </c>
      <c r="O72" s="2">
        <v>3.9367864574545798E-4</v>
      </c>
      <c r="P72" s="2">
        <v>0</v>
      </c>
      <c r="Q72" s="1">
        <f t="shared" si="11"/>
        <v>1.3122621524848599E-4</v>
      </c>
    </row>
    <row r="73" spans="1:17" ht="20">
      <c r="A73" s="3" t="s">
        <v>74</v>
      </c>
      <c r="B73" s="2">
        <v>0</v>
      </c>
      <c r="C73" s="2">
        <v>0</v>
      </c>
      <c r="D73" s="2">
        <v>0</v>
      </c>
      <c r="E73" s="2">
        <f t="shared" si="8"/>
        <v>0</v>
      </c>
      <c r="F73" s="2">
        <v>0</v>
      </c>
      <c r="G73" s="2">
        <v>0</v>
      </c>
      <c r="H73" s="2">
        <v>0</v>
      </c>
      <c r="I73" s="2">
        <f t="shared" si="9"/>
        <v>0</v>
      </c>
      <c r="J73" s="2">
        <v>1.2871787799383901E-3</v>
      </c>
      <c r="K73" s="2">
        <v>0</v>
      </c>
      <c r="L73" s="2">
        <v>1.03290541537553E-3</v>
      </c>
      <c r="M73" s="2">
        <f t="shared" si="10"/>
        <v>7.7336139843797334E-4</v>
      </c>
      <c r="N73" s="2">
        <v>1.1214953271028001E-3</v>
      </c>
      <c r="O73" s="2">
        <v>0</v>
      </c>
      <c r="P73" s="2">
        <v>0</v>
      </c>
      <c r="Q73" s="1">
        <f t="shared" si="11"/>
        <v>3.7383177570093337E-4</v>
      </c>
    </row>
    <row r="74" spans="1:17" ht="20">
      <c r="A74" s="3" t="s">
        <v>75</v>
      </c>
      <c r="B74" s="2">
        <v>0</v>
      </c>
      <c r="C74" s="2">
        <v>0</v>
      </c>
      <c r="D74" s="2">
        <v>0</v>
      </c>
      <c r="E74" s="2">
        <f t="shared" si="8"/>
        <v>0</v>
      </c>
      <c r="F74" s="2">
        <v>0</v>
      </c>
      <c r="G74" s="2">
        <v>0</v>
      </c>
      <c r="H74" s="2">
        <v>0</v>
      </c>
      <c r="I74" s="2">
        <f t="shared" si="9"/>
        <v>0</v>
      </c>
      <c r="J74" s="2">
        <v>0</v>
      </c>
      <c r="K74" s="2">
        <v>0</v>
      </c>
      <c r="L74" s="2">
        <v>0</v>
      </c>
      <c r="M74" s="2">
        <f t="shared" si="10"/>
        <v>0</v>
      </c>
      <c r="N74" s="2">
        <v>1.37071651090342E-3</v>
      </c>
      <c r="O74" s="2">
        <v>1.79967380912209E-3</v>
      </c>
      <c r="P74" s="2">
        <v>0</v>
      </c>
      <c r="Q74" s="1">
        <f t="shared" si="11"/>
        <v>1.0567967733418366E-3</v>
      </c>
    </row>
    <row r="75" spans="1:17" ht="20">
      <c r="A75" s="3" t="s">
        <v>76</v>
      </c>
      <c r="B75" s="2">
        <v>0</v>
      </c>
      <c r="C75" s="2">
        <v>0</v>
      </c>
      <c r="D75" s="2">
        <v>0</v>
      </c>
      <c r="E75" s="2">
        <f t="shared" si="8"/>
        <v>0</v>
      </c>
      <c r="F75" s="2">
        <v>0</v>
      </c>
      <c r="G75" s="2">
        <v>0</v>
      </c>
      <c r="H75" s="2">
        <v>0</v>
      </c>
      <c r="I75" s="2">
        <f t="shared" si="9"/>
        <v>0</v>
      </c>
      <c r="J75" s="2">
        <v>0</v>
      </c>
      <c r="K75" s="2">
        <v>4.3780920274944098E-4</v>
      </c>
      <c r="L75" s="2">
        <v>0</v>
      </c>
      <c r="M75" s="2">
        <f t="shared" si="10"/>
        <v>1.4593640091648032E-4</v>
      </c>
      <c r="N75" s="2">
        <v>9.9688473520249195E-4</v>
      </c>
      <c r="O75" s="2">
        <v>0</v>
      </c>
      <c r="P75" s="2">
        <v>0</v>
      </c>
      <c r="Q75" s="1">
        <f t="shared" si="11"/>
        <v>3.3229491173416398E-4</v>
      </c>
    </row>
    <row r="76" spans="1:17" ht="20">
      <c r="A76" s="3" t="s">
        <v>77</v>
      </c>
      <c r="B76" s="2">
        <v>0</v>
      </c>
      <c r="C76" s="2">
        <v>0</v>
      </c>
      <c r="D76" s="2">
        <v>0</v>
      </c>
      <c r="E76" s="2">
        <f t="shared" si="8"/>
        <v>0</v>
      </c>
      <c r="F76" s="2">
        <v>0</v>
      </c>
      <c r="G76" s="2">
        <v>0</v>
      </c>
      <c r="H76" s="2">
        <v>0</v>
      </c>
      <c r="I76" s="2">
        <f t="shared" si="9"/>
        <v>0</v>
      </c>
      <c r="J76" s="2">
        <v>0</v>
      </c>
      <c r="K76" s="2">
        <v>0</v>
      </c>
      <c r="L76" s="2">
        <v>0</v>
      </c>
      <c r="M76" s="2">
        <f t="shared" si="10"/>
        <v>0</v>
      </c>
      <c r="N76" s="2">
        <v>9.9688473520249195E-4</v>
      </c>
      <c r="O76" s="2">
        <v>6.7487767842078596E-4</v>
      </c>
      <c r="P76" s="2">
        <v>0</v>
      </c>
      <c r="Q76" s="1">
        <f t="shared" si="11"/>
        <v>5.5725413787442593E-4</v>
      </c>
    </row>
    <row r="77" spans="1:17" ht="20">
      <c r="A77" s="3" t="s">
        <v>78</v>
      </c>
      <c r="B77" s="2">
        <v>0</v>
      </c>
      <c r="C77" s="2">
        <v>0</v>
      </c>
      <c r="D77" s="2">
        <v>0</v>
      </c>
      <c r="E77" s="2">
        <f t="shared" si="8"/>
        <v>0</v>
      </c>
      <c r="F77" s="2">
        <v>0</v>
      </c>
      <c r="G77" s="2">
        <v>0</v>
      </c>
      <c r="H77" s="2">
        <v>0</v>
      </c>
      <c r="I77" s="2">
        <f t="shared" si="9"/>
        <v>0</v>
      </c>
      <c r="J77" s="2">
        <v>0</v>
      </c>
      <c r="K77" s="2">
        <v>3.0646644192460902E-4</v>
      </c>
      <c r="L77" s="2">
        <v>4.42673749446657E-4</v>
      </c>
      <c r="M77" s="2">
        <f t="shared" si="10"/>
        <v>2.4971339712375531E-4</v>
      </c>
      <c r="N77" s="2">
        <v>0</v>
      </c>
      <c r="O77" s="2">
        <v>0</v>
      </c>
      <c r="P77" s="2">
        <v>0</v>
      </c>
      <c r="Q77" s="1">
        <f t="shared" si="11"/>
        <v>0</v>
      </c>
    </row>
    <row r="78" spans="1:17" ht="20">
      <c r="A78" s="3" t="s">
        <v>79</v>
      </c>
      <c r="B78" s="2">
        <v>0</v>
      </c>
      <c r="C78" s="2">
        <v>0</v>
      </c>
      <c r="D78" s="2">
        <v>0</v>
      </c>
      <c r="E78" s="2">
        <f t="shared" si="8"/>
        <v>0</v>
      </c>
      <c r="F78" s="2">
        <v>0</v>
      </c>
      <c r="G78" s="2">
        <v>0</v>
      </c>
      <c r="H78" s="2">
        <v>0</v>
      </c>
      <c r="I78" s="2">
        <f t="shared" si="9"/>
        <v>0</v>
      </c>
      <c r="J78" s="2">
        <v>0</v>
      </c>
      <c r="K78" s="2">
        <v>4.8159012302438598E-4</v>
      </c>
      <c r="L78" s="2">
        <v>0</v>
      </c>
      <c r="M78" s="2">
        <f t="shared" si="10"/>
        <v>1.6053004100812865E-4</v>
      </c>
      <c r="N78" s="2">
        <v>0</v>
      </c>
      <c r="O78" s="2">
        <v>8.9983690456104802E-4</v>
      </c>
      <c r="P78" s="2">
        <v>0</v>
      </c>
      <c r="Q78" s="1">
        <f t="shared" si="11"/>
        <v>2.9994563485368267E-4</v>
      </c>
    </row>
    <row r="79" spans="1:17" ht="20">
      <c r="A79" s="3" t="s">
        <v>80</v>
      </c>
      <c r="B79" s="2">
        <v>0</v>
      </c>
      <c r="C79" s="2">
        <v>0</v>
      </c>
      <c r="D79" s="2">
        <v>0</v>
      </c>
      <c r="E79" s="2">
        <f t="shared" si="8"/>
        <v>0</v>
      </c>
      <c r="F79" s="2">
        <v>0</v>
      </c>
      <c r="G79" s="2">
        <v>0</v>
      </c>
      <c r="H79" s="2">
        <v>0</v>
      </c>
      <c r="I79" s="2">
        <f t="shared" si="9"/>
        <v>0</v>
      </c>
      <c r="J79" s="2">
        <v>9.1941341424171304E-5</v>
      </c>
      <c r="K79" s="2">
        <v>0</v>
      </c>
      <c r="L79" s="2">
        <v>0</v>
      </c>
      <c r="M79" s="2">
        <f t="shared" si="10"/>
        <v>3.0647113808057101E-5</v>
      </c>
      <c r="N79" s="2">
        <v>0</v>
      </c>
      <c r="O79" s="2">
        <v>0</v>
      </c>
      <c r="P79" s="2">
        <v>0</v>
      </c>
      <c r="Q79" s="1">
        <f t="shared" si="11"/>
        <v>0</v>
      </c>
    </row>
    <row r="80" spans="1:17" ht="20">
      <c r="A80" s="3" t="s">
        <v>81</v>
      </c>
      <c r="B80" s="2">
        <v>0</v>
      </c>
      <c r="C80" s="2">
        <v>0</v>
      </c>
      <c r="D80" s="2">
        <v>0</v>
      </c>
      <c r="E80" s="2">
        <f t="shared" si="8"/>
        <v>0</v>
      </c>
      <c r="F80" s="2">
        <v>0</v>
      </c>
      <c r="G80" s="2">
        <v>0</v>
      </c>
      <c r="H80" s="2">
        <v>0</v>
      </c>
      <c r="I80" s="2">
        <f t="shared" si="9"/>
        <v>0</v>
      </c>
      <c r="J80" s="2">
        <v>2.3904748770284499E-3</v>
      </c>
      <c r="K80" s="2">
        <v>0</v>
      </c>
      <c r="L80" s="2">
        <v>0</v>
      </c>
      <c r="M80" s="2">
        <f t="shared" si="10"/>
        <v>7.9682495900948328E-4</v>
      </c>
      <c r="N80" s="2">
        <v>0</v>
      </c>
      <c r="O80" s="2">
        <v>0</v>
      </c>
      <c r="P80" s="2">
        <v>0</v>
      </c>
      <c r="Q80" s="1">
        <f t="shared" si="11"/>
        <v>0</v>
      </c>
    </row>
    <row r="81" spans="1:17" ht="20">
      <c r="A81" s="3" t="s">
        <v>82</v>
      </c>
      <c r="B81" s="2">
        <v>0</v>
      </c>
      <c r="C81" s="2">
        <v>0</v>
      </c>
      <c r="D81" s="2">
        <v>0</v>
      </c>
      <c r="E81" s="2">
        <f t="shared" si="8"/>
        <v>0</v>
      </c>
      <c r="F81" s="2">
        <v>0</v>
      </c>
      <c r="G81" s="2">
        <v>0</v>
      </c>
      <c r="H81" s="2">
        <v>0</v>
      </c>
      <c r="I81" s="2">
        <f t="shared" si="9"/>
        <v>0</v>
      </c>
      <c r="J81" s="2">
        <v>1.0573254263779701E-3</v>
      </c>
      <c r="K81" s="2">
        <v>0</v>
      </c>
      <c r="L81" s="2">
        <v>0</v>
      </c>
      <c r="M81" s="2">
        <f t="shared" si="10"/>
        <v>3.524418087926567E-4</v>
      </c>
      <c r="N81" s="2">
        <v>0</v>
      </c>
      <c r="O81" s="2">
        <v>0</v>
      </c>
      <c r="P81" s="2">
        <v>3.8582107547624699E-3</v>
      </c>
      <c r="Q81" s="1">
        <f t="shared" si="11"/>
        <v>1.28607025158749E-3</v>
      </c>
    </row>
    <row r="82" spans="1:17" ht="20">
      <c r="A82" s="3" t="s">
        <v>83</v>
      </c>
      <c r="B82" s="2">
        <v>0</v>
      </c>
      <c r="C82" s="2">
        <v>0</v>
      </c>
      <c r="D82" s="2">
        <v>0</v>
      </c>
      <c r="E82" s="2">
        <f t="shared" si="8"/>
        <v>0</v>
      </c>
      <c r="F82" s="2">
        <v>0</v>
      </c>
      <c r="G82" s="2">
        <v>0</v>
      </c>
      <c r="H82" s="2">
        <v>0</v>
      </c>
      <c r="I82" s="2">
        <f t="shared" si="9"/>
        <v>0</v>
      </c>
      <c r="J82" s="2">
        <v>4.18333103479979E-3</v>
      </c>
      <c r="K82" s="2">
        <v>0</v>
      </c>
      <c r="L82" s="2">
        <v>2.6068565245192001E-3</v>
      </c>
      <c r="M82" s="2">
        <f t="shared" si="10"/>
        <v>2.26339585310633E-3</v>
      </c>
      <c r="N82" s="2">
        <v>0</v>
      </c>
      <c r="O82" s="2">
        <v>6.1863787188571999E-4</v>
      </c>
      <c r="P82" s="2">
        <v>0</v>
      </c>
      <c r="Q82" s="1">
        <f t="shared" si="11"/>
        <v>2.0621262396190666E-4</v>
      </c>
    </row>
    <row r="83" spans="1:17" ht="20">
      <c r="A83" s="3" t="s">
        <v>84</v>
      </c>
      <c r="B83" s="2">
        <v>0</v>
      </c>
      <c r="C83" s="2">
        <v>0</v>
      </c>
      <c r="D83" s="2">
        <v>0</v>
      </c>
      <c r="E83" s="2">
        <f t="shared" si="8"/>
        <v>0</v>
      </c>
      <c r="F83" s="2">
        <v>0</v>
      </c>
      <c r="G83" s="2">
        <v>0</v>
      </c>
      <c r="H83" s="2">
        <v>0</v>
      </c>
      <c r="I83" s="2">
        <f t="shared" si="9"/>
        <v>0</v>
      </c>
      <c r="J83" s="2">
        <v>0</v>
      </c>
      <c r="K83" s="2">
        <v>0</v>
      </c>
      <c r="L83" s="2">
        <v>0</v>
      </c>
      <c r="M83" s="2">
        <f t="shared" si="10"/>
        <v>0</v>
      </c>
      <c r="N83" s="2">
        <v>0</v>
      </c>
      <c r="O83" s="2">
        <v>5.0615825881558901E-4</v>
      </c>
      <c r="P83" s="2">
        <v>0</v>
      </c>
      <c r="Q83" s="1">
        <f t="shared" si="11"/>
        <v>1.6871941960519633E-4</v>
      </c>
    </row>
    <row r="84" spans="1:17" ht="20">
      <c r="A84" s="3" t="s">
        <v>85</v>
      </c>
      <c r="B84" s="2">
        <v>0</v>
      </c>
      <c r="C84" s="2">
        <v>0</v>
      </c>
      <c r="D84" s="2">
        <v>0</v>
      </c>
      <c r="E84" s="2">
        <f t="shared" si="8"/>
        <v>0</v>
      </c>
      <c r="F84" s="2">
        <v>0</v>
      </c>
      <c r="G84" s="2">
        <v>0</v>
      </c>
      <c r="H84" s="2">
        <v>0</v>
      </c>
      <c r="I84" s="2">
        <f t="shared" si="9"/>
        <v>0</v>
      </c>
      <c r="J84" s="2">
        <v>0</v>
      </c>
      <c r="K84" s="2">
        <v>7.8805656494899501E-4</v>
      </c>
      <c r="L84" s="2">
        <v>0</v>
      </c>
      <c r="M84" s="2">
        <f t="shared" si="10"/>
        <v>2.62685521649665E-4</v>
      </c>
      <c r="N84" s="2">
        <v>0</v>
      </c>
      <c r="O84" s="2">
        <v>0</v>
      </c>
      <c r="P84" s="2">
        <v>0</v>
      </c>
      <c r="Q84" s="1">
        <f t="shared" si="11"/>
        <v>0</v>
      </c>
    </row>
    <row r="85" spans="1:17" ht="20">
      <c r="A85" s="3" t="s">
        <v>86</v>
      </c>
      <c r="B85" s="2">
        <v>3.8933964390353799E-2</v>
      </c>
      <c r="C85" s="2">
        <v>0.115131839417214</v>
      </c>
      <c r="D85" s="2">
        <v>0.112947896832265</v>
      </c>
      <c r="E85" s="2">
        <f t="shared" si="8"/>
        <v>8.900456687994425E-2</v>
      </c>
      <c r="F85" s="2">
        <v>0</v>
      </c>
      <c r="G85" s="2">
        <v>0</v>
      </c>
      <c r="H85" s="2">
        <v>0</v>
      </c>
      <c r="I85" s="2">
        <f t="shared" si="9"/>
        <v>0</v>
      </c>
      <c r="J85" s="2">
        <v>0</v>
      </c>
      <c r="K85" s="2">
        <v>0</v>
      </c>
      <c r="L85" s="2">
        <v>0</v>
      </c>
      <c r="M85" s="2">
        <f t="shared" si="10"/>
        <v>0</v>
      </c>
      <c r="N85" s="2">
        <v>0</v>
      </c>
      <c r="O85" s="2">
        <v>0</v>
      </c>
      <c r="P85" s="2">
        <v>0</v>
      </c>
      <c r="Q85" s="1">
        <f t="shared" si="11"/>
        <v>0</v>
      </c>
    </row>
    <row r="86" spans="1:17" ht="20">
      <c r="A86" s="3" t="s">
        <v>87</v>
      </c>
      <c r="B86" s="2">
        <v>0</v>
      </c>
      <c r="C86" s="2">
        <v>0</v>
      </c>
      <c r="D86" s="2">
        <v>0</v>
      </c>
      <c r="E86" s="2">
        <f t="shared" si="8"/>
        <v>0</v>
      </c>
      <c r="F86" s="2">
        <v>0</v>
      </c>
      <c r="G86" s="2">
        <v>0</v>
      </c>
      <c r="H86" s="2">
        <v>0</v>
      </c>
      <c r="I86" s="2">
        <f t="shared" si="9"/>
        <v>0</v>
      </c>
      <c r="J86" s="2">
        <v>3.2179469498459898E-4</v>
      </c>
      <c r="K86" s="2">
        <v>0</v>
      </c>
      <c r="L86" s="2">
        <v>0</v>
      </c>
      <c r="M86" s="2">
        <f t="shared" si="10"/>
        <v>1.0726489832819966E-4</v>
      </c>
      <c r="N86" s="2">
        <v>0</v>
      </c>
      <c r="O86" s="2">
        <v>0</v>
      </c>
      <c r="P86" s="2">
        <v>0</v>
      </c>
      <c r="Q86" s="1">
        <f t="shared" si="11"/>
        <v>0</v>
      </c>
    </row>
    <row r="87" spans="1:17" ht="20">
      <c r="A87" s="3" t="s">
        <v>88</v>
      </c>
      <c r="B87" s="2">
        <v>0</v>
      </c>
      <c r="C87" s="2">
        <v>0</v>
      </c>
      <c r="D87" s="2">
        <v>0</v>
      </c>
      <c r="E87" s="2">
        <f t="shared" si="8"/>
        <v>0</v>
      </c>
      <c r="F87" s="2">
        <v>0</v>
      </c>
      <c r="G87" s="2">
        <v>0</v>
      </c>
      <c r="H87" s="2">
        <v>0</v>
      </c>
      <c r="I87" s="2">
        <f t="shared" si="9"/>
        <v>0</v>
      </c>
      <c r="J87" s="2">
        <v>0</v>
      </c>
      <c r="K87" s="2">
        <v>4.8159012302438598E-4</v>
      </c>
      <c r="L87" s="2">
        <v>0</v>
      </c>
      <c r="M87" s="2">
        <f t="shared" si="10"/>
        <v>1.6053004100812865E-4</v>
      </c>
      <c r="N87" s="2">
        <v>1.37071651090342E-3</v>
      </c>
      <c r="O87" s="2">
        <v>0</v>
      </c>
      <c r="P87" s="2">
        <v>0</v>
      </c>
      <c r="Q87" s="1">
        <f t="shared" si="11"/>
        <v>4.5690550363447334E-4</v>
      </c>
    </row>
    <row r="88" spans="1:17" ht="20">
      <c r="A88" s="3" t="s">
        <v>89</v>
      </c>
      <c r="B88" s="2">
        <v>0</v>
      </c>
      <c r="C88" s="2">
        <v>0</v>
      </c>
      <c r="D88" s="2">
        <v>0</v>
      </c>
      <c r="E88" s="2">
        <f t="shared" si="8"/>
        <v>0</v>
      </c>
      <c r="F88" s="2">
        <v>0</v>
      </c>
      <c r="G88" s="2">
        <v>0</v>
      </c>
      <c r="H88" s="2">
        <v>0</v>
      </c>
      <c r="I88" s="2">
        <f t="shared" si="9"/>
        <v>0</v>
      </c>
      <c r="J88" s="2">
        <v>0</v>
      </c>
      <c r="K88" s="2">
        <v>0</v>
      </c>
      <c r="L88" s="2">
        <v>0</v>
      </c>
      <c r="M88" s="2">
        <f t="shared" si="10"/>
        <v>0</v>
      </c>
      <c r="N88" s="2">
        <v>1.18380062305295E-3</v>
      </c>
      <c r="O88" s="2">
        <v>1.6309543895169001E-3</v>
      </c>
      <c r="P88" s="2">
        <v>0</v>
      </c>
      <c r="Q88" s="1">
        <f t="shared" si="11"/>
        <v>9.3825167085661665E-4</v>
      </c>
    </row>
    <row r="89" spans="1:17" ht="20">
      <c r="A89" s="3" t="s">
        <v>90</v>
      </c>
      <c r="B89" s="2">
        <v>5.0709939148073E-4</v>
      </c>
      <c r="C89" s="2">
        <v>0</v>
      </c>
      <c r="D89" s="2">
        <v>0</v>
      </c>
      <c r="E89" s="2">
        <f t="shared" si="8"/>
        <v>1.6903313049357666E-4</v>
      </c>
      <c r="F89" s="2">
        <v>0</v>
      </c>
      <c r="G89" s="2">
        <v>0</v>
      </c>
      <c r="H89" s="2">
        <v>0</v>
      </c>
      <c r="I89" s="2">
        <f t="shared" si="9"/>
        <v>0</v>
      </c>
      <c r="J89" s="2">
        <v>0</v>
      </c>
      <c r="K89" s="2">
        <v>0</v>
      </c>
      <c r="L89" s="2">
        <v>0</v>
      </c>
      <c r="M89" s="2">
        <f t="shared" si="10"/>
        <v>0</v>
      </c>
      <c r="N89" s="2">
        <v>0</v>
      </c>
      <c r="O89" s="2">
        <v>0</v>
      </c>
      <c r="P89" s="2">
        <v>0</v>
      </c>
      <c r="Q89" s="1">
        <f t="shared" si="11"/>
        <v>0</v>
      </c>
    </row>
    <row r="90" spans="1:17" ht="20">
      <c r="A90" s="3" t="s">
        <v>91</v>
      </c>
      <c r="B90" s="2">
        <v>0</v>
      </c>
      <c r="C90" s="2">
        <v>0</v>
      </c>
      <c r="D90" s="2">
        <v>0</v>
      </c>
      <c r="E90" s="2">
        <f t="shared" si="8"/>
        <v>0</v>
      </c>
      <c r="F90" s="2">
        <v>0</v>
      </c>
      <c r="G90" s="2">
        <v>0</v>
      </c>
      <c r="H90" s="2">
        <v>0</v>
      </c>
      <c r="I90" s="2">
        <f t="shared" si="9"/>
        <v>0</v>
      </c>
      <c r="J90" s="2">
        <v>0</v>
      </c>
      <c r="K90" s="2">
        <v>0</v>
      </c>
      <c r="L90" s="2">
        <v>0</v>
      </c>
      <c r="M90" s="2">
        <f t="shared" si="10"/>
        <v>0</v>
      </c>
      <c r="N90" s="2">
        <v>2.2429906542056001E-3</v>
      </c>
      <c r="O90" s="2">
        <v>0</v>
      </c>
      <c r="P90" s="2">
        <v>0</v>
      </c>
      <c r="Q90" s="1">
        <f t="shared" si="11"/>
        <v>7.4766355140186674E-4</v>
      </c>
    </row>
    <row r="91" spans="1:17" ht="20">
      <c r="A91" s="3" t="s">
        <v>92</v>
      </c>
      <c r="B91" s="2">
        <v>0</v>
      </c>
      <c r="C91" s="2">
        <v>0</v>
      </c>
      <c r="D91" s="2">
        <v>0</v>
      </c>
      <c r="E91" s="2">
        <f t="shared" si="8"/>
        <v>0</v>
      </c>
      <c r="F91" s="2">
        <v>0</v>
      </c>
      <c r="G91" s="2">
        <v>0</v>
      </c>
      <c r="H91" s="2">
        <v>0</v>
      </c>
      <c r="I91" s="2">
        <f t="shared" si="9"/>
        <v>0</v>
      </c>
      <c r="J91" s="2">
        <v>0</v>
      </c>
      <c r="K91" s="2">
        <v>0</v>
      </c>
      <c r="L91" s="2">
        <v>0</v>
      </c>
      <c r="M91" s="2">
        <f t="shared" si="10"/>
        <v>0</v>
      </c>
      <c r="N91" s="2">
        <v>3.7383177570093402E-4</v>
      </c>
      <c r="O91" s="2">
        <v>0</v>
      </c>
      <c r="P91" s="2">
        <v>0</v>
      </c>
      <c r="Q91" s="1">
        <f t="shared" si="11"/>
        <v>1.2461059190031133E-4</v>
      </c>
    </row>
    <row r="92" spans="1:17" ht="20">
      <c r="A92" s="3" t="s">
        <v>93</v>
      </c>
      <c r="B92" s="2">
        <v>0</v>
      </c>
      <c r="C92" s="2">
        <v>0</v>
      </c>
      <c r="D92" s="2">
        <v>0</v>
      </c>
      <c r="E92" s="2">
        <f t="shared" si="8"/>
        <v>0</v>
      </c>
      <c r="F92" s="2">
        <v>0</v>
      </c>
      <c r="G92" s="2">
        <v>0</v>
      </c>
      <c r="H92" s="2">
        <v>0</v>
      </c>
      <c r="I92" s="2">
        <f t="shared" si="9"/>
        <v>0</v>
      </c>
      <c r="J92" s="2">
        <v>0</v>
      </c>
      <c r="K92" s="2">
        <v>0</v>
      </c>
      <c r="L92" s="2">
        <v>0</v>
      </c>
      <c r="M92" s="2">
        <f t="shared" si="10"/>
        <v>0</v>
      </c>
      <c r="N92" s="2">
        <v>0</v>
      </c>
      <c r="O92" s="2">
        <v>0</v>
      </c>
      <c r="P92" s="2">
        <v>6.43035125793746E-4</v>
      </c>
      <c r="Q92" s="1">
        <f t="shared" si="11"/>
        <v>2.1434504193124866E-4</v>
      </c>
    </row>
    <row r="93" spans="1:17" ht="20">
      <c r="A93" s="3" t="s">
        <v>94</v>
      </c>
      <c r="B93" s="2">
        <v>0</v>
      </c>
      <c r="C93" s="2">
        <v>0</v>
      </c>
      <c r="D93" s="2">
        <v>8.6550112515146197E-4</v>
      </c>
      <c r="E93" s="2">
        <f t="shared" si="8"/>
        <v>2.8850037505048732E-4</v>
      </c>
      <c r="F93" s="2">
        <v>0</v>
      </c>
      <c r="G93" s="2">
        <v>0</v>
      </c>
      <c r="H93" s="2">
        <v>0</v>
      </c>
      <c r="I93" s="2">
        <f t="shared" si="9"/>
        <v>0</v>
      </c>
      <c r="J93" s="2">
        <v>0</v>
      </c>
      <c r="K93" s="2">
        <v>0</v>
      </c>
      <c r="L93" s="2">
        <v>0</v>
      </c>
      <c r="M93" s="2">
        <f t="shared" si="10"/>
        <v>0</v>
      </c>
      <c r="N93" s="2">
        <v>0</v>
      </c>
      <c r="O93" s="2">
        <v>0</v>
      </c>
      <c r="P93" s="2">
        <v>0</v>
      </c>
      <c r="Q93" s="1">
        <f t="shared" si="11"/>
        <v>0</v>
      </c>
    </row>
    <row r="94" spans="1:17" ht="20">
      <c r="A94" s="3" t="s">
        <v>95</v>
      </c>
      <c r="B94" s="2">
        <v>0</v>
      </c>
      <c r="C94" s="2">
        <v>2.2171193285295699E-3</v>
      </c>
      <c r="D94" s="2">
        <v>0</v>
      </c>
      <c r="E94" s="2">
        <f t="shared" si="8"/>
        <v>7.3903977617652326E-4</v>
      </c>
      <c r="F94" s="2">
        <v>0</v>
      </c>
      <c r="G94" s="2">
        <v>0</v>
      </c>
      <c r="H94" s="2">
        <v>0</v>
      </c>
      <c r="I94" s="2">
        <f t="shared" si="9"/>
        <v>0</v>
      </c>
      <c r="J94" s="2">
        <v>0</v>
      </c>
      <c r="K94" s="2">
        <v>0</v>
      </c>
      <c r="L94" s="2">
        <v>0</v>
      </c>
      <c r="M94" s="2">
        <f t="shared" si="10"/>
        <v>0</v>
      </c>
      <c r="N94" s="2">
        <v>0</v>
      </c>
      <c r="O94" s="2">
        <v>0</v>
      </c>
      <c r="P94" s="2">
        <v>0</v>
      </c>
      <c r="Q94" s="1">
        <f t="shared" si="11"/>
        <v>0</v>
      </c>
    </row>
    <row r="95" spans="1:17" ht="20">
      <c r="A95" s="3" t="s">
        <v>96</v>
      </c>
      <c r="B95" s="2">
        <v>5.0709939148073E-4</v>
      </c>
      <c r="C95" s="2">
        <v>0</v>
      </c>
      <c r="D95" s="2">
        <v>0</v>
      </c>
      <c r="E95" s="2">
        <f t="shared" si="8"/>
        <v>1.6903313049357666E-4</v>
      </c>
      <c r="F95" s="2">
        <v>0</v>
      </c>
      <c r="G95" s="2">
        <v>0</v>
      </c>
      <c r="H95" s="2">
        <v>0</v>
      </c>
      <c r="I95" s="2">
        <f t="shared" si="9"/>
        <v>0</v>
      </c>
      <c r="J95" s="2">
        <v>0</v>
      </c>
      <c r="K95" s="2">
        <v>0</v>
      </c>
      <c r="L95" s="2">
        <v>0</v>
      </c>
      <c r="M95" s="2">
        <f t="shared" si="10"/>
        <v>0</v>
      </c>
      <c r="N95" s="2">
        <v>0</v>
      </c>
      <c r="O95" s="2">
        <v>0</v>
      </c>
      <c r="P95" s="2">
        <v>0</v>
      </c>
      <c r="Q95" s="1">
        <f t="shared" si="11"/>
        <v>0</v>
      </c>
    </row>
    <row r="96" spans="1:17" ht="20">
      <c r="A96" s="3" t="s">
        <v>97</v>
      </c>
      <c r="B96" s="2">
        <v>3.3806626098715299E-4</v>
      </c>
      <c r="C96" s="2">
        <v>0</v>
      </c>
      <c r="D96" s="2">
        <v>0</v>
      </c>
      <c r="E96" s="2">
        <f t="shared" si="8"/>
        <v>1.1268875366238433E-4</v>
      </c>
      <c r="F96" s="2">
        <v>0</v>
      </c>
      <c r="G96" s="2">
        <v>0</v>
      </c>
      <c r="H96" s="2">
        <v>0</v>
      </c>
      <c r="I96" s="2">
        <f t="shared" si="9"/>
        <v>0</v>
      </c>
      <c r="J96" s="2">
        <v>0</v>
      </c>
      <c r="K96" s="2">
        <v>0</v>
      </c>
      <c r="L96" s="2">
        <v>0</v>
      </c>
      <c r="M96" s="2">
        <f t="shared" si="10"/>
        <v>0</v>
      </c>
      <c r="N96" s="2">
        <v>0</v>
      </c>
      <c r="O96" s="2">
        <v>0</v>
      </c>
      <c r="P96" s="2">
        <v>0</v>
      </c>
      <c r="Q96" s="1">
        <f t="shared" si="11"/>
        <v>0</v>
      </c>
    </row>
    <row r="97" spans="1:17" ht="20">
      <c r="A97" s="3" t="s">
        <v>98</v>
      </c>
      <c r="B97" s="2">
        <v>0</v>
      </c>
      <c r="C97" s="2">
        <v>0</v>
      </c>
      <c r="D97" s="2">
        <v>0</v>
      </c>
      <c r="E97" s="2">
        <f t="shared" si="8"/>
        <v>0</v>
      </c>
      <c r="F97" s="2">
        <v>0</v>
      </c>
      <c r="G97" s="2">
        <v>0</v>
      </c>
      <c r="H97" s="2">
        <v>0</v>
      </c>
      <c r="I97" s="2">
        <f t="shared" si="9"/>
        <v>0</v>
      </c>
      <c r="J97" s="2">
        <v>0</v>
      </c>
      <c r="K97" s="2">
        <v>0</v>
      </c>
      <c r="L97" s="2">
        <v>0</v>
      </c>
      <c r="M97" s="2">
        <f t="shared" si="10"/>
        <v>0</v>
      </c>
      <c r="N97" s="2">
        <v>6.2305295950155706E-5</v>
      </c>
      <c r="O97" s="2">
        <v>0</v>
      </c>
      <c r="P97" s="2">
        <v>0</v>
      </c>
      <c r="Q97" s="1">
        <f t="shared" si="11"/>
        <v>2.0768431983385235E-5</v>
      </c>
    </row>
    <row r="98" spans="1:17" ht="20">
      <c r="A98" s="3" t="s">
        <v>99</v>
      </c>
      <c r="B98" s="2">
        <v>1.9720531890917198E-3</v>
      </c>
      <c r="C98" s="2">
        <v>0</v>
      </c>
      <c r="D98" s="2">
        <v>0</v>
      </c>
      <c r="E98" s="2">
        <f t="shared" ref="E98:E129" si="12">AVERAGE(B98:D98)</f>
        <v>6.573510630305733E-4</v>
      </c>
      <c r="F98" s="2">
        <v>0</v>
      </c>
      <c r="G98" s="2">
        <v>0</v>
      </c>
      <c r="H98" s="2">
        <v>0</v>
      </c>
      <c r="I98" s="2">
        <f t="shared" ref="I98:I129" si="13">AVERAGE(F98:H98)</f>
        <v>0</v>
      </c>
      <c r="J98" s="2">
        <v>0</v>
      </c>
      <c r="K98" s="2">
        <v>0</v>
      </c>
      <c r="L98" s="2">
        <v>0</v>
      </c>
      <c r="M98" s="2">
        <f t="shared" ref="M98:M129" si="14">AVERAGE(J98:L98)</f>
        <v>0</v>
      </c>
      <c r="N98" s="2">
        <v>0</v>
      </c>
      <c r="O98" s="2">
        <v>0</v>
      </c>
      <c r="P98" s="2">
        <v>0</v>
      </c>
      <c r="Q98" s="1">
        <f t="shared" ref="Q98:Q129" si="15">AVERAGE(N98:P98)</f>
        <v>0</v>
      </c>
    </row>
  </sheetData>
  <autoFilter ref="A1:P98" xr:uid="{00000000-0009-0000-0000-000000000000}">
    <sortState xmlns:xlrd2="http://schemas.microsoft.com/office/spreadsheetml/2017/richdata2" ref="A2:P98">
      <sortCondition descending="1" ref="A2:A98"/>
    </sortState>
  </autoFilter>
  <phoneticPr fontId="2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feature-table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中西　瑛太</dc:creator>
  <dc:description/>
  <cp:lastModifiedBy>中西　瑛太</cp:lastModifiedBy>
  <cp:revision>1</cp:revision>
  <dcterms:created xsi:type="dcterms:W3CDTF">2024-08-12T12:24:40Z</dcterms:created>
  <dcterms:modified xsi:type="dcterms:W3CDTF">2024-09-02T01:39:04Z</dcterms:modified>
  <dc:language>ja-JP</dc:language>
</cp:coreProperties>
</file>