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https://d.docs.live.net/9aed74b5a4918d68/Desktop/Data Analytics CF/202203_Instacart Basket Analysis/05 Sent to client/"/>
    </mc:Choice>
  </mc:AlternateContent>
  <xr:revisionPtr revIDLastSave="489" documentId="13_ncr:1_{E3220DA7-3532-4133-A5E5-0748AD3302A6}" xr6:coauthVersionLast="47" xr6:coauthVersionMax="47" xr10:uidLastSave="{59E69AC9-1DE8-4CD0-8846-B0464078CB4B}"/>
  <bookViews>
    <workbookView xWindow="-120" yWindow="-120" windowWidth="20730" windowHeight="11040" tabRatio="808" firstSheet="5"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<sst xmlns="http://schemas.openxmlformats.org/spreadsheetml/2006/main" count="313" uniqueCount="175">
  <si>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</si>
  <si>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</si>
  <si>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</si>
  <si>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</si>
  <si>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</si>
  <si>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</si>
  <si>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</si>
  <si>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</si>
  <si>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</si>
  <si>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</si>
  <si>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</si>
  <si>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</si>
  <si>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</si>
  <si>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</si>
  <si>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</si>
  <si>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</si>
  <si>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</si>
  <si>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</si>
  <si>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</si>
  <si>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</si>
  <si>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</si>
  <si>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</si>
  <si>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</si>
  <si>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</si>
  <si>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</si>
  <si>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</si>
  <si>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Question</t>
  </si>
  <si>
    <t>Answer</t>
  </si>
  <si>
    <t>Conditions</t>
  </si>
  <si>
    <t>Recommendations</t>
  </si>
  <si>
    <t>na</t>
  </si>
  <si>
    <t>removed from dataframe</t>
  </si>
  <si>
    <t>eval_set</t>
  </si>
  <si>
    <t>Column does not have relevant information</t>
  </si>
  <si>
    <t>order_dow -&gt; orders_day_of_week</t>
  </si>
  <si>
    <t>adjusted to match consistent column naming</t>
  </si>
  <si>
    <t>order_id</t>
  </si>
  <si>
    <t>changed to string, because order id is not used for calculations but a vixed value assigned per order</t>
  </si>
  <si>
    <t>order_number -&gt;order_count_per_customer</t>
  </si>
  <si>
    <t>column presents the count of orders a customer has made, but could otherwise be confused with the order_id</t>
  </si>
  <si>
    <t>Unnamed: 0.1</t>
  </si>
  <si>
    <t>Unnamed: 0</t>
  </si>
  <si>
    <t>Column was added as index but is not needed</t>
  </si>
  <si>
    <t>_merge</t>
  </si>
  <si>
    <t>column was only used to check on merging, but is not needed after that and hence deleted to save memory</t>
  </si>
  <si>
    <t>days_since_prior_order_y -&gt; median_days_since_prior_order</t>
  </si>
  <si>
    <t xml:space="preserve">The column shows the median value, but wasn't acurately named </t>
  </si>
  <si>
    <t>first_name</t>
  </si>
  <si>
    <t>column had mixed-datatype and was changed to string</t>
  </si>
  <si>
    <t>date_joined</t>
  </si>
  <si>
    <t>The date joined was not used to evaluate the customers hence dropped</t>
  </si>
  <si>
    <t xml:space="preserve">first_name </t>
  </si>
  <si>
    <t>last_name</t>
  </si>
  <si>
    <t>PII, therefore dropped because user_id is already a unique identifier</t>
  </si>
  <si>
    <t>ords_prods_merged_new</t>
  </si>
  <si>
    <t>price_range_loc</t>
  </si>
  <si>
    <t>prices</t>
  </si>
  <si>
    <t>price &gt;15 = high-range product; price &lt;= 15 &amp; &gt; 5 = mid-range product; price &lt;=5 low-range product</t>
  </si>
  <si>
    <t>busiest_day</t>
  </si>
  <si>
    <t>orders_day_of_week</t>
  </si>
  <si>
    <t>Value count of orders, busiest day = 0; "least busy = 4", all other days "regularly busy"</t>
  </si>
  <si>
    <t>busiest_days</t>
  </si>
  <si>
    <t>Value count of orders, busiest days =  0 &amp; 1; "slowest days = 3 &amp;4 ", all other days(2,5,6) = "regular days"</t>
  </si>
  <si>
    <t>busiest_period_of_day</t>
  </si>
  <si>
    <t>order_hour_of_day</t>
  </si>
  <si>
    <t>value count of orders per hour, Top 8 hours = "most orders, middle 8 = "average orders" , bottom 8 hours = "fewest orders"</t>
  </si>
  <si>
    <t>ords_prods_merge</t>
  </si>
  <si>
    <t>loyalty_flag</t>
  </si>
  <si>
    <t>max_order</t>
  </si>
  <si>
    <t>max order &gt; 40 = "loyal customer", max order &lt;= 40 &amp; &gt; 10 = "regular customer, max order &lt;= 10 = "New customer"</t>
  </si>
  <si>
    <t>spending_flag</t>
  </si>
  <si>
    <t>average_price</t>
  </si>
  <si>
    <t>average price &gt;= 10 = "High spender", average price &lt;10 = "low spender"</t>
  </si>
  <si>
    <t>frequency_flag</t>
  </si>
  <si>
    <t>median_days_since_prior_order</t>
  </si>
  <si>
    <t>Non-frequent customer &gt; 20, "regular customer" &lt;= 20 &amp; &gt;10, "frequent customer" &lt;= 10</t>
  </si>
  <si>
    <t>instacart</t>
  </si>
  <si>
    <t>Region</t>
  </si>
  <si>
    <t>State</t>
  </si>
  <si>
    <t>States were assigned to the regions Northeast, Midwest, South and West according to Census Bureau-designated areas</t>
  </si>
  <si>
    <t>exclusion flag</t>
  </si>
  <si>
    <t>max order &lt; 5 = True</t>
  </si>
  <si>
    <t>2. They also want to know whether there are particular times of the day when people spend the most money, as this might inform the type of products they advertise at these times.</t>
  </si>
  <si>
    <t>3. Instacart has a lot of products with different price tags. Marketing and sales want to use simpler price range groupings to help direct their efforts.</t>
  </si>
  <si>
    <t>4. Are there certain types of products that are more popular than others? The marketing and sales teams want to know which departments have the highest frequency of product orders.</t>
  </si>
  <si>
    <t>a) Whats the distribution among the users in regards to their brand loyalty (i.e. how often do they return to instacart)?</t>
  </si>
  <si>
    <t>b) Are there differences in ordering habits based on a customer's loyalty status?</t>
  </si>
  <si>
    <t>c) Are there differenes in ordering habits based on a customer's region?</t>
  </si>
  <si>
    <t>e) What different classifications does the demographic information suggest? Age? Income? Certain types of goods? Family status?</t>
  </si>
  <si>
    <t>f) What differences can you find in ordering habits of different customer profiles? Consider the price of orders and the frequency of orders, the products customers are ordering, and anything else you can think of.</t>
  </si>
  <si>
    <t>5. The marketing and sales teams are particulaly interested in the different types of customers in their system and how their ordering behaviors differ. For example:</t>
  </si>
  <si>
    <t xml:space="preserve">Answer: </t>
  </si>
  <si>
    <t>1. The sales team needs to know what the busiest days of the week and hours of the day are (i.e. the days and times with the most orders) in order to schedule ads at times when there are fewer orders.</t>
  </si>
  <si>
    <r>
      <rPr>
        <b/>
        <u/>
        <sz val="11"/>
        <color theme="1"/>
        <rFont val="Calibri"/>
        <family val="2"/>
        <scheme val="minor"/>
      </rPr>
      <t>Answer:</t>
    </r>
    <r>
      <rPr>
        <sz val="11"/>
        <color theme="1"/>
        <rFont val="Calibri"/>
        <family val="2"/>
        <scheme val="minor"/>
      </rPr>
      <t xml:space="preserve"> The busiest days are Saturday and Sunday (days 0 &amp; 1), the busiest time of the day is between 9am and 5pm.</t>
    </r>
  </si>
  <si>
    <t>Answer: The spending per hour equals the chart for number of orders placed. When looking at the product orders per price range they also show a similar distribution.</t>
  </si>
  <si>
    <t>Answer: The products habe been divided into three price groups</t>
  </si>
  <si>
    <t>Answer: The top 3 departments per order count as well as total sales are department 4 followed by 16 and 7</t>
  </si>
  <si>
    <t>Answer: Of instacarts 206.209 customers, more than 110.000 only return between 1-10 times. This corresponds with the segmentation by the loyalty flag, where it can be seen that more than 50% are new customers.</t>
  </si>
  <si>
    <t>Loyal customer</t>
  </si>
  <si>
    <t>New customer</t>
  </si>
  <si>
    <t>Regular customer</t>
  </si>
  <si>
    <t>day</t>
  </si>
  <si>
    <t>order hour</t>
  </si>
  <si>
    <t>The loyal and new customers show a relatively steady curve, however, the regular customers order count drops on day 6 (= Friday). With regard to the hour of day ordered, there is no obvious difference between the loyalty status groups</t>
  </si>
  <si>
    <t>Midwest</t>
  </si>
  <si>
    <t>Northeast</t>
  </si>
  <si>
    <t>South</t>
  </si>
  <si>
    <t>West</t>
  </si>
  <si>
    <t>There are no differnt ordering habits in the customer's region with regards to order hour, order day and departments</t>
  </si>
  <si>
    <t>mean</t>
  </si>
  <si>
    <t>min</t>
  </si>
  <si>
    <t>max</t>
  </si>
  <si>
    <t>1.0</t>
  </si>
  <si>
    <t>The family status presents some remarkable differences that should be further analyzed to structure customer profiling.</t>
  </si>
  <si>
    <t xml:space="preserve">The average_price per item bought varies, with singles having the highest average (12,68) and "living with parents and siblings" having only 10.88. </t>
  </si>
  <si>
    <t xml:space="preserve">The divorced/widowed customers have the highest average income with 112.471, followed by married (98.588), singles (88.863) andliving with parents and siblings (69.469). </t>
  </si>
  <si>
    <t xml:space="preserve">With regard to the age the divorced/widowed have the highest age range with 60-81. The married customers are spread quite evenly with the age ranging from 22 - 81. Singles have a limited range with 18-59, while the "livings with parents and siblings group" is only 18-21 years old. </t>
  </si>
  <si>
    <t>With regard to dependants the divorced/widowed and singles do not have any dependants while "living with parents and siblings" and married have 1 to 3 dependants</t>
  </si>
  <si>
    <t>Young adults</t>
  </si>
  <si>
    <t>Single adults</t>
  </si>
  <si>
    <t>Age &lt;= 29 and not married</t>
  </si>
  <si>
    <t>Age &gt; 29 &amp; &lt;=59 and not married</t>
  </si>
  <si>
    <t>Age&lt;=29 and married</t>
  </si>
  <si>
    <t>Young parents</t>
  </si>
  <si>
    <t>Middle-Age Parents</t>
  </si>
  <si>
    <t>Seniors</t>
  </si>
  <si>
    <t>Age &gt; 29 &amp; &lt;=59 and  married</t>
  </si>
  <si>
    <t>Age &gt;= 60</t>
  </si>
  <si>
    <t>low income</t>
  </si>
  <si>
    <t>middle income</t>
  </si>
  <si>
    <t>high income</t>
  </si>
  <si>
    <t>&lt;60000</t>
  </si>
  <si>
    <t>&gt;= 60000 and &lt;=125000</t>
  </si>
  <si>
    <t>&gt;125000</t>
  </si>
  <si>
    <t>customer_profile</t>
  </si>
  <si>
    <t>middle age parent</t>
  </si>
  <si>
    <t>senior</t>
  </si>
  <si>
    <t>single adult</t>
  </si>
  <si>
    <t>young adult</t>
  </si>
  <si>
    <t>young parent</t>
  </si>
  <si>
    <t>With regard to the orders per department there does not seem to be a great change to prior insights, as department 4 is stil the one with most orders followed by department 16</t>
  </si>
  <si>
    <t>The busiest days are Saturday and Sunday, I recommend to implement special offers during the week to increase the orders on those days</t>
  </si>
  <si>
    <t>People place the most orders and spend the most money during the period from 9am to 5pm</t>
  </si>
  <si>
    <t>The departments 4 and 16 have the highest order counts</t>
  </si>
  <si>
    <t>sum</t>
  </si>
  <si>
    <t>20974484.00</t>
  </si>
  <si>
    <t>30.0</t>
  </si>
  <si>
    <t>0.0</t>
  </si>
  <si>
    <t>15865635.00</t>
  </si>
  <si>
    <t>29538222.00</t>
  </si>
  <si>
    <t>22702788.00</t>
  </si>
  <si>
    <t>20011236.00</t>
  </si>
  <si>
    <t>15384073.00</t>
  </si>
  <si>
    <t>28733224.00</t>
  </si>
  <si>
    <t>22130720.00</t>
  </si>
  <si>
    <t>7117120.00</t>
  </si>
  <si>
    <t>4980739.00</t>
  </si>
  <si>
    <t>9863217.00</t>
  </si>
  <si>
    <t>7729320.50</t>
  </si>
  <si>
    <t>5561693.50</t>
  </si>
  <si>
    <t>4227025.50</t>
  </si>
  <si>
    <t>8137675.50</t>
  </si>
  <si>
    <t>5927954.00</t>
  </si>
  <si>
    <t>5528446.50</t>
  </si>
  <si>
    <t>4072633.75</t>
  </si>
  <si>
    <t>7835571.50</t>
  </si>
  <si>
    <t>0.5</t>
  </si>
  <si>
    <t>6104343.50</t>
  </si>
  <si>
    <t>89081128.0</t>
  </si>
  <si>
    <t>86259256.0</t>
  </si>
  <si>
    <t>29690396.0</t>
  </si>
  <si>
    <t>23854348.0</t>
  </si>
  <si>
    <t>23540994.0</t>
  </si>
  <si>
    <t>A Price range flag has been added to give easier structure to the different price flags</t>
  </si>
  <si>
    <t>The biggest insight was that "regular customers" (with regard to the loyalty flag) have a dip on Friday with regard to ordered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</si>
</sst>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9" formatCode="_-* #,##0_-;\-* #,##0_-;_-* &quot;-&quot;??_-;_-@_-"/>
  </numFmts>
  <fonts count="11">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theme="1"/>
      <name val="Calibri"/>
      <family val="2"/>
      <scheme val="minor"/>
    </font>
    <font>
      <b/>
      <u/>
      <sz val="11"/>
      <color theme="1"/>
      <name val="Calibri"/>
      <family val="2"/>
      <scheme val="minor"/>
    </font>
    <font>
      <b/>
      <sz val="9"/>
      <color rgb="FF000000"/>
      <name val="Arial"/>
      <family val="2"/>
    </font>
    <font>
      <sz val="9"/>
      <color rgb="FF000000"/>
      <name val="Arial"/>
      <family val="2"/>
    </font>
  </fonts>
  <fills count="5">
    <fill>
      <patternFill patternType="none"/>
    </fill>
    <fill>
      <patternFill patternType="gray125"/>
    </fill>
    <fill>
      <patternFill patternType="solid">
        <fgColor theme="9" tint="0.59999389629810485"/>
        <bgColor indexed="64"/>
      </patternFill>
    </fill>
    <fill>
      <patternFill patternType="solid">
        <fgColor rgb="FFFFFFFF"/>
        <bgColor indexed="64"/>
      </patternFill>
    </fill>
    <fill>
      <patternFill patternType="solid">
        <fgColor rgb="FFF5F5F5"/>
        <bgColor indexed="64"/>
      </patternFill>
    </fill>
  </fills>
  <borders count="2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2">
    <xf numFmtId="0" fontId="0" fillId="0" borderId="0"/>
    <xf numFmtId="43" fontId="7" fillId="0" borderId="0" applyFont="0" applyFill="0" applyBorder="0" applyAlignment="0" applyProtection="0"/>
  </cellStyleXfs>
  <cellXfs count="53">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9" xfId="0" quotePrefix="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13" xfId="0" applyFont="1" applyBorder="1"/>
    <xf numFmtId="0" fontId="0" fillId="0" borderId="12" xfId="0" applyFont="1" applyBorder="1"/>
    <xf numFmtId="0" fontId="9" fillId="3" borderId="0" xfId="0" applyFont="1" applyFill="1" applyAlignment="1">
      <alignment horizontal="right" vertical="center" wrapText="1"/>
    </xf>
    <xf numFmtId="0" fontId="9" fillId="4" borderId="0" xfId="0" applyFont="1" applyFill="1" applyAlignment="1">
      <alignment horizontal="right" vertical="center" wrapText="1"/>
    </xf>
    <xf numFmtId="0" fontId="10" fillId="4" borderId="0" xfId="0" applyFont="1" applyFill="1" applyAlignment="1">
      <alignment horizontal="right" vertical="center" wrapText="1"/>
    </xf>
    <xf numFmtId="0" fontId="10" fillId="3" borderId="0" xfId="0" applyFont="1" applyFill="1" applyAlignment="1">
      <alignment horizontal="right" vertical="center" wrapText="1"/>
    </xf>
    <xf numFmtId="169" fontId="10" fillId="4" borderId="0" xfId="1" applyNumberFormat="1" applyFont="1" applyFill="1" applyAlignment="1">
      <alignment horizontal="right" vertical="center" wrapText="1"/>
    </xf>
    <xf numFmtId="169" fontId="10" fillId="3" borderId="0" xfId="1" applyNumberFormat="1" applyFont="1" applyFill="1" applyAlignment="1">
      <alignment horizontal="right" vertical="center" wrapText="1"/>
    </xf>
    <xf numFmtId="0" fontId="9" fillId="3" borderId="0" xfId="0" applyFont="1" applyFill="1" applyAlignment="1">
      <alignment vertical="center" wrapText="1"/>
    </xf>
    <xf numFmtId="3" fontId="10" fillId="4" borderId="0" xfId="0" applyNumberFormat="1" applyFont="1" applyFill="1" applyAlignment="1">
      <alignment horizontal="right" vertical="center" wrapText="1"/>
    </xf>
    <xf numFmtId="16" fontId="10" fillId="4" borderId="0" xfId="0" applyNumberFormat="1" applyFont="1" applyFill="1" applyAlignment="1">
      <alignment horizontal="right" vertical="center" wrapText="1"/>
    </xf>
    <xf numFmtId="3" fontId="10" fillId="3" borderId="0" xfId="0" applyNumberFormat="1" applyFont="1" applyFill="1" applyAlignment="1">
      <alignment horizontal="right" vertical="center" wrapText="1"/>
    </xf>
    <xf numFmtId="0" fontId="9" fillId="3" borderId="0" xfId="0" applyFont="1" applyFill="1" applyAlignment="1">
      <alignment horizontal="left" vertical="center" wrapText="1"/>
    </xf>
    <xf numFmtId="0" fontId="9" fillId="4" borderId="0" xfId="0" applyFont="1" applyFill="1" applyAlignment="1">
      <alignment horizontal="right" vertical="top" wrapText="1"/>
    </xf>
    <xf numFmtId="0" fontId="9" fillId="3" borderId="0" xfId="0" applyFont="1" applyFill="1" applyAlignment="1">
      <alignment horizontal="left" vertical="center" wrapText="1"/>
    </xf>
    <xf numFmtId="0" fontId="9" fillId="4" borderId="0" xfId="0" applyFont="1" applyFill="1" applyAlignment="1">
      <alignment horizontal="right" vertical="top" wrapText="1"/>
    </xf>
    <xf numFmtId="0" fontId="9" fillId="3" borderId="0" xfId="0" applyFont="1" applyFill="1" applyAlignment="1">
      <alignment horizontal="center" vertical="center" wrapText="1"/>
    </xf>
  </cellXfs>
  <cellStyles count="2">
    <cellStyle name="Comma" xfId="1" builtinId="3"/>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orders per day by loyalty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'6. Visualizations'!$C$78</c:f>
              <c:strCache>
                <c:ptCount val="1"/>
                <c:pt idx="0">
                  <c:v>Loyal customer</c:v>
                </c:pt>
              </c:strCache>
            </c:strRef>
          </c:tx>
          <c:spPr>
            <a:ln w="28575" cap="rnd">
              <a:solidFill>
                <a:schemeClr val="accent1"/>
              </a:solidFill>
              <a:round/>
            </a:ln>
            <a:effectLst/>
          </c:spPr>
          <c:marker>
            <c:symbol val="none"/>
          </c:marker>
          <c:cat>
            <c:strRef>
              <c:f>'6. Visualizations'!$D$76:$J$77</c:f>
              <c:strCache>
                <c:ptCount val="7"/>
                <c:pt idx="0">
                  <c:v>0</c:v>
                </c:pt>
                <c:pt idx="1">
                  <c:v>1</c:v>
                </c:pt>
                <c:pt idx="2">
                  <c:v>2</c:v>
                </c:pt>
                <c:pt idx="3">
                  <c:v>3</c:v>
                </c:pt>
                <c:pt idx="4">
                  <c:v>4</c:v>
                </c:pt>
                <c:pt idx="5">
                  <c:v>5</c:v>
                </c:pt>
                <c:pt idx="6">
                  <c:v>6</c:v>
                </c:pt>
              </c:strCache>
            </c:strRef>
          </c:cat>
          <c:val>
            <c:numRef>
              <c:f>'6. Visualizations'!$D$78:$J$78</c:f>
              <c:numCache>
                <c:formatCode>_-* #,##0_-;\-* #,##0_-;_-* "-"??_-;_-@_-</c:formatCode>
                <c:ptCount val="7"/>
                <c:pt idx="0">
                  <c:v>1754731</c:v>
                </c:pt>
                <c:pt idx="1">
                  <c:v>1843401</c:v>
                </c:pt>
                <c:pt idx="2">
                  <c:v>1352343</c:v>
                </c:pt>
                <c:pt idx="3">
                  <c:v>1266495</c:v>
                </c:pt>
                <c:pt idx="4">
                  <c:v>1292042</c:v>
                </c:pt>
                <c:pt idx="5">
                  <c:v>1456715</c:v>
                </c:pt>
                <c:pt idx="6">
                  <c:v>1318366</c:v>
                </c:pt>
              </c:numCache>
            </c:numRef>
          </c:val>
          <c:smooth val="0"/>
          <c:extLst>
            <c:ext xmlns:c16="http://schemas.microsoft.com/office/drawing/2014/chart" uri="{C3380CC4-5D6E-409C-BE32-E72D297353CC}">
              <c16:uniqueId val="{00000000-B29E-4520-B8AF-89FF636F2F22}"/>
            </c:ext>
          </c:extLst>
        </c:ser>
        <c:ser>
          <c:idx val="1"/>
          <c:order val="1"/>
          <c:tx>
            <c:strRef>
              <c:f>'6. Visualizations'!$C$79</c:f>
              <c:strCache>
                <c:ptCount val="1"/>
                <c:pt idx="0">
                  <c:v>New customer</c:v>
                </c:pt>
              </c:strCache>
            </c:strRef>
          </c:tx>
          <c:spPr>
            <a:ln w="28575" cap="rnd">
              <a:solidFill>
                <a:schemeClr val="accent2"/>
              </a:solidFill>
              <a:round/>
            </a:ln>
            <a:effectLst/>
          </c:spPr>
          <c:marker>
            <c:symbol val="none"/>
          </c:marker>
          <c:cat>
            <c:strRef>
              <c:f>'6. Visualizations'!$D$76:$J$77</c:f>
              <c:strCache>
                <c:ptCount val="7"/>
                <c:pt idx="0">
                  <c:v>0</c:v>
                </c:pt>
                <c:pt idx="1">
                  <c:v>1</c:v>
                </c:pt>
                <c:pt idx="2">
                  <c:v>2</c:v>
                </c:pt>
                <c:pt idx="3">
                  <c:v>3</c:v>
                </c:pt>
                <c:pt idx="4">
                  <c:v>4</c:v>
                </c:pt>
                <c:pt idx="5">
                  <c:v>5</c:v>
                </c:pt>
                <c:pt idx="6">
                  <c:v>6</c:v>
                </c:pt>
              </c:strCache>
            </c:strRef>
          </c:cat>
          <c:val>
            <c:numRef>
              <c:f>'6. Visualizations'!$D$79:$J$79</c:f>
              <c:numCache>
                <c:formatCode>_-* #,##0_-;\-* #,##0_-;_-* "-"??_-;_-@_-</c:formatCode>
                <c:ptCount val="7"/>
                <c:pt idx="0">
                  <c:v>1280451</c:v>
                </c:pt>
                <c:pt idx="1">
                  <c:v>1067446</c:v>
                </c:pt>
                <c:pt idx="2">
                  <c:v>814412</c:v>
                </c:pt>
                <c:pt idx="3">
                  <c:v>731417</c:v>
                </c:pt>
                <c:pt idx="4">
                  <c:v>694739</c:v>
                </c:pt>
                <c:pt idx="5">
                  <c:v>759780</c:v>
                </c:pt>
                <c:pt idx="6">
                  <c:v>895745</c:v>
                </c:pt>
              </c:numCache>
            </c:numRef>
          </c:val>
          <c:smooth val="0"/>
          <c:extLst>
            <c:ext xmlns:c16="http://schemas.microsoft.com/office/drawing/2014/chart" uri="{C3380CC4-5D6E-409C-BE32-E72D297353CC}">
              <c16:uniqueId val="{00000001-B29E-4520-B8AF-89FF636F2F22}"/>
            </c:ext>
          </c:extLst>
        </c:ser>
        <c:ser>
          <c:idx val="2"/>
          <c:order val="2"/>
          <c:tx>
            <c:strRef>
              <c:f>'6. Visualizations'!$C$80</c:f>
              <c:strCache>
                <c:ptCount val="1"/>
                <c:pt idx="0">
                  <c:v>Regular customer</c:v>
                </c:pt>
              </c:strCache>
            </c:strRef>
          </c:tx>
          <c:spPr>
            <a:ln w="28575" cap="rnd">
              <a:solidFill>
                <a:schemeClr val="accent3"/>
              </a:solidFill>
              <a:round/>
            </a:ln>
            <a:effectLst/>
          </c:spPr>
          <c:marker>
            <c:symbol val="none"/>
          </c:marker>
          <c:cat>
            <c:strRef>
              <c:f>'6. Visualizations'!$D$76:$J$77</c:f>
              <c:strCache>
                <c:ptCount val="7"/>
                <c:pt idx="0">
                  <c:v>0</c:v>
                </c:pt>
                <c:pt idx="1">
                  <c:v>1</c:v>
                </c:pt>
                <c:pt idx="2">
                  <c:v>2</c:v>
                </c:pt>
                <c:pt idx="3">
                  <c:v>3</c:v>
                </c:pt>
                <c:pt idx="4">
                  <c:v>4</c:v>
                </c:pt>
                <c:pt idx="5">
                  <c:v>5</c:v>
                </c:pt>
                <c:pt idx="6">
                  <c:v>6</c:v>
                </c:pt>
              </c:strCache>
            </c:strRef>
          </c:cat>
          <c:val>
            <c:numRef>
              <c:f>'6. Visualizations'!$D$80:$J$80</c:f>
              <c:numCache>
                <c:formatCode>_-* #,##0_-;\-* #,##0_-;_-* "-"??_-;_-@_-</c:formatCode>
                <c:ptCount val="7"/>
                <c:pt idx="0">
                  <c:v>3169000</c:v>
                </c:pt>
                <c:pt idx="1">
                  <c:v>2749383</c:v>
                </c:pt>
                <c:pt idx="2">
                  <c:v>2047075</c:v>
                </c:pt>
                <c:pt idx="3">
                  <c:v>1842622</c:v>
                </c:pt>
                <c:pt idx="4">
                  <c:v>1797021</c:v>
                </c:pt>
                <c:pt idx="5">
                  <c:v>1989296</c:v>
                </c:pt>
                <c:pt idx="6">
                  <c:v>228237</c:v>
                </c:pt>
              </c:numCache>
            </c:numRef>
          </c:val>
          <c:smooth val="0"/>
          <c:extLst>
            <c:ext xmlns:c16="http://schemas.microsoft.com/office/drawing/2014/chart" uri="{C3380CC4-5D6E-409C-BE32-E72D297353CC}">
              <c16:uniqueId val="{00000002-B29E-4520-B8AF-89FF636F2F22}"/>
            </c:ext>
          </c:extLst>
        </c:ser>
        <c:dLbls>
          <c:showLegendKey val="0"/>
          <c:showVal val="0"/>
          <c:showCatName val="0"/>
          <c:showSerName val="0"/>
          <c:showPercent val="0"/>
          <c:showBubbleSize val="0"/>
        </c:dLbls>
        <c:smooth val="0"/>
        <c:axId val="145954504"/>
        <c:axId val="145951552"/>
      </c:lineChart>
      <c:catAx>
        <c:axId val="145954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5951552"/>
        <c:crosses val="autoZero"/>
        <c:auto val="1"/>
        <c:lblAlgn val="ctr"/>
        <c:lblOffset val="100"/>
        <c:noMultiLvlLbl val="0"/>
      </c:catAx>
      <c:valAx>
        <c:axId val="14595155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5954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orders per hour of day by loyalty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'6. Visualizations'!$C$85</c:f>
              <c:strCache>
                <c:ptCount val="1"/>
                <c:pt idx="0">
                  <c:v>Loyal customer</c:v>
                </c:pt>
              </c:strCache>
            </c:strRef>
          </c:tx>
          <c:spPr>
            <a:ln w="28575" cap="rnd">
              <a:solidFill>
                <a:schemeClr val="accent1"/>
              </a:solidFill>
              <a:round/>
            </a:ln>
            <a:effectLst/>
          </c:spPr>
          <c:marker>
            <c:symbol val="none"/>
          </c:marker>
          <c:cat>
            <c:strRef>
              <c:f>'6. Visualizations'!$D$83:$AA$84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'6. Visualizations'!$D$85:$AA$85</c:f>
              <c:numCache>
                <c:formatCode>General</c:formatCode>
                <c:ptCount val="24"/>
                <c:pt idx="0">
                  <c:v>61748</c:v>
                </c:pt>
                <c:pt idx="1">
                  <c:v>30179</c:v>
                </c:pt>
                <c:pt idx="2">
                  <c:v>17788</c:v>
                </c:pt>
                <c:pt idx="3">
                  <c:v>13374</c:v>
                </c:pt>
                <c:pt idx="4">
                  <c:v>16882</c:v>
                </c:pt>
                <c:pt idx="5">
                  <c:v>29350</c:v>
                </c:pt>
                <c:pt idx="6">
                  <c:v>112865</c:v>
                </c:pt>
                <c:pt idx="7">
                  <c:v>346694</c:v>
                </c:pt>
                <c:pt idx="8">
                  <c:v>643895</c:v>
                </c:pt>
                <c:pt idx="9">
                  <c:v>882740</c:v>
                </c:pt>
                <c:pt idx="10">
                  <c:v>937669</c:v>
                </c:pt>
                <c:pt idx="11">
                  <c:v>873024</c:v>
                </c:pt>
                <c:pt idx="12">
                  <c:v>807001</c:v>
                </c:pt>
                <c:pt idx="13">
                  <c:v>824465</c:v>
                </c:pt>
                <c:pt idx="14">
                  <c:v>835162</c:v>
                </c:pt>
                <c:pt idx="15">
                  <c:v>809777</c:v>
                </c:pt>
                <c:pt idx="16">
                  <c:v>743761</c:v>
                </c:pt>
                <c:pt idx="17">
                  <c:v>584602</c:v>
                </c:pt>
                <c:pt idx="18">
                  <c:v>449336</c:v>
                </c:pt>
                <c:pt idx="19">
                  <c:v>360292</c:v>
                </c:pt>
                <c:pt idx="20">
                  <c:v>309270</c:v>
                </c:pt>
                <c:pt idx="21">
                  <c:v>264537</c:v>
                </c:pt>
                <c:pt idx="22">
                  <c:v>206150</c:v>
                </c:pt>
                <c:pt idx="23">
                  <c:v>123532</c:v>
                </c:pt>
              </c:numCache>
            </c:numRef>
          </c:val>
          <c:smooth val="0"/>
          <c:extLst>
            <c:ext xmlns:c16="http://schemas.microsoft.com/office/drawing/2014/chart" uri="{C3380CC4-5D6E-409C-BE32-E72D297353CC}">
              <c16:uniqueId val="{00000000-3867-43F8-9F10-635559E3CFA7}"/>
            </c:ext>
          </c:extLst>
        </c:ser>
        <c:ser>
          <c:idx val="1"/>
          <c:order val="1"/>
          <c:tx>
            <c:strRef>
              <c:f>'6. Visualizations'!$C$86</c:f>
              <c:strCache>
                <c:ptCount val="1"/>
                <c:pt idx="0">
                  <c:v>New customer</c:v>
                </c:pt>
              </c:strCache>
            </c:strRef>
          </c:tx>
          <c:spPr>
            <a:ln w="28575" cap="rnd">
              <a:solidFill>
                <a:schemeClr val="accent2"/>
              </a:solidFill>
              <a:round/>
            </a:ln>
            <a:effectLst/>
          </c:spPr>
          <c:marker>
            <c:symbol val="none"/>
          </c:marker>
          <c:cat>
            <c:strRef>
              <c:f>'6. Visualizations'!$D$83:$AA$84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'6. Visualizations'!$D$86:$AA$86</c:f>
              <c:numCache>
                <c:formatCode>General</c:formatCode>
                <c:ptCount val="24"/>
                <c:pt idx="0">
                  <c:v>46038</c:v>
                </c:pt>
                <c:pt idx="1">
                  <c:v>26753</c:v>
                </c:pt>
                <c:pt idx="2">
                  <c:v>15925</c:v>
                </c:pt>
                <c:pt idx="3">
                  <c:v>11995</c:v>
                </c:pt>
                <c:pt idx="4">
                  <c:v>10921</c:v>
                </c:pt>
                <c:pt idx="5">
                  <c:v>16018</c:v>
                </c:pt>
                <c:pt idx="6">
                  <c:v>43381</c:v>
                </c:pt>
                <c:pt idx="7">
                  <c:v>130011</c:v>
                </c:pt>
                <c:pt idx="8">
                  <c:v>267132</c:v>
                </c:pt>
                <c:pt idx="9">
                  <c:v>403735</c:v>
                </c:pt>
                <c:pt idx="10">
                  <c:v>494425</c:v>
                </c:pt>
                <c:pt idx="11">
                  <c:v>523944</c:v>
                </c:pt>
                <c:pt idx="12">
                  <c:v>517347</c:v>
                </c:pt>
                <c:pt idx="13">
                  <c:v>531525</c:v>
                </c:pt>
                <c:pt idx="14">
                  <c:v>531180</c:v>
                </c:pt>
                <c:pt idx="15">
                  <c:v>540461</c:v>
                </c:pt>
                <c:pt idx="16">
                  <c:v>525256</c:v>
                </c:pt>
                <c:pt idx="17">
                  <c:v>448828</c:v>
                </c:pt>
                <c:pt idx="18">
                  <c:v>355925</c:v>
                </c:pt>
                <c:pt idx="19">
                  <c:v>269199</c:v>
                </c:pt>
                <c:pt idx="20">
                  <c:v>192584</c:v>
                </c:pt>
                <c:pt idx="21">
                  <c:v>145114</c:v>
                </c:pt>
                <c:pt idx="22">
                  <c:v>118649</c:v>
                </c:pt>
                <c:pt idx="23">
                  <c:v>77644</c:v>
                </c:pt>
              </c:numCache>
            </c:numRef>
          </c:val>
          <c:smooth val="0"/>
          <c:extLst>
            <c:ext xmlns:c16="http://schemas.microsoft.com/office/drawing/2014/chart" uri="{C3380CC4-5D6E-409C-BE32-E72D297353CC}">
              <c16:uniqueId val="{00000001-3867-43F8-9F10-635559E3CFA7}"/>
            </c:ext>
          </c:extLst>
        </c:ser>
        <c:ser>
          <c:idx val="2"/>
          <c:order val="2"/>
          <c:tx>
            <c:strRef>
              <c:f>'6. Visualizations'!$C$87</c:f>
              <c:strCache>
                <c:ptCount val="1"/>
                <c:pt idx="0">
                  <c:v>Regular customer</c:v>
                </c:pt>
              </c:strCache>
            </c:strRef>
          </c:tx>
          <c:spPr>
            <a:ln w="28575" cap="rnd">
              <a:solidFill>
                <a:schemeClr val="accent3"/>
              </a:solidFill>
              <a:round/>
            </a:ln>
            <a:effectLst/>
          </c:spPr>
          <c:marker>
            <c:symbol val="none"/>
          </c:marker>
          <c:cat>
            <c:strRef>
              <c:f>'6. Visualizations'!$D$83:$AA$84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'6. Visualizations'!$D$87:$AA$87</c:f>
              <c:numCache>
                <c:formatCode>General</c:formatCode>
                <c:ptCount val="24"/>
                <c:pt idx="0">
                  <c:v>110983</c:v>
                </c:pt>
                <c:pt idx="1">
                  <c:v>58768</c:v>
                </c:pt>
                <c:pt idx="2">
                  <c:v>35662</c:v>
                </c:pt>
                <c:pt idx="3">
                  <c:v>25912</c:v>
                </c:pt>
                <c:pt idx="4">
                  <c:v>25439</c:v>
                </c:pt>
                <c:pt idx="5">
                  <c:v>42593</c:v>
                </c:pt>
                <c:pt idx="6">
                  <c:v>134247</c:v>
                </c:pt>
                <c:pt idx="7">
                  <c:v>414349</c:v>
                </c:pt>
                <c:pt idx="8">
                  <c:v>807091</c:v>
                </c:pt>
                <c:pt idx="9">
                  <c:v>1167728</c:v>
                </c:pt>
                <c:pt idx="10">
                  <c:v>1329666</c:v>
                </c:pt>
                <c:pt idx="11">
                  <c:v>1339172</c:v>
                </c:pt>
                <c:pt idx="12">
                  <c:v>1294184</c:v>
                </c:pt>
                <c:pt idx="13">
                  <c:v>1304964</c:v>
                </c:pt>
                <c:pt idx="14">
                  <c:v>1322794</c:v>
                </c:pt>
                <c:pt idx="15">
                  <c:v>1311906</c:v>
                </c:pt>
                <c:pt idx="16">
                  <c:v>1266185</c:v>
                </c:pt>
                <c:pt idx="17">
                  <c:v>1054224</c:v>
                </c:pt>
                <c:pt idx="18">
                  <c:v>831241</c:v>
                </c:pt>
                <c:pt idx="19">
                  <c:v>628814</c:v>
                </c:pt>
                <c:pt idx="20">
                  <c:v>474302</c:v>
                </c:pt>
                <c:pt idx="21">
                  <c:v>385986</c:v>
                </c:pt>
                <c:pt idx="22">
                  <c:v>309426</c:v>
                </c:pt>
                <c:pt idx="23">
                  <c:v>201140</c:v>
                </c:pt>
              </c:numCache>
            </c:numRef>
          </c:val>
          <c:smooth val="0"/>
          <c:extLst>
            <c:ext xmlns:c16="http://schemas.microsoft.com/office/drawing/2014/chart" uri="{C3380CC4-5D6E-409C-BE32-E72D297353CC}">
              <c16:uniqueId val="{00000002-3867-43F8-9F10-635559E3CFA7}"/>
            </c:ext>
          </c:extLst>
        </c:ser>
        <c:dLbls>
          <c:showLegendKey val="0"/>
          <c:showVal val="0"/>
          <c:showCatName val="0"/>
          <c:showSerName val="0"/>
          <c:showPercent val="0"/>
          <c:showBubbleSize val="0"/>
        </c:dLbls>
        <c:smooth val="0"/>
        <c:axId val="704568872"/>
        <c:axId val="701821176"/>
      </c:lineChart>
      <c:catAx>
        <c:axId val="70456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1821176"/>
        <c:crosses val="autoZero"/>
        <c:auto val="1"/>
        <c:lblAlgn val="ctr"/>
        <c:lblOffset val="100"/>
        <c:noMultiLvlLbl val="0"/>
      </c:catAx>
      <c:valAx>
        <c:axId val="701821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4568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orders</a:t>
            </a:r>
            <a:r>
              <a:rPr lang="de-DE" baseline="0"/>
              <a:t> per day by region</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'6. Visualizations'!$C$96</c:f>
              <c:strCache>
                <c:ptCount val="1"/>
                <c:pt idx="0">
                  <c:v>Midwest</c:v>
                </c:pt>
              </c:strCache>
            </c:strRef>
          </c:tx>
          <c:spPr>
            <a:ln w="28575" cap="rnd">
              <a:solidFill>
                <a:schemeClr val="accent1"/>
              </a:solidFill>
              <a:round/>
            </a:ln>
            <a:effectLst/>
          </c:spPr>
          <c:marker>
            <c:symbol val="none"/>
          </c:marker>
          <c:cat>
            <c:strRef>
              <c:f>'6. Visualizations'!$D$94:$J$95</c:f>
              <c:strCache>
                <c:ptCount val="7"/>
                <c:pt idx="0">
                  <c:v>0</c:v>
                </c:pt>
                <c:pt idx="1">
                  <c:v>1</c:v>
                </c:pt>
                <c:pt idx="2">
                  <c:v>2</c:v>
                </c:pt>
                <c:pt idx="3">
                  <c:v>3</c:v>
                </c:pt>
                <c:pt idx="4">
                  <c:v>4</c:v>
                </c:pt>
                <c:pt idx="5">
                  <c:v>5</c:v>
                </c:pt>
                <c:pt idx="6">
                  <c:v>6</c:v>
                </c:pt>
              </c:strCache>
            </c:strRef>
          </c:cat>
          <c:val>
            <c:numRef>
              <c:f>'6. Visualizations'!$D$96:$J$96</c:f>
              <c:numCache>
                <c:formatCode>General</c:formatCode>
                <c:ptCount val="7"/>
                <c:pt idx="0">
                  <c:v>1460186</c:v>
                </c:pt>
                <c:pt idx="1">
                  <c:v>1320759</c:v>
                </c:pt>
                <c:pt idx="2">
                  <c:v>991770</c:v>
                </c:pt>
                <c:pt idx="3">
                  <c:v>895093</c:v>
                </c:pt>
                <c:pt idx="4">
                  <c:v>888131</c:v>
                </c:pt>
                <c:pt idx="5">
                  <c:v>983262</c:v>
                </c:pt>
                <c:pt idx="6">
                  <c:v>1058124</c:v>
                </c:pt>
              </c:numCache>
            </c:numRef>
          </c:val>
          <c:smooth val="0"/>
          <c:extLst>
            <c:ext xmlns:c16="http://schemas.microsoft.com/office/drawing/2014/chart" uri="{C3380CC4-5D6E-409C-BE32-E72D297353CC}">
              <c16:uniqueId val="{00000000-16A2-44DE-9B77-F85B5D69E21B}"/>
            </c:ext>
          </c:extLst>
        </c:ser>
        <c:ser>
          <c:idx val="1"/>
          <c:order val="1"/>
          <c:tx>
            <c:strRef>
              <c:f>'6. Visualizations'!$C$97</c:f>
              <c:strCache>
                <c:ptCount val="1"/>
                <c:pt idx="0">
                  <c:v>Northeast</c:v>
                </c:pt>
              </c:strCache>
            </c:strRef>
          </c:tx>
          <c:spPr>
            <a:ln w="28575" cap="rnd">
              <a:solidFill>
                <a:schemeClr val="accent2"/>
              </a:solidFill>
              <a:round/>
            </a:ln>
            <a:effectLst/>
          </c:spPr>
          <c:marker>
            <c:symbol val="none"/>
          </c:marker>
          <c:cat>
            <c:strRef>
              <c:f>'6. Visualizations'!$D$94:$J$95</c:f>
              <c:strCache>
                <c:ptCount val="7"/>
                <c:pt idx="0">
                  <c:v>0</c:v>
                </c:pt>
                <c:pt idx="1">
                  <c:v>1</c:v>
                </c:pt>
                <c:pt idx="2">
                  <c:v>2</c:v>
                </c:pt>
                <c:pt idx="3">
                  <c:v>3</c:v>
                </c:pt>
                <c:pt idx="4">
                  <c:v>4</c:v>
                </c:pt>
                <c:pt idx="5">
                  <c:v>5</c:v>
                </c:pt>
                <c:pt idx="6">
                  <c:v>6</c:v>
                </c:pt>
              </c:strCache>
            </c:strRef>
          </c:cat>
          <c:val>
            <c:numRef>
              <c:f>'6. Visualizations'!$D$97:$J$97</c:f>
              <c:numCache>
                <c:formatCode>General</c:formatCode>
                <c:ptCount val="7"/>
                <c:pt idx="0">
                  <c:v>1097258</c:v>
                </c:pt>
                <c:pt idx="1">
                  <c:v>999953</c:v>
                </c:pt>
                <c:pt idx="2">
                  <c:v>746153</c:v>
                </c:pt>
                <c:pt idx="3">
                  <c:v>679308</c:v>
                </c:pt>
                <c:pt idx="4">
                  <c:v>666326</c:v>
                </c:pt>
                <c:pt idx="5">
                  <c:v>746455</c:v>
                </c:pt>
                <c:pt idx="6">
                  <c:v>787283</c:v>
                </c:pt>
              </c:numCache>
            </c:numRef>
          </c:val>
          <c:smooth val="0"/>
          <c:extLst>
            <c:ext xmlns:c16="http://schemas.microsoft.com/office/drawing/2014/chart" uri="{C3380CC4-5D6E-409C-BE32-E72D297353CC}">
              <c16:uniqueId val="{00000001-16A2-44DE-9B77-F85B5D69E21B}"/>
            </c:ext>
          </c:extLst>
        </c:ser>
        <c:ser>
          <c:idx val="2"/>
          <c:order val="2"/>
          <c:tx>
            <c:strRef>
              <c:f>'6. Visualizations'!$C$98</c:f>
              <c:strCache>
                <c:ptCount val="1"/>
                <c:pt idx="0">
                  <c:v>South</c:v>
                </c:pt>
              </c:strCache>
            </c:strRef>
          </c:tx>
          <c:spPr>
            <a:ln w="28575" cap="rnd">
              <a:solidFill>
                <a:schemeClr val="accent3"/>
              </a:solidFill>
              <a:round/>
            </a:ln>
            <a:effectLst/>
          </c:spPr>
          <c:marker>
            <c:symbol val="none"/>
          </c:marker>
          <c:cat>
            <c:strRef>
              <c:f>'6. Visualizations'!$D$94:$J$95</c:f>
              <c:strCache>
                <c:ptCount val="7"/>
                <c:pt idx="0">
                  <c:v>0</c:v>
                </c:pt>
                <c:pt idx="1">
                  <c:v>1</c:v>
                </c:pt>
                <c:pt idx="2">
                  <c:v>2</c:v>
                </c:pt>
                <c:pt idx="3">
                  <c:v>3</c:v>
                </c:pt>
                <c:pt idx="4">
                  <c:v>4</c:v>
                </c:pt>
                <c:pt idx="5">
                  <c:v>5</c:v>
                </c:pt>
                <c:pt idx="6">
                  <c:v>6</c:v>
                </c:pt>
              </c:strCache>
            </c:strRef>
          </c:cat>
          <c:val>
            <c:numRef>
              <c:f>'6. Visualizations'!$D$98:$J$98</c:f>
              <c:numCache>
                <c:formatCode>General</c:formatCode>
                <c:ptCount val="7"/>
                <c:pt idx="0">
                  <c:v>2052776</c:v>
                </c:pt>
                <c:pt idx="1">
                  <c:v>1892057</c:v>
                </c:pt>
                <c:pt idx="2">
                  <c:v>1404662</c:v>
                </c:pt>
                <c:pt idx="3">
                  <c:v>1287335</c:v>
                </c:pt>
                <c:pt idx="4">
                  <c:v>1258537</c:v>
                </c:pt>
                <c:pt idx="5">
                  <c:v>1399737</c:v>
                </c:pt>
                <c:pt idx="6">
                  <c:v>1496781</c:v>
                </c:pt>
              </c:numCache>
            </c:numRef>
          </c:val>
          <c:smooth val="0"/>
          <c:extLst>
            <c:ext xmlns:c16="http://schemas.microsoft.com/office/drawing/2014/chart" uri="{C3380CC4-5D6E-409C-BE32-E72D297353CC}">
              <c16:uniqueId val="{00000002-16A2-44DE-9B77-F85B5D69E21B}"/>
            </c:ext>
          </c:extLst>
        </c:ser>
        <c:ser>
          <c:idx val="3"/>
          <c:order val="3"/>
          <c:tx>
            <c:strRef>
              <c:f>'6. Visualizations'!$C$99</c:f>
              <c:strCache>
                <c:ptCount val="1"/>
                <c:pt idx="0">
                  <c:v>West</c:v>
                </c:pt>
              </c:strCache>
            </c:strRef>
          </c:tx>
          <c:spPr>
            <a:ln w="28575" cap="rnd">
              <a:solidFill>
                <a:schemeClr val="accent4"/>
              </a:solidFill>
              <a:round/>
            </a:ln>
            <a:effectLst/>
          </c:spPr>
          <c:marker>
            <c:symbol val="none"/>
          </c:marker>
          <c:cat>
            <c:strRef>
              <c:f>'6. Visualizations'!$D$94:$J$95</c:f>
              <c:strCache>
                <c:ptCount val="7"/>
                <c:pt idx="0">
                  <c:v>0</c:v>
                </c:pt>
                <c:pt idx="1">
                  <c:v>1</c:v>
                </c:pt>
                <c:pt idx="2">
                  <c:v>2</c:v>
                </c:pt>
                <c:pt idx="3">
                  <c:v>3</c:v>
                </c:pt>
                <c:pt idx="4">
                  <c:v>4</c:v>
                </c:pt>
                <c:pt idx="5">
                  <c:v>5</c:v>
                </c:pt>
                <c:pt idx="6">
                  <c:v>6</c:v>
                </c:pt>
              </c:strCache>
            </c:strRef>
          </c:cat>
          <c:val>
            <c:numRef>
              <c:f>'6. Visualizations'!$D$99:$J$99</c:f>
              <c:numCache>
                <c:formatCode>General</c:formatCode>
                <c:ptCount val="7"/>
                <c:pt idx="0">
                  <c:v>1593962</c:v>
                </c:pt>
                <c:pt idx="1">
                  <c:v>1447461</c:v>
                </c:pt>
                <c:pt idx="2">
                  <c:v>1071245</c:v>
                </c:pt>
                <c:pt idx="3">
                  <c:v>978798</c:v>
                </c:pt>
                <c:pt idx="4">
                  <c:v>970808</c:v>
                </c:pt>
                <c:pt idx="5">
                  <c:v>1076337</c:v>
                </c:pt>
                <c:pt idx="6">
                  <c:v>1154302</c:v>
                </c:pt>
              </c:numCache>
            </c:numRef>
          </c:val>
          <c:smooth val="0"/>
          <c:extLst>
            <c:ext xmlns:c16="http://schemas.microsoft.com/office/drawing/2014/chart" uri="{C3380CC4-5D6E-409C-BE32-E72D297353CC}">
              <c16:uniqueId val="{00000003-16A2-44DE-9B77-F85B5D69E21B}"/>
            </c:ext>
          </c:extLst>
        </c:ser>
        <c:dLbls>
          <c:showLegendKey val="0"/>
          <c:showVal val="0"/>
          <c:showCatName val="0"/>
          <c:showSerName val="0"/>
          <c:showPercent val="0"/>
          <c:showBubbleSize val="0"/>
        </c:dLbls>
        <c:smooth val="0"/>
        <c:axId val="854036512"/>
        <c:axId val="704570512"/>
      </c:lineChart>
      <c:catAx>
        <c:axId val="85403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4570512"/>
        <c:crosses val="autoZero"/>
        <c:auto val="1"/>
        <c:lblAlgn val="ctr"/>
        <c:lblOffset val="100"/>
        <c:noMultiLvlLbl val="0"/>
      </c:catAx>
      <c:valAx>
        <c:axId val="70457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403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orders per hour of day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'6. Visualizations'!$C$104</c:f>
              <c:strCache>
                <c:ptCount val="1"/>
                <c:pt idx="0">
                  <c:v>Midwest</c:v>
                </c:pt>
              </c:strCache>
            </c:strRef>
          </c:tx>
          <c:spPr>
            <a:ln w="28575" cap="rnd">
              <a:solidFill>
                <a:schemeClr val="accent1"/>
              </a:solidFill>
              <a:round/>
            </a:ln>
            <a:effectLst/>
          </c:spPr>
          <c:marker>
            <c:symbol val="none"/>
          </c:marker>
          <c:cat>
            <c:strRef>
              <c:f>'6. Visualizations'!$D$102:$AA$103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'6. Visualizations'!$D$104:$AA$104</c:f>
              <c:numCache>
                <c:formatCode>General</c:formatCode>
                <c:ptCount val="24"/>
                <c:pt idx="0">
                  <c:v>50748</c:v>
                </c:pt>
                <c:pt idx="1">
                  <c:v>27360</c:v>
                </c:pt>
                <c:pt idx="2">
                  <c:v>16987</c:v>
                </c:pt>
                <c:pt idx="3">
                  <c:v>11909</c:v>
                </c:pt>
                <c:pt idx="4">
                  <c:v>12690</c:v>
                </c:pt>
                <c:pt idx="5">
                  <c:v>19858</c:v>
                </c:pt>
                <c:pt idx="6">
                  <c:v>67296</c:v>
                </c:pt>
                <c:pt idx="7">
                  <c:v>208272</c:v>
                </c:pt>
                <c:pt idx="8">
                  <c:v>398142</c:v>
                </c:pt>
                <c:pt idx="9">
                  <c:v>572839</c:v>
                </c:pt>
                <c:pt idx="10">
                  <c:v>646591</c:v>
                </c:pt>
                <c:pt idx="11">
                  <c:v>641858</c:v>
                </c:pt>
                <c:pt idx="12">
                  <c:v>612342</c:v>
                </c:pt>
                <c:pt idx="13">
                  <c:v>618737</c:v>
                </c:pt>
                <c:pt idx="14">
                  <c:v>625122</c:v>
                </c:pt>
                <c:pt idx="15">
                  <c:v>628164</c:v>
                </c:pt>
                <c:pt idx="16">
                  <c:v>597360</c:v>
                </c:pt>
                <c:pt idx="17">
                  <c:v>491290</c:v>
                </c:pt>
                <c:pt idx="18">
                  <c:v>388755</c:v>
                </c:pt>
                <c:pt idx="19">
                  <c:v>296696</c:v>
                </c:pt>
                <c:pt idx="20">
                  <c:v>231243</c:v>
                </c:pt>
                <c:pt idx="21">
                  <c:v>189302</c:v>
                </c:pt>
                <c:pt idx="22">
                  <c:v>151260</c:v>
                </c:pt>
                <c:pt idx="23">
                  <c:v>92504</c:v>
                </c:pt>
              </c:numCache>
            </c:numRef>
          </c:val>
          <c:smooth val="0"/>
          <c:extLst>
            <c:ext xmlns:c16="http://schemas.microsoft.com/office/drawing/2014/chart" uri="{C3380CC4-5D6E-409C-BE32-E72D297353CC}">
              <c16:uniqueId val="{00000000-85F7-407A-9D6D-B70477D373CA}"/>
            </c:ext>
          </c:extLst>
        </c:ser>
        <c:ser>
          <c:idx val="1"/>
          <c:order val="1"/>
          <c:tx>
            <c:strRef>
              <c:f>'6. Visualizations'!$C$105</c:f>
              <c:strCache>
                <c:ptCount val="1"/>
                <c:pt idx="0">
                  <c:v>Northeast</c:v>
                </c:pt>
              </c:strCache>
            </c:strRef>
          </c:tx>
          <c:spPr>
            <a:ln w="28575" cap="rnd">
              <a:solidFill>
                <a:schemeClr val="accent2"/>
              </a:solidFill>
              <a:round/>
            </a:ln>
            <a:effectLst/>
          </c:spPr>
          <c:marker>
            <c:symbol val="none"/>
          </c:marker>
          <c:cat>
            <c:strRef>
              <c:f>'6. Visualizations'!$D$102:$AA$103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'6. Visualizations'!$D$105:$AA$105</c:f>
              <c:numCache>
                <c:formatCode>General</c:formatCode>
                <c:ptCount val="24"/>
                <c:pt idx="0">
                  <c:v>38557</c:v>
                </c:pt>
                <c:pt idx="1">
                  <c:v>21543</c:v>
                </c:pt>
                <c:pt idx="2">
                  <c:v>12436</c:v>
                </c:pt>
                <c:pt idx="3">
                  <c:v>9218</c:v>
                </c:pt>
                <c:pt idx="4">
                  <c:v>9507</c:v>
                </c:pt>
                <c:pt idx="5">
                  <c:v>15395</c:v>
                </c:pt>
                <c:pt idx="6">
                  <c:v>50545</c:v>
                </c:pt>
                <c:pt idx="7">
                  <c:v>158950</c:v>
                </c:pt>
                <c:pt idx="8">
                  <c:v>305344</c:v>
                </c:pt>
                <c:pt idx="9">
                  <c:v>430111</c:v>
                </c:pt>
                <c:pt idx="10">
                  <c:v>484872</c:v>
                </c:pt>
                <c:pt idx="11">
                  <c:v>482845</c:v>
                </c:pt>
                <c:pt idx="12">
                  <c:v>465634</c:v>
                </c:pt>
                <c:pt idx="13">
                  <c:v>472706</c:v>
                </c:pt>
                <c:pt idx="14">
                  <c:v>475355</c:v>
                </c:pt>
                <c:pt idx="15">
                  <c:v>470195</c:v>
                </c:pt>
                <c:pt idx="16">
                  <c:v>446411</c:v>
                </c:pt>
                <c:pt idx="17">
                  <c:v>366163</c:v>
                </c:pt>
                <c:pt idx="18">
                  <c:v>287375</c:v>
                </c:pt>
                <c:pt idx="19">
                  <c:v>219259</c:v>
                </c:pt>
                <c:pt idx="20">
                  <c:v>170719</c:v>
                </c:pt>
                <c:pt idx="21">
                  <c:v>140342</c:v>
                </c:pt>
                <c:pt idx="22">
                  <c:v>114499</c:v>
                </c:pt>
                <c:pt idx="23">
                  <c:v>74755</c:v>
                </c:pt>
              </c:numCache>
            </c:numRef>
          </c:val>
          <c:smooth val="0"/>
          <c:extLst>
            <c:ext xmlns:c16="http://schemas.microsoft.com/office/drawing/2014/chart" uri="{C3380CC4-5D6E-409C-BE32-E72D297353CC}">
              <c16:uniqueId val="{00000001-85F7-407A-9D6D-B70477D373CA}"/>
            </c:ext>
          </c:extLst>
        </c:ser>
        <c:ser>
          <c:idx val="2"/>
          <c:order val="2"/>
          <c:tx>
            <c:strRef>
              <c:f>'6. Visualizations'!$C$106</c:f>
              <c:strCache>
                <c:ptCount val="1"/>
                <c:pt idx="0">
                  <c:v>South</c:v>
                </c:pt>
              </c:strCache>
            </c:strRef>
          </c:tx>
          <c:spPr>
            <a:ln w="28575" cap="rnd">
              <a:solidFill>
                <a:schemeClr val="accent3"/>
              </a:solidFill>
              <a:round/>
            </a:ln>
            <a:effectLst/>
          </c:spPr>
          <c:marker>
            <c:symbol val="none"/>
          </c:marker>
          <c:cat>
            <c:strRef>
              <c:f>'6. Visualizations'!$D$102:$AA$103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'6. Visualizations'!$D$106:$AA$106</c:f>
              <c:numCache>
                <c:formatCode>General</c:formatCode>
                <c:ptCount val="24"/>
                <c:pt idx="0">
                  <c:v>73297</c:v>
                </c:pt>
                <c:pt idx="1">
                  <c:v>37906</c:v>
                </c:pt>
                <c:pt idx="2">
                  <c:v>21980</c:v>
                </c:pt>
                <c:pt idx="3">
                  <c:v>17437</c:v>
                </c:pt>
                <c:pt idx="4">
                  <c:v>17966</c:v>
                </c:pt>
                <c:pt idx="5">
                  <c:v>30838</c:v>
                </c:pt>
                <c:pt idx="6">
                  <c:v>98696</c:v>
                </c:pt>
                <c:pt idx="7">
                  <c:v>297744</c:v>
                </c:pt>
                <c:pt idx="8">
                  <c:v>579045</c:v>
                </c:pt>
                <c:pt idx="9">
                  <c:v>822853</c:v>
                </c:pt>
                <c:pt idx="10">
                  <c:v>923301</c:v>
                </c:pt>
                <c:pt idx="11">
                  <c:v>909371</c:v>
                </c:pt>
                <c:pt idx="12">
                  <c:v>868596</c:v>
                </c:pt>
                <c:pt idx="13">
                  <c:v>879532</c:v>
                </c:pt>
                <c:pt idx="14">
                  <c:v>893190</c:v>
                </c:pt>
                <c:pt idx="15">
                  <c:v>882322</c:v>
                </c:pt>
                <c:pt idx="16">
                  <c:v>841034</c:v>
                </c:pt>
                <c:pt idx="17">
                  <c:v>694879</c:v>
                </c:pt>
                <c:pt idx="18">
                  <c:v>543568</c:v>
                </c:pt>
                <c:pt idx="19">
                  <c:v>423557</c:v>
                </c:pt>
                <c:pt idx="20">
                  <c:v>324171</c:v>
                </c:pt>
                <c:pt idx="21">
                  <c:v>266730</c:v>
                </c:pt>
                <c:pt idx="22">
                  <c:v>208898</c:v>
                </c:pt>
                <c:pt idx="23">
                  <c:v>134974</c:v>
                </c:pt>
              </c:numCache>
            </c:numRef>
          </c:val>
          <c:smooth val="0"/>
          <c:extLst>
            <c:ext xmlns:c16="http://schemas.microsoft.com/office/drawing/2014/chart" uri="{C3380CC4-5D6E-409C-BE32-E72D297353CC}">
              <c16:uniqueId val="{00000002-85F7-407A-9D6D-B70477D373CA}"/>
            </c:ext>
          </c:extLst>
        </c:ser>
        <c:ser>
          <c:idx val="3"/>
          <c:order val="3"/>
          <c:tx>
            <c:strRef>
              <c:f>'6. Visualizations'!$C$107</c:f>
              <c:strCache>
                <c:ptCount val="1"/>
                <c:pt idx="0">
                  <c:v>West</c:v>
                </c:pt>
              </c:strCache>
            </c:strRef>
          </c:tx>
          <c:spPr>
            <a:ln w="28575" cap="rnd">
              <a:solidFill>
                <a:schemeClr val="accent4"/>
              </a:solidFill>
              <a:round/>
            </a:ln>
            <a:effectLst/>
          </c:spPr>
          <c:marker>
            <c:symbol val="none"/>
          </c:marker>
          <c:cat>
            <c:strRef>
              <c:f>'6. Visualizations'!$D$102:$AA$103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'6. Visualizations'!$D$107:$AA$107</c:f>
              <c:numCache>
                <c:formatCode>General</c:formatCode>
                <c:ptCount val="24"/>
                <c:pt idx="0">
                  <c:v>56167</c:v>
                </c:pt>
                <c:pt idx="1">
                  <c:v>28891</c:v>
                </c:pt>
                <c:pt idx="2">
                  <c:v>17972</c:v>
                </c:pt>
                <c:pt idx="3">
                  <c:v>12717</c:v>
                </c:pt>
                <c:pt idx="4">
                  <c:v>13079</c:v>
                </c:pt>
                <c:pt idx="5">
                  <c:v>21870</c:v>
                </c:pt>
                <c:pt idx="6">
                  <c:v>73956</c:v>
                </c:pt>
                <c:pt idx="7">
                  <c:v>226088</c:v>
                </c:pt>
                <c:pt idx="8">
                  <c:v>435587</c:v>
                </c:pt>
                <c:pt idx="9">
                  <c:v>628400</c:v>
                </c:pt>
                <c:pt idx="10">
                  <c:v>706996</c:v>
                </c:pt>
                <c:pt idx="11">
                  <c:v>702066</c:v>
                </c:pt>
                <c:pt idx="12">
                  <c:v>671960</c:v>
                </c:pt>
                <c:pt idx="13">
                  <c:v>689979</c:v>
                </c:pt>
                <c:pt idx="14">
                  <c:v>695469</c:v>
                </c:pt>
                <c:pt idx="15">
                  <c:v>681463</c:v>
                </c:pt>
                <c:pt idx="16">
                  <c:v>650397</c:v>
                </c:pt>
                <c:pt idx="17">
                  <c:v>535322</c:v>
                </c:pt>
                <c:pt idx="18">
                  <c:v>416804</c:v>
                </c:pt>
                <c:pt idx="19">
                  <c:v>318793</c:v>
                </c:pt>
                <c:pt idx="20">
                  <c:v>250023</c:v>
                </c:pt>
                <c:pt idx="21">
                  <c:v>199263</c:v>
                </c:pt>
                <c:pt idx="22">
                  <c:v>159568</c:v>
                </c:pt>
                <c:pt idx="23">
                  <c:v>100083</c:v>
                </c:pt>
              </c:numCache>
            </c:numRef>
          </c:val>
          <c:smooth val="0"/>
          <c:extLst>
            <c:ext xmlns:c16="http://schemas.microsoft.com/office/drawing/2014/chart" uri="{C3380CC4-5D6E-409C-BE32-E72D297353CC}">
              <c16:uniqueId val="{00000003-85F7-407A-9D6D-B70477D373CA}"/>
            </c:ext>
          </c:extLst>
        </c:ser>
        <c:dLbls>
          <c:showLegendKey val="0"/>
          <c:showVal val="0"/>
          <c:showCatName val="0"/>
          <c:showSerName val="0"/>
          <c:showPercent val="0"/>
          <c:showBubbleSize val="0"/>
        </c:dLbls>
        <c:smooth val="0"/>
        <c:axId val="852083528"/>
        <c:axId val="852084184"/>
      </c:lineChart>
      <c:catAx>
        <c:axId val="852083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2084184"/>
        <c:crosses val="autoZero"/>
        <c:auto val="1"/>
        <c:lblAlgn val="ctr"/>
        <c:lblOffset val="100"/>
        <c:noMultiLvlLbl val="0"/>
      </c:catAx>
      <c:valAx>
        <c:axId val="852084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2083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orders per department</a:t>
            </a:r>
            <a:r>
              <a:rPr lang="de-DE" baseline="0"/>
              <a:t> by region</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'6. Visualizations'!$C$116</c:f>
              <c:strCache>
                <c:ptCount val="1"/>
                <c:pt idx="0">
                  <c:v>Midwest</c:v>
                </c:pt>
              </c:strCache>
            </c:strRef>
          </c:tx>
          <c:spPr>
            <a:ln w="28575" cap="rnd">
              <a:solidFill>
                <a:schemeClr val="accent1"/>
              </a:solidFill>
              <a:round/>
            </a:ln>
            <a:effectLst/>
          </c:spPr>
          <c:marker>
            <c:symbol val="none"/>
          </c:marker>
          <c:cat>
            <c:strRef>
              <c:f>'6. Visualizations'!$D$114:$X$115</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'6. Visualizations'!$D$116:$X$116</c:f>
              <c:numCache>
                <c:formatCode>General</c:formatCode>
                <c:ptCount val="21"/>
                <c:pt idx="0">
                  <c:v>524096</c:v>
                </c:pt>
                <c:pt idx="1">
                  <c:v>8420</c:v>
                </c:pt>
                <c:pt idx="2">
                  <c:v>273869</c:v>
                </c:pt>
                <c:pt idx="3">
                  <c:v>2227937</c:v>
                </c:pt>
                <c:pt idx="4">
                  <c:v>36186</c:v>
                </c:pt>
                <c:pt idx="5">
                  <c:v>63736</c:v>
                </c:pt>
                <c:pt idx="6">
                  <c:v>625574</c:v>
                </c:pt>
                <c:pt idx="7">
                  <c:v>22355</c:v>
                </c:pt>
                <c:pt idx="8">
                  <c:v>203769</c:v>
                </c:pt>
                <c:pt idx="9">
                  <c:v>8193</c:v>
                </c:pt>
                <c:pt idx="10">
                  <c:v>105749</c:v>
                </c:pt>
                <c:pt idx="11">
                  <c:v>166129</c:v>
                </c:pt>
                <c:pt idx="12">
                  <c:v>442101</c:v>
                </c:pt>
                <c:pt idx="13">
                  <c:v>163551</c:v>
                </c:pt>
                <c:pt idx="14">
                  <c:v>250702</c:v>
                </c:pt>
                <c:pt idx="15">
                  <c:v>1264223</c:v>
                </c:pt>
                <c:pt idx="16">
                  <c:v>175824</c:v>
                </c:pt>
                <c:pt idx="17">
                  <c:v>98983</c:v>
                </c:pt>
                <c:pt idx="18">
                  <c:v>673715</c:v>
                </c:pt>
                <c:pt idx="19">
                  <c:v>245678</c:v>
                </c:pt>
                <c:pt idx="20">
                  <c:v>16535</c:v>
                </c:pt>
              </c:numCache>
            </c:numRef>
          </c:val>
          <c:smooth val="0"/>
          <c:extLst>
            <c:ext xmlns:c16="http://schemas.microsoft.com/office/drawing/2014/chart" uri="{C3380CC4-5D6E-409C-BE32-E72D297353CC}">
              <c16:uniqueId val="{00000000-5082-48C5-9B4E-13639C455A27}"/>
            </c:ext>
          </c:extLst>
        </c:ser>
        <c:ser>
          <c:idx val="1"/>
          <c:order val="1"/>
          <c:tx>
            <c:strRef>
              <c:f>'6. Visualizations'!$C$117</c:f>
              <c:strCache>
                <c:ptCount val="1"/>
                <c:pt idx="0">
                  <c:v>Northeast</c:v>
                </c:pt>
              </c:strCache>
            </c:strRef>
          </c:tx>
          <c:spPr>
            <a:ln w="28575" cap="rnd">
              <a:solidFill>
                <a:schemeClr val="accent2"/>
              </a:solidFill>
              <a:round/>
            </a:ln>
            <a:effectLst/>
          </c:spPr>
          <c:marker>
            <c:symbol val="none"/>
          </c:marker>
          <c:cat>
            <c:strRef>
              <c:f>'6. Visualizations'!$D$114:$X$115</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'6. Visualizations'!$D$117:$X$117</c:f>
              <c:numCache>
                <c:formatCode>General</c:formatCode>
                <c:ptCount val="21"/>
                <c:pt idx="0">
                  <c:v>390918</c:v>
                </c:pt>
                <c:pt idx="1">
                  <c:v>6585</c:v>
                </c:pt>
                <c:pt idx="2">
                  <c:v>208599</c:v>
                </c:pt>
                <c:pt idx="3">
                  <c:v>1665839</c:v>
                </c:pt>
                <c:pt idx="4">
                  <c:v>26542</c:v>
                </c:pt>
                <c:pt idx="5">
                  <c:v>46891</c:v>
                </c:pt>
                <c:pt idx="6">
                  <c:v>483418</c:v>
                </c:pt>
                <c:pt idx="7">
                  <c:v>18601</c:v>
                </c:pt>
                <c:pt idx="8">
                  <c:v>151816</c:v>
                </c:pt>
                <c:pt idx="9">
                  <c:v>5802</c:v>
                </c:pt>
                <c:pt idx="10">
                  <c:v>78815</c:v>
                </c:pt>
                <c:pt idx="11">
                  <c:v>124620</c:v>
                </c:pt>
                <c:pt idx="12">
                  <c:v>329445</c:v>
                </c:pt>
                <c:pt idx="13">
                  <c:v>123574</c:v>
                </c:pt>
                <c:pt idx="14">
                  <c:v>186755</c:v>
                </c:pt>
                <c:pt idx="15">
                  <c:v>954026</c:v>
                </c:pt>
                <c:pt idx="16">
                  <c:v>131485</c:v>
                </c:pt>
                <c:pt idx="17">
                  <c:v>75139</c:v>
                </c:pt>
                <c:pt idx="18">
                  <c:v>514675</c:v>
                </c:pt>
                <c:pt idx="19">
                  <c:v>186817</c:v>
                </c:pt>
                <c:pt idx="20">
                  <c:v>12374</c:v>
                </c:pt>
              </c:numCache>
            </c:numRef>
          </c:val>
          <c:smooth val="0"/>
          <c:extLst>
            <c:ext xmlns:c16="http://schemas.microsoft.com/office/drawing/2014/chart" uri="{C3380CC4-5D6E-409C-BE32-E72D297353CC}">
              <c16:uniqueId val="{00000001-5082-48C5-9B4E-13639C455A27}"/>
            </c:ext>
          </c:extLst>
        </c:ser>
        <c:ser>
          <c:idx val="2"/>
          <c:order val="2"/>
          <c:tx>
            <c:strRef>
              <c:f>'6. Visualizations'!$C$118</c:f>
              <c:strCache>
                <c:ptCount val="1"/>
                <c:pt idx="0">
                  <c:v>South</c:v>
                </c:pt>
              </c:strCache>
            </c:strRef>
          </c:tx>
          <c:spPr>
            <a:ln w="28575" cap="rnd">
              <a:solidFill>
                <a:schemeClr val="accent3"/>
              </a:solidFill>
              <a:round/>
            </a:ln>
            <a:effectLst/>
          </c:spPr>
          <c:marker>
            <c:symbol val="none"/>
          </c:marker>
          <c:cat>
            <c:strRef>
              <c:f>'6. Visualizations'!$D$114:$X$115</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'6. Visualizations'!$D$118:$X$118</c:f>
              <c:numCache>
                <c:formatCode>General</c:formatCode>
                <c:ptCount val="21"/>
                <c:pt idx="0">
                  <c:v>747900</c:v>
                </c:pt>
                <c:pt idx="1">
                  <c:v>12212</c:v>
                </c:pt>
                <c:pt idx="2">
                  <c:v>388815</c:v>
                </c:pt>
                <c:pt idx="3">
                  <c:v>3160551</c:v>
                </c:pt>
                <c:pt idx="4">
                  <c:v>51624</c:v>
                </c:pt>
                <c:pt idx="5">
                  <c:v>89142</c:v>
                </c:pt>
                <c:pt idx="6">
                  <c:v>898940</c:v>
                </c:pt>
                <c:pt idx="7">
                  <c:v>31269</c:v>
                </c:pt>
                <c:pt idx="8">
                  <c:v>287444</c:v>
                </c:pt>
                <c:pt idx="9">
                  <c:v>11533</c:v>
                </c:pt>
                <c:pt idx="10">
                  <c:v>150350</c:v>
                </c:pt>
                <c:pt idx="11">
                  <c:v>235752</c:v>
                </c:pt>
                <c:pt idx="12">
                  <c:v>622436</c:v>
                </c:pt>
                <c:pt idx="13">
                  <c:v>234251</c:v>
                </c:pt>
                <c:pt idx="14">
                  <c:v>356015</c:v>
                </c:pt>
                <c:pt idx="15">
                  <c:v>1796969</c:v>
                </c:pt>
                <c:pt idx="16">
                  <c:v>243070</c:v>
                </c:pt>
                <c:pt idx="17">
                  <c:v>143654</c:v>
                </c:pt>
                <c:pt idx="18">
                  <c:v>957346</c:v>
                </c:pt>
                <c:pt idx="19">
                  <c:v>349419</c:v>
                </c:pt>
                <c:pt idx="20">
                  <c:v>23193</c:v>
                </c:pt>
              </c:numCache>
            </c:numRef>
          </c:val>
          <c:smooth val="0"/>
          <c:extLst>
            <c:ext xmlns:c16="http://schemas.microsoft.com/office/drawing/2014/chart" uri="{C3380CC4-5D6E-409C-BE32-E72D297353CC}">
              <c16:uniqueId val="{00000002-5082-48C5-9B4E-13639C455A27}"/>
            </c:ext>
          </c:extLst>
        </c:ser>
        <c:ser>
          <c:idx val="3"/>
          <c:order val="3"/>
          <c:tx>
            <c:strRef>
              <c:f>'6. Visualizations'!$C$119</c:f>
              <c:strCache>
                <c:ptCount val="1"/>
                <c:pt idx="0">
                  <c:v>West</c:v>
                </c:pt>
              </c:strCache>
            </c:strRef>
          </c:tx>
          <c:spPr>
            <a:ln w="28575" cap="rnd">
              <a:solidFill>
                <a:schemeClr val="accent4"/>
              </a:solidFill>
              <a:round/>
            </a:ln>
            <a:effectLst/>
          </c:spPr>
          <c:marker>
            <c:symbol val="none"/>
          </c:marker>
          <c:cat>
            <c:strRef>
              <c:f>'6. Visualizations'!$D$114:$X$115</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'6. Visualizations'!$D$119:$X$119</c:f>
              <c:numCache>
                <c:formatCode>General</c:formatCode>
                <c:ptCount val="21"/>
                <c:pt idx="0">
                  <c:v>571829</c:v>
                </c:pt>
                <c:pt idx="1">
                  <c:v>9074</c:v>
                </c:pt>
                <c:pt idx="2">
                  <c:v>301145</c:v>
                </c:pt>
                <c:pt idx="3">
                  <c:v>2424964</c:v>
                </c:pt>
                <c:pt idx="4">
                  <c:v>39344</c:v>
                </c:pt>
                <c:pt idx="5">
                  <c:v>69484</c:v>
                </c:pt>
                <c:pt idx="6">
                  <c:v>680191</c:v>
                </c:pt>
                <c:pt idx="7">
                  <c:v>25491</c:v>
                </c:pt>
                <c:pt idx="8">
                  <c:v>223598</c:v>
                </c:pt>
                <c:pt idx="9">
                  <c:v>9045</c:v>
                </c:pt>
                <c:pt idx="10">
                  <c:v>112658</c:v>
                </c:pt>
                <c:pt idx="11">
                  <c:v>182426</c:v>
                </c:pt>
                <c:pt idx="12">
                  <c:v>481387</c:v>
                </c:pt>
                <c:pt idx="13">
                  <c:v>181657</c:v>
                </c:pt>
                <c:pt idx="14">
                  <c:v>274586</c:v>
                </c:pt>
                <c:pt idx="15">
                  <c:v>1383529</c:v>
                </c:pt>
                <c:pt idx="16">
                  <c:v>188287</c:v>
                </c:pt>
                <c:pt idx="17">
                  <c:v>106026</c:v>
                </c:pt>
                <c:pt idx="18">
                  <c:v>741814</c:v>
                </c:pt>
                <c:pt idx="19">
                  <c:v>269335</c:v>
                </c:pt>
                <c:pt idx="20">
                  <c:v>17043</c:v>
                </c:pt>
              </c:numCache>
            </c:numRef>
          </c:val>
          <c:smooth val="0"/>
          <c:extLst>
            <c:ext xmlns:c16="http://schemas.microsoft.com/office/drawing/2014/chart" uri="{C3380CC4-5D6E-409C-BE32-E72D297353CC}">
              <c16:uniqueId val="{00000003-5082-48C5-9B4E-13639C455A27}"/>
            </c:ext>
          </c:extLst>
        </c:ser>
        <c:dLbls>
          <c:showLegendKey val="0"/>
          <c:showVal val="0"/>
          <c:showCatName val="0"/>
          <c:showSerName val="0"/>
          <c:showPercent val="0"/>
          <c:showBubbleSize val="0"/>
        </c:dLbls>
        <c:smooth val="0"/>
        <c:axId val="931117472"/>
        <c:axId val="931111240"/>
      </c:lineChart>
      <c:catAx>
        <c:axId val="93111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31111240"/>
        <c:crosses val="autoZero"/>
        <c:auto val="1"/>
        <c:lblAlgn val="ctr"/>
        <c:lblOffset val="100"/>
        <c:noMultiLvlLbl val="0"/>
      </c:catAx>
      <c:valAx>
        <c:axId val="93111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31117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orders per department by customer</a:t>
            </a:r>
            <a:r>
              <a:rPr lang="de-DE" baseline="0"/>
              <a:t> profile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'6. Visualizations'!$C$154</c:f>
              <c:strCache>
                <c:ptCount val="1"/>
                <c:pt idx="0">
                  <c:v>middle age parent</c:v>
                </c:pt>
              </c:strCache>
            </c:strRef>
          </c:tx>
          <c:spPr>
            <a:ln w="28575" cap="rnd">
              <a:solidFill>
                <a:schemeClr val="accent1"/>
              </a:solidFill>
              <a:round/>
            </a:ln>
            <a:effectLst/>
          </c:spPr>
          <c:marker>
            <c:symbol val="none"/>
          </c:marker>
          <c:cat>
            <c:strRef>
              <c:f>'6. Visualizations'!$D$152:$X$153</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'6. Visualizations'!$D$154:$X$154</c:f>
              <c:numCache>
                <c:formatCode>General</c:formatCode>
                <c:ptCount val="21"/>
                <c:pt idx="0">
                  <c:v>785754</c:v>
                </c:pt>
                <c:pt idx="1">
                  <c:v>12404</c:v>
                </c:pt>
                <c:pt idx="2">
                  <c:v>412718</c:v>
                </c:pt>
                <c:pt idx="3">
                  <c:v>3344556</c:v>
                </c:pt>
                <c:pt idx="4">
                  <c:v>53616</c:v>
                </c:pt>
                <c:pt idx="5">
                  <c:v>95178</c:v>
                </c:pt>
                <c:pt idx="6">
                  <c:v>947385</c:v>
                </c:pt>
                <c:pt idx="7">
                  <c:v>33731</c:v>
                </c:pt>
                <c:pt idx="8">
                  <c:v>306969</c:v>
                </c:pt>
                <c:pt idx="9">
                  <c:v>12202</c:v>
                </c:pt>
                <c:pt idx="10">
                  <c:v>159542</c:v>
                </c:pt>
                <c:pt idx="11">
                  <c:v>250735</c:v>
                </c:pt>
                <c:pt idx="12">
                  <c:v>662512</c:v>
                </c:pt>
                <c:pt idx="13">
                  <c:v>247556</c:v>
                </c:pt>
                <c:pt idx="14">
                  <c:v>375726</c:v>
                </c:pt>
                <c:pt idx="15">
                  <c:v>1906470</c:v>
                </c:pt>
                <c:pt idx="16">
                  <c:v>262022</c:v>
                </c:pt>
                <c:pt idx="17">
                  <c:v>150398</c:v>
                </c:pt>
                <c:pt idx="18">
                  <c:v>1021848</c:v>
                </c:pt>
                <c:pt idx="19">
                  <c:v>369194</c:v>
                </c:pt>
                <c:pt idx="20">
                  <c:v>24186</c:v>
                </c:pt>
              </c:numCache>
            </c:numRef>
          </c:val>
          <c:smooth val="0"/>
          <c:extLst>
            <c:ext xmlns:c16="http://schemas.microsoft.com/office/drawing/2014/chart" uri="{C3380CC4-5D6E-409C-BE32-E72D297353CC}">
              <c16:uniqueId val="{00000000-90DD-4FE0-A947-3412C0BCDFA7}"/>
            </c:ext>
          </c:extLst>
        </c:ser>
        <c:ser>
          <c:idx val="1"/>
          <c:order val="1"/>
          <c:tx>
            <c:strRef>
              <c:f>'6. Visualizations'!$C$155</c:f>
              <c:strCache>
                <c:ptCount val="1"/>
                <c:pt idx="0">
                  <c:v>senior</c:v>
                </c:pt>
              </c:strCache>
            </c:strRef>
          </c:tx>
          <c:spPr>
            <a:ln w="28575" cap="rnd">
              <a:solidFill>
                <a:schemeClr val="accent2"/>
              </a:solidFill>
              <a:round/>
            </a:ln>
            <a:effectLst/>
          </c:spPr>
          <c:marker>
            <c:symbol val="none"/>
          </c:marker>
          <c:cat>
            <c:strRef>
              <c:f>'6. Visualizations'!$D$152:$X$153</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'6. Visualizations'!$D$155:$X$155</c:f>
              <c:numCache>
                <c:formatCode>General</c:formatCode>
                <c:ptCount val="21"/>
                <c:pt idx="0">
                  <c:v>767609</c:v>
                </c:pt>
                <c:pt idx="1">
                  <c:v>12251</c:v>
                </c:pt>
                <c:pt idx="2">
                  <c:v>400020</c:v>
                </c:pt>
                <c:pt idx="3">
                  <c:v>3240599</c:v>
                </c:pt>
                <c:pt idx="4">
                  <c:v>50664</c:v>
                </c:pt>
                <c:pt idx="5">
                  <c:v>91030</c:v>
                </c:pt>
                <c:pt idx="6">
                  <c:v>923708</c:v>
                </c:pt>
                <c:pt idx="7">
                  <c:v>33393</c:v>
                </c:pt>
                <c:pt idx="8">
                  <c:v>295202</c:v>
                </c:pt>
                <c:pt idx="9">
                  <c:v>11803</c:v>
                </c:pt>
                <c:pt idx="10">
                  <c:v>151869</c:v>
                </c:pt>
                <c:pt idx="11">
                  <c:v>244361</c:v>
                </c:pt>
                <c:pt idx="12">
                  <c:v>641837</c:v>
                </c:pt>
                <c:pt idx="13">
                  <c:v>238897</c:v>
                </c:pt>
                <c:pt idx="14">
                  <c:v>363738</c:v>
                </c:pt>
                <c:pt idx="15">
                  <c:v>1838082</c:v>
                </c:pt>
                <c:pt idx="16">
                  <c:v>254139</c:v>
                </c:pt>
                <c:pt idx="17">
                  <c:v>142912</c:v>
                </c:pt>
                <c:pt idx="18">
                  <c:v>982320</c:v>
                </c:pt>
                <c:pt idx="19">
                  <c:v>359502</c:v>
                </c:pt>
                <c:pt idx="20">
                  <c:v>23319</c:v>
                </c:pt>
              </c:numCache>
            </c:numRef>
          </c:val>
          <c:smooth val="0"/>
          <c:extLst>
            <c:ext xmlns:c16="http://schemas.microsoft.com/office/drawing/2014/chart" uri="{C3380CC4-5D6E-409C-BE32-E72D297353CC}">
              <c16:uniqueId val="{00000001-90DD-4FE0-A947-3412C0BCDFA7}"/>
            </c:ext>
          </c:extLst>
        </c:ser>
        <c:ser>
          <c:idx val="2"/>
          <c:order val="2"/>
          <c:tx>
            <c:strRef>
              <c:f>'6. Visualizations'!$C$156</c:f>
              <c:strCache>
                <c:ptCount val="1"/>
                <c:pt idx="0">
                  <c:v>single adult</c:v>
                </c:pt>
              </c:strCache>
            </c:strRef>
          </c:tx>
          <c:spPr>
            <a:ln w="28575" cap="rnd">
              <a:solidFill>
                <a:schemeClr val="accent3"/>
              </a:solidFill>
              <a:round/>
            </a:ln>
            <a:effectLst/>
          </c:spPr>
          <c:marker>
            <c:symbol val="none"/>
          </c:marker>
          <c:cat>
            <c:strRef>
              <c:f>'6. Visualizations'!$D$152:$X$153</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'6. Visualizations'!$D$156:$X$156</c:f>
              <c:numCache>
                <c:formatCode>General</c:formatCode>
                <c:ptCount val="21"/>
                <c:pt idx="0">
                  <c:v>261867</c:v>
                </c:pt>
                <c:pt idx="1">
                  <c:v>4473</c:v>
                </c:pt>
                <c:pt idx="2">
                  <c:v>139333</c:v>
                </c:pt>
                <c:pt idx="3">
                  <c:v>1119238</c:v>
                </c:pt>
                <c:pt idx="4">
                  <c:v>19645</c:v>
                </c:pt>
                <c:pt idx="5">
                  <c:v>31718</c:v>
                </c:pt>
                <c:pt idx="6">
                  <c:v>317487</c:v>
                </c:pt>
                <c:pt idx="7">
                  <c:v>11477</c:v>
                </c:pt>
                <c:pt idx="8">
                  <c:v>100029</c:v>
                </c:pt>
                <c:pt idx="9">
                  <c:v>3962</c:v>
                </c:pt>
                <c:pt idx="10">
                  <c:v>52440</c:v>
                </c:pt>
                <c:pt idx="11">
                  <c:v>80933</c:v>
                </c:pt>
                <c:pt idx="12">
                  <c:v>219210</c:v>
                </c:pt>
                <c:pt idx="13">
                  <c:v>82286</c:v>
                </c:pt>
                <c:pt idx="14">
                  <c:v>125652</c:v>
                </c:pt>
                <c:pt idx="15">
                  <c:v>636194</c:v>
                </c:pt>
                <c:pt idx="16">
                  <c:v>84689</c:v>
                </c:pt>
                <c:pt idx="17">
                  <c:v>50028</c:v>
                </c:pt>
                <c:pt idx="18">
                  <c:v>338468</c:v>
                </c:pt>
                <c:pt idx="19">
                  <c:v>125119</c:v>
                </c:pt>
                <c:pt idx="20">
                  <c:v>8213</c:v>
                </c:pt>
              </c:numCache>
            </c:numRef>
          </c:val>
          <c:smooth val="0"/>
          <c:extLst>
            <c:ext xmlns:c16="http://schemas.microsoft.com/office/drawing/2014/chart" uri="{C3380CC4-5D6E-409C-BE32-E72D297353CC}">
              <c16:uniqueId val="{00000002-90DD-4FE0-A947-3412C0BCDFA7}"/>
            </c:ext>
          </c:extLst>
        </c:ser>
        <c:ser>
          <c:idx val="3"/>
          <c:order val="3"/>
          <c:tx>
            <c:strRef>
              <c:f>'6. Visualizations'!$C$157</c:f>
              <c:strCache>
                <c:ptCount val="1"/>
                <c:pt idx="0">
                  <c:v>young adult</c:v>
                </c:pt>
              </c:strCache>
            </c:strRef>
          </c:tx>
          <c:spPr>
            <a:ln w="28575" cap="rnd">
              <a:solidFill>
                <a:schemeClr val="accent4"/>
              </a:solidFill>
              <a:round/>
            </a:ln>
            <a:effectLst/>
          </c:spPr>
          <c:marker>
            <c:symbol val="none"/>
          </c:marker>
          <c:cat>
            <c:strRef>
              <c:f>'6. Visualizations'!$D$152:$X$153</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'6. Visualizations'!$D$157:$X$157</c:f>
              <c:numCache>
                <c:formatCode>General</c:formatCode>
                <c:ptCount val="21"/>
                <c:pt idx="0">
                  <c:v>210251</c:v>
                </c:pt>
                <c:pt idx="1">
                  <c:v>3611</c:v>
                </c:pt>
                <c:pt idx="2">
                  <c:v>110813</c:v>
                </c:pt>
                <c:pt idx="3">
                  <c:v>893001</c:v>
                </c:pt>
                <c:pt idx="4">
                  <c:v>15754</c:v>
                </c:pt>
                <c:pt idx="5">
                  <c:v>26009</c:v>
                </c:pt>
                <c:pt idx="6">
                  <c:v>250559</c:v>
                </c:pt>
                <c:pt idx="7">
                  <c:v>10317</c:v>
                </c:pt>
                <c:pt idx="8">
                  <c:v>82715</c:v>
                </c:pt>
                <c:pt idx="9">
                  <c:v>3225</c:v>
                </c:pt>
                <c:pt idx="10">
                  <c:v>42336</c:v>
                </c:pt>
                <c:pt idx="11">
                  <c:v>66655</c:v>
                </c:pt>
                <c:pt idx="12">
                  <c:v>177838</c:v>
                </c:pt>
                <c:pt idx="13">
                  <c:v>67524</c:v>
                </c:pt>
                <c:pt idx="14">
                  <c:v>101117</c:v>
                </c:pt>
                <c:pt idx="15">
                  <c:v>512044</c:v>
                </c:pt>
                <c:pt idx="16">
                  <c:v>69505</c:v>
                </c:pt>
                <c:pt idx="17">
                  <c:v>41286</c:v>
                </c:pt>
                <c:pt idx="18">
                  <c:v>272697</c:v>
                </c:pt>
                <c:pt idx="19">
                  <c:v>99623</c:v>
                </c:pt>
                <c:pt idx="20">
                  <c:v>6953</c:v>
                </c:pt>
              </c:numCache>
            </c:numRef>
          </c:val>
          <c:smooth val="0"/>
          <c:extLst>
            <c:ext xmlns:c16="http://schemas.microsoft.com/office/drawing/2014/chart" uri="{C3380CC4-5D6E-409C-BE32-E72D297353CC}">
              <c16:uniqueId val="{00000003-90DD-4FE0-A947-3412C0BCDFA7}"/>
            </c:ext>
          </c:extLst>
        </c:ser>
        <c:ser>
          <c:idx val="4"/>
          <c:order val="4"/>
          <c:tx>
            <c:strRef>
              <c:f>'6. Visualizations'!$C$158</c:f>
              <c:strCache>
                <c:ptCount val="1"/>
                <c:pt idx="0">
                  <c:v>young parent</c:v>
                </c:pt>
              </c:strCache>
            </c:strRef>
          </c:tx>
          <c:spPr>
            <a:ln w="28575" cap="rnd">
              <a:solidFill>
                <a:schemeClr val="accent5"/>
              </a:solidFill>
              <a:round/>
            </a:ln>
            <a:effectLst/>
          </c:spPr>
          <c:marker>
            <c:symbol val="none"/>
          </c:marker>
          <c:cat>
            <c:strRef>
              <c:f>'6. Visualizations'!$D$152:$X$153</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'6. Visualizations'!$D$158:$X$158</c:f>
              <c:numCache>
                <c:formatCode>General</c:formatCode>
                <c:ptCount val="21"/>
                <c:pt idx="0">
                  <c:v>209262</c:v>
                </c:pt>
                <c:pt idx="1">
                  <c:v>3552</c:v>
                </c:pt>
                <c:pt idx="2">
                  <c:v>109544</c:v>
                </c:pt>
                <c:pt idx="3">
                  <c:v>881897</c:v>
                </c:pt>
                <c:pt idx="4">
                  <c:v>14017</c:v>
                </c:pt>
                <c:pt idx="5">
                  <c:v>25318</c:v>
                </c:pt>
                <c:pt idx="6">
                  <c:v>248984</c:v>
                </c:pt>
                <c:pt idx="7">
                  <c:v>8798</c:v>
                </c:pt>
                <c:pt idx="8">
                  <c:v>81712</c:v>
                </c:pt>
                <c:pt idx="9">
                  <c:v>3381</c:v>
                </c:pt>
                <c:pt idx="10">
                  <c:v>41385</c:v>
                </c:pt>
                <c:pt idx="11">
                  <c:v>66243</c:v>
                </c:pt>
                <c:pt idx="12">
                  <c:v>173972</c:v>
                </c:pt>
                <c:pt idx="13">
                  <c:v>66770</c:v>
                </c:pt>
                <c:pt idx="14">
                  <c:v>101825</c:v>
                </c:pt>
                <c:pt idx="15">
                  <c:v>505957</c:v>
                </c:pt>
                <c:pt idx="16">
                  <c:v>68311</c:v>
                </c:pt>
                <c:pt idx="17">
                  <c:v>39178</c:v>
                </c:pt>
                <c:pt idx="18">
                  <c:v>272217</c:v>
                </c:pt>
                <c:pt idx="19">
                  <c:v>97811</c:v>
                </c:pt>
                <c:pt idx="20">
                  <c:v>6474</c:v>
                </c:pt>
              </c:numCache>
            </c:numRef>
          </c:val>
          <c:smooth val="0"/>
          <c:extLst>
            <c:ext xmlns:c16="http://schemas.microsoft.com/office/drawing/2014/chart" uri="{C3380CC4-5D6E-409C-BE32-E72D297353CC}">
              <c16:uniqueId val="{00000004-90DD-4FE0-A947-3412C0BCDFA7}"/>
            </c:ext>
          </c:extLst>
        </c:ser>
        <c:dLbls>
          <c:showLegendKey val="0"/>
          <c:showVal val="0"/>
          <c:showCatName val="0"/>
          <c:showSerName val="0"/>
          <c:showPercent val="0"/>
          <c:showBubbleSize val="0"/>
        </c:dLbls>
        <c:smooth val="0"/>
        <c:axId val="852082872"/>
        <c:axId val="852086480"/>
      </c:lineChart>
      <c:catAx>
        <c:axId val="852082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2086480"/>
        <c:crosses val="autoZero"/>
        <c:auto val="1"/>
        <c:lblAlgn val="ctr"/>
        <c:lblOffset val="100"/>
        <c:noMultiLvlLbl val="0"/>
      </c:catAx>
      <c:valAx>
        <c:axId val="85208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52082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68249" custLinFactNeighborX="34221" custLinFactNeighborY="275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7089"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280" y="780970"/>
          <a:ext cx="558988" cy="63638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2" y="108183"/>
          <a:ext cx="941007" cy="65867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342" y="140343"/>
        <a:ext cx="876687" cy="594354"/>
      </dsp:txXfrm>
    </dsp:sp>
    <dsp:sp modelId="{02D75559-D361-43C2-960D-0DE64B2217E1}">
      <dsp:nvSpPr>
        <dsp:cNvPr id="0" name=""/>
        <dsp:cNvSpPr/>
      </dsp:nvSpPr>
      <dsp:spPr>
        <a:xfrm>
          <a:off x="999011" y="171003"/>
          <a:ext cx="1506999"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999011" y="171003"/>
        <a:ext cx="1506999" cy="532369"/>
      </dsp:txXfrm>
    </dsp:sp>
    <dsp:sp modelId="{9621899D-0F5A-435B-840E-4641491BFF2E}">
      <dsp:nvSpPr>
        <dsp:cNvPr id="0" name=""/>
        <dsp:cNvSpPr/>
      </dsp:nvSpPr>
      <dsp:spPr>
        <a:xfrm>
          <a:off x="791331" y="848092"/>
          <a:ext cx="1019431" cy="71800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6388" y="883149"/>
        <a:ext cx="949317" cy="647894"/>
      </dsp:txXfrm>
    </dsp:sp>
    <dsp:sp modelId="{FEDA8202-94DB-48E0-9F89-FDAC252494CB}">
      <dsp:nvSpPr>
        <dsp:cNvPr id="0" name=""/>
        <dsp:cNvSpPr/>
      </dsp:nvSpPr>
      <dsp:spPr>
        <a:xfrm>
          <a:off x="1787607" y="940578"/>
          <a:ext cx="1025592"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1787607" y="940578"/>
        <a:ext cx="1025592" cy="53236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31947"/>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97910"/>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32676"/>
        <a:ext cx="947736" cy="642522"/>
      </dsp:txXfrm>
    </dsp:sp>
    <dsp:sp modelId="{02D75559-D361-43C2-960D-0DE64B2217E1}">
      <dsp:nvSpPr>
        <dsp:cNvPr id="0" name=""/>
        <dsp:cNvSpPr/>
      </dsp:nvSpPr>
      <dsp:spPr>
        <a:xfrm>
          <a:off x="1032541" y="345787"/>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32541" y="345787"/>
        <a:ext cx="1430963" cy="575514"/>
      </dsp:txXfrm>
    </dsp:sp>
    <dsp:sp modelId="{9621899D-0F5A-435B-840E-4641491BFF2E}">
      <dsp:nvSpPr>
        <dsp:cNvPr id="0" name=""/>
        <dsp:cNvSpPr/>
      </dsp:nvSpPr>
      <dsp:spPr>
        <a:xfrm>
          <a:off x="869189" y="1097782"/>
          <a:ext cx="1017268" cy="712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55" y="1132548"/>
        <a:ext cx="947736" cy="642522"/>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7850" y="1293979"/>
          <a:ext cx="788450" cy="54500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912" y="585616"/>
          <a:ext cx="1954856" cy="52362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3478" y="611182"/>
        <a:ext cx="1903724" cy="472489"/>
      </dsp:txXfrm>
    </dsp:sp>
    <dsp:sp modelId="{02D75559-D361-43C2-960D-0DE64B2217E1}">
      <dsp:nvSpPr>
        <dsp:cNvPr id="0" name=""/>
        <dsp:cNvSpPr/>
      </dsp:nvSpPr>
      <dsp:spPr>
        <a:xfrm>
          <a:off x="2011894" y="427444"/>
          <a:ext cx="999856"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011894" y="427444"/>
        <a:ext cx="999856" cy="777753"/>
      </dsp:txXfrm>
    </dsp:sp>
    <dsp:sp modelId="{9621899D-0F5A-435B-840E-4641491BFF2E}">
      <dsp:nvSpPr>
        <dsp:cNvPr id="0" name=""/>
        <dsp:cNvSpPr/>
      </dsp:nvSpPr>
      <dsp:spPr>
        <a:xfrm>
          <a:off x="811273" y="1467006"/>
          <a:ext cx="1994159" cy="63383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42220" y="1497953"/>
        <a:ext cx="1932265" cy="571937"/>
      </dsp:txXfrm>
    </dsp:sp>
    <dsp:sp modelId="{FEDA8202-94DB-48E0-9F89-FDAC252494CB}">
      <dsp:nvSpPr>
        <dsp:cNvPr id="0" name=""/>
        <dsp:cNvSpPr/>
      </dsp:nvSpPr>
      <dsp:spPr>
        <a:xfrm>
          <a:off x="2863610" y="1391366"/>
          <a:ext cx="1086014"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2863610" y="1391366"/>
        <a:ext cx="1086014" cy="77775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814" y="1080915"/>
          <a:ext cx="599924" cy="68299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71" y="358858"/>
          <a:ext cx="1009919" cy="70691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6386" y="393373"/>
        <a:ext cx="940889" cy="637880"/>
      </dsp:txXfrm>
    </dsp:sp>
    <dsp:sp modelId="{02D75559-D361-43C2-960D-0DE64B2217E1}">
      <dsp:nvSpPr>
        <dsp:cNvPr id="0" name=""/>
        <dsp:cNvSpPr/>
      </dsp:nvSpPr>
      <dsp:spPr>
        <a:xfrm>
          <a:off x="1012499" y="441991"/>
          <a:ext cx="1235820" cy="5713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012499" y="441991"/>
        <a:ext cx="1235820" cy="571356"/>
      </dsp:txXfrm>
    </dsp:sp>
    <dsp:sp modelId="{9621899D-0F5A-435B-840E-4641491BFF2E}">
      <dsp:nvSpPr>
        <dsp:cNvPr id="0" name=""/>
        <dsp:cNvSpPr/>
      </dsp:nvSpPr>
      <dsp:spPr>
        <a:xfrm>
          <a:off x="978359" y="1218963"/>
          <a:ext cx="1009919" cy="706910"/>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12874" y="1253478"/>
        <a:ext cx="940889" cy="637880"/>
      </dsp:txXfrm>
    </dsp:sp>
    <dsp:sp modelId="{FEDA8202-94DB-48E0-9F89-FDAC252494CB}">
      <dsp:nvSpPr>
        <dsp:cNvPr id="0" name=""/>
        <dsp:cNvSpPr/>
      </dsp:nvSpPr>
      <dsp:spPr>
        <a:xfrm>
          <a:off x="1945269" y="1220372"/>
          <a:ext cx="786589" cy="5713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1945269" y="1220372"/>
        <a:ext cx="786589" cy="57135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6.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png"/><Relationship Id="rId18" Type="http://schemas.openxmlformats.org/officeDocument/2006/relationships/chart" Target="../charts/chart6.xml"/><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chart" Target="../charts/chart2.xml"/><Relationship Id="rId17" Type="http://schemas.openxmlformats.org/officeDocument/2006/relationships/image" Target="../media/image19.png"/><Relationship Id="rId2" Type="http://schemas.openxmlformats.org/officeDocument/2006/relationships/image" Target="../media/image10.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14.png"/><Relationship Id="rId11" Type="http://schemas.openxmlformats.org/officeDocument/2006/relationships/chart" Target="../charts/chart1.xml"/><Relationship Id="rId5" Type="http://schemas.openxmlformats.org/officeDocument/2006/relationships/image" Target="../media/image13.png"/><Relationship Id="rId15" Type="http://schemas.openxmlformats.org/officeDocument/2006/relationships/chart" Target="../charts/chart4.xml"/><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May 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Christoph Schöneseiffen</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06650" y="120650"/>
          <a:ext cx="5580063"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[Project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Name]</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23708" y="3633105"/>
          <a:ext cx="2328333" cy="48759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5336" y="3642178"/>
          <a:ext cx="2237621" cy="478519"/>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6697" y="3533321"/>
          <a:ext cx="2521859" cy="62063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508000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9404" y="4099537"/>
          <a:ext cx="1424221" cy="567715"/>
          <a:chOff x="1129010" y="94243"/>
          <a:chExt cx="923935"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923935"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:32.404.859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3174</xdr:colOff>
      <xdr:row>22</xdr:row>
      <xdr:rowOff>127003</xdr:rowOff>
    </xdr:from>
    <xdr:to>
      <xdr:col>14</xdr:col>
      <xdr:colOff>444500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54799" y="4000503"/>
          <a:ext cx="1584326" cy="571497"/>
          <a:chOff x="1129010" y="21675"/>
          <a:chExt cx="1001598"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1001598"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13454" y="4081398"/>
          <a:ext cx="1344087" cy="48890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twoCellAnchor editAs="oneCell">
    <xdr:from>
      <xdr:col>1</xdr:col>
      <xdr:colOff>0</xdr:colOff>
      <xdr:row>21</xdr:row>
      <xdr:rowOff>0</xdr:rowOff>
    </xdr:from>
    <xdr:to>
      <xdr:col>4</xdr:col>
      <xdr:colOff>462761</xdr:colOff>
      <xdr:row>27</xdr:row>
      <xdr:rowOff>95423</xdr:rowOff>
    </xdr:to>
    <xdr:pic>
      <xdr:nvPicPr>
        <xdr:cNvPr id="5" name="Picture 4">
          <a:extLst>
            <a:ext uri="{FF2B5EF4-FFF2-40B4-BE49-F238E27FC236}">
              <a16:creationId xmlns:a16="http://schemas.microsoft.com/office/drawing/2014/main" id="{CD4D7F3C-71CF-3CFB-A816-CFCB66F1C3B9}"/>
            </a:ext>
          </a:extLst>
        </xdr:cNvPr>
        <xdr:cNvPicPr>
          <a:picLocks noChangeAspect="1"/>
        </xdr:cNvPicPr>
      </xdr:nvPicPr>
      <xdr:blipFill>
        <a:blip xmlns:r="http://schemas.openxmlformats.org/officeDocument/2006/relationships" r:embed="rId2"/>
        <a:stretch>
          <a:fillRect/>
        </a:stretch>
      </xdr:blipFill>
      <xdr:spPr>
        <a:xfrm>
          <a:off x="297656" y="4119563"/>
          <a:ext cx="5725324" cy="1238423"/>
        </a:xfrm>
        <a:prstGeom prst="rect">
          <a:avLst/>
        </a:prstGeom>
      </xdr:spPr>
    </xdr:pic>
    <xdr:clientData/>
  </xdr:twoCellAnchor>
  <xdr:twoCellAnchor editAs="oneCell">
    <xdr:from>
      <xdr:col>1</xdr:col>
      <xdr:colOff>0</xdr:colOff>
      <xdr:row>29</xdr:row>
      <xdr:rowOff>0</xdr:rowOff>
    </xdr:from>
    <xdr:to>
      <xdr:col>4</xdr:col>
      <xdr:colOff>577077</xdr:colOff>
      <xdr:row>35</xdr:row>
      <xdr:rowOff>85896</xdr:rowOff>
    </xdr:to>
    <xdr:pic>
      <xdr:nvPicPr>
        <xdr:cNvPr id="7" name="Picture 6">
          <a:extLst>
            <a:ext uri="{FF2B5EF4-FFF2-40B4-BE49-F238E27FC236}">
              <a16:creationId xmlns:a16="http://schemas.microsoft.com/office/drawing/2014/main" id="{1728E5DE-D591-DB2E-D89A-5FBB6226EAED}"/>
            </a:ext>
          </a:extLst>
        </xdr:cNvPr>
        <xdr:cNvPicPr>
          <a:picLocks noChangeAspect="1"/>
        </xdr:cNvPicPr>
      </xdr:nvPicPr>
      <xdr:blipFill>
        <a:blip xmlns:r="http://schemas.openxmlformats.org/officeDocument/2006/relationships" r:embed="rId3"/>
        <a:stretch>
          <a:fillRect/>
        </a:stretch>
      </xdr:blipFill>
      <xdr:spPr>
        <a:xfrm>
          <a:off x="297656" y="5643563"/>
          <a:ext cx="5839640" cy="1228896"/>
        </a:xfrm>
        <a:prstGeom prst="rect">
          <a:avLst/>
        </a:prstGeom>
      </xdr:spPr>
    </xdr:pic>
    <xdr:clientData/>
  </xdr:twoCellAnchor>
  <xdr:twoCellAnchor editAs="oneCell">
    <xdr:from>
      <xdr:col>1</xdr:col>
      <xdr:colOff>35719</xdr:colOff>
      <xdr:row>35</xdr:row>
      <xdr:rowOff>178594</xdr:rowOff>
    </xdr:from>
    <xdr:to>
      <xdr:col>3</xdr:col>
      <xdr:colOff>1931904</xdr:colOff>
      <xdr:row>42</xdr:row>
      <xdr:rowOff>112096</xdr:rowOff>
    </xdr:to>
    <xdr:pic>
      <xdr:nvPicPr>
        <xdr:cNvPr id="8" name="Picture 7">
          <a:extLst>
            <a:ext uri="{FF2B5EF4-FFF2-40B4-BE49-F238E27FC236}">
              <a16:creationId xmlns:a16="http://schemas.microsoft.com/office/drawing/2014/main" id="{B750A9B2-85BD-E9E3-401A-1F141CF3B338}"/>
            </a:ext>
          </a:extLst>
        </xdr:cNvPr>
        <xdr:cNvPicPr>
          <a:picLocks noChangeAspect="1"/>
        </xdr:cNvPicPr>
      </xdr:nvPicPr>
      <xdr:blipFill>
        <a:blip xmlns:r="http://schemas.openxmlformats.org/officeDocument/2006/relationships" r:embed="rId4"/>
        <a:stretch>
          <a:fillRect/>
        </a:stretch>
      </xdr:blipFill>
      <xdr:spPr>
        <a:xfrm>
          <a:off x="333375" y="6965157"/>
          <a:ext cx="5087060" cy="1267002"/>
        </a:xfrm>
        <a:prstGeom prst="rect">
          <a:avLst/>
        </a:prstGeom>
      </xdr:spPr>
    </xdr:pic>
    <xdr:clientData/>
  </xdr:twoCellAnchor>
  <xdr:twoCellAnchor editAs="oneCell">
    <xdr:from>
      <xdr:col>1</xdr:col>
      <xdr:colOff>0</xdr:colOff>
      <xdr:row>43</xdr:row>
      <xdr:rowOff>0</xdr:rowOff>
    </xdr:from>
    <xdr:to>
      <xdr:col>4</xdr:col>
      <xdr:colOff>367498</xdr:colOff>
      <xdr:row>49</xdr:row>
      <xdr:rowOff>143054</xdr:rowOff>
    </xdr:to>
    <xdr:pic>
      <xdr:nvPicPr>
        <xdr:cNvPr id="9" name="Picture 8">
          <a:extLst>
            <a:ext uri="{FF2B5EF4-FFF2-40B4-BE49-F238E27FC236}">
              <a16:creationId xmlns:a16="http://schemas.microsoft.com/office/drawing/2014/main" id="{7D645111-9A17-D233-206D-156A884B01A3}"/>
            </a:ext>
          </a:extLst>
        </xdr:cNvPr>
        <xdr:cNvPicPr>
          <a:picLocks noChangeAspect="1"/>
        </xdr:cNvPicPr>
      </xdr:nvPicPr>
      <xdr:blipFill>
        <a:blip xmlns:r="http://schemas.openxmlformats.org/officeDocument/2006/relationships" r:embed="rId5"/>
        <a:stretch>
          <a:fillRect/>
        </a:stretch>
      </xdr:blipFill>
      <xdr:spPr>
        <a:xfrm>
          <a:off x="297656" y="8310563"/>
          <a:ext cx="5630061" cy="1286054"/>
        </a:xfrm>
        <a:prstGeom prst="rect">
          <a:avLst/>
        </a:prstGeom>
      </xdr:spPr>
    </xdr:pic>
    <xdr:clientData/>
  </xdr:twoCellAnchor>
  <xdr:twoCellAnchor editAs="oneCell">
    <xdr:from>
      <xdr:col>1</xdr:col>
      <xdr:colOff>0</xdr:colOff>
      <xdr:row>50</xdr:row>
      <xdr:rowOff>0</xdr:rowOff>
    </xdr:from>
    <xdr:to>
      <xdr:col>4</xdr:col>
      <xdr:colOff>300813</xdr:colOff>
      <xdr:row>56</xdr:row>
      <xdr:rowOff>76370</xdr:rowOff>
    </xdr:to>
    <xdr:pic>
      <xdr:nvPicPr>
        <xdr:cNvPr id="10" name="Picture 9">
          <a:extLst>
            <a:ext uri="{FF2B5EF4-FFF2-40B4-BE49-F238E27FC236}">
              <a16:creationId xmlns:a16="http://schemas.microsoft.com/office/drawing/2014/main" id="{C5F5CE9D-0733-667E-73B4-D7EC2A40E87E}"/>
            </a:ext>
          </a:extLst>
        </xdr:cNvPr>
        <xdr:cNvPicPr>
          <a:picLocks noChangeAspect="1"/>
        </xdr:cNvPicPr>
      </xdr:nvPicPr>
      <xdr:blipFill>
        <a:blip xmlns:r="http://schemas.openxmlformats.org/officeDocument/2006/relationships" r:embed="rId6"/>
        <a:stretch>
          <a:fillRect/>
        </a:stretch>
      </xdr:blipFill>
      <xdr:spPr>
        <a:xfrm>
          <a:off x="297656" y="9644063"/>
          <a:ext cx="5563376" cy="1219370"/>
        </a:xfrm>
        <a:prstGeom prst="rect">
          <a:avLst/>
        </a:prstGeom>
      </xdr:spPr>
    </xdr:pic>
    <xdr:clientData/>
  </xdr:twoCellAnchor>
  <xdr:twoCellAnchor editAs="oneCell">
    <xdr:from>
      <xdr:col>1</xdr:col>
      <xdr:colOff>0</xdr:colOff>
      <xdr:row>57</xdr:row>
      <xdr:rowOff>0</xdr:rowOff>
    </xdr:from>
    <xdr:to>
      <xdr:col>4</xdr:col>
      <xdr:colOff>386550</xdr:colOff>
      <xdr:row>63</xdr:row>
      <xdr:rowOff>9686</xdr:rowOff>
    </xdr:to>
    <xdr:pic>
      <xdr:nvPicPr>
        <xdr:cNvPr id="11" name="Picture 10">
          <a:extLst>
            <a:ext uri="{FF2B5EF4-FFF2-40B4-BE49-F238E27FC236}">
              <a16:creationId xmlns:a16="http://schemas.microsoft.com/office/drawing/2014/main" id="{F211EEFE-1BB6-12A6-554A-4C43771BD00B}"/>
            </a:ext>
          </a:extLst>
        </xdr:cNvPr>
        <xdr:cNvPicPr>
          <a:picLocks noChangeAspect="1"/>
        </xdr:cNvPicPr>
      </xdr:nvPicPr>
      <xdr:blipFill>
        <a:blip xmlns:r="http://schemas.openxmlformats.org/officeDocument/2006/relationships" r:embed="rId7"/>
        <a:stretch>
          <a:fillRect/>
        </a:stretch>
      </xdr:blipFill>
      <xdr:spPr>
        <a:xfrm>
          <a:off x="297656" y="10977563"/>
          <a:ext cx="5649113" cy="1152686"/>
        </a:xfrm>
        <a:prstGeom prst="rect">
          <a:avLst/>
        </a:prstGeom>
      </xdr:spPr>
    </xdr:pic>
    <xdr:clientData/>
  </xdr:twoCellAnchor>
  <xdr:twoCellAnchor editAs="oneCell">
    <xdr:from>
      <xdr:col>1</xdr:col>
      <xdr:colOff>0</xdr:colOff>
      <xdr:row>64</xdr:row>
      <xdr:rowOff>0</xdr:rowOff>
    </xdr:from>
    <xdr:to>
      <xdr:col>4</xdr:col>
      <xdr:colOff>548498</xdr:colOff>
      <xdr:row>70</xdr:row>
      <xdr:rowOff>28739</xdr:rowOff>
    </xdr:to>
    <xdr:pic>
      <xdr:nvPicPr>
        <xdr:cNvPr id="12" name="Picture 11">
          <a:extLst>
            <a:ext uri="{FF2B5EF4-FFF2-40B4-BE49-F238E27FC236}">
              <a16:creationId xmlns:a16="http://schemas.microsoft.com/office/drawing/2014/main" id="{12F781F9-5A74-4091-2151-E139B74CE86B}"/>
            </a:ext>
          </a:extLst>
        </xdr:cNvPr>
        <xdr:cNvPicPr>
          <a:picLocks noChangeAspect="1"/>
        </xdr:cNvPicPr>
      </xdr:nvPicPr>
      <xdr:blipFill>
        <a:blip xmlns:r="http://schemas.openxmlformats.org/officeDocument/2006/relationships" r:embed="rId8"/>
        <a:stretch>
          <a:fillRect/>
        </a:stretch>
      </xdr:blipFill>
      <xdr:spPr>
        <a:xfrm>
          <a:off x="297656" y="12311063"/>
          <a:ext cx="5811061" cy="1171739"/>
        </a:xfrm>
        <a:prstGeom prst="rect">
          <a:avLst/>
        </a:prstGeom>
      </xdr:spPr>
    </xdr:pic>
    <xdr:clientData/>
  </xdr:twoCellAnchor>
  <xdr:twoCellAnchor editAs="oneCell">
    <xdr:from>
      <xdr:col>1</xdr:col>
      <xdr:colOff>0</xdr:colOff>
      <xdr:row>72</xdr:row>
      <xdr:rowOff>0</xdr:rowOff>
    </xdr:from>
    <xdr:to>
      <xdr:col>3</xdr:col>
      <xdr:colOff>1400816</xdr:colOff>
      <xdr:row>78</xdr:row>
      <xdr:rowOff>76370</xdr:rowOff>
    </xdr:to>
    <xdr:pic>
      <xdr:nvPicPr>
        <xdr:cNvPr id="13" name="Picture 12">
          <a:extLst>
            <a:ext uri="{FF2B5EF4-FFF2-40B4-BE49-F238E27FC236}">
              <a16:creationId xmlns:a16="http://schemas.microsoft.com/office/drawing/2014/main" id="{D3386E9B-68D9-8B24-1441-A212410E1B36}"/>
            </a:ext>
          </a:extLst>
        </xdr:cNvPr>
        <xdr:cNvPicPr>
          <a:picLocks noChangeAspect="1"/>
        </xdr:cNvPicPr>
      </xdr:nvPicPr>
      <xdr:blipFill>
        <a:blip xmlns:r="http://schemas.openxmlformats.org/officeDocument/2006/relationships" r:embed="rId9"/>
        <a:stretch>
          <a:fillRect/>
        </a:stretch>
      </xdr:blipFill>
      <xdr:spPr>
        <a:xfrm>
          <a:off x="297656" y="13835063"/>
          <a:ext cx="4591691" cy="121937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0</xdr:colOff>
      <xdr:row>10</xdr:row>
      <xdr:rowOff>154782</xdr:rowOff>
    </xdr:from>
    <xdr:to>
      <xdr:col>4</xdr:col>
      <xdr:colOff>443416</xdr:colOff>
      <xdr:row>20</xdr:row>
      <xdr:rowOff>85268</xdr:rowOff>
    </xdr:to>
    <xdr:pic>
      <xdr:nvPicPr>
        <xdr:cNvPr id="7" name="Picture 6">
          <a:extLst>
            <a:ext uri="{FF2B5EF4-FFF2-40B4-BE49-F238E27FC236}">
              <a16:creationId xmlns:a16="http://schemas.microsoft.com/office/drawing/2014/main" id="{AF5641F1-ADC1-6DD2-B149-A781591DDBE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2059782"/>
          <a:ext cx="2753229" cy="1835486"/>
        </a:xfrm>
        <a:prstGeom prst="rect">
          <a:avLst/>
        </a:prstGeom>
      </xdr:spPr>
    </xdr:pic>
    <xdr:clientData/>
  </xdr:twoCellAnchor>
  <xdr:twoCellAnchor editAs="oneCell">
    <xdr:from>
      <xdr:col>4</xdr:col>
      <xdr:colOff>381000</xdr:colOff>
      <xdr:row>10</xdr:row>
      <xdr:rowOff>35719</xdr:rowOff>
    </xdr:from>
    <xdr:to>
      <xdr:col>8</xdr:col>
      <xdr:colOff>246964</xdr:colOff>
      <xdr:row>21</xdr:row>
      <xdr:rowOff>168612</xdr:rowOff>
    </xdr:to>
    <xdr:pic>
      <xdr:nvPicPr>
        <xdr:cNvPr id="9" name="Picture 8">
          <a:extLst>
            <a:ext uri="{FF2B5EF4-FFF2-40B4-BE49-F238E27FC236}">
              <a16:creationId xmlns:a16="http://schemas.microsoft.com/office/drawing/2014/main" id="{5FD140FA-A71F-FF5F-F9C2-357D4D304FA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28875" y="1940719"/>
          <a:ext cx="3342589" cy="2228393"/>
        </a:xfrm>
        <a:prstGeom prst="rect">
          <a:avLst/>
        </a:prstGeom>
      </xdr:spPr>
    </xdr:pic>
    <xdr:clientData/>
  </xdr:twoCellAnchor>
  <xdr:twoCellAnchor editAs="oneCell">
    <xdr:from>
      <xdr:col>10</xdr:col>
      <xdr:colOff>559593</xdr:colOff>
      <xdr:row>11</xdr:row>
      <xdr:rowOff>0</xdr:rowOff>
    </xdr:from>
    <xdr:to>
      <xdr:col>15</xdr:col>
      <xdr:colOff>133856</xdr:colOff>
      <xdr:row>21</xdr:row>
      <xdr:rowOff>49550</xdr:rowOff>
    </xdr:to>
    <xdr:pic>
      <xdr:nvPicPr>
        <xdr:cNvPr id="11" name="Picture 10">
          <a:extLst>
            <a:ext uri="{FF2B5EF4-FFF2-40B4-BE49-F238E27FC236}">
              <a16:creationId xmlns:a16="http://schemas.microsoft.com/office/drawing/2014/main" id="{6B1C8927-98EE-DD15-4620-C46911F582B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79343" y="2095500"/>
          <a:ext cx="2931825" cy="1954550"/>
        </a:xfrm>
        <a:prstGeom prst="rect">
          <a:avLst/>
        </a:prstGeom>
      </xdr:spPr>
    </xdr:pic>
    <xdr:clientData/>
  </xdr:twoCellAnchor>
  <xdr:twoCellAnchor editAs="oneCell">
    <xdr:from>
      <xdr:col>0</xdr:col>
      <xdr:colOff>166689</xdr:colOff>
      <xdr:row>22</xdr:row>
      <xdr:rowOff>178593</xdr:rowOff>
    </xdr:from>
    <xdr:to>
      <xdr:col>5</xdr:col>
      <xdr:colOff>50512</xdr:colOff>
      <xdr:row>33</xdr:row>
      <xdr:rowOff>132892</xdr:rowOff>
    </xdr:to>
    <xdr:pic>
      <xdr:nvPicPr>
        <xdr:cNvPr id="13" name="Picture 12">
          <a:extLst>
            <a:ext uri="{FF2B5EF4-FFF2-40B4-BE49-F238E27FC236}">
              <a16:creationId xmlns:a16="http://schemas.microsoft.com/office/drawing/2014/main" id="{783A7046-5067-76F4-AD43-BFAF9828AE7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6689" y="4369593"/>
          <a:ext cx="3074698" cy="2049799"/>
        </a:xfrm>
        <a:prstGeom prst="rect">
          <a:avLst/>
        </a:prstGeom>
      </xdr:spPr>
    </xdr:pic>
    <xdr:clientData/>
  </xdr:twoCellAnchor>
  <xdr:twoCellAnchor editAs="oneCell">
    <xdr:from>
      <xdr:col>6</xdr:col>
      <xdr:colOff>214313</xdr:colOff>
      <xdr:row>22</xdr:row>
      <xdr:rowOff>180516</xdr:rowOff>
    </xdr:from>
    <xdr:to>
      <xdr:col>9</xdr:col>
      <xdr:colOff>428627</xdr:colOff>
      <xdr:row>33</xdr:row>
      <xdr:rowOff>85267</xdr:rowOff>
    </xdr:to>
    <xdr:pic>
      <xdr:nvPicPr>
        <xdr:cNvPr id="15" name="Picture 14">
          <a:extLst>
            <a:ext uri="{FF2B5EF4-FFF2-40B4-BE49-F238E27FC236}">
              <a16:creationId xmlns:a16="http://schemas.microsoft.com/office/drawing/2014/main" id="{8920DDA0-C7A0-A2B9-77BC-FDF3A1DC6CD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452813" y="4371516"/>
          <a:ext cx="3000376" cy="2000251"/>
        </a:xfrm>
        <a:prstGeom prst="rect">
          <a:avLst/>
        </a:prstGeom>
      </xdr:spPr>
    </xdr:pic>
    <xdr:clientData/>
  </xdr:twoCellAnchor>
  <xdr:twoCellAnchor editAs="oneCell">
    <xdr:from>
      <xdr:col>5</xdr:col>
      <xdr:colOff>416719</xdr:colOff>
      <xdr:row>50</xdr:row>
      <xdr:rowOff>0</xdr:rowOff>
    </xdr:from>
    <xdr:to>
      <xdr:col>8</xdr:col>
      <xdr:colOff>699402</xdr:colOff>
      <xdr:row>60</xdr:row>
      <xdr:rowOff>13831</xdr:rowOff>
    </xdr:to>
    <xdr:pic>
      <xdr:nvPicPr>
        <xdr:cNvPr id="17" name="Picture 16">
          <a:extLst>
            <a:ext uri="{FF2B5EF4-FFF2-40B4-BE49-F238E27FC236}">
              <a16:creationId xmlns:a16="http://schemas.microsoft.com/office/drawing/2014/main" id="{0E2A7BAB-C5C8-58BC-E37A-943EDA4B386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059907" y="9525000"/>
          <a:ext cx="2878246" cy="1918831"/>
        </a:xfrm>
        <a:prstGeom prst="rect">
          <a:avLst/>
        </a:prstGeom>
      </xdr:spPr>
    </xdr:pic>
    <xdr:clientData/>
  </xdr:twoCellAnchor>
  <xdr:twoCellAnchor editAs="oneCell">
    <xdr:from>
      <xdr:col>0</xdr:col>
      <xdr:colOff>47625</xdr:colOff>
      <xdr:row>49</xdr:row>
      <xdr:rowOff>119063</xdr:rowOff>
    </xdr:from>
    <xdr:to>
      <xdr:col>4</xdr:col>
      <xdr:colOff>723214</xdr:colOff>
      <xdr:row>60</xdr:row>
      <xdr:rowOff>13831</xdr:rowOff>
    </xdr:to>
    <xdr:pic>
      <xdr:nvPicPr>
        <xdr:cNvPr id="19" name="Picture 18">
          <a:extLst>
            <a:ext uri="{FF2B5EF4-FFF2-40B4-BE49-F238E27FC236}">
              <a16:creationId xmlns:a16="http://schemas.microsoft.com/office/drawing/2014/main" id="{9D828353-E632-8178-D812-667129D58B4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 y="9453563"/>
          <a:ext cx="2985402" cy="1990268"/>
        </a:xfrm>
        <a:prstGeom prst="rect">
          <a:avLst/>
        </a:prstGeom>
      </xdr:spPr>
    </xdr:pic>
    <xdr:clientData/>
  </xdr:twoCellAnchor>
  <xdr:twoCellAnchor editAs="oneCell">
    <xdr:from>
      <xdr:col>1</xdr:col>
      <xdr:colOff>321469</xdr:colOff>
      <xdr:row>63</xdr:row>
      <xdr:rowOff>148768</xdr:rowOff>
    </xdr:from>
    <xdr:to>
      <xdr:col>5</xdr:col>
      <xdr:colOff>154781</xdr:colOff>
      <xdr:row>73</xdr:row>
      <xdr:rowOff>85268</xdr:rowOff>
    </xdr:to>
    <xdr:pic>
      <xdr:nvPicPr>
        <xdr:cNvPr id="21" name="Picture 20">
          <a:extLst>
            <a:ext uri="{FF2B5EF4-FFF2-40B4-BE49-F238E27FC236}">
              <a16:creationId xmlns:a16="http://schemas.microsoft.com/office/drawing/2014/main" id="{42263681-8805-84DF-298D-6515208099F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83407" y="12150268"/>
          <a:ext cx="2762249" cy="1841500"/>
        </a:xfrm>
        <a:prstGeom prst="rect">
          <a:avLst/>
        </a:prstGeom>
      </xdr:spPr>
    </xdr:pic>
    <xdr:clientData/>
  </xdr:twoCellAnchor>
  <xdr:twoCellAnchor editAs="oneCell">
    <xdr:from>
      <xdr:col>5</xdr:col>
      <xdr:colOff>476249</xdr:colOff>
      <xdr:row>64</xdr:row>
      <xdr:rowOff>33673</xdr:rowOff>
    </xdr:from>
    <xdr:to>
      <xdr:col>8</xdr:col>
      <xdr:colOff>333373</xdr:colOff>
      <xdr:row>72</xdr:row>
      <xdr:rowOff>144798</xdr:rowOff>
    </xdr:to>
    <xdr:pic>
      <xdr:nvPicPr>
        <xdr:cNvPr id="23" name="Picture 22">
          <a:extLst>
            <a:ext uri="{FF2B5EF4-FFF2-40B4-BE49-F238E27FC236}">
              <a16:creationId xmlns:a16="http://schemas.microsoft.com/office/drawing/2014/main" id="{E00C703F-1093-0BFD-DC54-6D91478F8F6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119437" y="12225673"/>
          <a:ext cx="2452687" cy="1635125"/>
        </a:xfrm>
        <a:prstGeom prst="rect">
          <a:avLst/>
        </a:prstGeom>
      </xdr:spPr>
    </xdr:pic>
    <xdr:clientData/>
  </xdr:twoCellAnchor>
  <xdr:twoCellAnchor>
    <xdr:from>
      <xdr:col>10</xdr:col>
      <xdr:colOff>351234</xdr:colOff>
      <xdr:row>75</xdr:row>
      <xdr:rowOff>11905</xdr:rowOff>
    </xdr:from>
    <xdr:to>
      <xdr:col>15</xdr:col>
      <xdr:colOff>214312</xdr:colOff>
      <xdr:row>84</xdr:row>
      <xdr:rowOff>20240</xdr:rowOff>
    </xdr:to>
    <xdr:graphicFrame macro="">
      <xdr:nvGraphicFramePr>
        <xdr:cNvPr id="25" name="Chart 24">
          <a:extLst>
            <a:ext uri="{FF2B5EF4-FFF2-40B4-BE49-F238E27FC236}">
              <a16:creationId xmlns:a16="http://schemas.microsoft.com/office/drawing/2014/main" id="{AF8A8B4D-295A-1C4F-82F1-F6337383C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410765</xdr:colOff>
      <xdr:row>77</xdr:row>
      <xdr:rowOff>134540</xdr:rowOff>
    </xdr:from>
    <xdr:to>
      <xdr:col>30</xdr:col>
      <xdr:colOff>220265</xdr:colOff>
      <xdr:row>88</xdr:row>
      <xdr:rowOff>67865</xdr:rowOff>
    </xdr:to>
    <xdr:graphicFrame macro="">
      <xdr:nvGraphicFramePr>
        <xdr:cNvPr id="26" name="Chart 25">
          <a:extLst>
            <a:ext uri="{FF2B5EF4-FFF2-40B4-BE49-F238E27FC236}">
              <a16:creationId xmlns:a16="http://schemas.microsoft.com/office/drawing/2014/main" id="{CAF2C479-6D81-1323-3737-F104416C6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0</xdr:colOff>
      <xdr:row>36</xdr:row>
      <xdr:rowOff>0</xdr:rowOff>
    </xdr:from>
    <xdr:to>
      <xdr:col>8</xdr:col>
      <xdr:colOff>200824</xdr:colOff>
      <xdr:row>42</xdr:row>
      <xdr:rowOff>95423</xdr:rowOff>
    </xdr:to>
    <xdr:pic>
      <xdr:nvPicPr>
        <xdr:cNvPr id="27" name="Picture 26">
          <a:extLst>
            <a:ext uri="{FF2B5EF4-FFF2-40B4-BE49-F238E27FC236}">
              <a16:creationId xmlns:a16="http://schemas.microsoft.com/office/drawing/2014/main" id="{1AF3DBBF-4C55-489C-A97F-1BCB2A2C64CC}"/>
            </a:ext>
          </a:extLst>
        </xdr:cNvPr>
        <xdr:cNvPicPr>
          <a:picLocks noChangeAspect="1"/>
        </xdr:cNvPicPr>
      </xdr:nvPicPr>
      <xdr:blipFill>
        <a:blip xmlns:r="http://schemas.openxmlformats.org/officeDocument/2006/relationships" r:embed="rId13"/>
        <a:stretch>
          <a:fillRect/>
        </a:stretch>
      </xdr:blipFill>
      <xdr:spPr>
        <a:xfrm>
          <a:off x="261938" y="6858000"/>
          <a:ext cx="5725324" cy="1238423"/>
        </a:xfrm>
        <a:prstGeom prst="rect">
          <a:avLst/>
        </a:prstGeom>
      </xdr:spPr>
    </xdr:pic>
    <xdr:clientData/>
  </xdr:twoCellAnchor>
  <xdr:twoCellAnchor>
    <xdr:from>
      <xdr:col>13</xdr:col>
      <xdr:colOff>190499</xdr:colOff>
      <xdr:row>89</xdr:row>
      <xdr:rowOff>122634</xdr:rowOff>
    </xdr:from>
    <xdr:to>
      <xdr:col>19</xdr:col>
      <xdr:colOff>351234</xdr:colOff>
      <xdr:row>100</xdr:row>
      <xdr:rowOff>71437</xdr:rowOff>
    </xdr:to>
    <xdr:graphicFrame macro="">
      <xdr:nvGraphicFramePr>
        <xdr:cNvPr id="28" name="Chart 27">
          <a:extLst>
            <a:ext uri="{FF2B5EF4-FFF2-40B4-BE49-F238E27FC236}">
              <a16:creationId xmlns:a16="http://schemas.microsoft.com/office/drawing/2014/main" id="{E7BA7F59-964B-0E44-790E-EC4EF3FD1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625077</xdr:colOff>
      <xdr:row>100</xdr:row>
      <xdr:rowOff>95249</xdr:rowOff>
    </xdr:from>
    <xdr:to>
      <xdr:col>12</xdr:col>
      <xdr:colOff>285749</xdr:colOff>
      <xdr:row>111</xdr:row>
      <xdr:rowOff>67865</xdr:rowOff>
    </xdr:to>
    <xdr:graphicFrame macro="">
      <xdr:nvGraphicFramePr>
        <xdr:cNvPr id="29" name="Chart 28">
          <a:extLst>
            <a:ext uri="{FF2B5EF4-FFF2-40B4-BE49-F238E27FC236}">
              <a16:creationId xmlns:a16="http://schemas.microsoft.com/office/drawing/2014/main" id="{5F6E07C8-086C-BBFB-89F6-62FC8BAAF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529828</xdr:colOff>
      <xdr:row>108</xdr:row>
      <xdr:rowOff>170259</xdr:rowOff>
    </xdr:from>
    <xdr:to>
      <xdr:col>15</xdr:col>
      <xdr:colOff>398860</xdr:colOff>
      <xdr:row>122</xdr:row>
      <xdr:rowOff>127396</xdr:rowOff>
    </xdr:to>
    <xdr:graphicFrame macro="">
      <xdr:nvGraphicFramePr>
        <xdr:cNvPr id="30" name="Chart 29">
          <a:extLst>
            <a:ext uri="{FF2B5EF4-FFF2-40B4-BE49-F238E27FC236}">
              <a16:creationId xmlns:a16="http://schemas.microsoft.com/office/drawing/2014/main" id="{282223A3-9F6B-79FB-6227-FC10C56F2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3</xdr:col>
      <xdr:colOff>71436</xdr:colOff>
      <xdr:row>132</xdr:row>
      <xdr:rowOff>59531</xdr:rowOff>
    </xdr:from>
    <xdr:to>
      <xdr:col>12</xdr:col>
      <xdr:colOff>77360</xdr:colOff>
      <xdr:row>141</xdr:row>
      <xdr:rowOff>155034</xdr:rowOff>
    </xdr:to>
    <xdr:pic>
      <xdr:nvPicPr>
        <xdr:cNvPr id="31" name="Picture 30">
          <a:extLst>
            <a:ext uri="{FF2B5EF4-FFF2-40B4-BE49-F238E27FC236}">
              <a16:creationId xmlns:a16="http://schemas.microsoft.com/office/drawing/2014/main" id="{694FA815-A857-C628-FCCE-CA7DEDEDE186}"/>
            </a:ext>
          </a:extLst>
        </xdr:cNvPr>
        <xdr:cNvPicPr>
          <a:picLocks noChangeAspect="1"/>
        </xdr:cNvPicPr>
      </xdr:nvPicPr>
      <xdr:blipFill>
        <a:blip xmlns:r="http://schemas.openxmlformats.org/officeDocument/2006/relationships" r:embed="rId17"/>
        <a:stretch>
          <a:fillRect/>
        </a:stretch>
      </xdr:blipFill>
      <xdr:spPr>
        <a:xfrm>
          <a:off x="1523999" y="27801094"/>
          <a:ext cx="8316486" cy="1810003"/>
        </a:xfrm>
        <a:prstGeom prst="rect">
          <a:avLst/>
        </a:prstGeom>
      </xdr:spPr>
    </xdr:pic>
    <xdr:clientData/>
  </xdr:twoCellAnchor>
  <xdr:twoCellAnchor>
    <xdr:from>
      <xdr:col>8</xdr:col>
      <xdr:colOff>589359</xdr:colOff>
      <xdr:row>150</xdr:row>
      <xdr:rowOff>75008</xdr:rowOff>
    </xdr:from>
    <xdr:to>
      <xdr:col>15</xdr:col>
      <xdr:colOff>458391</xdr:colOff>
      <xdr:row>161</xdr:row>
      <xdr:rowOff>103583</xdr:rowOff>
    </xdr:to>
    <xdr:graphicFrame macro="">
      <xdr:nvGraphicFramePr>
        <xdr:cNvPr id="33" name="Chart 32">
          <a:extLst>
            <a:ext uri="{FF2B5EF4-FFF2-40B4-BE49-F238E27FC236}">
              <a16:creationId xmlns:a16="http://schemas.microsoft.com/office/drawing/2014/main" id="{271E1EE7-DF57-8537-0BF6-24B96892A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80" zoomScaleNormal="80" workbookViewId="0">
      <selection activeCell="G21" sqref="G21"/>
    </sheetView>
  </sheetViews>
  <sheetFormatPr defaultColWidth="8.85546875" defaultRowHeight="15"/>
  <sheetData>
    <row r="13" spans="2:2" ht="15.75">
      <c r="B13" s="21" t="s">
        <v>0</v>
      </c>
    </row>
    <row r="14" spans="2:2">
      <c r="B14" s="20" t="s">
        <v>15</v>
      </c>
    </row>
    <row r="15" spans="2:2">
      <c r="B15" s="20" t="s">
        <v>16</v>
      </c>
    </row>
    <row r="16" spans="2:2">
      <c r="B16" s="20" t="s">
        <v>17</v>
      </c>
    </row>
    <row r="17" spans="2:2">
      <c r="B17" s="20" t="s">
        <v>18</v>
      </c>
    </row>
    <row r="18" spans="2:2">
      <c r="B18" s="20" t="s">
        <v>20</v>
      </c>
    </row>
    <row r="19" spans="2:2">
      <c r="B19" s="20" t="s">
        <v>29</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A4" zoomScale="60" zoomScaleNormal="60" workbookViewId="0">
      <selection activeCell="AB25" sqref="AB25"/>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7.25">
      <c r="Y1" s="22" t="s">
        <v>19</v>
      </c>
    </row>
    <row r="2" spans="25:25" ht="17.25">
      <c r="Y2" s="22"/>
    </row>
    <row r="6" spans="25:25" ht="8.4499999999999993"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D8" sqref="D8"/>
    </sheetView>
  </sheetViews>
  <sheetFormatPr defaultColWidth="8.85546875" defaultRowHeight="15"/>
  <cols>
    <col min="1" max="1" width="4.5703125" customWidth="1"/>
    <col min="2" max="3" width="22.42578125" customWidth="1"/>
    <col min="4" max="4" width="26.5703125" bestFit="1" customWidth="1"/>
    <col min="5" max="5" width="35.42578125" customWidth="1"/>
  </cols>
  <sheetData>
    <row r="1" spans="2:9">
      <c r="I1" s="23" t="s">
        <v>19</v>
      </c>
    </row>
    <row r="5" spans="2:9" ht="15.75" thickBot="1"/>
    <row r="6" spans="2:9" ht="24.6" customHeight="1" thickTop="1" thickBot="1">
      <c r="B6" s="6" t="s">
        <v>6</v>
      </c>
      <c r="C6" s="7" t="s">
        <v>7</v>
      </c>
      <c r="D6" s="7" t="s">
        <v>8</v>
      </c>
      <c r="E6" s="8" t="s">
        <v>9</v>
      </c>
    </row>
    <row r="7" spans="2:9" ht="15.75" thickTop="1">
      <c r="B7" s="9" t="s">
        <v>10</v>
      </c>
      <c r="C7" s="10">
        <v>0</v>
      </c>
      <c r="D7" s="10" t="s">
        <v>30</v>
      </c>
      <c r="E7" s="11">
        <v>0</v>
      </c>
    </row>
    <row r="8" spans="2:9">
      <c r="B8" s="12" t="s">
        <v>11</v>
      </c>
      <c r="C8" s="13">
        <v>16</v>
      </c>
      <c r="D8" s="13" t="s">
        <v>31</v>
      </c>
      <c r="E8" s="14">
        <v>5</v>
      </c>
    </row>
    <row r="9" spans="2:9">
      <c r="B9" s="12" t="s">
        <v>12</v>
      </c>
      <c r="C9" s="13">
        <v>0</v>
      </c>
      <c r="D9" s="13" t="s">
        <v>30</v>
      </c>
      <c r="E9" s="14">
        <v>0</v>
      </c>
    </row>
    <row r="10" spans="2:9">
      <c r="B10" s="12" t="s">
        <v>13</v>
      </c>
      <c r="C10" s="13">
        <v>0</v>
      </c>
      <c r="D10" s="13" t="s">
        <v>30</v>
      </c>
      <c r="E10" s="14">
        <v>0</v>
      </c>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75" thickBot="1">
      <c r="B20" s="15"/>
      <c r="C20" s="16"/>
      <c r="D20" s="16"/>
      <c r="E20" s="17"/>
    </row>
    <row r="21"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C21" sqref="C21"/>
    </sheetView>
  </sheetViews>
  <sheetFormatPr defaultColWidth="8.85546875" defaultRowHeight="15"/>
  <cols>
    <col min="1" max="1" width="4.42578125" customWidth="1"/>
    <col min="2" max="2" width="26.85546875" customWidth="1"/>
    <col min="3" max="3" width="29.7109375" customWidth="1"/>
    <col min="4" max="4" width="22.85546875" customWidth="1"/>
    <col min="5" max="5" width="45" bestFit="1" customWidth="1"/>
  </cols>
  <sheetData>
    <row r="1" spans="2:8">
      <c r="H1" s="23" t="s">
        <v>19</v>
      </c>
    </row>
    <row r="5" spans="2:8" ht="15.75" thickBot="1"/>
    <row r="6" spans="2:8" ht="23.1" customHeight="1" thickTop="1" thickBot="1">
      <c r="B6" s="6" t="s">
        <v>1</v>
      </c>
      <c r="C6" s="7" t="s">
        <v>2</v>
      </c>
      <c r="D6" s="7" t="s">
        <v>3</v>
      </c>
      <c r="E6" s="8" t="s">
        <v>4</v>
      </c>
    </row>
    <row r="7" spans="2:8" ht="15.75" thickTop="1">
      <c r="B7" s="32" t="s">
        <v>32</v>
      </c>
      <c r="C7" s="31"/>
      <c r="D7" s="31"/>
      <c r="E7" s="30" t="s">
        <v>33</v>
      </c>
    </row>
    <row r="8" spans="2:8">
      <c r="B8" s="33"/>
      <c r="C8" s="34" t="s">
        <v>34</v>
      </c>
      <c r="D8" s="28"/>
      <c r="E8" s="3" t="s">
        <v>35</v>
      </c>
    </row>
    <row r="9" spans="2:8">
      <c r="B9" s="2"/>
      <c r="C9" s="34"/>
      <c r="D9" s="28" t="s">
        <v>36</v>
      </c>
      <c r="E9" s="3" t="s">
        <v>37</v>
      </c>
    </row>
    <row r="10" spans="2:8">
      <c r="B10" s="2"/>
      <c r="C10" s="34" t="s">
        <v>38</v>
      </c>
      <c r="D10" s="28"/>
      <c r="E10" s="3" t="s">
        <v>39</v>
      </c>
    </row>
    <row r="11" spans="2:8">
      <c r="B11" s="2" t="s">
        <v>40</v>
      </c>
      <c r="C11" s="34"/>
      <c r="D11" s="28"/>
      <c r="E11" s="3" t="s">
        <v>42</v>
      </c>
    </row>
    <row r="12" spans="2:8">
      <c r="B12" s="2" t="s">
        <v>41</v>
      </c>
      <c r="C12" s="34"/>
      <c r="D12" s="28"/>
      <c r="E12" s="3" t="s">
        <v>42</v>
      </c>
    </row>
    <row r="13" spans="2:8">
      <c r="B13" s="2" t="s">
        <v>43</v>
      </c>
      <c r="C13" s="34"/>
      <c r="D13" s="28"/>
      <c r="E13" s="3" t="s">
        <v>44</v>
      </c>
    </row>
    <row r="14" spans="2:8">
      <c r="B14" s="2"/>
      <c r="C14" s="34" t="s">
        <v>45</v>
      </c>
      <c r="D14" s="28"/>
      <c r="E14" s="3" t="s">
        <v>46</v>
      </c>
    </row>
    <row r="15" spans="2:8">
      <c r="B15" s="2"/>
      <c r="C15" s="34"/>
      <c r="D15" s="28" t="s">
        <v>47</v>
      </c>
      <c r="E15" s="3" t="s">
        <v>48</v>
      </c>
    </row>
    <row r="16" spans="2:8">
      <c r="B16" s="2" t="s">
        <v>49</v>
      </c>
      <c r="C16" s="34"/>
      <c r="D16" s="28"/>
      <c r="E16" s="3" t="s">
        <v>50</v>
      </c>
    </row>
    <row r="17" spans="2:5">
      <c r="B17" s="2" t="s">
        <v>51</v>
      </c>
      <c r="C17" s="34"/>
      <c r="D17" s="28"/>
      <c r="E17" s="3" t="s">
        <v>53</v>
      </c>
    </row>
    <row r="18" spans="2:5">
      <c r="B18" s="2" t="s">
        <v>52</v>
      </c>
      <c r="C18" s="34"/>
      <c r="D18" s="28"/>
      <c r="E18" s="3" t="s">
        <v>53</v>
      </c>
    </row>
    <row r="19" spans="2:5">
      <c r="B19" s="2"/>
      <c r="C19" s="34"/>
      <c r="D19" s="28"/>
      <c r="E19" s="3"/>
    </row>
    <row r="20" spans="2:5" ht="15.75" thickBot="1">
      <c r="B20" s="4"/>
      <c r="C20" s="35"/>
      <c r="D20" s="29"/>
      <c r="E20" s="5"/>
    </row>
    <row r="21" spans="2:5" ht="15.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topLeftCell="B16" zoomScale="80" zoomScaleNormal="80" workbookViewId="0">
      <selection activeCell="B16" sqref="B16"/>
    </sheetView>
  </sheetViews>
  <sheetFormatPr defaultColWidth="8.85546875" defaultRowHeight="15"/>
  <cols>
    <col min="1" max="1" width="4.42578125" customWidth="1"/>
    <col min="2" max="2" width="26.28515625" bestFit="1" customWidth="1"/>
    <col min="3" max="3" width="21.5703125" bestFit="1" customWidth="1"/>
    <col min="4" max="4" width="31.140625" customWidth="1"/>
    <col min="5" max="5" width="98" bestFit="1" customWidth="1"/>
  </cols>
  <sheetData>
    <row r="1" spans="2:11">
      <c r="K1" s="23" t="s">
        <v>19</v>
      </c>
    </row>
    <row r="5" spans="2:11" ht="15.75" thickBot="1"/>
    <row r="6" spans="2:11" ht="21.6" customHeight="1" thickTop="1" thickBot="1">
      <c r="B6" s="6" t="s">
        <v>6</v>
      </c>
      <c r="C6" s="7" t="s">
        <v>5</v>
      </c>
      <c r="D6" s="7" t="s">
        <v>14</v>
      </c>
      <c r="E6" s="8" t="s">
        <v>28</v>
      </c>
    </row>
    <row r="7" spans="2:11" ht="15.75" thickTop="1">
      <c r="B7" s="18" t="s">
        <v>54</v>
      </c>
      <c r="C7" s="19" t="s">
        <v>55</v>
      </c>
      <c r="D7" s="19" t="s">
        <v>56</v>
      </c>
      <c r="E7" s="25" t="s">
        <v>57</v>
      </c>
    </row>
    <row r="8" spans="2:11">
      <c r="B8" s="18" t="s">
        <v>54</v>
      </c>
      <c r="C8" s="13" t="s">
        <v>58</v>
      </c>
      <c r="D8" s="13" t="s">
        <v>59</v>
      </c>
      <c r="E8" s="14" t="s">
        <v>60</v>
      </c>
    </row>
    <row r="9" spans="2:11">
      <c r="B9" s="18" t="s">
        <v>54</v>
      </c>
      <c r="C9" s="13" t="s">
        <v>61</v>
      </c>
      <c r="D9" s="13" t="s">
        <v>59</v>
      </c>
      <c r="E9" s="14" t="s">
        <v>62</v>
      </c>
    </row>
    <row r="10" spans="2:11">
      <c r="B10" s="18" t="s">
        <v>54</v>
      </c>
      <c r="C10" s="13" t="s">
        <v>63</v>
      </c>
      <c r="D10" s="13" t="s">
        <v>64</v>
      </c>
      <c r="E10" s="14" t="s">
        <v>65</v>
      </c>
    </row>
    <row r="11" spans="2:11">
      <c r="B11" s="18" t="s">
        <v>66</v>
      </c>
      <c r="C11" s="13" t="s">
        <v>67</v>
      </c>
      <c r="D11" s="13" t="s">
        <v>68</v>
      </c>
      <c r="E11" s="14" t="s">
        <v>69</v>
      </c>
    </row>
    <row r="12" spans="2:11">
      <c r="B12" s="18" t="s">
        <v>66</v>
      </c>
      <c r="C12" s="13" t="s">
        <v>70</v>
      </c>
      <c r="D12" s="37" t="s">
        <v>71</v>
      </c>
      <c r="E12" s="36" t="s">
        <v>72</v>
      </c>
    </row>
    <row r="13" spans="2:11">
      <c r="B13" s="18" t="s">
        <v>66</v>
      </c>
      <c r="C13" s="13" t="s">
        <v>73</v>
      </c>
      <c r="D13" s="37" t="s">
        <v>74</v>
      </c>
      <c r="E13" s="36" t="s">
        <v>75</v>
      </c>
    </row>
    <row r="14" spans="2:11">
      <c r="B14" s="18" t="s">
        <v>76</v>
      </c>
      <c r="C14" s="13" t="s">
        <v>77</v>
      </c>
      <c r="D14" s="13" t="s">
        <v>78</v>
      </c>
      <c r="E14" s="14" t="s">
        <v>79</v>
      </c>
    </row>
    <row r="15" spans="2:11">
      <c r="B15" s="18" t="s">
        <v>76</v>
      </c>
      <c r="C15" s="13" t="s">
        <v>80</v>
      </c>
      <c r="D15" s="13" t="s">
        <v>68</v>
      </c>
      <c r="E15" s="14" t="s">
        <v>81</v>
      </c>
    </row>
    <row r="16" spans="2:11">
      <c r="B16" s="12"/>
      <c r="C16" s="13"/>
      <c r="D16" s="26"/>
      <c r="E16" s="14"/>
    </row>
    <row r="17" spans="2:5">
      <c r="B17" s="12"/>
      <c r="C17" s="13"/>
      <c r="D17" s="26"/>
      <c r="E17" s="14"/>
    </row>
    <row r="18" spans="2:5">
      <c r="B18" s="12"/>
      <c r="C18" s="13"/>
      <c r="D18" s="26"/>
      <c r="E18" s="14"/>
    </row>
    <row r="19" spans="2:5">
      <c r="B19" s="12"/>
      <c r="C19" s="13"/>
      <c r="D19" s="26"/>
      <c r="E19" s="14"/>
    </row>
    <row r="20" spans="2:5" ht="15.75" thickBot="1">
      <c r="B20" s="15"/>
      <c r="C20" s="16"/>
      <c r="D20" s="27"/>
      <c r="E20" s="17"/>
    </row>
    <row r="21" spans="2:5" ht="15.75" thickTop="1"/>
  </sheetData>
  <hyperlinks>
    <hyperlink ref="K1" location="'Title Page'!A1" display="Title page" xr:uid="{00000000-0004-0000-04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A200"/>
  <sheetViews>
    <sheetView showGridLines="0" topLeftCell="A181" zoomScale="80" zoomScaleNormal="80" workbookViewId="0">
      <selection activeCell="F204" sqref="F204"/>
    </sheetView>
  </sheetViews>
  <sheetFormatPr defaultColWidth="8.85546875" defaultRowHeight="15"/>
  <cols>
    <col min="1" max="1" width="4" customWidth="1"/>
    <col min="4" max="4" width="12.85546875" bestFit="1" customWidth="1"/>
    <col min="5" max="6" width="13.140625" bestFit="1" customWidth="1"/>
    <col min="7" max="8" width="12.85546875" bestFit="1" customWidth="1"/>
    <col min="9" max="9" width="16" bestFit="1" customWidth="1"/>
    <col min="10" max="10" width="23.140625" bestFit="1" customWidth="1"/>
    <col min="11" max="11" width="10.5703125" bestFit="1" customWidth="1"/>
    <col min="12" max="12" width="9.85546875" bestFit="1" customWidth="1"/>
    <col min="13" max="14" width="10.5703125" bestFit="1" customWidth="1"/>
  </cols>
  <sheetData>
    <row r="1" spans="2:17">
      <c r="Q1" s="23" t="s">
        <v>19</v>
      </c>
    </row>
    <row r="10" spans="2:17">
      <c r="B10" t="s">
        <v>92</v>
      </c>
    </row>
    <row r="11" spans="2:17">
      <c r="B11" t="s">
        <v>93</v>
      </c>
    </row>
    <row r="22" spans="2:2">
      <c r="B22" t="s">
        <v>82</v>
      </c>
    </row>
    <row r="23" spans="2:2">
      <c r="B23" t="s">
        <v>94</v>
      </c>
    </row>
    <row r="35" spans="2:2">
      <c r="B35" t="s">
        <v>83</v>
      </c>
    </row>
    <row r="36" spans="2:2">
      <c r="B36" t="s">
        <v>95</v>
      </c>
    </row>
    <row r="48" spans="2:2">
      <c r="B48" t="s">
        <v>84</v>
      </c>
    </row>
    <row r="49" spans="2:3">
      <c r="B49" t="s">
        <v>96</v>
      </c>
    </row>
    <row r="62" spans="2:3">
      <c r="B62" t="s">
        <v>90</v>
      </c>
    </row>
    <row r="63" spans="2:3">
      <c r="C63" t="s">
        <v>85</v>
      </c>
    </row>
    <row r="64" spans="2:3">
      <c r="C64" t="s">
        <v>97</v>
      </c>
    </row>
    <row r="74" spans="2:10">
      <c r="C74" t="s">
        <v>86</v>
      </c>
    </row>
    <row r="75" spans="2:10">
      <c r="C75" t="s">
        <v>91</v>
      </c>
      <c r="D75" t="s">
        <v>103</v>
      </c>
    </row>
    <row r="76" spans="2:10">
      <c r="B76" t="s">
        <v>101</v>
      </c>
      <c r="C76" s="38"/>
      <c r="D76" s="38">
        <v>0</v>
      </c>
      <c r="E76" s="38">
        <v>1</v>
      </c>
      <c r="F76" s="38">
        <v>2</v>
      </c>
      <c r="G76" s="38">
        <v>3</v>
      </c>
      <c r="H76" s="38">
        <v>4</v>
      </c>
      <c r="I76" s="38">
        <v>5</v>
      </c>
      <c r="J76" s="38">
        <v>6</v>
      </c>
    </row>
    <row r="77" spans="2:10">
      <c r="C77" s="38"/>
      <c r="D77" s="38"/>
      <c r="E77" s="38"/>
      <c r="F77" s="38"/>
      <c r="G77" s="38"/>
      <c r="H77" s="38"/>
      <c r="I77" s="38"/>
      <c r="J77" s="38"/>
    </row>
    <row r="78" spans="2:10" ht="24">
      <c r="C78" s="39" t="s">
        <v>98</v>
      </c>
      <c r="D78" s="42">
        <v>1754731</v>
      </c>
      <c r="E78" s="42">
        <v>1843401</v>
      </c>
      <c r="F78" s="42">
        <v>1352343</v>
      </c>
      <c r="G78" s="42">
        <v>1266495</v>
      </c>
      <c r="H78" s="42">
        <v>1292042</v>
      </c>
      <c r="I78" s="42">
        <v>1456715</v>
      </c>
      <c r="J78" s="42">
        <v>1318366</v>
      </c>
    </row>
    <row r="79" spans="2:10" ht="24">
      <c r="C79" s="38" t="s">
        <v>99</v>
      </c>
      <c r="D79" s="43">
        <v>1280451</v>
      </c>
      <c r="E79" s="43">
        <v>1067446</v>
      </c>
      <c r="F79" s="43">
        <v>814412</v>
      </c>
      <c r="G79" s="43">
        <v>731417</v>
      </c>
      <c r="H79" s="43">
        <v>694739</v>
      </c>
      <c r="I79" s="43">
        <v>759780</v>
      </c>
      <c r="J79" s="43">
        <v>895745</v>
      </c>
    </row>
    <row r="80" spans="2:10" ht="24">
      <c r="C80" s="38" t="s">
        <v>100</v>
      </c>
      <c r="D80" s="43">
        <v>3169000</v>
      </c>
      <c r="E80" s="43">
        <v>2749383</v>
      </c>
      <c r="F80" s="43">
        <v>2047075</v>
      </c>
      <c r="G80" s="43">
        <v>1842622</v>
      </c>
      <c r="H80" s="43">
        <v>1797021</v>
      </c>
      <c r="I80" s="43">
        <v>1989296</v>
      </c>
      <c r="J80" s="43">
        <v>228237</v>
      </c>
    </row>
    <row r="83" spans="2:27">
      <c r="B83" t="s">
        <v>102</v>
      </c>
      <c r="C83" s="38"/>
      <c r="D83" s="38">
        <v>0</v>
      </c>
      <c r="E83" s="38">
        <v>1</v>
      </c>
      <c r="F83" s="38">
        <v>2</v>
      </c>
      <c r="G83" s="38">
        <v>3</v>
      </c>
      <c r="H83" s="38">
        <v>4</v>
      </c>
      <c r="I83" s="38">
        <v>5</v>
      </c>
      <c r="J83" s="38">
        <v>6</v>
      </c>
      <c r="K83" s="38">
        <v>7</v>
      </c>
      <c r="L83" s="38">
        <v>8</v>
      </c>
      <c r="M83" s="38">
        <v>9</v>
      </c>
      <c r="N83" s="38">
        <v>10</v>
      </c>
      <c r="O83" s="38">
        <v>11</v>
      </c>
      <c r="P83" s="38">
        <v>12</v>
      </c>
      <c r="Q83" s="38">
        <v>13</v>
      </c>
      <c r="R83" s="38">
        <v>14</v>
      </c>
      <c r="S83" s="38">
        <v>15</v>
      </c>
      <c r="T83" s="38">
        <v>16</v>
      </c>
      <c r="U83" s="38">
        <v>17</v>
      </c>
      <c r="V83" s="38">
        <v>18</v>
      </c>
      <c r="W83" s="38">
        <v>19</v>
      </c>
      <c r="X83" s="38">
        <v>20</v>
      </c>
      <c r="Y83" s="38">
        <v>21</v>
      </c>
      <c r="Z83" s="38">
        <v>22</v>
      </c>
      <c r="AA83" s="38">
        <v>23</v>
      </c>
    </row>
    <row r="84" spans="2:27">
      <c r="C84" s="38"/>
      <c r="D84" s="38"/>
      <c r="E84" s="38"/>
      <c r="F84" s="38"/>
      <c r="G84" s="38"/>
      <c r="H84" s="38"/>
      <c r="I84" s="38"/>
      <c r="J84" s="38"/>
      <c r="K84" s="38"/>
      <c r="L84" s="38"/>
      <c r="M84" s="38"/>
      <c r="N84" s="38"/>
      <c r="O84" s="38"/>
      <c r="P84" s="38"/>
      <c r="Q84" s="38"/>
      <c r="R84" s="38"/>
      <c r="S84" s="38"/>
      <c r="T84" s="38"/>
      <c r="U84" s="38"/>
      <c r="V84" s="38"/>
      <c r="W84" s="38"/>
      <c r="X84" s="38"/>
      <c r="Y84" s="38"/>
      <c r="Z84" s="38"/>
      <c r="AA84" s="38"/>
    </row>
    <row r="85" spans="2:27" ht="24">
      <c r="C85" s="38" t="s">
        <v>98</v>
      </c>
      <c r="D85" s="41">
        <v>61748</v>
      </c>
      <c r="E85" s="41">
        <v>30179</v>
      </c>
      <c r="F85" s="41">
        <v>17788</v>
      </c>
      <c r="G85" s="41">
        <v>13374</v>
      </c>
      <c r="H85" s="41">
        <v>16882</v>
      </c>
      <c r="I85" s="41">
        <v>29350</v>
      </c>
      <c r="J85" s="41">
        <v>112865</v>
      </c>
      <c r="K85" s="41">
        <v>346694</v>
      </c>
      <c r="L85" s="41">
        <v>643895</v>
      </c>
      <c r="M85" s="41">
        <v>882740</v>
      </c>
      <c r="N85" s="41">
        <v>937669</v>
      </c>
      <c r="O85" s="41">
        <v>873024</v>
      </c>
      <c r="P85" s="41">
        <v>807001</v>
      </c>
      <c r="Q85" s="41">
        <v>824465</v>
      </c>
      <c r="R85" s="41">
        <v>835162</v>
      </c>
      <c r="S85" s="41">
        <v>809777</v>
      </c>
      <c r="T85" s="41">
        <v>743761</v>
      </c>
      <c r="U85" s="41">
        <v>584602</v>
      </c>
      <c r="V85" s="41">
        <v>449336</v>
      </c>
      <c r="W85" s="41">
        <v>360292</v>
      </c>
      <c r="X85" s="41">
        <v>309270</v>
      </c>
      <c r="Y85" s="41">
        <v>264537</v>
      </c>
      <c r="Z85" s="41">
        <v>206150</v>
      </c>
      <c r="AA85" s="41">
        <v>123532</v>
      </c>
    </row>
    <row r="86" spans="2:27" ht="24">
      <c r="C86" s="38" t="s">
        <v>99</v>
      </c>
      <c r="D86" s="41">
        <v>46038</v>
      </c>
      <c r="E86" s="41">
        <v>26753</v>
      </c>
      <c r="F86" s="41">
        <v>15925</v>
      </c>
      <c r="G86" s="41">
        <v>11995</v>
      </c>
      <c r="H86" s="41">
        <v>10921</v>
      </c>
      <c r="I86" s="41">
        <v>16018</v>
      </c>
      <c r="J86" s="41">
        <v>43381</v>
      </c>
      <c r="K86" s="41">
        <v>130011</v>
      </c>
      <c r="L86" s="41">
        <v>267132</v>
      </c>
      <c r="M86" s="41">
        <v>403735</v>
      </c>
      <c r="N86" s="41">
        <v>494425</v>
      </c>
      <c r="O86" s="41">
        <v>523944</v>
      </c>
      <c r="P86" s="41">
        <v>517347</v>
      </c>
      <c r="Q86" s="41">
        <v>531525</v>
      </c>
      <c r="R86" s="41">
        <v>531180</v>
      </c>
      <c r="S86" s="41">
        <v>540461</v>
      </c>
      <c r="T86" s="41">
        <v>525256</v>
      </c>
      <c r="U86" s="41">
        <v>448828</v>
      </c>
      <c r="V86" s="41">
        <v>355925</v>
      </c>
      <c r="W86" s="41">
        <v>269199</v>
      </c>
      <c r="X86" s="41">
        <v>192584</v>
      </c>
      <c r="Y86" s="41">
        <v>145114</v>
      </c>
      <c r="Z86" s="41">
        <v>118649</v>
      </c>
      <c r="AA86" s="41">
        <v>77644</v>
      </c>
    </row>
    <row r="87" spans="2:27" ht="24">
      <c r="C87" s="39" t="s">
        <v>100</v>
      </c>
      <c r="D87" s="40">
        <v>110983</v>
      </c>
      <c r="E87" s="40">
        <v>58768</v>
      </c>
      <c r="F87" s="40">
        <v>35662</v>
      </c>
      <c r="G87" s="40">
        <v>25912</v>
      </c>
      <c r="H87" s="40">
        <v>25439</v>
      </c>
      <c r="I87" s="40">
        <v>42593</v>
      </c>
      <c r="J87" s="40">
        <v>134247</v>
      </c>
      <c r="K87" s="40">
        <v>414349</v>
      </c>
      <c r="L87" s="40">
        <v>807091</v>
      </c>
      <c r="M87" s="40">
        <v>1167728</v>
      </c>
      <c r="N87" s="40">
        <v>1329666</v>
      </c>
      <c r="O87" s="40">
        <v>1339172</v>
      </c>
      <c r="P87" s="40">
        <v>1294184</v>
      </c>
      <c r="Q87" s="40">
        <v>1304964</v>
      </c>
      <c r="R87" s="40">
        <v>1322794</v>
      </c>
      <c r="S87" s="40">
        <v>1311906</v>
      </c>
      <c r="T87" s="40">
        <v>1266185</v>
      </c>
      <c r="U87" s="40">
        <v>1054224</v>
      </c>
      <c r="V87" s="40">
        <v>831241</v>
      </c>
      <c r="W87" s="40">
        <v>628814</v>
      </c>
      <c r="X87" s="40">
        <v>474302</v>
      </c>
      <c r="Y87" s="40">
        <v>385986</v>
      </c>
      <c r="Z87" s="40">
        <v>309426</v>
      </c>
      <c r="AA87" s="40">
        <v>201140</v>
      </c>
    </row>
    <row r="92" spans="2:27">
      <c r="C92" t="s">
        <v>87</v>
      </c>
    </row>
    <row r="93" spans="2:27">
      <c r="C93" t="s">
        <v>91</v>
      </c>
      <c r="D93" t="s">
        <v>108</v>
      </c>
    </row>
    <row r="94" spans="2:27">
      <c r="C94" s="38"/>
      <c r="D94" s="38">
        <v>0</v>
      </c>
      <c r="E94" s="38">
        <v>1</v>
      </c>
      <c r="F94" s="38">
        <v>2</v>
      </c>
      <c r="G94" s="38">
        <v>3</v>
      </c>
      <c r="H94" s="38">
        <v>4</v>
      </c>
      <c r="I94" s="38">
        <v>5</v>
      </c>
      <c r="J94" s="38">
        <v>6</v>
      </c>
    </row>
    <row r="95" spans="2:27">
      <c r="C95" s="38"/>
      <c r="D95" s="38"/>
      <c r="E95" s="38"/>
      <c r="F95" s="38"/>
      <c r="G95" s="38"/>
      <c r="H95" s="38"/>
      <c r="I95" s="38"/>
      <c r="J95" s="38"/>
    </row>
    <row r="96" spans="2:27">
      <c r="C96" s="39" t="s">
        <v>104</v>
      </c>
      <c r="D96" s="40">
        <v>1460186</v>
      </c>
      <c r="E96" s="40">
        <v>1320759</v>
      </c>
      <c r="F96" s="40">
        <v>991770</v>
      </c>
      <c r="G96" s="40">
        <v>895093</v>
      </c>
      <c r="H96" s="40">
        <v>888131</v>
      </c>
      <c r="I96" s="40">
        <v>983262</v>
      </c>
      <c r="J96" s="40">
        <v>1058124</v>
      </c>
    </row>
    <row r="97" spans="3:27" ht="24">
      <c r="C97" s="38" t="s">
        <v>105</v>
      </c>
      <c r="D97" s="41">
        <v>1097258</v>
      </c>
      <c r="E97" s="41">
        <v>999953</v>
      </c>
      <c r="F97" s="41">
        <v>746153</v>
      </c>
      <c r="G97" s="41">
        <v>679308</v>
      </c>
      <c r="H97" s="41">
        <v>666326</v>
      </c>
      <c r="I97" s="41">
        <v>746455</v>
      </c>
      <c r="J97" s="41">
        <v>787283</v>
      </c>
    </row>
    <row r="98" spans="3:27">
      <c r="C98" s="39" t="s">
        <v>106</v>
      </c>
      <c r="D98" s="40">
        <v>2052776</v>
      </c>
      <c r="E98" s="40">
        <v>1892057</v>
      </c>
      <c r="F98" s="40">
        <v>1404662</v>
      </c>
      <c r="G98" s="40">
        <v>1287335</v>
      </c>
      <c r="H98" s="40">
        <v>1258537</v>
      </c>
      <c r="I98" s="40">
        <v>1399737</v>
      </c>
      <c r="J98" s="40">
        <v>1496781</v>
      </c>
    </row>
    <row r="99" spans="3:27">
      <c r="C99" s="38" t="s">
        <v>107</v>
      </c>
      <c r="D99" s="41">
        <v>1593962</v>
      </c>
      <c r="E99" s="41">
        <v>1447461</v>
      </c>
      <c r="F99" s="41">
        <v>1071245</v>
      </c>
      <c r="G99" s="41">
        <v>978798</v>
      </c>
      <c r="H99" s="41">
        <v>970808</v>
      </c>
      <c r="I99" s="41">
        <v>1076337</v>
      </c>
      <c r="J99" s="41">
        <v>1154302</v>
      </c>
    </row>
    <row r="102" spans="3:27">
      <c r="C102" s="38"/>
      <c r="D102" s="38">
        <v>0</v>
      </c>
      <c r="E102" s="38">
        <v>1</v>
      </c>
      <c r="F102" s="38">
        <v>2</v>
      </c>
      <c r="G102" s="38">
        <v>3</v>
      </c>
      <c r="H102" s="38">
        <v>4</v>
      </c>
      <c r="I102" s="38">
        <v>5</v>
      </c>
      <c r="J102" s="38">
        <v>6</v>
      </c>
      <c r="K102" s="38">
        <v>7</v>
      </c>
      <c r="L102" s="38">
        <v>8</v>
      </c>
      <c r="M102" s="38">
        <v>9</v>
      </c>
      <c r="N102" s="38">
        <v>10</v>
      </c>
      <c r="O102" s="38">
        <v>11</v>
      </c>
      <c r="P102" s="38">
        <v>12</v>
      </c>
      <c r="Q102" s="38">
        <v>13</v>
      </c>
      <c r="R102" s="38">
        <v>14</v>
      </c>
      <c r="S102" s="38">
        <v>15</v>
      </c>
      <c r="T102" s="38">
        <v>16</v>
      </c>
      <c r="U102" s="38">
        <v>17</v>
      </c>
      <c r="V102" s="38">
        <v>18</v>
      </c>
      <c r="W102" s="38">
        <v>19</v>
      </c>
      <c r="X102" s="38">
        <v>20</v>
      </c>
      <c r="Y102" s="38">
        <v>21</v>
      </c>
      <c r="Z102" s="38">
        <v>22</v>
      </c>
      <c r="AA102" s="38">
        <v>23</v>
      </c>
    </row>
    <row r="103" spans="3:27">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row>
    <row r="104" spans="3:27">
      <c r="C104" s="39" t="s">
        <v>104</v>
      </c>
      <c r="D104" s="40">
        <v>50748</v>
      </c>
      <c r="E104" s="40">
        <v>27360</v>
      </c>
      <c r="F104" s="40">
        <v>16987</v>
      </c>
      <c r="G104" s="40">
        <v>11909</v>
      </c>
      <c r="H104" s="40">
        <v>12690</v>
      </c>
      <c r="I104" s="40">
        <v>19858</v>
      </c>
      <c r="J104" s="40">
        <v>67296</v>
      </c>
      <c r="K104" s="40">
        <v>208272</v>
      </c>
      <c r="L104" s="40">
        <v>398142</v>
      </c>
      <c r="M104" s="40">
        <v>572839</v>
      </c>
      <c r="N104" s="40">
        <v>646591</v>
      </c>
      <c r="O104" s="40">
        <v>641858</v>
      </c>
      <c r="P104" s="40">
        <v>612342</v>
      </c>
      <c r="Q104" s="40">
        <v>618737</v>
      </c>
      <c r="R104" s="40">
        <v>625122</v>
      </c>
      <c r="S104" s="40">
        <v>628164</v>
      </c>
      <c r="T104" s="40">
        <v>597360</v>
      </c>
      <c r="U104" s="40">
        <v>491290</v>
      </c>
      <c r="V104" s="40">
        <v>388755</v>
      </c>
      <c r="W104" s="40">
        <v>296696</v>
      </c>
      <c r="X104" s="40">
        <v>231243</v>
      </c>
      <c r="Y104" s="40">
        <v>189302</v>
      </c>
      <c r="Z104" s="40">
        <v>151260</v>
      </c>
      <c r="AA104" s="40">
        <v>92504</v>
      </c>
    </row>
    <row r="105" spans="3:27" ht="24">
      <c r="C105" s="38" t="s">
        <v>105</v>
      </c>
      <c r="D105" s="41">
        <v>38557</v>
      </c>
      <c r="E105" s="41">
        <v>21543</v>
      </c>
      <c r="F105" s="41">
        <v>12436</v>
      </c>
      <c r="G105" s="41">
        <v>9218</v>
      </c>
      <c r="H105" s="41">
        <v>9507</v>
      </c>
      <c r="I105" s="41">
        <v>15395</v>
      </c>
      <c r="J105" s="41">
        <v>50545</v>
      </c>
      <c r="K105" s="41">
        <v>158950</v>
      </c>
      <c r="L105" s="41">
        <v>305344</v>
      </c>
      <c r="M105" s="41">
        <v>430111</v>
      </c>
      <c r="N105" s="41">
        <v>484872</v>
      </c>
      <c r="O105" s="41">
        <v>482845</v>
      </c>
      <c r="P105" s="41">
        <v>465634</v>
      </c>
      <c r="Q105" s="41">
        <v>472706</v>
      </c>
      <c r="R105" s="41">
        <v>475355</v>
      </c>
      <c r="S105" s="41">
        <v>470195</v>
      </c>
      <c r="T105" s="41">
        <v>446411</v>
      </c>
      <c r="U105" s="41">
        <v>366163</v>
      </c>
      <c r="V105" s="41">
        <v>287375</v>
      </c>
      <c r="W105" s="41">
        <v>219259</v>
      </c>
      <c r="X105" s="41">
        <v>170719</v>
      </c>
      <c r="Y105" s="41">
        <v>140342</v>
      </c>
      <c r="Z105" s="41">
        <v>114499</v>
      </c>
      <c r="AA105" s="41">
        <v>74755</v>
      </c>
    </row>
    <row r="106" spans="3:27">
      <c r="C106" s="39" t="s">
        <v>106</v>
      </c>
      <c r="D106" s="40">
        <v>73297</v>
      </c>
      <c r="E106" s="40">
        <v>37906</v>
      </c>
      <c r="F106" s="40">
        <v>21980</v>
      </c>
      <c r="G106" s="40">
        <v>17437</v>
      </c>
      <c r="H106" s="40">
        <v>17966</v>
      </c>
      <c r="I106" s="40">
        <v>30838</v>
      </c>
      <c r="J106" s="40">
        <v>98696</v>
      </c>
      <c r="K106" s="40">
        <v>297744</v>
      </c>
      <c r="L106" s="40">
        <v>579045</v>
      </c>
      <c r="M106" s="40">
        <v>822853</v>
      </c>
      <c r="N106" s="40">
        <v>923301</v>
      </c>
      <c r="O106" s="40">
        <v>909371</v>
      </c>
      <c r="P106" s="40">
        <v>868596</v>
      </c>
      <c r="Q106" s="40">
        <v>879532</v>
      </c>
      <c r="R106" s="40">
        <v>893190</v>
      </c>
      <c r="S106" s="40">
        <v>882322</v>
      </c>
      <c r="T106" s="40">
        <v>841034</v>
      </c>
      <c r="U106" s="40">
        <v>694879</v>
      </c>
      <c r="V106" s="40">
        <v>543568</v>
      </c>
      <c r="W106" s="40">
        <v>423557</v>
      </c>
      <c r="X106" s="40">
        <v>324171</v>
      </c>
      <c r="Y106" s="40">
        <v>266730</v>
      </c>
      <c r="Z106" s="40">
        <v>208898</v>
      </c>
      <c r="AA106" s="40">
        <v>134974</v>
      </c>
    </row>
    <row r="107" spans="3:27">
      <c r="C107" s="38" t="s">
        <v>107</v>
      </c>
      <c r="D107" s="41">
        <v>56167</v>
      </c>
      <c r="E107" s="41">
        <v>28891</v>
      </c>
      <c r="F107" s="41">
        <v>17972</v>
      </c>
      <c r="G107" s="41">
        <v>12717</v>
      </c>
      <c r="H107" s="41">
        <v>13079</v>
      </c>
      <c r="I107" s="41">
        <v>21870</v>
      </c>
      <c r="J107" s="41">
        <v>73956</v>
      </c>
      <c r="K107" s="41">
        <v>226088</v>
      </c>
      <c r="L107" s="41">
        <v>435587</v>
      </c>
      <c r="M107" s="41">
        <v>628400</v>
      </c>
      <c r="N107" s="41">
        <v>706996</v>
      </c>
      <c r="O107" s="41">
        <v>702066</v>
      </c>
      <c r="P107" s="41">
        <v>671960</v>
      </c>
      <c r="Q107" s="41">
        <v>689979</v>
      </c>
      <c r="R107" s="41">
        <v>695469</v>
      </c>
      <c r="S107" s="41">
        <v>681463</v>
      </c>
      <c r="T107" s="41">
        <v>650397</v>
      </c>
      <c r="U107" s="41">
        <v>535322</v>
      </c>
      <c r="V107" s="41">
        <v>416804</v>
      </c>
      <c r="W107" s="41">
        <v>318793</v>
      </c>
      <c r="X107" s="41">
        <v>250023</v>
      </c>
      <c r="Y107" s="41">
        <v>199263</v>
      </c>
      <c r="Z107" s="41">
        <v>159568</v>
      </c>
      <c r="AA107" s="41">
        <v>100083</v>
      </c>
    </row>
    <row r="114" spans="3:24">
      <c r="C114" s="38"/>
      <c r="D114" s="38">
        <v>1</v>
      </c>
      <c r="E114" s="38">
        <v>2</v>
      </c>
      <c r="F114" s="38">
        <v>3</v>
      </c>
      <c r="G114" s="38">
        <v>4</v>
      </c>
      <c r="H114" s="38">
        <v>5</v>
      </c>
      <c r="I114" s="38">
        <v>6</v>
      </c>
      <c r="J114" s="38">
        <v>7</v>
      </c>
      <c r="K114" s="38">
        <v>8</v>
      </c>
      <c r="L114" s="38">
        <v>9</v>
      </c>
      <c r="M114" s="38">
        <v>10</v>
      </c>
      <c r="N114" s="38">
        <v>11</v>
      </c>
      <c r="O114" s="38">
        <v>12</v>
      </c>
      <c r="P114" s="38">
        <v>13</v>
      </c>
      <c r="Q114" s="38">
        <v>14</v>
      </c>
      <c r="R114" s="38">
        <v>15</v>
      </c>
      <c r="S114" s="38">
        <v>16</v>
      </c>
      <c r="T114" s="38">
        <v>17</v>
      </c>
      <c r="U114" s="38">
        <v>18</v>
      </c>
      <c r="V114" s="38">
        <v>19</v>
      </c>
      <c r="W114" s="38">
        <v>20</v>
      </c>
      <c r="X114" s="38">
        <v>21</v>
      </c>
    </row>
    <row r="115" spans="3:24">
      <c r="C115" s="38"/>
      <c r="D115" s="38"/>
      <c r="E115" s="38"/>
      <c r="F115" s="38"/>
      <c r="G115" s="38"/>
      <c r="H115" s="38"/>
      <c r="I115" s="38"/>
      <c r="J115" s="38"/>
      <c r="K115" s="38"/>
      <c r="L115" s="38"/>
      <c r="M115" s="38"/>
      <c r="N115" s="38"/>
      <c r="O115" s="38"/>
      <c r="P115" s="38"/>
      <c r="Q115" s="38"/>
      <c r="R115" s="38"/>
      <c r="S115" s="38"/>
      <c r="T115" s="38"/>
      <c r="U115" s="38"/>
      <c r="V115" s="38"/>
      <c r="W115" s="38"/>
      <c r="X115" s="38"/>
    </row>
    <row r="116" spans="3:24">
      <c r="C116" s="39" t="s">
        <v>104</v>
      </c>
      <c r="D116" s="40">
        <v>524096</v>
      </c>
      <c r="E116" s="40">
        <v>8420</v>
      </c>
      <c r="F116" s="40">
        <v>273869</v>
      </c>
      <c r="G116" s="40">
        <v>2227937</v>
      </c>
      <c r="H116" s="40">
        <v>36186</v>
      </c>
      <c r="I116" s="40">
        <v>63736</v>
      </c>
      <c r="J116" s="40">
        <v>625574</v>
      </c>
      <c r="K116" s="40">
        <v>22355</v>
      </c>
      <c r="L116" s="40">
        <v>203769</v>
      </c>
      <c r="M116" s="40">
        <v>8193</v>
      </c>
      <c r="N116" s="40">
        <v>105749</v>
      </c>
      <c r="O116" s="40">
        <v>166129</v>
      </c>
      <c r="P116" s="40">
        <v>442101</v>
      </c>
      <c r="Q116" s="40">
        <v>163551</v>
      </c>
      <c r="R116" s="40">
        <v>250702</v>
      </c>
      <c r="S116" s="40">
        <v>1264223</v>
      </c>
      <c r="T116" s="40">
        <v>175824</v>
      </c>
      <c r="U116" s="40">
        <v>98983</v>
      </c>
      <c r="V116" s="40">
        <v>673715</v>
      </c>
      <c r="W116" s="40">
        <v>245678</v>
      </c>
      <c r="X116" s="40">
        <v>16535</v>
      </c>
    </row>
    <row r="117" spans="3:24" ht="24">
      <c r="C117" s="38" t="s">
        <v>105</v>
      </c>
      <c r="D117" s="41">
        <v>390918</v>
      </c>
      <c r="E117" s="41">
        <v>6585</v>
      </c>
      <c r="F117" s="41">
        <v>208599</v>
      </c>
      <c r="G117" s="41">
        <v>1665839</v>
      </c>
      <c r="H117" s="41">
        <v>26542</v>
      </c>
      <c r="I117" s="41">
        <v>46891</v>
      </c>
      <c r="J117" s="41">
        <v>483418</v>
      </c>
      <c r="K117" s="41">
        <v>18601</v>
      </c>
      <c r="L117" s="41">
        <v>151816</v>
      </c>
      <c r="M117" s="41">
        <v>5802</v>
      </c>
      <c r="N117" s="41">
        <v>78815</v>
      </c>
      <c r="O117" s="41">
        <v>124620</v>
      </c>
      <c r="P117" s="41">
        <v>329445</v>
      </c>
      <c r="Q117" s="41">
        <v>123574</v>
      </c>
      <c r="R117" s="41">
        <v>186755</v>
      </c>
      <c r="S117" s="41">
        <v>954026</v>
      </c>
      <c r="T117" s="41">
        <v>131485</v>
      </c>
      <c r="U117" s="41">
        <v>75139</v>
      </c>
      <c r="V117" s="41">
        <v>514675</v>
      </c>
      <c r="W117" s="41">
        <v>186817</v>
      </c>
      <c r="X117" s="41">
        <v>12374</v>
      </c>
    </row>
    <row r="118" spans="3:24">
      <c r="C118" s="39" t="s">
        <v>106</v>
      </c>
      <c r="D118" s="40">
        <v>747900</v>
      </c>
      <c r="E118" s="40">
        <v>12212</v>
      </c>
      <c r="F118" s="40">
        <v>388815</v>
      </c>
      <c r="G118" s="40">
        <v>3160551</v>
      </c>
      <c r="H118" s="40">
        <v>51624</v>
      </c>
      <c r="I118" s="40">
        <v>89142</v>
      </c>
      <c r="J118" s="40">
        <v>898940</v>
      </c>
      <c r="K118" s="40">
        <v>31269</v>
      </c>
      <c r="L118" s="40">
        <v>287444</v>
      </c>
      <c r="M118" s="40">
        <v>11533</v>
      </c>
      <c r="N118" s="40">
        <v>150350</v>
      </c>
      <c r="O118" s="40">
        <v>235752</v>
      </c>
      <c r="P118" s="40">
        <v>622436</v>
      </c>
      <c r="Q118" s="40">
        <v>234251</v>
      </c>
      <c r="R118" s="40">
        <v>356015</v>
      </c>
      <c r="S118" s="40">
        <v>1796969</v>
      </c>
      <c r="T118" s="40">
        <v>243070</v>
      </c>
      <c r="U118" s="40">
        <v>143654</v>
      </c>
      <c r="V118" s="40">
        <v>957346</v>
      </c>
      <c r="W118" s="40">
        <v>349419</v>
      </c>
      <c r="X118" s="40">
        <v>23193</v>
      </c>
    </row>
    <row r="119" spans="3:24">
      <c r="C119" s="38" t="s">
        <v>107</v>
      </c>
      <c r="D119" s="41">
        <v>571829</v>
      </c>
      <c r="E119" s="41">
        <v>9074</v>
      </c>
      <c r="F119" s="41">
        <v>301145</v>
      </c>
      <c r="G119" s="41">
        <v>2424964</v>
      </c>
      <c r="H119" s="41">
        <v>39344</v>
      </c>
      <c r="I119" s="41">
        <v>69484</v>
      </c>
      <c r="J119" s="41">
        <v>680191</v>
      </c>
      <c r="K119" s="41">
        <v>25491</v>
      </c>
      <c r="L119" s="41">
        <v>223598</v>
      </c>
      <c r="M119" s="41">
        <v>9045</v>
      </c>
      <c r="N119" s="41">
        <v>112658</v>
      </c>
      <c r="O119" s="41">
        <v>182426</v>
      </c>
      <c r="P119" s="41">
        <v>481387</v>
      </c>
      <c r="Q119" s="41">
        <v>181657</v>
      </c>
      <c r="R119" s="41">
        <v>274586</v>
      </c>
      <c r="S119" s="41">
        <v>1383529</v>
      </c>
      <c r="T119" s="41">
        <v>188287</v>
      </c>
      <c r="U119" s="41">
        <v>106026</v>
      </c>
      <c r="V119" s="41">
        <v>741814</v>
      </c>
      <c r="W119" s="41">
        <v>269335</v>
      </c>
      <c r="X119" s="41">
        <v>17043</v>
      </c>
    </row>
    <row r="126" spans="3:24">
      <c r="C126" t="s">
        <v>88</v>
      </c>
    </row>
    <row r="127" spans="3:24">
      <c r="C127" t="s">
        <v>91</v>
      </c>
      <c r="D127" t="s">
        <v>113</v>
      </c>
    </row>
    <row r="128" spans="3:24">
      <c r="D128" t="s">
        <v>114</v>
      </c>
    </row>
    <row r="129" spans="4:10">
      <c r="D129" t="s">
        <v>115</v>
      </c>
    </row>
    <row r="130" spans="4:10">
      <c r="D130" t="s">
        <v>116</v>
      </c>
    </row>
    <row r="131" spans="4:10">
      <c r="D131" t="s">
        <v>117</v>
      </c>
    </row>
    <row r="143" spans="4:10">
      <c r="D143" t="s">
        <v>118</v>
      </c>
      <c r="E143" t="s">
        <v>120</v>
      </c>
      <c r="I143" t="s">
        <v>128</v>
      </c>
      <c r="J143" t="s">
        <v>131</v>
      </c>
    </row>
    <row r="144" spans="4:10">
      <c r="D144" t="s">
        <v>119</v>
      </c>
      <c r="E144" t="s">
        <v>121</v>
      </c>
      <c r="I144" t="s">
        <v>129</v>
      </c>
      <c r="J144" t="s">
        <v>132</v>
      </c>
    </row>
    <row r="145" spans="3:24">
      <c r="D145" t="s">
        <v>123</v>
      </c>
      <c r="E145" t="s">
        <v>122</v>
      </c>
      <c r="I145" t="s">
        <v>130</v>
      </c>
      <c r="J145" t="s">
        <v>133</v>
      </c>
    </row>
    <row r="146" spans="3:24">
      <c r="D146" t="s">
        <v>124</v>
      </c>
      <c r="E146" t="s">
        <v>126</v>
      </c>
    </row>
    <row r="147" spans="3:24">
      <c r="D147" t="s">
        <v>125</v>
      </c>
      <c r="E147" t="s">
        <v>127</v>
      </c>
    </row>
    <row r="149" spans="3:24">
      <c r="C149" t="s">
        <v>89</v>
      </c>
    </row>
    <row r="150" spans="3:24">
      <c r="C150" t="s">
        <v>91</v>
      </c>
      <c r="D150" t="s">
        <v>140</v>
      </c>
    </row>
    <row r="152" spans="3:24">
      <c r="C152" s="48"/>
      <c r="D152" s="48">
        <v>1</v>
      </c>
      <c r="E152" s="48">
        <v>2</v>
      </c>
      <c r="F152" s="48">
        <v>3</v>
      </c>
      <c r="G152" s="48">
        <v>4</v>
      </c>
      <c r="H152" s="48">
        <v>5</v>
      </c>
      <c r="I152" s="48">
        <v>6</v>
      </c>
      <c r="J152" s="48">
        <v>7</v>
      </c>
      <c r="K152" s="48">
        <v>8</v>
      </c>
      <c r="L152" s="48">
        <v>9</v>
      </c>
      <c r="M152" s="48">
        <v>10</v>
      </c>
      <c r="N152" s="48">
        <v>11</v>
      </c>
      <c r="O152" s="48">
        <v>12</v>
      </c>
      <c r="P152" s="48">
        <v>13</v>
      </c>
      <c r="Q152" s="48">
        <v>14</v>
      </c>
      <c r="R152" s="48">
        <v>15</v>
      </c>
      <c r="S152" s="48">
        <v>16</v>
      </c>
      <c r="T152" s="48">
        <v>17</v>
      </c>
      <c r="U152" s="48">
        <v>18</v>
      </c>
      <c r="V152" s="48">
        <v>19</v>
      </c>
      <c r="W152" s="48">
        <v>20</v>
      </c>
      <c r="X152" s="48">
        <v>21</v>
      </c>
    </row>
    <row r="153" spans="3:24">
      <c r="C153" s="38"/>
      <c r="D153" s="38"/>
      <c r="E153" s="38"/>
      <c r="F153" s="38"/>
      <c r="G153" s="38"/>
      <c r="H153" s="38"/>
      <c r="I153" s="38"/>
      <c r="J153" s="38"/>
      <c r="K153" s="38"/>
      <c r="L153" s="38"/>
      <c r="M153" s="38"/>
      <c r="N153" s="38"/>
      <c r="O153" s="38"/>
      <c r="P153" s="38"/>
      <c r="Q153" s="38"/>
      <c r="R153" s="38"/>
      <c r="S153" s="38"/>
      <c r="T153" s="38"/>
      <c r="U153" s="38"/>
      <c r="V153" s="38"/>
      <c r="W153" s="38"/>
      <c r="X153" s="38"/>
    </row>
    <row r="154" spans="3:24" ht="36">
      <c r="C154" s="39" t="s">
        <v>135</v>
      </c>
      <c r="D154" s="40">
        <v>785754</v>
      </c>
      <c r="E154" s="40">
        <v>12404</v>
      </c>
      <c r="F154" s="40">
        <v>412718</v>
      </c>
      <c r="G154" s="40">
        <v>3344556</v>
      </c>
      <c r="H154" s="40">
        <v>53616</v>
      </c>
      <c r="I154" s="40">
        <v>95178</v>
      </c>
      <c r="J154" s="40">
        <v>947385</v>
      </c>
      <c r="K154" s="40">
        <v>33731</v>
      </c>
      <c r="L154" s="40">
        <v>306969</v>
      </c>
      <c r="M154" s="40">
        <v>12202</v>
      </c>
      <c r="N154" s="40">
        <v>159542</v>
      </c>
      <c r="O154" s="40">
        <v>250735</v>
      </c>
      <c r="P154" s="40">
        <v>662512</v>
      </c>
      <c r="Q154" s="40">
        <v>247556</v>
      </c>
      <c r="R154" s="40">
        <v>375726</v>
      </c>
      <c r="S154" s="40">
        <v>1906470</v>
      </c>
      <c r="T154" s="40">
        <v>262022</v>
      </c>
      <c r="U154" s="40">
        <v>150398</v>
      </c>
      <c r="V154" s="40">
        <v>1021848</v>
      </c>
      <c r="W154" s="40">
        <v>369194</v>
      </c>
      <c r="X154" s="40">
        <v>24186</v>
      </c>
    </row>
    <row r="155" spans="3:24">
      <c r="C155" s="38" t="s">
        <v>136</v>
      </c>
      <c r="D155" s="41">
        <v>767609</v>
      </c>
      <c r="E155" s="41">
        <v>12251</v>
      </c>
      <c r="F155" s="41">
        <v>400020</v>
      </c>
      <c r="G155" s="41">
        <v>3240599</v>
      </c>
      <c r="H155" s="41">
        <v>50664</v>
      </c>
      <c r="I155" s="41">
        <v>91030</v>
      </c>
      <c r="J155" s="41">
        <v>923708</v>
      </c>
      <c r="K155" s="41">
        <v>33393</v>
      </c>
      <c r="L155" s="41">
        <v>295202</v>
      </c>
      <c r="M155" s="41">
        <v>11803</v>
      </c>
      <c r="N155" s="41">
        <v>151869</v>
      </c>
      <c r="O155" s="41">
        <v>244361</v>
      </c>
      <c r="P155" s="41">
        <v>641837</v>
      </c>
      <c r="Q155" s="41">
        <v>238897</v>
      </c>
      <c r="R155" s="41">
        <v>363738</v>
      </c>
      <c r="S155" s="41">
        <v>1838082</v>
      </c>
      <c r="T155" s="41">
        <v>254139</v>
      </c>
      <c r="U155" s="41">
        <v>142912</v>
      </c>
      <c r="V155" s="41">
        <v>982320</v>
      </c>
      <c r="W155" s="41">
        <v>359502</v>
      </c>
      <c r="X155" s="41">
        <v>23319</v>
      </c>
    </row>
    <row r="156" spans="3:24" ht="24">
      <c r="C156" s="39" t="s">
        <v>137</v>
      </c>
      <c r="D156" s="40">
        <v>261867</v>
      </c>
      <c r="E156" s="40">
        <v>4473</v>
      </c>
      <c r="F156" s="40">
        <v>139333</v>
      </c>
      <c r="G156" s="40">
        <v>1119238</v>
      </c>
      <c r="H156" s="40">
        <v>19645</v>
      </c>
      <c r="I156" s="40">
        <v>31718</v>
      </c>
      <c r="J156" s="40">
        <v>317487</v>
      </c>
      <c r="K156" s="40">
        <v>11477</v>
      </c>
      <c r="L156" s="40">
        <v>100029</v>
      </c>
      <c r="M156" s="40">
        <v>3962</v>
      </c>
      <c r="N156" s="40">
        <v>52440</v>
      </c>
      <c r="O156" s="40">
        <v>80933</v>
      </c>
      <c r="P156" s="40">
        <v>219210</v>
      </c>
      <c r="Q156" s="40">
        <v>82286</v>
      </c>
      <c r="R156" s="40">
        <v>125652</v>
      </c>
      <c r="S156" s="40">
        <v>636194</v>
      </c>
      <c r="T156" s="40">
        <v>84689</v>
      </c>
      <c r="U156" s="40">
        <v>50028</v>
      </c>
      <c r="V156" s="40">
        <v>338468</v>
      </c>
      <c r="W156" s="40">
        <v>125119</v>
      </c>
      <c r="X156" s="40">
        <v>8213</v>
      </c>
    </row>
    <row r="157" spans="3:24" ht="24">
      <c r="C157" s="38" t="s">
        <v>138</v>
      </c>
      <c r="D157" s="41">
        <v>210251</v>
      </c>
      <c r="E157" s="41">
        <v>3611</v>
      </c>
      <c r="F157" s="41">
        <v>110813</v>
      </c>
      <c r="G157" s="41">
        <v>893001</v>
      </c>
      <c r="H157" s="41">
        <v>15754</v>
      </c>
      <c r="I157" s="41">
        <v>26009</v>
      </c>
      <c r="J157" s="41">
        <v>250559</v>
      </c>
      <c r="K157" s="41">
        <v>10317</v>
      </c>
      <c r="L157" s="41">
        <v>82715</v>
      </c>
      <c r="M157" s="41">
        <v>3225</v>
      </c>
      <c r="N157" s="41">
        <v>42336</v>
      </c>
      <c r="O157" s="41">
        <v>66655</v>
      </c>
      <c r="P157" s="41">
        <v>177838</v>
      </c>
      <c r="Q157" s="41">
        <v>67524</v>
      </c>
      <c r="R157" s="41">
        <v>101117</v>
      </c>
      <c r="S157" s="41">
        <v>512044</v>
      </c>
      <c r="T157" s="41">
        <v>69505</v>
      </c>
      <c r="U157" s="41">
        <v>41286</v>
      </c>
      <c r="V157" s="41">
        <v>272697</v>
      </c>
      <c r="W157" s="41">
        <v>99623</v>
      </c>
      <c r="X157" s="41">
        <v>6953</v>
      </c>
    </row>
    <row r="158" spans="3:24" ht="24">
      <c r="C158" s="39" t="s">
        <v>139</v>
      </c>
      <c r="D158" s="40">
        <v>209262</v>
      </c>
      <c r="E158" s="40">
        <v>3552</v>
      </c>
      <c r="F158" s="40">
        <v>109544</v>
      </c>
      <c r="G158" s="40">
        <v>881897</v>
      </c>
      <c r="H158" s="40">
        <v>14017</v>
      </c>
      <c r="I158" s="40">
        <v>25318</v>
      </c>
      <c r="J158" s="40">
        <v>248984</v>
      </c>
      <c r="K158" s="40">
        <v>8798</v>
      </c>
      <c r="L158" s="40">
        <v>81712</v>
      </c>
      <c r="M158" s="40">
        <v>3381</v>
      </c>
      <c r="N158" s="40">
        <v>41385</v>
      </c>
      <c r="O158" s="40">
        <v>66243</v>
      </c>
      <c r="P158" s="40">
        <v>173972</v>
      </c>
      <c r="Q158" s="40">
        <v>66770</v>
      </c>
      <c r="R158" s="40">
        <v>101825</v>
      </c>
      <c r="S158" s="40">
        <v>505957</v>
      </c>
      <c r="T158" s="40">
        <v>68311</v>
      </c>
      <c r="U158" s="40">
        <v>39178</v>
      </c>
      <c r="V158" s="40">
        <v>272217</v>
      </c>
      <c r="W158" s="40">
        <v>97811</v>
      </c>
      <c r="X158" s="40">
        <v>6474</v>
      </c>
    </row>
    <row r="168" spans="4:15" ht="24" customHeight="1">
      <c r="D168" s="48"/>
      <c r="E168" s="48"/>
      <c r="F168" s="48" t="s">
        <v>56</v>
      </c>
      <c r="G168" s="50" t="s">
        <v>68</v>
      </c>
      <c r="H168" s="50"/>
      <c r="I168" s="50"/>
      <c r="J168" s="50" t="s">
        <v>71</v>
      </c>
      <c r="K168" s="50"/>
      <c r="L168" s="50"/>
      <c r="M168" s="50" t="s">
        <v>74</v>
      </c>
      <c r="N168" s="50"/>
      <c r="O168" s="50"/>
    </row>
    <row r="169" spans="4:15">
      <c r="D169" s="48"/>
      <c r="E169" s="48"/>
      <c r="F169" s="48" t="s">
        <v>144</v>
      </c>
      <c r="G169" s="48" t="s">
        <v>111</v>
      </c>
      <c r="H169" s="48" t="s">
        <v>109</v>
      </c>
      <c r="I169" s="48" t="s">
        <v>110</v>
      </c>
      <c r="J169" s="48" t="s">
        <v>111</v>
      </c>
      <c r="K169" s="48" t="s">
        <v>109</v>
      </c>
      <c r="L169" s="48" t="s">
        <v>110</v>
      </c>
      <c r="M169" s="48" t="s">
        <v>111</v>
      </c>
      <c r="N169" s="48" t="s">
        <v>109</v>
      </c>
      <c r="O169" s="48" t="s">
        <v>110</v>
      </c>
    </row>
    <row r="170" spans="4:15" ht="24">
      <c r="D170" s="38" t="s">
        <v>134</v>
      </c>
      <c r="E170" s="38" t="s">
        <v>77</v>
      </c>
      <c r="F170" s="38"/>
      <c r="G170" s="38"/>
      <c r="H170" s="38"/>
      <c r="I170" s="38"/>
      <c r="J170" s="38"/>
      <c r="K170" s="38"/>
      <c r="L170" s="38"/>
      <c r="M170" s="38"/>
      <c r="N170" s="38"/>
      <c r="O170" s="38"/>
    </row>
    <row r="171" spans="4:15">
      <c r="D171" s="51" t="s">
        <v>135</v>
      </c>
      <c r="E171" s="49" t="s">
        <v>104</v>
      </c>
      <c r="F171" s="40" t="s">
        <v>145</v>
      </c>
      <c r="G171" s="40">
        <v>99</v>
      </c>
      <c r="H171" s="45">
        <v>32765356</v>
      </c>
      <c r="I171" s="40">
        <v>3</v>
      </c>
      <c r="J171" s="45">
        <v>12506924805</v>
      </c>
      <c r="K171" s="45">
        <v>12053064</v>
      </c>
      <c r="L171" s="45">
        <v>1000000</v>
      </c>
      <c r="M171" s="40" t="s">
        <v>146</v>
      </c>
      <c r="N171" s="45">
        <v>10085938</v>
      </c>
      <c r="O171" s="40" t="s">
        <v>147</v>
      </c>
    </row>
    <row r="172" spans="4:15">
      <c r="D172" s="51"/>
      <c r="E172" s="38" t="s">
        <v>105</v>
      </c>
      <c r="F172" s="41" t="s">
        <v>148</v>
      </c>
      <c r="G172" s="41">
        <v>99</v>
      </c>
      <c r="H172" s="47">
        <v>33187829</v>
      </c>
      <c r="I172" s="41">
        <v>3</v>
      </c>
      <c r="J172" s="47">
        <v>6390138184</v>
      </c>
      <c r="K172" s="47">
        <v>11742242</v>
      </c>
      <c r="L172" s="47">
        <v>1100000</v>
      </c>
      <c r="M172" s="41" t="s">
        <v>146</v>
      </c>
      <c r="N172" s="47">
        <v>10039062</v>
      </c>
      <c r="O172" s="41" t="s">
        <v>147</v>
      </c>
    </row>
    <row r="173" spans="4:15">
      <c r="D173" s="51"/>
      <c r="E173" s="39" t="s">
        <v>106</v>
      </c>
      <c r="F173" s="40" t="s">
        <v>149</v>
      </c>
      <c r="G173" s="40">
        <v>99</v>
      </c>
      <c r="H173" s="45">
        <v>32821905</v>
      </c>
      <c r="I173" s="40">
        <v>3</v>
      </c>
      <c r="J173" s="45">
        <v>11772099609</v>
      </c>
      <c r="K173" s="45">
        <v>12178548</v>
      </c>
      <c r="L173" s="45">
        <v>1400000</v>
      </c>
      <c r="M173" s="40" t="s">
        <v>146</v>
      </c>
      <c r="N173" s="45">
        <v>10046875</v>
      </c>
      <c r="O173" s="40" t="s">
        <v>147</v>
      </c>
    </row>
    <row r="174" spans="4:15">
      <c r="D174" s="51"/>
      <c r="E174" s="38" t="s">
        <v>107</v>
      </c>
      <c r="F174" s="41" t="s">
        <v>150</v>
      </c>
      <c r="G174" s="41">
        <v>99</v>
      </c>
      <c r="H174" s="47">
        <v>33289624</v>
      </c>
      <c r="I174" s="41">
        <v>3</v>
      </c>
      <c r="J174" s="47">
        <v>7700025879</v>
      </c>
      <c r="K174" s="47">
        <v>11653236</v>
      </c>
      <c r="L174" s="47">
        <v>1600000</v>
      </c>
      <c r="M174" s="41" t="s">
        <v>146</v>
      </c>
      <c r="N174" s="47">
        <v>9976562</v>
      </c>
      <c r="O174" s="41" t="s">
        <v>147</v>
      </c>
    </row>
    <row r="175" spans="4:15">
      <c r="D175" s="51" t="s">
        <v>136</v>
      </c>
      <c r="E175" s="49" t="s">
        <v>104</v>
      </c>
      <c r="F175" s="40" t="s">
        <v>151</v>
      </c>
      <c r="G175" s="40">
        <v>99</v>
      </c>
      <c r="H175" s="45">
        <v>32332389</v>
      </c>
      <c r="I175" s="40">
        <v>2</v>
      </c>
      <c r="J175" s="45">
        <v>4768028809</v>
      </c>
      <c r="K175" s="45">
        <v>11734402</v>
      </c>
      <c r="L175" s="45">
        <v>1300000</v>
      </c>
      <c r="M175" s="40" t="s">
        <v>146</v>
      </c>
      <c r="N175" s="45">
        <v>10171875</v>
      </c>
      <c r="O175" s="40" t="s">
        <v>147</v>
      </c>
    </row>
    <row r="176" spans="4:15">
      <c r="D176" s="51"/>
      <c r="E176" s="38" t="s">
        <v>105</v>
      </c>
      <c r="F176" s="41" t="s">
        <v>152</v>
      </c>
      <c r="G176" s="41">
        <v>99</v>
      </c>
      <c r="H176" s="47">
        <v>33166700</v>
      </c>
      <c r="I176" s="41">
        <v>2</v>
      </c>
      <c r="J176" s="47">
        <v>7414485352</v>
      </c>
      <c r="K176" s="47">
        <v>11769246</v>
      </c>
      <c r="L176" s="47">
        <v>1200000</v>
      </c>
      <c r="M176" s="41" t="s">
        <v>146</v>
      </c>
      <c r="N176" s="47">
        <v>9945312</v>
      </c>
      <c r="O176" s="41" t="s">
        <v>147</v>
      </c>
    </row>
    <row r="177" spans="4:15">
      <c r="D177" s="51"/>
      <c r="E177" s="39" t="s">
        <v>106</v>
      </c>
      <c r="F177" s="40" t="s">
        <v>153</v>
      </c>
      <c r="G177" s="40">
        <v>99</v>
      </c>
      <c r="H177" s="45">
        <v>33164440</v>
      </c>
      <c r="I177" s="40">
        <v>1</v>
      </c>
      <c r="J177" s="45">
        <v>14042512695</v>
      </c>
      <c r="K177" s="45">
        <v>12087837</v>
      </c>
      <c r="L177" s="45">
        <v>1000000</v>
      </c>
      <c r="M177" s="40" t="s">
        <v>146</v>
      </c>
      <c r="N177" s="45">
        <v>10000000</v>
      </c>
      <c r="O177" s="40" t="s">
        <v>147</v>
      </c>
    </row>
    <row r="178" spans="4:15">
      <c r="D178" s="51"/>
      <c r="E178" s="38" t="s">
        <v>107</v>
      </c>
      <c r="F178" s="41" t="s">
        <v>154</v>
      </c>
      <c r="G178" s="41">
        <v>99</v>
      </c>
      <c r="H178" s="47">
        <v>33209288</v>
      </c>
      <c r="I178" s="41">
        <v>3</v>
      </c>
      <c r="J178" s="47">
        <v>8703400391</v>
      </c>
      <c r="K178" s="47">
        <v>11364153</v>
      </c>
      <c r="L178" s="47">
        <v>1300000</v>
      </c>
      <c r="M178" s="41" t="s">
        <v>146</v>
      </c>
      <c r="N178" s="47">
        <v>9945312</v>
      </c>
      <c r="O178" s="41" t="s">
        <v>147</v>
      </c>
    </row>
    <row r="179" spans="4:15">
      <c r="D179" s="51" t="s">
        <v>137</v>
      </c>
      <c r="E179" s="49" t="s">
        <v>104</v>
      </c>
      <c r="F179" s="40" t="s">
        <v>155</v>
      </c>
      <c r="G179" s="40">
        <v>99</v>
      </c>
      <c r="H179" s="45">
        <v>33381188</v>
      </c>
      <c r="I179" s="40">
        <v>3</v>
      </c>
      <c r="J179" s="45">
        <v>25005425781</v>
      </c>
      <c r="K179" s="45">
        <v>13560899</v>
      </c>
      <c r="L179" s="45">
        <v>1800000</v>
      </c>
      <c r="M179" s="40" t="s">
        <v>146</v>
      </c>
      <c r="N179" s="45">
        <v>9875000</v>
      </c>
      <c r="O179" s="40" t="s">
        <v>147</v>
      </c>
    </row>
    <row r="180" spans="4:15">
      <c r="D180" s="51"/>
      <c r="E180" s="38" t="s">
        <v>105</v>
      </c>
      <c r="F180" s="41" t="s">
        <v>156</v>
      </c>
      <c r="G180" s="41">
        <v>99</v>
      </c>
      <c r="H180" s="47">
        <v>32141736</v>
      </c>
      <c r="I180" s="41">
        <v>3</v>
      </c>
      <c r="J180" s="47">
        <v>3453431152</v>
      </c>
      <c r="K180" s="47">
        <v>12096469</v>
      </c>
      <c r="L180" s="47">
        <v>1100000</v>
      </c>
      <c r="M180" s="41" t="s">
        <v>146</v>
      </c>
      <c r="N180" s="47">
        <v>10375000</v>
      </c>
      <c r="O180" s="41" t="s">
        <v>147</v>
      </c>
    </row>
    <row r="181" spans="4:15">
      <c r="D181" s="51"/>
      <c r="E181" s="39" t="s">
        <v>106</v>
      </c>
      <c r="F181" s="40" t="s">
        <v>157</v>
      </c>
      <c r="G181" s="40">
        <v>99</v>
      </c>
      <c r="H181" s="45">
        <v>33384961</v>
      </c>
      <c r="I181" s="40">
        <v>3</v>
      </c>
      <c r="J181" s="45">
        <v>15006940430</v>
      </c>
      <c r="K181" s="45">
        <v>13254952</v>
      </c>
      <c r="L181" s="45">
        <v>1850000</v>
      </c>
      <c r="M181" s="40" t="s">
        <v>146</v>
      </c>
      <c r="N181" s="45">
        <v>9937500</v>
      </c>
      <c r="O181" s="40" t="s">
        <v>147</v>
      </c>
    </row>
    <row r="182" spans="4:15">
      <c r="D182" s="51"/>
      <c r="E182" s="38" t="s">
        <v>107</v>
      </c>
      <c r="F182" s="41" t="s">
        <v>158</v>
      </c>
      <c r="G182" s="41">
        <v>99</v>
      </c>
      <c r="H182" s="47">
        <v>34704234</v>
      </c>
      <c r="I182" s="41">
        <v>3</v>
      </c>
      <c r="J182" s="47">
        <v>5560966797</v>
      </c>
      <c r="K182" s="47">
        <v>10561385</v>
      </c>
      <c r="L182" s="47">
        <v>1000000</v>
      </c>
      <c r="M182" s="41" t="s">
        <v>146</v>
      </c>
      <c r="N182" s="47">
        <v>9843750</v>
      </c>
      <c r="O182" s="41" t="s">
        <v>147</v>
      </c>
    </row>
    <row r="183" spans="4:15">
      <c r="D183" s="51" t="s">
        <v>138</v>
      </c>
      <c r="E183" s="49" t="s">
        <v>104</v>
      </c>
      <c r="F183" s="40" t="s">
        <v>159</v>
      </c>
      <c r="G183" s="40">
        <v>99</v>
      </c>
      <c r="H183" s="45">
        <v>32546152</v>
      </c>
      <c r="I183" s="40">
        <v>3</v>
      </c>
      <c r="J183" s="45">
        <v>8794882812</v>
      </c>
      <c r="K183" s="45">
        <v>13666684</v>
      </c>
      <c r="L183" s="45">
        <v>2133333</v>
      </c>
      <c r="M183" s="40" t="s">
        <v>146</v>
      </c>
      <c r="N183" s="45">
        <v>10132812</v>
      </c>
      <c r="O183" s="40" t="s">
        <v>147</v>
      </c>
    </row>
    <row r="184" spans="4:15">
      <c r="D184" s="51"/>
      <c r="E184" s="38" t="s">
        <v>105</v>
      </c>
      <c r="F184" s="41" t="s">
        <v>160</v>
      </c>
      <c r="G184" s="41">
        <v>99</v>
      </c>
      <c r="H184" s="47">
        <v>33768725</v>
      </c>
      <c r="I184" s="41">
        <v>3</v>
      </c>
      <c r="J184" s="47">
        <v>1618085449</v>
      </c>
      <c r="K184" s="47">
        <v>9098068</v>
      </c>
      <c r="L184" s="47">
        <v>1500000</v>
      </c>
      <c r="M184" s="41" t="s">
        <v>146</v>
      </c>
      <c r="N184" s="47">
        <v>9914062</v>
      </c>
      <c r="O184" s="41" t="s">
        <v>147</v>
      </c>
    </row>
    <row r="185" spans="4:15">
      <c r="D185" s="51"/>
      <c r="E185" s="39" t="s">
        <v>106</v>
      </c>
      <c r="F185" s="40" t="s">
        <v>161</v>
      </c>
      <c r="G185" s="40">
        <v>99</v>
      </c>
      <c r="H185" s="45">
        <v>33485762</v>
      </c>
      <c r="I185" s="40">
        <v>3</v>
      </c>
      <c r="J185" s="45">
        <v>5668766113</v>
      </c>
      <c r="K185" s="45">
        <v>12703241</v>
      </c>
      <c r="L185" s="45">
        <v>1100000</v>
      </c>
      <c r="M185" s="40" t="s">
        <v>146</v>
      </c>
      <c r="N185" s="45">
        <v>10039062</v>
      </c>
      <c r="O185" s="40" t="s">
        <v>147</v>
      </c>
    </row>
    <row r="186" spans="4:15">
      <c r="D186" s="51"/>
      <c r="E186" s="38" t="s">
        <v>107</v>
      </c>
      <c r="F186" s="41" t="s">
        <v>162</v>
      </c>
      <c r="G186" s="41">
        <v>99</v>
      </c>
      <c r="H186" s="47">
        <v>32666179</v>
      </c>
      <c r="I186" s="41">
        <v>3</v>
      </c>
      <c r="J186" s="47">
        <v>10209987305</v>
      </c>
      <c r="K186" s="47">
        <v>10368125</v>
      </c>
      <c r="L186" s="47">
        <v>1000000</v>
      </c>
      <c r="M186" s="41" t="s">
        <v>146</v>
      </c>
      <c r="N186" s="47">
        <v>10039062</v>
      </c>
      <c r="O186" s="41" t="s">
        <v>147</v>
      </c>
    </row>
    <row r="187" spans="4:15">
      <c r="D187" s="51" t="s">
        <v>139</v>
      </c>
      <c r="E187" s="49" t="s">
        <v>104</v>
      </c>
      <c r="F187" s="40" t="s">
        <v>163</v>
      </c>
      <c r="G187" s="40">
        <v>99</v>
      </c>
      <c r="H187" s="45">
        <v>31846771</v>
      </c>
      <c r="I187" s="40">
        <v>3</v>
      </c>
      <c r="J187" s="45">
        <v>3554246826</v>
      </c>
      <c r="K187" s="45">
        <v>16744093</v>
      </c>
      <c r="L187" s="45">
        <v>2820000</v>
      </c>
      <c r="M187" s="40" t="s">
        <v>146</v>
      </c>
      <c r="N187" s="45">
        <v>10085938</v>
      </c>
      <c r="O187" s="40" t="s">
        <v>147</v>
      </c>
    </row>
    <row r="188" spans="4:15">
      <c r="D188" s="51"/>
      <c r="E188" s="38" t="s">
        <v>105</v>
      </c>
      <c r="F188" s="41" t="s">
        <v>164</v>
      </c>
      <c r="G188" s="41">
        <v>99</v>
      </c>
      <c r="H188" s="47">
        <v>34107325</v>
      </c>
      <c r="I188" s="41">
        <v>3</v>
      </c>
      <c r="J188" s="47">
        <v>3683847900</v>
      </c>
      <c r="K188" s="47">
        <v>11908686</v>
      </c>
      <c r="L188" s="47">
        <v>1100000</v>
      </c>
      <c r="M188" s="41" t="s">
        <v>146</v>
      </c>
      <c r="N188" s="47">
        <v>9773438</v>
      </c>
      <c r="O188" s="41" t="s">
        <v>147</v>
      </c>
    </row>
    <row r="189" spans="4:15">
      <c r="D189" s="51"/>
      <c r="E189" s="39" t="s">
        <v>106</v>
      </c>
      <c r="F189" s="40" t="s">
        <v>165</v>
      </c>
      <c r="G189" s="40">
        <v>99</v>
      </c>
      <c r="H189" s="45">
        <v>33188128</v>
      </c>
      <c r="I189" s="40">
        <v>3</v>
      </c>
      <c r="J189" s="45">
        <v>3233402344</v>
      </c>
      <c r="K189" s="45">
        <v>10796807</v>
      </c>
      <c r="L189" s="45">
        <v>1628572</v>
      </c>
      <c r="M189" s="40" t="s">
        <v>146</v>
      </c>
      <c r="N189" s="45">
        <v>10046875</v>
      </c>
      <c r="O189" s="40" t="s">
        <v>166</v>
      </c>
    </row>
    <row r="190" spans="4:15">
      <c r="D190" s="51"/>
      <c r="E190" s="38" t="s">
        <v>107</v>
      </c>
      <c r="F190" s="41" t="s">
        <v>167</v>
      </c>
      <c r="G190" s="41">
        <v>99</v>
      </c>
      <c r="H190" s="47">
        <v>32587565</v>
      </c>
      <c r="I190" s="41">
        <v>3</v>
      </c>
      <c r="J190" s="47">
        <v>4924385254</v>
      </c>
      <c r="K190" s="47">
        <v>11805876</v>
      </c>
      <c r="L190" s="47">
        <v>1300000</v>
      </c>
      <c r="M190" s="41" t="s">
        <v>146</v>
      </c>
      <c r="N190" s="47">
        <v>10078125</v>
      </c>
      <c r="O190" s="41" t="s">
        <v>147</v>
      </c>
    </row>
    <row r="193" spans="4:14">
      <c r="D193" s="48"/>
      <c r="E193" s="44" t="s">
        <v>56</v>
      </c>
      <c r="F193" s="52" t="s">
        <v>68</v>
      </c>
      <c r="G193" s="52"/>
      <c r="H193" s="52"/>
      <c r="I193" s="52" t="s">
        <v>71</v>
      </c>
      <c r="J193" s="52"/>
      <c r="K193" s="52"/>
      <c r="L193" s="52" t="s">
        <v>74</v>
      </c>
      <c r="M193" s="52"/>
      <c r="N193" s="52"/>
    </row>
    <row r="194" spans="4:14">
      <c r="D194" s="48"/>
      <c r="E194" s="48" t="s">
        <v>144</v>
      </c>
      <c r="F194" s="48" t="s">
        <v>111</v>
      </c>
      <c r="G194" s="48" t="s">
        <v>109</v>
      </c>
      <c r="H194" s="48" t="s">
        <v>110</v>
      </c>
      <c r="I194" s="48" t="s">
        <v>111</v>
      </c>
      <c r="J194" s="48" t="s">
        <v>109</v>
      </c>
      <c r="K194" s="48" t="s">
        <v>110</v>
      </c>
      <c r="L194" s="48" t="s">
        <v>111</v>
      </c>
      <c r="M194" s="48" t="s">
        <v>109</v>
      </c>
      <c r="N194" s="48" t="s">
        <v>110</v>
      </c>
    </row>
    <row r="195" spans="4:14" ht="24">
      <c r="D195" s="38" t="s">
        <v>134</v>
      </c>
      <c r="E195" s="38"/>
      <c r="F195" s="38"/>
      <c r="G195" s="38"/>
      <c r="H195" s="38"/>
      <c r="I195" s="38"/>
      <c r="J195" s="38"/>
      <c r="K195" s="38"/>
      <c r="L195" s="38"/>
      <c r="M195" s="38"/>
      <c r="N195" s="38"/>
    </row>
    <row r="196" spans="4:14" ht="24">
      <c r="D196" s="39" t="s">
        <v>135</v>
      </c>
      <c r="E196" s="40" t="s">
        <v>168</v>
      </c>
      <c r="F196" s="40">
        <v>99</v>
      </c>
      <c r="G196" s="45">
        <v>32993028</v>
      </c>
      <c r="H196" s="40">
        <v>3</v>
      </c>
      <c r="I196" s="45">
        <v>12506924805</v>
      </c>
      <c r="J196" s="45">
        <v>11937320</v>
      </c>
      <c r="K196" s="40" t="s">
        <v>112</v>
      </c>
      <c r="L196" s="40" t="s">
        <v>146</v>
      </c>
      <c r="M196" s="45">
        <v>10039062</v>
      </c>
      <c r="N196" s="40" t="s">
        <v>147</v>
      </c>
    </row>
    <row r="197" spans="4:14">
      <c r="D197" s="38" t="s">
        <v>136</v>
      </c>
      <c r="E197" s="41" t="s">
        <v>169</v>
      </c>
      <c r="F197" s="41">
        <v>99</v>
      </c>
      <c r="G197" s="47">
        <v>32983166</v>
      </c>
      <c r="H197" s="41">
        <v>1</v>
      </c>
      <c r="I197" s="47">
        <v>14042512695</v>
      </c>
      <c r="J197" s="47">
        <v>11763336</v>
      </c>
      <c r="K197" s="41" t="s">
        <v>112</v>
      </c>
      <c r="L197" s="41" t="s">
        <v>146</v>
      </c>
      <c r="M197" s="47">
        <v>10015625</v>
      </c>
      <c r="N197" s="41" t="s">
        <v>147</v>
      </c>
    </row>
    <row r="198" spans="4:14">
      <c r="D198" s="39" t="s">
        <v>137</v>
      </c>
      <c r="E198" s="40" t="s">
        <v>170</v>
      </c>
      <c r="F198" s="40">
        <v>99</v>
      </c>
      <c r="G198" s="45">
        <v>33518519</v>
      </c>
      <c r="H198" s="40">
        <v>3</v>
      </c>
      <c r="I198" s="45">
        <v>25005425781</v>
      </c>
      <c r="J198" s="45">
        <v>12432201</v>
      </c>
      <c r="K198" s="40" t="s">
        <v>112</v>
      </c>
      <c r="L198" s="40" t="s">
        <v>146</v>
      </c>
      <c r="M198" s="45">
        <v>9976562</v>
      </c>
      <c r="N198" s="40" t="s">
        <v>147</v>
      </c>
    </row>
    <row r="199" spans="4:14">
      <c r="D199" s="38" t="s">
        <v>138</v>
      </c>
      <c r="E199" s="41" t="s">
        <v>171</v>
      </c>
      <c r="F199" s="41">
        <v>99</v>
      </c>
      <c r="G199" s="47">
        <v>33113735</v>
      </c>
      <c r="H199" s="41">
        <v>3</v>
      </c>
      <c r="I199" s="47">
        <v>10209987305</v>
      </c>
      <c r="J199" s="47">
        <v>11705267</v>
      </c>
      <c r="K199" s="41" t="s">
        <v>112</v>
      </c>
      <c r="L199" s="41" t="s">
        <v>146</v>
      </c>
      <c r="M199" s="47">
        <v>10039062</v>
      </c>
      <c r="N199" s="41" t="s">
        <v>147</v>
      </c>
    </row>
    <row r="200" spans="4:14">
      <c r="D200" s="39" t="s">
        <v>139</v>
      </c>
      <c r="E200" s="40" t="s">
        <v>172</v>
      </c>
      <c r="F200" s="40">
        <v>99</v>
      </c>
      <c r="G200" s="45">
        <v>32878148</v>
      </c>
      <c r="H200" s="40">
        <v>3</v>
      </c>
      <c r="I200" s="45">
        <v>4924385254</v>
      </c>
      <c r="J200" s="45">
        <v>12644427</v>
      </c>
      <c r="K200" s="46">
        <v>44562</v>
      </c>
      <c r="L200" s="40" t="s">
        <v>146</v>
      </c>
      <c r="M200" s="45">
        <v>10015625</v>
      </c>
      <c r="N200" s="40" t="s">
        <v>147</v>
      </c>
    </row>
  </sheetData>
  <mergeCells count="11">
    <mergeCell ref="F193:H193"/>
    <mergeCell ref="I193:K193"/>
    <mergeCell ref="L193:N193"/>
    <mergeCell ref="D171:D174"/>
    <mergeCell ref="D175:D178"/>
    <mergeCell ref="D179:D182"/>
    <mergeCell ref="D183:D186"/>
    <mergeCell ref="D187:D190"/>
    <mergeCell ref="G168:I168"/>
    <mergeCell ref="J168:L168"/>
    <mergeCell ref="M168:O168"/>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7"/>
  <sheetViews>
    <sheetView showGridLines="0" tabSelected="1" zoomScale="80" zoomScaleNormal="80" workbookViewId="0">
      <selection activeCell="D17" sqref="D17"/>
    </sheetView>
  </sheetViews>
  <sheetFormatPr defaultColWidth="8.85546875" defaultRowHeight="15"/>
  <cols>
    <col min="1" max="1" width="4" customWidth="1"/>
  </cols>
  <sheetData>
    <row r="1" spans="2:17">
      <c r="Q1" s="23" t="s">
        <v>19</v>
      </c>
    </row>
    <row r="12" spans="2:17">
      <c r="B12" s="24" t="s">
        <v>26</v>
      </c>
      <c r="C12" s="24"/>
      <c r="D12" s="24" t="s">
        <v>27</v>
      </c>
    </row>
    <row r="13" spans="2:17">
      <c r="B13" t="s">
        <v>21</v>
      </c>
      <c r="D13" t="s">
        <v>141</v>
      </c>
    </row>
    <row r="14" spans="2:17">
      <c r="B14" t="s">
        <v>22</v>
      </c>
      <c r="D14" t="s">
        <v>142</v>
      </c>
    </row>
    <row r="15" spans="2:17">
      <c r="B15" t="s">
        <v>23</v>
      </c>
      <c r="D15" t="s">
        <v>173</v>
      </c>
    </row>
    <row r="16" spans="2:17">
      <c r="B16" t="s">
        <v>24</v>
      </c>
      <c r="D16" t="s">
        <v>143</v>
      </c>
    </row>
    <row r="17" spans="2:4">
      <c r="B17" t="s">
        <v>25</v>
      </c>
      <c r="D17" t="s">
        <v>174</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Christoph Schöneseiffen</cp:lastModifiedBy>
  <dcterms:created xsi:type="dcterms:W3CDTF">2020-03-05T18:09:11Z</dcterms:created>
  <dcterms:modified xsi:type="dcterms:W3CDTF">2022-05-06T13:05:49Z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