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illian\git\ADS_MultiplayerGame\"/>
    </mc:Choice>
  </mc:AlternateContent>
  <xr:revisionPtr revIDLastSave="0" documentId="13_ncr:1_{FCF29AD0-7121-4CEB-A853-BA586B2C0AD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V1" sheetId="1" r:id="rId1"/>
    <sheet name="V2" sheetId="2" r:id="rId2"/>
    <sheet name="V3" sheetId="3" r:id="rId3"/>
    <sheet name="Compilation" sheetId="4" r:id="rId4"/>
    <sheet name="Player259_ping" sheetId="7" r:id="rId5"/>
  </sheets>
  <definedNames>
    <definedName name="DonnéesExternes_1" localSheetId="4" hidden="1">Player259_ping!$A$1:$B$327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G2" i="4"/>
  <c r="F6" i="4"/>
  <c r="F5" i="4"/>
  <c r="F4" i="4"/>
  <c r="F3" i="4"/>
  <c r="F2" i="4"/>
  <c r="E6" i="4"/>
  <c r="E5" i="4"/>
  <c r="E4" i="4"/>
  <c r="E3" i="4"/>
  <c r="E2" i="4"/>
  <c r="D6" i="4"/>
  <c r="D5" i="4"/>
  <c r="D4" i="4"/>
  <c r="D3" i="4"/>
  <c r="D2" i="4"/>
  <c r="C6" i="4"/>
  <c r="C5" i="4"/>
  <c r="C4" i="4"/>
  <c r="C3" i="4"/>
  <c r="C2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266427-50EC-48F7-9F10-0F799686EB9F}" keepAlive="1" name="Requête - Player259_ping" description="Connexion à la requête « Player259_ping » dans le classeur." type="5" refreshedVersion="8" background="1" saveData="1">
    <dbPr connection="Provider=Microsoft.Mashup.OleDb.1;Data Source=$Workbook$;Location=Player259_ping;Extended Properties=&quot;&quot;" command="SELECT * FROM [Player259_ping]"/>
  </connection>
  <connection id="2" xr16:uid="{B51A18DA-E1F7-4526-8309-C77F2F3270A3}" keepAlive="1" name="Requête - server" description="Connexion à la requête « server » dans le classeur." type="5" refreshedVersion="0" background="1">
    <dbPr connection="Provider=Microsoft.Mashup.OleDb.1;Data Source=$Workbook$;Location=server;Extended Properties=&quot;&quot;" command="SELECT * FROM [server]"/>
  </connection>
</connections>
</file>

<file path=xl/sharedStrings.xml><?xml version="1.0" encoding="utf-8"?>
<sst xmlns="http://schemas.openxmlformats.org/spreadsheetml/2006/main" count="303" uniqueCount="246">
  <si>
    <t>Date Time</t>
  </si>
  <si>
    <t>Memory Usage</t>
  </si>
  <si>
    <t>Heap Memory Usage</t>
  </si>
  <si>
    <t>Non-Heap Memory Usage</t>
  </si>
  <si>
    <t>Thread Count</t>
  </si>
  <si>
    <t>Peak Thread Count</t>
  </si>
  <si>
    <t>Total Started Thread Count</t>
  </si>
  <si>
    <t>2023-04-30 20:29:51</t>
  </si>
  <si>
    <t>2023-04-30 20:29:52</t>
  </si>
  <si>
    <t>2023-04-30 20:29:53</t>
  </si>
  <si>
    <t>2023-04-30 20:29:54</t>
  </si>
  <si>
    <t>2023-04-30 20:29:55</t>
  </si>
  <si>
    <t>2023-04-30 20:29:56</t>
  </si>
  <si>
    <t>2023-04-30 20:29:57</t>
  </si>
  <si>
    <t>2023-04-30 20:29:58</t>
  </si>
  <si>
    <t>2023-04-30 20:29:59</t>
  </si>
  <si>
    <t>2023-04-30 20:30:00</t>
  </si>
  <si>
    <t>2023-04-30 20:30:01</t>
  </si>
  <si>
    <t>2023-04-30 20:30:02</t>
  </si>
  <si>
    <t>2023-04-30 20:30:03</t>
  </si>
  <si>
    <t>2023-04-30 20:30:04</t>
  </si>
  <si>
    <t>2023-04-30 20:30:05</t>
  </si>
  <si>
    <t>2023-04-30 20:30:06</t>
  </si>
  <si>
    <t>2023-04-30 20:30:07</t>
  </si>
  <si>
    <t>2023-04-30 20:30:08</t>
  </si>
  <si>
    <t>2023-04-30 20:30:09</t>
  </si>
  <si>
    <t>2023-04-30 20:30:10</t>
  </si>
  <si>
    <t>2023-04-30 20:30:11</t>
  </si>
  <si>
    <t>2023-04-30 20:30:13</t>
  </si>
  <si>
    <t>2023-04-30 20:30:14</t>
  </si>
  <si>
    <t>2023-04-30 20:30:15</t>
  </si>
  <si>
    <t>2023-04-30 20:30:16</t>
  </si>
  <si>
    <t>2023-04-30 20:30:17</t>
  </si>
  <si>
    <t>2023-04-30 20:30:18</t>
  </si>
  <si>
    <t>2023-04-30 20:30:19</t>
  </si>
  <si>
    <t>2023-04-30 20:30:20</t>
  </si>
  <si>
    <t>2023-04-30 20:30:21</t>
  </si>
  <si>
    <t>2023-04-30 20:30:22</t>
  </si>
  <si>
    <t>2023-04-30 20:30:23</t>
  </si>
  <si>
    <t>2023-04-30 20:30:24</t>
  </si>
  <si>
    <t>2023-04-30 20:30:25</t>
  </si>
  <si>
    <t>2023-04-30 20:30:26</t>
  </si>
  <si>
    <t>2023-04-30 20:30:27</t>
  </si>
  <si>
    <t>2023-04-30 20:30:28</t>
  </si>
  <si>
    <t>2023-04-30 20:30:29</t>
  </si>
  <si>
    <t>2023-04-30 20:30:30</t>
  </si>
  <si>
    <t>2023-04-30 20:30:31</t>
  </si>
  <si>
    <t>2023-04-30 20:30:32</t>
  </si>
  <si>
    <t>2023-04-30 20:30:33</t>
  </si>
  <si>
    <t>2023-04-30 20:30:34</t>
  </si>
  <si>
    <t>2023-04-30 20:30:35</t>
  </si>
  <si>
    <t>2023-04-30 20:30:36</t>
  </si>
  <si>
    <t>2023-04-30 20:30:37</t>
  </si>
  <si>
    <t>2023-04-30 20:30:38</t>
  </si>
  <si>
    <t>Server</t>
  </si>
  <si>
    <t>Client 1</t>
  </si>
  <si>
    <t>Client 2</t>
  </si>
  <si>
    <t>2023-04-30 11:53:53</t>
  </si>
  <si>
    <t>2023-04-30 11:53:54</t>
  </si>
  <si>
    <t>2023-04-30 11:53:55</t>
  </si>
  <si>
    <t>2023-04-30 11:53:56</t>
  </si>
  <si>
    <t>2023-04-30 11:53:57</t>
  </si>
  <si>
    <t>2023-04-30 11:53:58</t>
  </si>
  <si>
    <t>2023-04-30 11:53:59</t>
  </si>
  <si>
    <t>2023-04-30 11:54:00</t>
  </si>
  <si>
    <t>2023-04-30 11:54:01</t>
  </si>
  <si>
    <t>2023-04-30 11:54:02</t>
  </si>
  <si>
    <t>2023-04-30 11:54:03</t>
  </si>
  <si>
    <t>2023-04-30 11:54:04</t>
  </si>
  <si>
    <t>2023-04-30 11:54:05</t>
  </si>
  <si>
    <t>2023-04-30 11:54:06</t>
  </si>
  <si>
    <t>2023-04-30 11:54:07</t>
  </si>
  <si>
    <t>2023-04-30 11:54:08</t>
  </si>
  <si>
    <t>2023-04-30 11:54:09</t>
  </si>
  <si>
    <t>2023-04-30 11:54:10</t>
  </si>
  <si>
    <t>2023-04-30 11:54:11</t>
  </si>
  <si>
    <t>2023-04-30 11:54:12</t>
  </si>
  <si>
    <t>2023-04-30 11:54:13</t>
  </si>
  <si>
    <t>2023-04-30 11:54:14</t>
  </si>
  <si>
    <t>2023-04-30 11:54:15</t>
  </si>
  <si>
    <t>2023-04-30 11:54:16</t>
  </si>
  <si>
    <t>2023-04-30 11:54:17</t>
  </si>
  <si>
    <t>2023-04-30 11:54:18</t>
  </si>
  <si>
    <t>2023-04-30 11:54:19</t>
  </si>
  <si>
    <t>2023-04-30 11:54:20</t>
  </si>
  <si>
    <t>2023-04-30 11:54:21</t>
  </si>
  <si>
    <t>2023-04-30 11:54:22</t>
  </si>
  <si>
    <t>2023-04-30 11:54:24</t>
  </si>
  <si>
    <t>2023-04-30 11:54:25</t>
  </si>
  <si>
    <t>2023-04-30 11:54:26</t>
  </si>
  <si>
    <t>2023-04-30 11:54:27</t>
  </si>
  <si>
    <t>2023-04-30 11:54:28</t>
  </si>
  <si>
    <t>2023-04-30 11:54:29</t>
  </si>
  <si>
    <t>2023-04-30 11:54:30</t>
  </si>
  <si>
    <t>2023-04-30 11:54:31</t>
  </si>
  <si>
    <t>2023-04-30 11:54:32</t>
  </si>
  <si>
    <t>2023-04-30 11:54:33</t>
  </si>
  <si>
    <t>2023-04-30 11:54:34</t>
  </si>
  <si>
    <t>2023-04-30 11:54:35</t>
  </si>
  <si>
    <t>2023-04-30 11:54:36</t>
  </si>
  <si>
    <t>2023-04-30 11:54:37</t>
  </si>
  <si>
    <t>2023-04-30 11:54:38</t>
  </si>
  <si>
    <t>2023-04-30 11:54:39</t>
  </si>
  <si>
    <t>2023-04-30 11:54:40</t>
  </si>
  <si>
    <t>2023-04-30 11:54:41</t>
  </si>
  <si>
    <t>2023-04-30 11:54:42</t>
  </si>
  <si>
    <t>2023-04-30 11:54:43</t>
  </si>
  <si>
    <t>2023-04-30 11:54:44</t>
  </si>
  <si>
    <t>2023-04-30 11:54:45</t>
  </si>
  <si>
    <t>2023-04-30 11:54:46</t>
  </si>
  <si>
    <t>2023-04-30 11:54:47</t>
  </si>
  <si>
    <t>2023-04-30 11:54:48</t>
  </si>
  <si>
    <t>2023-04-30 11:54:49</t>
  </si>
  <si>
    <t>2023-04-30 11:54:50</t>
  </si>
  <si>
    <t>2023-04-30 11:54:51</t>
  </si>
  <si>
    <t>2023-04-30 11:54:52</t>
  </si>
  <si>
    <t>2023-04-30 11:54:53</t>
  </si>
  <si>
    <t>2023-04-30 11:54:54</t>
  </si>
  <si>
    <t>2023-04-30 11:54:55</t>
  </si>
  <si>
    <t>2023-04-30 11:54:56</t>
  </si>
  <si>
    <t>2023-04-30 11:54:57</t>
  </si>
  <si>
    <t>2023-04-30 11:54:58</t>
  </si>
  <si>
    <t>2023-04-30 11:54:59</t>
  </si>
  <si>
    <t>2023-04-30 11:55:00</t>
  </si>
  <si>
    <t>2023-04-30 11:55:01</t>
  </si>
  <si>
    <t>2023-04-30 11:55:02</t>
  </si>
  <si>
    <t>2023-04-30 11:55:03</t>
  </si>
  <si>
    <t>2023-04-30 11:55:04</t>
  </si>
  <si>
    <t>2023-04-30 11:55:05</t>
  </si>
  <si>
    <t>2023-04-30 11:55:06</t>
  </si>
  <si>
    <t>2023-04-30 11:55:07</t>
  </si>
  <si>
    <t>2023-04-30 11:55:08</t>
  </si>
  <si>
    <t>2023-04-30 11:55:09</t>
  </si>
  <si>
    <t>2023-04-30 11:55:10</t>
  </si>
  <si>
    <t>2023-04-30 11:55:11</t>
  </si>
  <si>
    <t>2023-04-30 11:55:12</t>
  </si>
  <si>
    <t>2023-04-30 11:55:13</t>
  </si>
  <si>
    <t>2023-04-30 11:55:14</t>
  </si>
  <si>
    <t>2023-04-30 11:55:15</t>
  </si>
  <si>
    <t>2023-04-30 11:55:16</t>
  </si>
  <si>
    <t>2023-04-30 11:55:17</t>
  </si>
  <si>
    <t>2023-04-30 11:55:18</t>
  </si>
  <si>
    <t>2023-04-30 11:55:19</t>
  </si>
  <si>
    <t>2023-04-30 11:55:20</t>
  </si>
  <si>
    <t>2023-04-30 11:55:21</t>
  </si>
  <si>
    <t>2023-04-30 11:55:22</t>
  </si>
  <si>
    <t>2023-04-30 11:55:23</t>
  </si>
  <si>
    <t>2023-04-30 11:55:24</t>
  </si>
  <si>
    <t>2023-04-30 11:55:25</t>
  </si>
  <si>
    <t>2023-04-30 11:55:26</t>
  </si>
  <si>
    <t>2023-04-30 11:55:27</t>
  </si>
  <si>
    <t>2023-04-30 11:55:28</t>
  </si>
  <si>
    <t>2023-04-30 11:55:29</t>
  </si>
  <si>
    <t>2023-04-30 11:55:30</t>
  </si>
  <si>
    <t>2023-04-30 11:55:31</t>
  </si>
  <si>
    <t>2023-04-30 11:55:32</t>
  </si>
  <si>
    <t>2023-04-30 11:55:33</t>
  </si>
  <si>
    <t>2023-04-30 11:55:34</t>
  </si>
  <si>
    <t>2023-04-30 11:55:35</t>
  </si>
  <si>
    <t>2023-04-30 11:55:36</t>
  </si>
  <si>
    <t>2023-04-30 11:55:37</t>
  </si>
  <si>
    <t>2023-04-30 11:55:38</t>
  </si>
  <si>
    <t>2023-04-30 11:55:39</t>
  </si>
  <si>
    <t>2023-04-30 11:55:41</t>
  </si>
  <si>
    <t>2023-04-30 11:55:42</t>
  </si>
  <si>
    <t>2023-04-30 11:55:43</t>
  </si>
  <si>
    <t>2023-04-30 11:55:44</t>
  </si>
  <si>
    <t>2023-04-30 11:55:45</t>
  </si>
  <si>
    <t>2023-04-30 11:55:46</t>
  </si>
  <si>
    <t>2023-04-30 11:55:47</t>
  </si>
  <si>
    <t>2023-04-30 11:55:48</t>
  </si>
  <si>
    <t>2023-04-30 11:55:49</t>
  </si>
  <si>
    <t>2023-04-30 11:55:50</t>
  </si>
  <si>
    <t>2023-04-30 11:55:51</t>
  </si>
  <si>
    <t>2023-04-30 11:55:52</t>
  </si>
  <si>
    <t>2023-04-30 11:55:53</t>
  </si>
  <si>
    <t>2023-04-30 11:55:54</t>
  </si>
  <si>
    <t>2023-04-30 11:55:55</t>
  </si>
  <si>
    <t>2023-04-30 11:55:56</t>
  </si>
  <si>
    <t>2023-04-30 12:54:46</t>
  </si>
  <si>
    <t>2023-04-30 12:54:47</t>
  </si>
  <si>
    <t>2023-04-30 12:54:48</t>
  </si>
  <si>
    <t>2023-04-30 12:54:49</t>
  </si>
  <si>
    <t>2023-04-30 12:54:50</t>
  </si>
  <si>
    <t>2023-04-30 12:54:51</t>
  </si>
  <si>
    <t>2023-04-30 12:54:52</t>
  </si>
  <si>
    <t>2023-04-30 12:54:53</t>
  </si>
  <si>
    <t>2023-04-30 12:54:54</t>
  </si>
  <si>
    <t>2023-04-30 12:54:55</t>
  </si>
  <si>
    <t>2023-04-30 12:54:56</t>
  </si>
  <si>
    <t>2023-04-30 12:54:57</t>
  </si>
  <si>
    <t>2023-04-30 12:54:58</t>
  </si>
  <si>
    <t>2023-04-30 12:54:59</t>
  </si>
  <si>
    <t>2023-04-30 12:55:00</t>
  </si>
  <si>
    <t>2023-04-30 12:55:01</t>
  </si>
  <si>
    <t>2023-04-30 12:55:02</t>
  </si>
  <si>
    <t>2023-04-30 12:55:03</t>
  </si>
  <si>
    <t>2023-04-30 12:55:04</t>
  </si>
  <si>
    <t>2023-04-30 12:55:05</t>
  </si>
  <si>
    <t>2023-04-30 12:55:06</t>
  </si>
  <si>
    <t>2023-04-30 12:55:07</t>
  </si>
  <si>
    <t>2023-04-30 12:55:08</t>
  </si>
  <si>
    <t>2023-04-30 12:55:09</t>
  </si>
  <si>
    <t>2023-04-30 12:55:10</t>
  </si>
  <si>
    <t>2023-04-30 12:55:11</t>
  </si>
  <si>
    <t>2023-04-30 12:55:12</t>
  </si>
  <si>
    <t>2023-04-30 12:55:13</t>
  </si>
  <si>
    <t>2023-04-30 12:55:14</t>
  </si>
  <si>
    <t>2023-04-30 12:55:15</t>
  </si>
  <si>
    <t>2023-04-30 12:55:16</t>
  </si>
  <si>
    <t>2023-04-30 12:55:17</t>
  </si>
  <si>
    <t>2023-04-30 12:55:18</t>
  </si>
  <si>
    <t>2023-04-30 12:55:19</t>
  </si>
  <si>
    <t>2023-04-30 12:55:20</t>
  </si>
  <si>
    <t>2023-04-30 12:55:21</t>
  </si>
  <si>
    <t>2023-04-30 12:55:22</t>
  </si>
  <si>
    <t>2023-04-30 12:55:23</t>
  </si>
  <si>
    <t>2023-04-30 12:55:24</t>
  </si>
  <si>
    <t>2023-04-30 12:55:25</t>
  </si>
  <si>
    <t>2023-04-30 12:55:26</t>
  </si>
  <si>
    <t>2023-04-30 12:55:27</t>
  </si>
  <si>
    <t>2023-04-30 12:55:28</t>
  </si>
  <si>
    <t>2023-04-30 12:55:29</t>
  </si>
  <si>
    <t>2023-04-30 12:55:30</t>
  </si>
  <si>
    <t>2023-04-30 12:55:31</t>
  </si>
  <si>
    <t>2023-04-30 12:55:32</t>
  </si>
  <si>
    <t>2023-04-30 12:55:33</t>
  </si>
  <si>
    <t>2023-04-30 12:55:34</t>
  </si>
  <si>
    <t>2023-04-30 12:55:35</t>
  </si>
  <si>
    <t>2023-04-30 12:55:36</t>
  </si>
  <si>
    <t>2023-04-30 12:55:37</t>
  </si>
  <si>
    <t>2023-04-30 12:55:38</t>
  </si>
  <si>
    <t>2023-04-30 12:55:39</t>
  </si>
  <si>
    <t>2023-04-30 12:55:40</t>
  </si>
  <si>
    <t>Server V1</t>
  </si>
  <si>
    <t>Server V2</t>
  </si>
  <si>
    <t>Server V3</t>
  </si>
  <si>
    <t>Client V1</t>
  </si>
  <si>
    <t>Client V2</t>
  </si>
  <si>
    <t>Client V3</t>
  </si>
  <si>
    <t>Response Time</t>
  </si>
  <si>
    <t>Valeur minimale</t>
  </si>
  <si>
    <t>Premier quartile</t>
  </si>
  <si>
    <t>Valeur médiane</t>
  </si>
  <si>
    <t>Troisième quartile</t>
  </si>
  <si>
    <t>Valeur maximale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</si>
</sst>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'V1'!$B$3:$B$49</c:f>
              <c:numCache>
                <c:formatCode>General</c:formatCode>
                <c:ptCount val="47"/>
                <c:pt idx="0">
                  <c:v>1213552</c:v>
                </c:pt>
                <c:pt idx="1">
                  <c:v>1211200</c:v>
                </c:pt>
                <c:pt idx="2">
                  <c:v>1210856</c:v>
                </c:pt>
                <c:pt idx="3">
                  <c:v>1210856</c:v>
                </c:pt>
                <c:pt idx="4">
                  <c:v>1210856</c:v>
                </c:pt>
                <c:pt idx="5">
                  <c:v>1210856</c:v>
                </c:pt>
                <c:pt idx="6">
                  <c:v>1210856</c:v>
                </c:pt>
                <c:pt idx="7">
                  <c:v>1359496</c:v>
                </c:pt>
                <c:pt idx="8">
                  <c:v>1359256</c:v>
                </c:pt>
                <c:pt idx="9">
                  <c:v>1359256</c:v>
                </c:pt>
                <c:pt idx="10">
                  <c:v>1359256</c:v>
                </c:pt>
                <c:pt idx="11">
                  <c:v>1359256</c:v>
                </c:pt>
                <c:pt idx="12">
                  <c:v>1359256</c:v>
                </c:pt>
                <c:pt idx="13">
                  <c:v>1359256</c:v>
                </c:pt>
                <c:pt idx="14">
                  <c:v>1359256</c:v>
                </c:pt>
                <c:pt idx="15">
                  <c:v>1359256</c:v>
                </c:pt>
                <c:pt idx="16">
                  <c:v>1359520</c:v>
                </c:pt>
                <c:pt idx="17">
                  <c:v>1359632</c:v>
                </c:pt>
                <c:pt idx="18">
                  <c:v>1359696</c:v>
                </c:pt>
                <c:pt idx="19">
                  <c:v>1359696</c:v>
                </c:pt>
                <c:pt idx="20">
                  <c:v>1359696</c:v>
                </c:pt>
                <c:pt idx="21">
                  <c:v>1359696</c:v>
                </c:pt>
                <c:pt idx="22">
                  <c:v>1359696</c:v>
                </c:pt>
                <c:pt idx="23">
                  <c:v>1403888</c:v>
                </c:pt>
                <c:pt idx="24">
                  <c:v>1403888</c:v>
                </c:pt>
                <c:pt idx="25">
                  <c:v>1403992</c:v>
                </c:pt>
                <c:pt idx="26">
                  <c:v>1404304</c:v>
                </c:pt>
                <c:pt idx="27">
                  <c:v>1404304</c:v>
                </c:pt>
                <c:pt idx="28">
                  <c:v>1404304</c:v>
                </c:pt>
                <c:pt idx="29">
                  <c:v>1404304</c:v>
                </c:pt>
                <c:pt idx="30">
                  <c:v>1406952</c:v>
                </c:pt>
                <c:pt idx="31">
                  <c:v>1404304</c:v>
                </c:pt>
                <c:pt idx="32">
                  <c:v>1404304</c:v>
                </c:pt>
                <c:pt idx="33">
                  <c:v>1404368</c:v>
                </c:pt>
                <c:pt idx="34">
                  <c:v>1404368</c:v>
                </c:pt>
                <c:pt idx="35">
                  <c:v>1405016</c:v>
                </c:pt>
                <c:pt idx="36">
                  <c:v>1405328</c:v>
                </c:pt>
                <c:pt idx="37">
                  <c:v>1405328</c:v>
                </c:pt>
                <c:pt idx="38">
                  <c:v>1405328</c:v>
                </c:pt>
                <c:pt idx="39">
                  <c:v>1405328</c:v>
                </c:pt>
                <c:pt idx="40">
                  <c:v>1405328</c:v>
                </c:pt>
                <c:pt idx="41">
                  <c:v>1405424</c:v>
                </c:pt>
                <c:pt idx="42">
                  <c:v>1383232</c:v>
                </c:pt>
                <c:pt idx="43">
                  <c:v>1382752</c:v>
                </c:pt>
                <c:pt idx="44">
                  <c:v>1382896</c:v>
                </c:pt>
                <c:pt idx="45">
                  <c:v>1382896</c:v>
                </c:pt>
                <c:pt idx="46">
                  <c:v>1382984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1-475E-93C8-C31F17BB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1" baseline="0">
                <a:effectLst/>
              </a:rPr>
              <a:t>Consommations en ressources du client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Compilation!$A$2</c:f>
              <c:strCache>
                <c:ptCount val="1"/>
                <c:pt idx="0">
                  <c:v>Valeur minimale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Compilation!$E$1:$G$1</c15:sqref>
                  </c15:fullRef>
                </c:ext>
              </c:extLst>
              <c:f>Compilation!$E$1:$F$1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Compilation!$E$2:$G$2</c15:sqref>
                  </c15:fullRef>
                </c:ext>
              </c:extLst>
              <c:f>Compilation!$E$2:$F$2</c:f>
              <c:numCache>
                <c:formatCode>General</c:formatCode>
                <c:ptCount val="2"/>
                <c:pt idx="0">
                  <c:v>1762736</c:v>
                </c:pt>
                <c:pt idx="1">
                  <c:v>3964416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4312-ACDF-296BE34A8835}"/>
            </c:ext>
          </c:extLst>
        </c:ser>
        <c:ser>
          <c:idx val="1"/>
          <c:order val="1"/>
          <c:tx>
            <c:strRef>
              <c:f>Compilation!$A$3</c:f>
              <c:strCache>
                <c:ptCount val="1"/>
                <c:pt idx="0">
                  <c:v>Premier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Compilation!$E$1:$G$1</c15:sqref>
                  </c15:fullRef>
                </c:ext>
              </c:extLst>
              <c:f>Compilation!$E$1:$F$1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Compilation!$E$3:$G$3</c15:sqref>
                  </c15:fullRef>
                </c:ext>
              </c:extLst>
              <c:f>Compilation!$E$3:$F$3</c:f>
              <c:numCache>
                <c:formatCode>General</c:formatCode>
                <c:ptCount val="2"/>
                <c:pt idx="0">
                  <c:v>3825648</c:v>
                </c:pt>
                <c:pt idx="1">
                  <c:v>3993380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3-4312-ACDF-296BE34A8835}"/>
            </c:ext>
          </c:extLst>
        </c:ser>
        <c:ser>
          <c:idx val="2"/>
          <c:order val="2"/>
          <c:tx>
            <c:strRef>
              <c:f>Compilation!$A$4</c:f>
              <c:strCache>
                <c:ptCount val="1"/>
                <c:pt idx="0">
                  <c:v>Valeur médiane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Compilation!$E$1:$G$1</c15:sqref>
                  </c15:fullRef>
                </c:ext>
              </c:extLst>
              <c:f>Compilation!$E$1:$F$1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Compilation!$E$4:$G$4</c15:sqref>
                  </c15:fullRef>
                </c:ext>
              </c:extLst>
              <c:f>Compilation!$E$4:$F$4</c:f>
              <c:numCache>
                <c:formatCode>General</c:formatCode>
                <c:ptCount val="2"/>
                <c:pt idx="0">
                  <c:v>3877548</c:v>
                </c:pt>
                <c:pt idx="1">
                  <c:v>3999504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3-4312-ACDF-296BE34A8835}"/>
            </c:ext>
          </c:extLst>
        </c:ser>
        <c:ser>
          <c:idx val="3"/>
          <c:order val="3"/>
          <c:tx>
            <c:strRef>
              <c:f>Compilation!$A$5</c:f>
              <c:strCache>
                <c:ptCount val="1"/>
                <c:pt idx="0">
                  <c:v>Troisième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Compilation!$E$1:$G$1</c15:sqref>
                  </c15:fullRef>
                </c:ext>
              </c:extLst>
              <c:f>Compilation!$E$1:$F$1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Compilation!$E$5:$G$5</c15:sqref>
                  </c15:fullRef>
                </c:ext>
              </c:extLst>
              <c:f>Compilation!$E$5:$F$5</c:f>
              <c:numCache>
                <c:formatCode>General</c:formatCode>
                <c:ptCount val="2"/>
                <c:pt idx="0">
                  <c:v>3884616</c:v>
                </c:pt>
                <c:pt idx="1">
                  <c:v>4131432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3-4312-ACDF-296BE34A8835}"/>
            </c:ext>
          </c:extLst>
        </c:ser>
        <c:ser>
          <c:idx val="4"/>
          <c:order val="4"/>
          <c:tx>
            <c:strRef>
              <c:f>Compilation!$A$6</c:f>
              <c:strCache>
                <c:ptCount val="1"/>
                <c:pt idx="0">
                  <c:v>Valeur maximale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73-4312-ACDF-296BE34A8835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Compilation!$E$1:$G$1</c15:sqref>
                  </c15:fullRef>
                </c:ext>
              </c:extLst>
              <c:f>Compilation!$E$1:$F$1</c:f>
              <c:strCache>
                <c:ptCount val="2"/>
                <c:pt idx="0">
                  <c:v>Client V1</c:v>
                </c:pt>
                <c:pt idx="1">
                  <c:v>Client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Compilation!$E$6:$G$6</c15:sqref>
                  </c15:fullRef>
                </c:ext>
              </c:extLst>
              <c:f>Compilation!$E$6:$F$6</c:f>
              <c:numCache>
                <c:formatCode>General</c:formatCode>
                <c:ptCount val="2"/>
                <c:pt idx="0">
                  <c:v>3899216</c:v>
                </c:pt>
                <c:pt idx="1">
                  <c:v>5110296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3-4312-ACDF-296BE34A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017743"/>
        <c:axId val="1530011023"/>
      </c:barChart>
      <c:catAx>
        <c:axId val="15300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1023"/>
        <c:crosses val="autoZero"/>
        <c:auto val="1"/>
        <c:lblAlgn val="ctr"/>
        <c:lblOffset val="100"/>
        <c:noMultiLvlLbl val="0"/>
      </c:catAx>
      <c:valAx>
        <c:axId val="153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i="1">
                <a:effectLst/>
              </a:rPr>
              <a:t>Consommations en ressources du serveur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Compilation!$A$2</c:f>
              <c:strCache>
                <c:ptCount val="1"/>
                <c:pt idx="0">
                  <c:v>Valeur minimale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Compilation!$B$1:$D$1</c15:sqref>
                  </c15:fullRef>
                </c:ext>
              </c:extLst>
              <c:f>Compilation!$B$1:$C$1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Compilation!$B$2:$D$2</c15:sqref>
                  </c15:fullRef>
                </c:ext>
              </c:extLst>
              <c:f>Compilation!$B$2:$C$2</c:f>
              <c:numCache>
                <c:formatCode>General</c:formatCode>
                <c:ptCount val="2"/>
                <c:pt idx="0">
                  <c:v>1210856</c:v>
                </c:pt>
                <c:pt idx="1">
                  <c:v>1210952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D-4070-BA2A-E6DF099AB5F9}"/>
            </c:ext>
          </c:extLst>
        </c:ser>
        <c:ser>
          <c:idx val="1"/>
          <c:order val="1"/>
          <c:tx>
            <c:strRef>
              <c:f>Compilation!$A$3</c:f>
              <c:strCache>
                <c:ptCount val="1"/>
                <c:pt idx="0">
                  <c:v>Premier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Compilation!$B$1:$D$1</c15:sqref>
                  </c15:fullRef>
                </c:ext>
              </c:extLst>
              <c:f>Compilation!$B$1:$C$1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Compilation!$B$3:$D$3</c15:sqref>
                  </c15:fullRef>
                </c:ext>
              </c:extLst>
              <c:f>Compilation!$B$3:$C$3</c:f>
              <c:numCache>
                <c:formatCode>General</c:formatCode>
                <c:ptCount val="2"/>
                <c:pt idx="0">
                  <c:v>1359256</c:v>
                </c:pt>
                <c:pt idx="1">
                  <c:v>1359040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D-4070-BA2A-E6DF099AB5F9}"/>
            </c:ext>
          </c:extLst>
        </c:ser>
        <c:ser>
          <c:idx val="2"/>
          <c:order val="2"/>
          <c:tx>
            <c:strRef>
              <c:f>Compilation!$A$4</c:f>
              <c:strCache>
                <c:ptCount val="1"/>
                <c:pt idx="0">
                  <c:v>Valeur médiane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Compilation!$B$1:$D$1</c15:sqref>
                  </c15:fullRef>
                </c:ext>
              </c:extLst>
              <c:f>Compilation!$B$1:$C$1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Compilation!$B$4:$D$4</c15:sqref>
                  </c15:fullRef>
                </c:ext>
              </c:extLst>
              <c:f>Compilation!$B$4:$C$4</c:f>
              <c:numCache>
                <c:formatCode>General</c:formatCode>
                <c:ptCount val="2"/>
                <c:pt idx="0">
                  <c:v>1382752</c:v>
                </c:pt>
                <c:pt idx="1">
                  <c:v>1372096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D-4070-BA2A-E6DF099AB5F9}"/>
            </c:ext>
          </c:extLst>
        </c:ser>
        <c:ser>
          <c:idx val="3"/>
          <c:order val="3"/>
          <c:tx>
            <c:strRef>
              <c:f>Compilation!$A$5</c:f>
              <c:strCache>
                <c:ptCount val="1"/>
                <c:pt idx="0">
                  <c:v>Troisième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Compilation!$B$1:$D$1</c15:sqref>
                  </c15:fullRef>
                </c:ext>
              </c:extLst>
              <c:f>Compilation!$B$1:$C$1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Compilation!$B$5:$D$5</c15:sqref>
                  </c15:fullRef>
                </c:ext>
              </c:extLst>
              <c:f>Compilation!$B$5:$C$5</c:f>
              <c:numCache>
                <c:formatCode>General</c:formatCode>
                <c:ptCount val="2"/>
                <c:pt idx="0">
                  <c:v>1404304</c:v>
                </c:pt>
                <c:pt idx="1">
                  <c:v>1405786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D-4070-BA2A-E6DF099AB5F9}"/>
            </c:ext>
          </c:extLst>
        </c:ser>
        <c:ser>
          <c:idx val="4"/>
          <c:order val="4"/>
          <c:tx>
            <c:strRef>
              <c:f>Compilation!$A$6</c:f>
              <c:strCache>
                <c:ptCount val="1"/>
                <c:pt idx="0">
                  <c:v>Valeur maximale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Compilation!$B$1:$D$1</c15:sqref>
                  </c15:fullRef>
                </c:ext>
              </c:extLst>
              <c:f>Compilation!$B$1:$C$1</c:f>
              <c:strCache>
                <c:ptCount val="2"/>
                <c:pt idx="0">
                  <c:v>Server V1</c:v>
                </c:pt>
                <c:pt idx="1">
                  <c:v>Server V2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Compilation!$B$6:$D$6</c15:sqref>
                  </c15:fullRef>
                </c:ext>
              </c:extLst>
              <c:f>Compilation!$B$6:$C$6</c:f>
              <c:numCache>
                <c:formatCode>General</c:formatCode>
                <c:ptCount val="2"/>
                <c:pt idx="0">
                  <c:v>1406952</c:v>
                </c:pt>
                <c:pt idx="1">
                  <c:v>1409696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D-4070-BA2A-E6DF099A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017743"/>
        <c:axId val="1530011023"/>
      </c:barChart>
      <c:catAx>
        <c:axId val="15300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1023"/>
        <c:crosses val="autoZero"/>
        <c:auto val="1"/>
        <c:lblAlgn val="ctr"/>
        <c:lblOffset val="100"/>
        <c:noMultiLvlLbl val="0"/>
      </c:catAx>
      <c:valAx>
        <c:axId val="153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1" baseline="0">
                <a:effectLst/>
              </a:rPr>
              <a:t>Consommations en ressources du client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Compilation!$A$2</c:f>
              <c:strCache>
                <c:ptCount val="1"/>
                <c:pt idx="0">
                  <c:v>Valeur minimale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Compilation!$E$1:$G$1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Compilation!$E$2:$G$2</c:f>
              <c:numCache>
                <c:formatCode>General</c:formatCode>
                <c:ptCount val="3"/>
                <c:pt idx="0">
                  <c:v>1762736</c:v>
                </c:pt>
                <c:pt idx="1">
                  <c:v>3964416</c:v>
                </c:pt>
                <c:pt idx="2">
                  <c:v>3150067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B-433F-B4C9-0BFB2BC1D0B6}"/>
            </c:ext>
          </c:extLst>
        </c:ser>
        <c:ser>
          <c:idx val="1"/>
          <c:order val="1"/>
          <c:tx>
            <c:strRef>
              <c:f>Compilation!$A$3</c:f>
              <c:strCache>
                <c:ptCount val="1"/>
                <c:pt idx="0">
                  <c:v>Premier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Compilation!$E$1:$G$1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Compilation!$E$3:$G$3</c:f>
              <c:numCache>
                <c:formatCode>General</c:formatCode>
                <c:ptCount val="3"/>
                <c:pt idx="0">
                  <c:v>3825648</c:v>
                </c:pt>
                <c:pt idx="1">
                  <c:v>3993380</c:v>
                </c:pt>
                <c:pt idx="2">
                  <c:v>3178660.75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33F-B4C9-0BFB2BC1D0B6}"/>
            </c:ext>
          </c:extLst>
        </c:ser>
        <c:ser>
          <c:idx val="2"/>
          <c:order val="2"/>
          <c:tx>
            <c:strRef>
              <c:f>Compilation!$A$4</c:f>
              <c:strCache>
                <c:ptCount val="1"/>
                <c:pt idx="0">
                  <c:v>Valeur médiane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Compilation!$E$1:$G$1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Compilation!$E$4:$G$4</c:f>
              <c:numCache>
                <c:formatCode>General</c:formatCode>
                <c:ptCount val="3"/>
                <c:pt idx="0">
                  <c:v>3877548</c:v>
                </c:pt>
                <c:pt idx="1">
                  <c:v>3999504</c:v>
                </c:pt>
                <c:pt idx="2">
                  <c:v>3360915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33F-B4C9-0BFB2BC1D0B6}"/>
            </c:ext>
          </c:extLst>
        </c:ser>
        <c:ser>
          <c:idx val="3"/>
          <c:order val="3"/>
          <c:tx>
            <c:strRef>
              <c:f>Compilation!$A$5</c:f>
              <c:strCache>
                <c:ptCount val="1"/>
                <c:pt idx="0">
                  <c:v>Troisième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Compilation!$E$1:$G$1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Compilation!$E$5:$G$5</c:f>
              <c:numCache>
                <c:formatCode>General</c:formatCode>
                <c:ptCount val="3"/>
                <c:pt idx="0">
                  <c:v>3884616</c:v>
                </c:pt>
                <c:pt idx="1">
                  <c:v>4131432</c:v>
                </c:pt>
                <c:pt idx="2">
                  <c:v>3581239.25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B-433F-B4C9-0BFB2BC1D0B6}"/>
            </c:ext>
          </c:extLst>
        </c:ser>
        <c:ser>
          <c:idx val="4"/>
          <c:order val="4"/>
          <c:tx>
            <c:strRef>
              <c:f>Compilation!$A$6</c:f>
              <c:strCache>
                <c:ptCount val="1"/>
                <c:pt idx="0">
                  <c:v>Valeur maximale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B-433F-B4C9-0BFB2BC1D0B6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Compilation!$E$1:$G$1</c:f>
              <c:strCache>
                <c:ptCount val="3"/>
                <c:pt idx="0">
                  <c:v>Client V1</c:v>
                </c:pt>
                <c:pt idx="1">
                  <c:v>Client V2</c:v>
                </c:pt>
                <c:pt idx="2">
                  <c:v>Client V3</c:v>
                </c:pt>
              </c:strCache>
            </c:strRef>
          </c:cat>
          <c:val>
            <c:numRef>
              <c:f>Compilation!$E$6:$G$6</c:f>
              <c:numCache>
                <c:formatCode>General</c:formatCode>
                <c:ptCount val="3"/>
                <c:pt idx="0">
                  <c:v>3899216</c:v>
                </c:pt>
                <c:pt idx="1">
                  <c:v>5110296</c:v>
                </c:pt>
                <c:pt idx="2">
                  <c:v>4296982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B-433F-B4C9-0BFB2BC1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017743"/>
        <c:axId val="1530011023"/>
      </c:barChart>
      <c:catAx>
        <c:axId val="15300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1023"/>
        <c:crosses val="autoZero"/>
        <c:auto val="1"/>
        <c:lblAlgn val="ctr"/>
        <c:lblOffset val="100"/>
        <c:noMultiLvlLbl val="0"/>
      </c:catAx>
      <c:valAx>
        <c:axId val="153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1" baseline="0">
                <a:effectLst/>
              </a:rPr>
              <a:t>Consommations en ressources du serveur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Compilation!$A$2</c:f>
              <c:strCache>
                <c:ptCount val="1"/>
                <c:pt idx="0">
                  <c:v>Valeur minimale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Compilation!$B$1:$D$1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Compilation!$B$2:$D$2</c:f>
              <c:numCache>
                <c:formatCode>General</c:formatCode>
                <c:ptCount val="3"/>
                <c:pt idx="0">
                  <c:v>1210856</c:v>
                </c:pt>
                <c:pt idx="1">
                  <c:v>1210952</c:v>
                </c:pt>
                <c:pt idx="2">
                  <c:v>1387280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66F-8C38-605DC88BFF9E}"/>
            </c:ext>
          </c:extLst>
        </c:ser>
        <c:ser>
          <c:idx val="1"/>
          <c:order val="1"/>
          <c:tx>
            <c:strRef>
              <c:f>Compilation!$A$3</c:f>
              <c:strCache>
                <c:ptCount val="1"/>
                <c:pt idx="0">
                  <c:v>Premier quartile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Compilation!$B$1:$D$1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Compilation!$B$3:$D$3</c:f>
              <c:numCache>
                <c:formatCode>General</c:formatCode>
                <c:ptCount val="3"/>
                <c:pt idx="0">
                  <c:v>1359256</c:v>
                </c:pt>
                <c:pt idx="1">
                  <c:v>1359040</c:v>
                </c:pt>
                <c:pt idx="2">
                  <c:v>1618252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66F-8C38-605DC88BFF9E}"/>
            </c:ext>
          </c:extLst>
        </c:ser>
        <c:ser>
          <c:idx val="2"/>
          <c:order val="2"/>
          <c:tx>
            <c:strRef>
              <c:f>Compilation!$A$4</c:f>
              <c:strCache>
                <c:ptCount val="1"/>
                <c:pt idx="0">
                  <c:v>Valeur médiane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Compilation!$B$1:$D$1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Compilation!$B$4:$D$4</c:f>
              <c:numCache>
                <c:formatCode>General</c:formatCode>
                <c:ptCount val="3"/>
                <c:pt idx="0">
                  <c:v>1382752</c:v>
                </c:pt>
                <c:pt idx="1">
                  <c:v>1372096</c:v>
                </c:pt>
                <c:pt idx="2">
                  <c:v>1664568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2A-466F-8C38-605DC88BFF9E}"/>
            </c:ext>
          </c:extLst>
        </c:ser>
        <c:ser>
          <c:idx val="3"/>
          <c:order val="3"/>
          <c:tx>
            <c:strRef>
              <c:f>Compilation!$A$5</c:f>
              <c:strCache>
                <c:ptCount val="1"/>
                <c:pt idx="0">
                  <c:v>Troisième quartile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Compilation!$B$1:$D$1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Compilation!$B$5:$D$5</c:f>
              <c:numCache>
                <c:formatCode>General</c:formatCode>
                <c:ptCount val="3"/>
                <c:pt idx="0">
                  <c:v>1404304</c:v>
                </c:pt>
                <c:pt idx="1">
                  <c:v>1405786</c:v>
                </c:pt>
                <c:pt idx="2">
                  <c:v>1666440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2A-466F-8C38-605DC88BFF9E}"/>
            </c:ext>
          </c:extLst>
        </c:ser>
        <c:ser>
          <c:idx val="4"/>
          <c:order val="4"/>
          <c:tx>
            <c:strRef>
              <c:f>Compilation!$A$6</c:f>
              <c:strCache>
                <c:ptCount val="1"/>
                <c:pt idx="0">
                  <c:v>Valeur maximale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Compilation!$B$1:$D$1</c:f>
              <c:strCache>
                <c:ptCount val="3"/>
                <c:pt idx="0">
                  <c:v>Server V1</c:v>
                </c:pt>
                <c:pt idx="1">
                  <c:v>Server V2</c:v>
                </c:pt>
                <c:pt idx="2">
                  <c:v>Server V3</c:v>
                </c:pt>
              </c:strCache>
            </c:strRef>
          </c:cat>
          <c:val>
            <c:numRef>
              <c:f>Compilation!$B$6:$D$6</c:f>
              <c:numCache>
                <c:formatCode>General</c:formatCode>
                <c:ptCount val="3"/>
                <c:pt idx="0">
                  <c:v>1406952</c:v>
                </c:pt>
                <c:pt idx="1">
                  <c:v>1409696</c:v>
                </c:pt>
                <c:pt idx="2">
                  <c:v>1782656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A-466F-8C38-605DC88B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017743"/>
        <c:axId val="1530011023"/>
      </c:barChart>
      <c:catAx>
        <c:axId val="15300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1023"/>
        <c:crosses val="autoZero"/>
        <c:auto val="1"/>
        <c:lblAlgn val="ctr"/>
        <c:lblOffset val="100"/>
        <c:noMultiLvlLbl val="0"/>
      </c:catAx>
      <c:valAx>
        <c:axId val="153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0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Client-Server response</a:t>
            </a:r>
            <a:r>
              <a:rPr lang="fr-FR" baseline="0"/>
              <a:t>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Player259_ping!$B$2:$B$327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6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027-A61D-BF542254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64383"/>
        <c:axId val="789256703"/>
      </c:lineChart>
      <c:catAx>
        <c:axId val="78926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256703"/>
        <c:crosses val="autoZero"/>
        <c:auto val="1"/>
        <c:lblAlgn val="ctr"/>
        <c:lblOffset val="100"/>
        <c:noMultiLvlLbl val="0"/>
      </c:catAx>
      <c:valAx>
        <c:axId val="7892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92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'V1'!$H$24:$H$49</c:f>
              <c:numCache>
                <c:formatCode>General</c:formatCode>
                <c:ptCount val="26"/>
                <c:pt idx="0">
                  <c:v>1762736</c:v>
                </c:pt>
                <c:pt idx="1">
                  <c:v>3891216</c:v>
                </c:pt>
                <c:pt idx="2">
                  <c:v>3859248</c:v>
                </c:pt>
                <c:pt idx="3">
                  <c:v>3874024</c:v>
                </c:pt>
                <c:pt idx="4">
                  <c:v>3866920</c:v>
                </c:pt>
                <c:pt idx="5">
                  <c:v>3871808</c:v>
                </c:pt>
                <c:pt idx="6">
                  <c:v>3874832</c:v>
                </c:pt>
                <c:pt idx="7">
                  <c:v>3873992</c:v>
                </c:pt>
                <c:pt idx="8">
                  <c:v>3888464</c:v>
                </c:pt>
                <c:pt idx="9">
                  <c:v>3880264</c:v>
                </c:pt>
                <c:pt idx="10">
                  <c:v>3881984</c:v>
                </c:pt>
                <c:pt idx="11">
                  <c:v>3880832</c:v>
                </c:pt>
                <c:pt idx="12">
                  <c:v>3881072</c:v>
                </c:pt>
                <c:pt idx="13">
                  <c:v>3889488</c:v>
                </c:pt>
                <c:pt idx="14">
                  <c:v>3886424</c:v>
                </c:pt>
                <c:pt idx="15">
                  <c:v>3899216</c:v>
                </c:pt>
                <c:pt idx="16">
                  <c:v>3884424</c:v>
                </c:pt>
                <c:pt idx="17">
                  <c:v>3884136</c:v>
                </c:pt>
                <c:pt idx="18">
                  <c:v>3884680</c:v>
                </c:pt>
                <c:pt idx="19">
                  <c:v>3886144</c:v>
                </c:pt>
                <c:pt idx="20">
                  <c:v>3799968</c:v>
                </c:pt>
                <c:pt idx="21">
                  <c:v>3799224</c:v>
                </c:pt>
                <c:pt idx="22">
                  <c:v>3804768</c:v>
                </c:pt>
                <c:pt idx="23">
                  <c:v>3803320</c:v>
                </c:pt>
                <c:pt idx="24">
                  <c:v>3804384</c:v>
                </c:pt>
                <c:pt idx="25">
                  <c:v>3814448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0-4334-954D-38257112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'V1'!$N$9:$N$43</c:f>
              <c:numCache>
                <c:formatCode>General</c:formatCode>
                <c:ptCount val="35"/>
                <c:pt idx="0">
                  <c:v>1750464</c:v>
                </c:pt>
                <c:pt idx="1">
                  <c:v>3816808</c:v>
                </c:pt>
                <c:pt idx="2">
                  <c:v>3775928</c:v>
                </c:pt>
                <c:pt idx="3">
                  <c:v>3780912</c:v>
                </c:pt>
                <c:pt idx="4">
                  <c:v>3785992</c:v>
                </c:pt>
                <c:pt idx="5">
                  <c:v>3814416</c:v>
                </c:pt>
                <c:pt idx="6">
                  <c:v>3793128</c:v>
                </c:pt>
                <c:pt idx="7">
                  <c:v>3794328</c:v>
                </c:pt>
                <c:pt idx="8">
                  <c:v>3821952</c:v>
                </c:pt>
                <c:pt idx="9">
                  <c:v>3801816</c:v>
                </c:pt>
                <c:pt idx="10">
                  <c:v>3822432</c:v>
                </c:pt>
                <c:pt idx="11">
                  <c:v>3804360</c:v>
                </c:pt>
                <c:pt idx="12">
                  <c:v>3823888</c:v>
                </c:pt>
                <c:pt idx="13">
                  <c:v>3802888</c:v>
                </c:pt>
                <c:pt idx="14">
                  <c:v>3803072</c:v>
                </c:pt>
                <c:pt idx="15">
                  <c:v>3803072</c:v>
                </c:pt>
                <c:pt idx="16">
                  <c:v>3914264</c:v>
                </c:pt>
                <c:pt idx="17">
                  <c:v>3894440</c:v>
                </c:pt>
                <c:pt idx="18">
                  <c:v>3909712</c:v>
                </c:pt>
                <c:pt idx="19">
                  <c:v>3892808</c:v>
                </c:pt>
                <c:pt idx="20">
                  <c:v>3914392</c:v>
                </c:pt>
                <c:pt idx="21">
                  <c:v>3894688</c:v>
                </c:pt>
                <c:pt idx="22">
                  <c:v>3916600</c:v>
                </c:pt>
                <c:pt idx="23">
                  <c:v>3894552</c:v>
                </c:pt>
                <c:pt idx="24">
                  <c:v>3916768</c:v>
                </c:pt>
                <c:pt idx="25">
                  <c:v>3916768</c:v>
                </c:pt>
                <c:pt idx="26">
                  <c:v>3895928</c:v>
                </c:pt>
                <c:pt idx="27">
                  <c:v>3916928</c:v>
                </c:pt>
                <c:pt idx="28">
                  <c:v>3937256</c:v>
                </c:pt>
                <c:pt idx="29">
                  <c:v>3898600</c:v>
                </c:pt>
                <c:pt idx="30">
                  <c:v>3898328</c:v>
                </c:pt>
                <c:pt idx="31">
                  <c:v>3900264</c:v>
                </c:pt>
                <c:pt idx="32">
                  <c:v>3902184</c:v>
                </c:pt>
                <c:pt idx="33">
                  <c:v>3900944</c:v>
                </c:pt>
                <c:pt idx="34">
                  <c:v>3923296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A-4A7D-91A9-5BDCE079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 usage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'V2'!$B$3:$B$124</c:f>
              <c:numCache>
                <c:formatCode>General</c:formatCode>
                <c:ptCount val="122"/>
                <c:pt idx="0">
                  <c:v>1213648</c:v>
                </c:pt>
                <c:pt idx="1">
                  <c:v>1211296</c:v>
                </c:pt>
                <c:pt idx="2">
                  <c:v>1210952</c:v>
                </c:pt>
                <c:pt idx="3">
                  <c:v>1210952</c:v>
                </c:pt>
                <c:pt idx="4">
                  <c:v>1210952</c:v>
                </c:pt>
                <c:pt idx="5">
                  <c:v>1210952</c:v>
                </c:pt>
                <c:pt idx="6">
                  <c:v>1210952</c:v>
                </c:pt>
                <c:pt idx="7">
                  <c:v>1210952</c:v>
                </c:pt>
                <c:pt idx="8">
                  <c:v>1210952</c:v>
                </c:pt>
                <c:pt idx="9">
                  <c:v>1210952</c:v>
                </c:pt>
                <c:pt idx="10">
                  <c:v>1210952</c:v>
                </c:pt>
                <c:pt idx="11">
                  <c:v>1210952</c:v>
                </c:pt>
                <c:pt idx="12">
                  <c:v>1359848</c:v>
                </c:pt>
                <c:pt idx="13">
                  <c:v>1359608</c:v>
                </c:pt>
                <c:pt idx="14">
                  <c:v>1359608</c:v>
                </c:pt>
                <c:pt idx="15">
                  <c:v>1359608</c:v>
                </c:pt>
                <c:pt idx="16">
                  <c:v>1359608</c:v>
                </c:pt>
                <c:pt idx="17">
                  <c:v>1359608</c:v>
                </c:pt>
                <c:pt idx="18">
                  <c:v>1359784</c:v>
                </c:pt>
                <c:pt idx="19">
                  <c:v>1359784</c:v>
                </c:pt>
                <c:pt idx="20">
                  <c:v>1359784</c:v>
                </c:pt>
                <c:pt idx="21">
                  <c:v>1360160</c:v>
                </c:pt>
                <c:pt idx="22">
                  <c:v>1360160</c:v>
                </c:pt>
                <c:pt idx="23">
                  <c:v>1360224</c:v>
                </c:pt>
                <c:pt idx="24">
                  <c:v>1360224</c:v>
                </c:pt>
                <c:pt idx="25">
                  <c:v>1360224</c:v>
                </c:pt>
                <c:pt idx="26">
                  <c:v>1360224</c:v>
                </c:pt>
                <c:pt idx="27">
                  <c:v>1360224</c:v>
                </c:pt>
                <c:pt idx="28">
                  <c:v>1404376</c:v>
                </c:pt>
                <c:pt idx="29">
                  <c:v>1404424</c:v>
                </c:pt>
                <c:pt idx="30">
                  <c:v>1404528</c:v>
                </c:pt>
                <c:pt idx="31">
                  <c:v>1404528</c:v>
                </c:pt>
                <c:pt idx="32">
                  <c:v>1404840</c:v>
                </c:pt>
                <c:pt idx="33">
                  <c:v>1404840</c:v>
                </c:pt>
                <c:pt idx="34">
                  <c:v>1404840</c:v>
                </c:pt>
                <c:pt idx="35">
                  <c:v>1404840</c:v>
                </c:pt>
                <c:pt idx="36">
                  <c:v>1404840</c:v>
                </c:pt>
                <c:pt idx="37">
                  <c:v>1404840</c:v>
                </c:pt>
                <c:pt idx="38">
                  <c:v>1404904</c:v>
                </c:pt>
                <c:pt idx="39">
                  <c:v>1404904</c:v>
                </c:pt>
                <c:pt idx="40">
                  <c:v>1405552</c:v>
                </c:pt>
                <c:pt idx="41">
                  <c:v>1405864</c:v>
                </c:pt>
                <c:pt idx="42">
                  <c:v>1405864</c:v>
                </c:pt>
                <c:pt idx="43">
                  <c:v>1406216</c:v>
                </c:pt>
                <c:pt idx="44">
                  <c:v>1406216</c:v>
                </c:pt>
                <c:pt idx="45">
                  <c:v>1406216</c:v>
                </c:pt>
                <c:pt idx="46">
                  <c:v>1406312</c:v>
                </c:pt>
                <c:pt idx="47">
                  <c:v>1406368</c:v>
                </c:pt>
                <c:pt idx="48">
                  <c:v>1406432</c:v>
                </c:pt>
                <c:pt idx="49">
                  <c:v>1406432</c:v>
                </c:pt>
                <c:pt idx="50">
                  <c:v>1406432</c:v>
                </c:pt>
                <c:pt idx="51">
                  <c:v>1406432</c:v>
                </c:pt>
                <c:pt idx="52">
                  <c:v>1406800</c:v>
                </c:pt>
                <c:pt idx="53">
                  <c:v>1406800</c:v>
                </c:pt>
                <c:pt idx="54">
                  <c:v>1406800</c:v>
                </c:pt>
                <c:pt idx="55">
                  <c:v>1406800</c:v>
                </c:pt>
                <c:pt idx="56">
                  <c:v>1406800</c:v>
                </c:pt>
                <c:pt idx="57">
                  <c:v>1406800</c:v>
                </c:pt>
                <c:pt idx="58">
                  <c:v>1406800</c:v>
                </c:pt>
                <c:pt idx="59">
                  <c:v>1406800</c:v>
                </c:pt>
                <c:pt idx="60">
                  <c:v>1406800</c:v>
                </c:pt>
                <c:pt idx="61">
                  <c:v>1406800</c:v>
                </c:pt>
                <c:pt idx="62">
                  <c:v>1406800</c:v>
                </c:pt>
                <c:pt idx="63">
                  <c:v>1407048</c:v>
                </c:pt>
                <c:pt idx="64">
                  <c:v>1407048</c:v>
                </c:pt>
                <c:pt idx="65">
                  <c:v>1407048</c:v>
                </c:pt>
                <c:pt idx="66">
                  <c:v>1407048</c:v>
                </c:pt>
                <c:pt idx="67">
                  <c:v>1407048</c:v>
                </c:pt>
                <c:pt idx="68">
                  <c:v>1407048</c:v>
                </c:pt>
                <c:pt idx="69">
                  <c:v>1407048</c:v>
                </c:pt>
                <c:pt idx="70">
                  <c:v>1407048</c:v>
                </c:pt>
                <c:pt idx="71">
                  <c:v>1409696</c:v>
                </c:pt>
                <c:pt idx="72">
                  <c:v>1384128</c:v>
                </c:pt>
                <c:pt idx="73">
                  <c:v>1383968</c:v>
                </c:pt>
                <c:pt idx="74">
                  <c:v>1383968</c:v>
                </c:pt>
                <c:pt idx="75">
                  <c:v>1383968</c:v>
                </c:pt>
                <c:pt idx="76">
                  <c:v>1384024</c:v>
                </c:pt>
                <c:pt idx="77">
                  <c:v>1384024</c:v>
                </c:pt>
                <c:pt idx="78">
                  <c:v>1384040</c:v>
                </c:pt>
                <c:pt idx="79">
                  <c:v>1384056</c:v>
                </c:pt>
                <c:pt idx="80">
                  <c:v>1384056</c:v>
                </c:pt>
                <c:pt idx="81">
                  <c:v>1384168</c:v>
                </c:pt>
                <c:pt idx="82">
                  <c:v>1384168</c:v>
                </c:pt>
                <c:pt idx="83">
                  <c:v>1384280</c:v>
                </c:pt>
                <c:pt idx="84">
                  <c:v>1384280</c:v>
                </c:pt>
                <c:pt idx="85">
                  <c:v>1384560</c:v>
                </c:pt>
                <c:pt idx="86">
                  <c:v>1384784</c:v>
                </c:pt>
                <c:pt idx="87">
                  <c:v>1384784</c:v>
                </c:pt>
                <c:pt idx="88">
                  <c:v>1384800</c:v>
                </c:pt>
                <c:pt idx="89">
                  <c:v>1359040</c:v>
                </c:pt>
                <c:pt idx="90">
                  <c:v>1359040</c:v>
                </c:pt>
                <c:pt idx="91">
                  <c:v>1359040</c:v>
                </c:pt>
                <c:pt idx="92">
                  <c:v>1359040</c:v>
                </c:pt>
                <c:pt idx="93">
                  <c:v>1359040</c:v>
                </c:pt>
                <c:pt idx="94">
                  <c:v>1359040</c:v>
                </c:pt>
                <c:pt idx="95">
                  <c:v>1359040</c:v>
                </c:pt>
                <c:pt idx="96">
                  <c:v>1359040</c:v>
                </c:pt>
                <c:pt idx="97">
                  <c:v>1359040</c:v>
                </c:pt>
                <c:pt idx="98">
                  <c:v>1359040</c:v>
                </c:pt>
                <c:pt idx="99">
                  <c:v>1359040</c:v>
                </c:pt>
                <c:pt idx="100">
                  <c:v>1359040</c:v>
                </c:pt>
                <c:pt idx="101">
                  <c:v>1359040</c:v>
                </c:pt>
                <c:pt idx="102">
                  <c:v>1359040</c:v>
                </c:pt>
                <c:pt idx="103">
                  <c:v>1359040</c:v>
                </c:pt>
                <c:pt idx="104">
                  <c:v>1359040</c:v>
                </c:pt>
                <c:pt idx="105">
                  <c:v>1359040</c:v>
                </c:pt>
                <c:pt idx="106">
                  <c:v>1359040</c:v>
                </c:pt>
                <c:pt idx="107">
                  <c:v>1359040</c:v>
                </c:pt>
                <c:pt idx="108">
                  <c:v>1359040</c:v>
                </c:pt>
                <c:pt idx="109">
                  <c:v>1359040</c:v>
                </c:pt>
                <c:pt idx="110">
                  <c:v>1359040</c:v>
                </c:pt>
                <c:pt idx="111">
                  <c:v>1359040</c:v>
                </c:pt>
                <c:pt idx="112">
                  <c:v>1359040</c:v>
                </c:pt>
                <c:pt idx="113">
                  <c:v>1359040</c:v>
                </c:pt>
                <c:pt idx="114">
                  <c:v>1359040</c:v>
                </c:pt>
                <c:pt idx="115">
                  <c:v>1359040</c:v>
                </c:pt>
                <c:pt idx="116">
                  <c:v>1359040</c:v>
                </c:pt>
                <c:pt idx="117">
                  <c:v>1359040</c:v>
                </c:pt>
                <c:pt idx="118">
                  <c:v>1359040</c:v>
                </c:pt>
                <c:pt idx="119">
                  <c:v>1359040</c:v>
                </c:pt>
                <c:pt idx="120">
                  <c:v>1359040</c:v>
                </c:pt>
                <c:pt idx="121">
                  <c:v>1359040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9-4934-B46C-43A0F20E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'V2'!$H$15:$H$86</c:f>
              <c:numCache>
                <c:formatCode>General</c:formatCode>
                <c:ptCount val="72"/>
                <c:pt idx="0">
                  <c:v>4069968</c:v>
                </c:pt>
                <c:pt idx="1">
                  <c:v>3870104</c:v>
                </c:pt>
                <c:pt idx="2">
                  <c:v>3871816</c:v>
                </c:pt>
                <c:pt idx="3">
                  <c:v>3873432</c:v>
                </c:pt>
                <c:pt idx="4">
                  <c:v>3875048</c:v>
                </c:pt>
                <c:pt idx="5">
                  <c:v>25638064</c:v>
                </c:pt>
                <c:pt idx="6">
                  <c:v>8412560</c:v>
                </c:pt>
                <c:pt idx="7">
                  <c:v>8560440</c:v>
                </c:pt>
                <c:pt idx="8">
                  <c:v>25822776</c:v>
                </c:pt>
                <c:pt idx="9">
                  <c:v>8080952</c:v>
                </c:pt>
                <c:pt idx="10">
                  <c:v>10941616</c:v>
                </c:pt>
                <c:pt idx="11">
                  <c:v>12301376</c:v>
                </c:pt>
                <c:pt idx="12">
                  <c:v>12197640</c:v>
                </c:pt>
                <c:pt idx="13">
                  <c:v>10126664</c:v>
                </c:pt>
                <c:pt idx="14">
                  <c:v>13050360</c:v>
                </c:pt>
                <c:pt idx="15">
                  <c:v>12805496</c:v>
                </c:pt>
                <c:pt idx="16">
                  <c:v>8108848</c:v>
                </c:pt>
                <c:pt idx="17">
                  <c:v>10052040</c:v>
                </c:pt>
                <c:pt idx="18">
                  <c:v>8218456</c:v>
                </c:pt>
                <c:pt idx="19">
                  <c:v>8456152</c:v>
                </c:pt>
                <c:pt idx="20">
                  <c:v>9045896</c:v>
                </c:pt>
                <c:pt idx="21">
                  <c:v>12021184</c:v>
                </c:pt>
                <c:pt idx="22">
                  <c:v>9064656</c:v>
                </c:pt>
                <c:pt idx="23">
                  <c:v>19321464</c:v>
                </c:pt>
                <c:pt idx="24">
                  <c:v>12035392</c:v>
                </c:pt>
                <c:pt idx="25">
                  <c:v>9008728</c:v>
                </c:pt>
                <c:pt idx="26">
                  <c:v>8726304</c:v>
                </c:pt>
                <c:pt idx="27">
                  <c:v>16374896</c:v>
                </c:pt>
                <c:pt idx="28">
                  <c:v>11218744</c:v>
                </c:pt>
                <c:pt idx="29">
                  <c:v>8384072</c:v>
                </c:pt>
                <c:pt idx="30">
                  <c:v>20360904</c:v>
                </c:pt>
                <c:pt idx="31">
                  <c:v>8747736</c:v>
                </c:pt>
                <c:pt idx="32">
                  <c:v>8510360</c:v>
                </c:pt>
                <c:pt idx="33">
                  <c:v>18895672</c:v>
                </c:pt>
                <c:pt idx="34">
                  <c:v>10803592</c:v>
                </c:pt>
                <c:pt idx="35">
                  <c:v>8895560</c:v>
                </c:pt>
                <c:pt idx="36">
                  <c:v>13894752</c:v>
                </c:pt>
                <c:pt idx="37">
                  <c:v>9143616</c:v>
                </c:pt>
                <c:pt idx="38">
                  <c:v>16838464</c:v>
                </c:pt>
                <c:pt idx="39">
                  <c:v>13530128</c:v>
                </c:pt>
                <c:pt idx="40">
                  <c:v>16412616</c:v>
                </c:pt>
                <c:pt idx="41">
                  <c:v>8907176</c:v>
                </c:pt>
                <c:pt idx="42">
                  <c:v>15835664</c:v>
                </c:pt>
                <c:pt idx="43">
                  <c:v>9203304</c:v>
                </c:pt>
                <c:pt idx="44">
                  <c:v>11643808</c:v>
                </c:pt>
                <c:pt idx="45">
                  <c:v>8970576</c:v>
                </c:pt>
                <c:pt idx="46">
                  <c:v>8872248</c:v>
                </c:pt>
                <c:pt idx="47">
                  <c:v>9125112</c:v>
                </c:pt>
                <c:pt idx="48">
                  <c:v>15299256</c:v>
                </c:pt>
                <c:pt idx="49">
                  <c:v>15199464</c:v>
                </c:pt>
                <c:pt idx="50">
                  <c:v>15654168</c:v>
                </c:pt>
                <c:pt idx="51">
                  <c:v>10087872</c:v>
                </c:pt>
                <c:pt idx="52">
                  <c:v>8313160</c:v>
                </c:pt>
                <c:pt idx="53">
                  <c:v>19171552</c:v>
                </c:pt>
                <c:pt idx="54">
                  <c:v>8411664</c:v>
                </c:pt>
                <c:pt idx="55">
                  <c:v>8487872</c:v>
                </c:pt>
                <c:pt idx="56">
                  <c:v>9758408</c:v>
                </c:pt>
                <c:pt idx="57">
                  <c:v>20265136</c:v>
                </c:pt>
                <c:pt idx="58">
                  <c:v>19838088</c:v>
                </c:pt>
                <c:pt idx="59">
                  <c:v>20108568</c:v>
                </c:pt>
                <c:pt idx="60">
                  <c:v>8389016</c:v>
                </c:pt>
                <c:pt idx="61">
                  <c:v>8416472</c:v>
                </c:pt>
                <c:pt idx="62">
                  <c:v>8419472</c:v>
                </c:pt>
                <c:pt idx="63">
                  <c:v>10267016</c:v>
                </c:pt>
                <c:pt idx="64">
                  <c:v>12854776</c:v>
                </c:pt>
                <c:pt idx="65">
                  <c:v>8411016</c:v>
                </c:pt>
                <c:pt idx="66">
                  <c:v>8430192</c:v>
                </c:pt>
                <c:pt idx="67">
                  <c:v>11265136</c:v>
                </c:pt>
                <c:pt idx="68">
                  <c:v>13612896</c:v>
                </c:pt>
                <c:pt idx="69">
                  <c:v>8143968</c:v>
                </c:pt>
                <c:pt idx="70">
                  <c:v>10770904</c:v>
                </c:pt>
                <c:pt idx="71">
                  <c:v>13623992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4CB-B8D5-B799270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'V2'!$N$31:$N$65</c:f>
              <c:numCache>
                <c:formatCode>General</c:formatCode>
                <c:ptCount val="35"/>
                <c:pt idx="0">
                  <c:v>4211064</c:v>
                </c:pt>
                <c:pt idx="1">
                  <c:v>3974240</c:v>
                </c:pt>
                <c:pt idx="2">
                  <c:v>3964416</c:v>
                </c:pt>
                <c:pt idx="3">
                  <c:v>3966760</c:v>
                </c:pt>
                <c:pt idx="4">
                  <c:v>3976832</c:v>
                </c:pt>
                <c:pt idx="5">
                  <c:v>3981632</c:v>
                </c:pt>
                <c:pt idx="6">
                  <c:v>4177432</c:v>
                </c:pt>
                <c:pt idx="7">
                  <c:v>4111768</c:v>
                </c:pt>
                <c:pt idx="8">
                  <c:v>3991656</c:v>
                </c:pt>
                <c:pt idx="9">
                  <c:v>3997000</c:v>
                </c:pt>
                <c:pt idx="10">
                  <c:v>3991304</c:v>
                </c:pt>
                <c:pt idx="11">
                  <c:v>3996600</c:v>
                </c:pt>
                <c:pt idx="12">
                  <c:v>5042744</c:v>
                </c:pt>
                <c:pt idx="13">
                  <c:v>3991584</c:v>
                </c:pt>
                <c:pt idx="14">
                  <c:v>3991528</c:v>
                </c:pt>
                <c:pt idx="15">
                  <c:v>3997440</c:v>
                </c:pt>
                <c:pt idx="16">
                  <c:v>3995104</c:v>
                </c:pt>
                <c:pt idx="17">
                  <c:v>3998000</c:v>
                </c:pt>
                <c:pt idx="18">
                  <c:v>3997584</c:v>
                </c:pt>
                <c:pt idx="19">
                  <c:v>3996360</c:v>
                </c:pt>
                <c:pt idx="20">
                  <c:v>4002040</c:v>
                </c:pt>
                <c:pt idx="21">
                  <c:v>3999896</c:v>
                </c:pt>
                <c:pt idx="22">
                  <c:v>3999504</c:v>
                </c:pt>
                <c:pt idx="23">
                  <c:v>3999552</c:v>
                </c:pt>
                <c:pt idx="24">
                  <c:v>3999544</c:v>
                </c:pt>
                <c:pt idx="25">
                  <c:v>4005624</c:v>
                </c:pt>
                <c:pt idx="26">
                  <c:v>3997376</c:v>
                </c:pt>
                <c:pt idx="27">
                  <c:v>4151096</c:v>
                </c:pt>
                <c:pt idx="28">
                  <c:v>4068480</c:v>
                </c:pt>
                <c:pt idx="29">
                  <c:v>5029720</c:v>
                </c:pt>
                <c:pt idx="30">
                  <c:v>4107352</c:v>
                </c:pt>
                <c:pt idx="31">
                  <c:v>5110296</c:v>
                </c:pt>
                <c:pt idx="32">
                  <c:v>4542496</c:v>
                </c:pt>
                <c:pt idx="33">
                  <c:v>4172224</c:v>
                </c:pt>
                <c:pt idx="34">
                  <c:v>4152984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4-4EC4-B0C0-9A76D86E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Server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'V3'!$B$3:$B$57</c:f>
              <c:numCache>
                <c:formatCode>General</c:formatCode>
                <c:ptCount val="55"/>
                <c:pt idx="0">
                  <c:v>1782656</c:v>
                </c:pt>
                <c:pt idx="1">
                  <c:v>1421208</c:v>
                </c:pt>
                <c:pt idx="2">
                  <c:v>1387312</c:v>
                </c:pt>
                <c:pt idx="3">
                  <c:v>1390808</c:v>
                </c:pt>
                <c:pt idx="4">
                  <c:v>1387280</c:v>
                </c:pt>
                <c:pt idx="5">
                  <c:v>1618264</c:v>
                </c:pt>
                <c:pt idx="6">
                  <c:v>1617312</c:v>
                </c:pt>
                <c:pt idx="7">
                  <c:v>1617424</c:v>
                </c:pt>
                <c:pt idx="8">
                  <c:v>1620568</c:v>
                </c:pt>
                <c:pt idx="9">
                  <c:v>1620616</c:v>
                </c:pt>
                <c:pt idx="10">
                  <c:v>1620664</c:v>
                </c:pt>
                <c:pt idx="11">
                  <c:v>1618008</c:v>
                </c:pt>
                <c:pt idx="12">
                  <c:v>1618008</c:v>
                </c:pt>
                <c:pt idx="13">
                  <c:v>1618008</c:v>
                </c:pt>
                <c:pt idx="14">
                  <c:v>1618008</c:v>
                </c:pt>
                <c:pt idx="15">
                  <c:v>1618152</c:v>
                </c:pt>
                <c:pt idx="16">
                  <c:v>1618256</c:v>
                </c:pt>
                <c:pt idx="17">
                  <c:v>1618248</c:v>
                </c:pt>
                <c:pt idx="18">
                  <c:v>1618360</c:v>
                </c:pt>
                <c:pt idx="19">
                  <c:v>1662600</c:v>
                </c:pt>
                <c:pt idx="20">
                  <c:v>1662600</c:v>
                </c:pt>
                <c:pt idx="21">
                  <c:v>1662696</c:v>
                </c:pt>
                <c:pt idx="22">
                  <c:v>1662696</c:v>
                </c:pt>
                <c:pt idx="23">
                  <c:v>1662680</c:v>
                </c:pt>
                <c:pt idx="24">
                  <c:v>1665520</c:v>
                </c:pt>
                <c:pt idx="25">
                  <c:v>1663784</c:v>
                </c:pt>
                <c:pt idx="26">
                  <c:v>1666440</c:v>
                </c:pt>
                <c:pt idx="27">
                  <c:v>1666440</c:v>
                </c:pt>
                <c:pt idx="28">
                  <c:v>1666352</c:v>
                </c:pt>
                <c:pt idx="29">
                  <c:v>1666440</c:v>
                </c:pt>
                <c:pt idx="30">
                  <c:v>1667072</c:v>
                </c:pt>
                <c:pt idx="31">
                  <c:v>1667072</c:v>
                </c:pt>
                <c:pt idx="32">
                  <c:v>1664568</c:v>
                </c:pt>
                <c:pt idx="33">
                  <c:v>1664568</c:v>
                </c:pt>
                <c:pt idx="34">
                  <c:v>1665216</c:v>
                </c:pt>
                <c:pt idx="35">
                  <c:v>1665584</c:v>
                </c:pt>
                <c:pt idx="36">
                  <c:v>1665584</c:v>
                </c:pt>
                <c:pt idx="37">
                  <c:v>1665584</c:v>
                </c:pt>
                <c:pt idx="38">
                  <c:v>1668288</c:v>
                </c:pt>
                <c:pt idx="39">
                  <c:v>1665584</c:v>
                </c:pt>
                <c:pt idx="40">
                  <c:v>1668240</c:v>
                </c:pt>
                <c:pt idx="41">
                  <c:v>1668192</c:v>
                </c:pt>
                <c:pt idx="42">
                  <c:v>1665536</c:v>
                </c:pt>
                <c:pt idx="43">
                  <c:v>1665888</c:v>
                </c:pt>
                <c:pt idx="44">
                  <c:v>1668752</c:v>
                </c:pt>
                <c:pt idx="45">
                  <c:v>1668752</c:v>
                </c:pt>
                <c:pt idx="46">
                  <c:v>1666064</c:v>
                </c:pt>
                <c:pt idx="47">
                  <c:v>1666096</c:v>
                </c:pt>
                <c:pt idx="48">
                  <c:v>1666560</c:v>
                </c:pt>
                <c:pt idx="49">
                  <c:v>1666560</c:v>
                </c:pt>
                <c:pt idx="50">
                  <c:v>1669216</c:v>
                </c:pt>
                <c:pt idx="51">
                  <c:v>1666560</c:v>
                </c:pt>
                <c:pt idx="52">
                  <c:v>1625392</c:v>
                </c:pt>
                <c:pt idx="53">
                  <c:v>1578504</c:v>
                </c:pt>
                <c:pt idx="54">
                  <c:v>1578504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C-478E-82C7-5BF2C1FE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 1</a:t>
            </a:r>
            <a:r>
              <a:rPr lang="fr-FR" baseline="0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'V3'!$H$7:$H$50</c:f>
              <c:numCache>
                <c:formatCode>General</c:formatCode>
                <c:ptCount val="44"/>
                <c:pt idx="0">
                  <c:v>3644560</c:v>
                </c:pt>
                <c:pt idx="1">
                  <c:v>3781296</c:v>
                </c:pt>
                <c:pt idx="2">
                  <c:v>13152232</c:v>
                </c:pt>
                <c:pt idx="3">
                  <c:v>14754256</c:v>
                </c:pt>
                <c:pt idx="4">
                  <c:v>9027088</c:v>
                </c:pt>
                <c:pt idx="5">
                  <c:v>8554968</c:v>
                </c:pt>
                <c:pt idx="6">
                  <c:v>8598256</c:v>
                </c:pt>
                <c:pt idx="7">
                  <c:v>25377520</c:v>
                </c:pt>
                <c:pt idx="8">
                  <c:v>25979320</c:v>
                </c:pt>
                <c:pt idx="9">
                  <c:v>7998560</c:v>
                </c:pt>
                <c:pt idx="10">
                  <c:v>26015792</c:v>
                </c:pt>
                <c:pt idx="11">
                  <c:v>8615456</c:v>
                </c:pt>
                <c:pt idx="12">
                  <c:v>26013384</c:v>
                </c:pt>
                <c:pt idx="13">
                  <c:v>25399656</c:v>
                </c:pt>
                <c:pt idx="14">
                  <c:v>26015352</c:v>
                </c:pt>
                <c:pt idx="15">
                  <c:v>8768912</c:v>
                </c:pt>
                <c:pt idx="16">
                  <c:v>8069344</c:v>
                </c:pt>
                <c:pt idx="17">
                  <c:v>8482768</c:v>
                </c:pt>
                <c:pt idx="18">
                  <c:v>18175680</c:v>
                </c:pt>
                <c:pt idx="19">
                  <c:v>8583032</c:v>
                </c:pt>
                <c:pt idx="20">
                  <c:v>15947656</c:v>
                </c:pt>
                <c:pt idx="21">
                  <c:v>8906800</c:v>
                </c:pt>
                <c:pt idx="22">
                  <c:v>9078112</c:v>
                </c:pt>
                <c:pt idx="23">
                  <c:v>8689112</c:v>
                </c:pt>
                <c:pt idx="24">
                  <c:v>15288408</c:v>
                </c:pt>
                <c:pt idx="25">
                  <c:v>8889344</c:v>
                </c:pt>
                <c:pt idx="26">
                  <c:v>8225456</c:v>
                </c:pt>
                <c:pt idx="27">
                  <c:v>20178976</c:v>
                </c:pt>
                <c:pt idx="28">
                  <c:v>8317648</c:v>
                </c:pt>
                <c:pt idx="29">
                  <c:v>19716560</c:v>
                </c:pt>
                <c:pt idx="30">
                  <c:v>8334104</c:v>
                </c:pt>
                <c:pt idx="31">
                  <c:v>18549936</c:v>
                </c:pt>
                <c:pt idx="32">
                  <c:v>19483112</c:v>
                </c:pt>
                <c:pt idx="33">
                  <c:v>18496512</c:v>
                </c:pt>
                <c:pt idx="34">
                  <c:v>8350408</c:v>
                </c:pt>
                <c:pt idx="35">
                  <c:v>8367040</c:v>
                </c:pt>
                <c:pt idx="36">
                  <c:v>19109496</c:v>
                </c:pt>
                <c:pt idx="37">
                  <c:v>19496120</c:v>
                </c:pt>
                <c:pt idx="38">
                  <c:v>8333632</c:v>
                </c:pt>
                <c:pt idx="39">
                  <c:v>8881208</c:v>
                </c:pt>
                <c:pt idx="40">
                  <c:v>14899776</c:v>
                </c:pt>
                <c:pt idx="41">
                  <c:v>8457664</c:v>
                </c:pt>
                <c:pt idx="42">
                  <c:v>8804856</c:v>
                </c:pt>
                <c:pt idx="43">
                  <c:v>12948216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B6F-871C-286A9225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</a:t>
            </a:r>
            <a:r>
              <a:rPr lang="fr-FR" baseline="0"/>
              <a:t> 2</a:t>
            </a:r>
            <a:r>
              <a:rPr lang="fr-FR"/>
              <a:t> memory usage in 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'V3'!$N$22:$N$47</c:f>
              <c:numCache>
                <c:formatCode>General</c:formatCode>
                <c:ptCount val="26"/>
                <c:pt idx="0">
                  <c:v>3150067</c:v>
                </c:pt>
                <c:pt idx="1">
                  <c:v>3500882</c:v>
                </c:pt>
                <c:pt idx="2">
                  <c:v>3152864</c:v>
                </c:pt>
                <c:pt idx="3">
                  <c:v>3167122</c:v>
                </c:pt>
                <c:pt idx="4">
                  <c:v>3164483</c:v>
                </c:pt>
                <c:pt idx="5">
                  <c:v>3166899</c:v>
                </c:pt>
                <c:pt idx="6">
                  <c:v>3164510</c:v>
                </c:pt>
                <c:pt idx="7">
                  <c:v>3329543</c:v>
                </c:pt>
                <c:pt idx="8">
                  <c:v>3169263</c:v>
                </c:pt>
                <c:pt idx="9">
                  <c:v>3346195</c:v>
                </c:pt>
                <c:pt idx="10">
                  <c:v>3861794</c:v>
                </c:pt>
                <c:pt idx="11">
                  <c:v>4296982</c:v>
                </c:pt>
                <c:pt idx="12">
                  <c:v>4103680</c:v>
                </c:pt>
                <c:pt idx="13">
                  <c:v>3983030</c:v>
                </c:pt>
                <c:pt idx="14">
                  <c:v>3833674</c:v>
                </c:pt>
                <c:pt idx="15">
                  <c:v>3298514</c:v>
                </c:pt>
                <c:pt idx="16">
                  <c:v>3657901</c:v>
                </c:pt>
                <c:pt idx="17">
                  <c:v>3228744</c:v>
                </c:pt>
                <c:pt idx="18">
                  <c:v>3217628</c:v>
                </c:pt>
                <c:pt idx="19">
                  <c:v>3411024</c:v>
                </c:pt>
                <c:pt idx="20">
                  <c:v>3206854</c:v>
                </c:pt>
                <c:pt idx="21">
                  <c:v>3375635</c:v>
                </c:pt>
                <c:pt idx="22">
                  <c:v>3386975</c:v>
                </c:pt>
                <c:pt idx="23">
                  <c:v>3590552</c:v>
                </c:pt>
                <c:pt idx="24">
                  <c:v>3375635</c:v>
                </c:pt>
                <c:pt idx="25">
                  <c:v>3553301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40A-B376-4EEC2131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455"/>
        <c:axId val="540458335"/>
      </c:lineChart>
      <c:catAx>
        <c:axId val="5404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8335"/>
        <c:crosses val="autoZero"/>
        <c:auto val="1"/>
        <c:lblAlgn val="ctr"/>
        <c:lblOffset val="100"/>
        <c:noMultiLvlLbl val="0"/>
      </c:catAx>
      <c:valAx>
        <c:axId val="540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4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50</xdr:row>
      <xdr:rowOff>125730</xdr:rowOff>
    </xdr:from>
    <xdr:to>
      <xdr:col>4</xdr:col>
      <xdr:colOff>862965</xdr:colOff>
      <xdr:row>65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BAE813-6CF2-9750-D007-85F54181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50</xdr:row>
      <xdr:rowOff>133350</xdr:rowOff>
    </xdr:from>
    <xdr:to>
      <xdr:col>9</xdr:col>
      <xdr:colOff>447675</xdr:colOff>
      <xdr:row>65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95C402-955D-4187-9D0E-5EC85ED3B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866775</xdr:colOff>
      <xdr:row>69</xdr:row>
      <xdr:rowOff>83820</xdr:rowOff>
    </xdr:from>
    <xdr:to>
      <xdr:col>7</xdr:col>
      <xdr:colOff>152400</xdr:colOff>
      <xdr:row>83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931B919-6365-4BE6-9D2B-DFC680AD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129</xdr:row>
      <xdr:rowOff>104775</xdr:rowOff>
    </xdr:from>
    <xdr:to>
      <xdr:col>4</xdr:col>
      <xdr:colOff>552450</xdr:colOff>
      <xdr:row>143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FE3DFE-A688-4783-ACC6-A3039052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1323975</xdr:colOff>
      <xdr:row>110</xdr:row>
      <xdr:rowOff>57150</xdr:rowOff>
    </xdr:from>
    <xdr:to>
      <xdr:col>11</xdr:col>
      <xdr:colOff>381000</xdr:colOff>
      <xdr:row>124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134D27A-C057-433B-8C4F-DA9B708A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111</xdr:row>
      <xdr:rowOff>171450</xdr:rowOff>
    </xdr:from>
    <xdr:to>
      <xdr:col>16</xdr:col>
      <xdr:colOff>123825</xdr:colOff>
      <xdr:row>126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C279028-968F-4B3C-A92C-1B68E62CC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64</xdr:row>
      <xdr:rowOff>104775</xdr:rowOff>
    </xdr:from>
    <xdr:to>
      <xdr:col>5</xdr:col>
      <xdr:colOff>1114425</xdr:colOff>
      <xdr:row>78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D6EEE7-2488-4AF1-945F-7A40F468E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52</xdr:row>
      <xdr:rowOff>9525</xdr:rowOff>
    </xdr:from>
    <xdr:to>
      <xdr:col>12</xdr:col>
      <xdr:colOff>114300</xdr:colOff>
      <xdr:row>66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3A19C69-8C1F-4D57-B26C-9710642D2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53</xdr:row>
      <xdr:rowOff>123825</xdr:rowOff>
    </xdr:from>
    <xdr:to>
      <xdr:col>16</xdr:col>
      <xdr:colOff>428625</xdr:colOff>
      <xdr:row>68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B9A393-F92E-439A-9181-2E6152C0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9</xdr:row>
      <xdr:rowOff>0</xdr:rowOff>
    </xdr:from>
    <xdr:to>
      <xdr:col>13</xdr:col>
      <xdr:colOff>617219</xdr:colOff>
      <xdr:row>25</xdr:row>
      <xdr:rowOff>129540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90FA11D-C8D2-436E-B6D5-32C9DC3C1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186855</xdr:colOff>
      <xdr:row>8</xdr:row>
      <xdr:rowOff>180560</xdr:rowOff>
    </xdr:from>
    <xdr:to>
      <xdr:col>7</xdr:col>
      <xdr:colOff>1325</xdr:colOff>
      <xdr:row>25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9981A91-16A4-4F4C-95D0-29042A6D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12589</xdr:colOff>
      <xdr:row>26</xdr:row>
      <xdr:rowOff>181224</xdr:rowOff>
    </xdr:from>
    <xdr:to>
      <xdr:col>13</xdr:col>
      <xdr:colOff>619538</xdr:colOff>
      <xdr:row>43</xdr:row>
      <xdr:rowOff>121919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D40A163-6A74-47A0-B75A-26034188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173604</xdr:colOff>
      <xdr:row>27</xdr:row>
      <xdr:rowOff>7620</xdr:rowOff>
    </xdr:from>
    <xdr:to>
      <xdr:col>6</xdr:col>
      <xdr:colOff>780554</xdr:colOff>
      <xdr:row>43</xdr:row>
      <xdr:rowOff>144780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14921FD-8857-185B-CC63-7E4935689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24093</xdr:colOff>
      <xdr:row>3</xdr:row>
      <xdr:rowOff>26055</xdr:rowOff>
    </xdr:from>
    <xdr:to>
      <xdr:col>9</xdr:col>
      <xdr:colOff>28856</xdr:colOff>
      <xdr:row>17</xdr:row>
      <xdr:rowOff>102255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E13722-0225-2259-6808-4D059AA7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5D4A760-F0B7-4AEE-9543-4217C5859511}" autoFormatId="16" applyNumberFormats="0" applyBorderFormats="0" applyFontFormats="0" applyPatternFormats="0" applyAlignmentFormats="0" applyWidthHeightFormats="0">
  <queryTableRefresh nextId="3">
    <queryTableFields count="2">
      <queryTableField id="1" name="Date Time" tableColumnId="1"/>
      <queryTableField id="2" name="Response 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7B4C2-2A0C-4665-8C8B-9A7B2F5F6F0B}" name="Player259_ping" displayName="Player259_ping" ref="A1:B327" tableType="queryTable" totalsRowShown="0">
  <autoFilter ref="A1:B327" xr:uid="{C457B4C2-2A0C-4665-8C8B-9A7B2F5F6F0B}"/>
  <tableColumns count="2">
    <tableColumn id="1" xr3:uid="{349E84A2-00E7-47BB-BFCE-FF54F7EA1884}" uniqueName="1" name="Date Time" queryTableFieldId="1" dataDxfId="0"/>
    <tableColumn id="2" xr3:uid="{EBE5EE10-025D-4EF3-940E-1A0430C4E374}" uniqueName="2" name="Response 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48" zoomScaleNormal="100" workbookViewId="0">
      <selection activeCell="B69" sqref="B69"/>
    </sheetView>
  </sheetViews>
  <sheetFormatPr baseColWidth="10" defaultColWidth="9.109375" defaultRowHeight="14.4" x14ac:dyDescent="0.3"/>
  <cols>
    <col min="1" max="1" width="18.109375" bestFit="1" customWidth="1"/>
    <col min="2" max="2" width="14.109375" bestFit="1" customWidth="1"/>
    <col min="3" max="3" width="19.33203125" bestFit="1" customWidth="1"/>
    <col min="4" max="4" width="23.88671875" bestFit="1" customWidth="1"/>
    <col min="5" max="5" width="12.88671875" bestFit="1" customWidth="1"/>
    <col min="6" max="6" width="17.6640625" bestFit="1" customWidth="1"/>
    <col min="7" max="7" width="24.88671875" bestFit="1" customWidth="1"/>
    <col min="8" max="8" width="14.109375" bestFit="1" customWidth="1"/>
    <col min="9" max="9" width="19.33203125" bestFit="1" customWidth="1"/>
    <col min="10" max="10" width="23.88671875" bestFit="1" customWidth="1"/>
    <col min="11" max="11" width="12.88671875" bestFit="1" customWidth="1"/>
    <col min="12" max="12" width="17.6640625" bestFit="1" customWidth="1"/>
    <col min="13" max="13" width="24.88671875" bestFit="1" customWidth="1"/>
    <col min="14" max="14" width="14.109375" bestFit="1" customWidth="1"/>
    <col min="15" max="15" width="19.33203125" bestFit="1" customWidth="1"/>
    <col min="16" max="16" width="23.88671875" bestFit="1" customWidth="1"/>
    <col min="17" max="17" width="12.88671875" bestFit="1" customWidth="1"/>
    <col min="18" max="18" width="17.6640625" bestFit="1" customWidth="1"/>
    <col min="19" max="19" width="24.88671875" bestFit="1" customWidth="1"/>
  </cols>
  <sheetData>
    <row r="1" spans="1:19" x14ac:dyDescent="0.3">
      <c r="B1" s="5" t="s">
        <v>54</v>
      </c>
      <c r="C1" s="5"/>
      <c r="D1" s="5"/>
      <c r="E1" s="5"/>
      <c r="F1" s="5"/>
      <c r="G1" s="5"/>
      <c r="H1" s="5" t="s">
        <v>55</v>
      </c>
      <c r="I1" s="5"/>
      <c r="J1" s="5"/>
      <c r="K1" s="5"/>
      <c r="L1" s="5"/>
      <c r="M1" s="5"/>
      <c r="N1" s="5" t="s">
        <v>56</v>
      </c>
      <c r="O1" s="5"/>
      <c r="P1" s="5"/>
      <c r="Q1" s="5"/>
      <c r="R1" s="5"/>
      <c r="S1" s="5"/>
    </row>
    <row r="2" spans="1:19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3">
      <c r="A3" s="1" t="s">
        <v>7</v>
      </c>
      <c r="B3">
        <v>1213552</v>
      </c>
      <c r="C3">
        <v>1213552</v>
      </c>
      <c r="D3">
        <v>2925280</v>
      </c>
      <c r="E3">
        <v>8</v>
      </c>
      <c r="F3">
        <v>8</v>
      </c>
      <c r="G3">
        <v>8</v>
      </c>
    </row>
    <row r="4" spans="1:19" x14ac:dyDescent="0.3">
      <c r="A4" s="1" t="s">
        <v>8</v>
      </c>
      <c r="B4">
        <v>1211200</v>
      </c>
      <c r="C4">
        <v>1211200</v>
      </c>
      <c r="D4">
        <v>2941888</v>
      </c>
      <c r="E4">
        <v>8</v>
      </c>
      <c r="F4">
        <v>8</v>
      </c>
      <c r="G4">
        <v>8</v>
      </c>
    </row>
    <row r="5" spans="1:19" x14ac:dyDescent="0.3">
      <c r="A5" s="1" t="s">
        <v>9</v>
      </c>
      <c r="B5">
        <v>1210856</v>
      </c>
      <c r="C5">
        <v>1210856</v>
      </c>
      <c r="D5">
        <v>2941888</v>
      </c>
      <c r="E5">
        <v>8</v>
      </c>
      <c r="F5">
        <v>8</v>
      </c>
      <c r="G5">
        <v>8</v>
      </c>
    </row>
    <row r="6" spans="1:19" x14ac:dyDescent="0.3">
      <c r="A6" s="1" t="s">
        <v>10</v>
      </c>
      <c r="B6">
        <v>1210856</v>
      </c>
      <c r="C6">
        <v>1210856</v>
      </c>
      <c r="D6">
        <v>2941888</v>
      </c>
      <c r="E6">
        <v>8</v>
      </c>
      <c r="F6">
        <v>8</v>
      </c>
      <c r="G6">
        <v>8</v>
      </c>
    </row>
    <row r="7" spans="1:19" x14ac:dyDescent="0.3">
      <c r="A7" s="1" t="s">
        <v>11</v>
      </c>
      <c r="B7">
        <v>1210856</v>
      </c>
      <c r="C7">
        <v>1210856</v>
      </c>
      <c r="D7">
        <v>2942656</v>
      </c>
      <c r="E7">
        <v>8</v>
      </c>
      <c r="F7">
        <v>8</v>
      </c>
      <c r="G7">
        <v>8</v>
      </c>
    </row>
    <row r="8" spans="1:19" x14ac:dyDescent="0.3">
      <c r="A8" s="1" t="s">
        <v>12</v>
      </c>
      <c r="B8">
        <v>1210856</v>
      </c>
      <c r="C8">
        <v>1210856</v>
      </c>
      <c r="D8">
        <v>2942656</v>
      </c>
      <c r="E8">
        <v>8</v>
      </c>
      <c r="F8">
        <v>8</v>
      </c>
      <c r="G8">
        <v>8</v>
      </c>
    </row>
    <row r="9" spans="1:19" x14ac:dyDescent="0.3">
      <c r="A9" s="1" t="s">
        <v>13</v>
      </c>
      <c r="B9">
        <v>1210856</v>
      </c>
      <c r="C9">
        <v>1210856</v>
      </c>
      <c r="D9">
        <v>2942656</v>
      </c>
      <c r="E9">
        <v>8</v>
      </c>
      <c r="F9">
        <v>8</v>
      </c>
      <c r="G9">
        <v>8</v>
      </c>
      <c r="N9">
        <v>1750464</v>
      </c>
      <c r="O9">
        <v>1289080</v>
      </c>
      <c r="P9">
        <v>3479896</v>
      </c>
      <c r="Q9">
        <v>8</v>
      </c>
      <c r="R9">
        <v>8</v>
      </c>
      <c r="S9">
        <v>8</v>
      </c>
    </row>
    <row r="10" spans="1:19" x14ac:dyDescent="0.3">
      <c r="A10" s="1" t="s">
        <v>14</v>
      </c>
      <c r="B10">
        <v>1359496</v>
      </c>
      <c r="C10">
        <v>1359496</v>
      </c>
      <c r="D10">
        <v>3523968</v>
      </c>
      <c r="E10">
        <v>9</v>
      </c>
      <c r="F10">
        <v>9</v>
      </c>
      <c r="G10">
        <v>9</v>
      </c>
      <c r="N10">
        <v>3816808</v>
      </c>
      <c r="O10">
        <v>3816808</v>
      </c>
      <c r="P10">
        <v>14856720</v>
      </c>
      <c r="Q10">
        <v>16</v>
      </c>
      <c r="R10">
        <v>16</v>
      </c>
      <c r="S10">
        <v>17</v>
      </c>
    </row>
    <row r="11" spans="1:19" x14ac:dyDescent="0.3">
      <c r="A11" s="1" t="s">
        <v>15</v>
      </c>
      <c r="B11">
        <v>1359256</v>
      </c>
      <c r="C11">
        <v>1359256</v>
      </c>
      <c r="D11">
        <v>3533360</v>
      </c>
      <c r="E11">
        <v>9</v>
      </c>
      <c r="F11">
        <v>9</v>
      </c>
      <c r="G11">
        <v>9</v>
      </c>
      <c r="N11">
        <v>3775928</v>
      </c>
      <c r="O11">
        <v>3775928</v>
      </c>
      <c r="P11">
        <v>15268544</v>
      </c>
      <c r="Q11">
        <v>16</v>
      </c>
      <c r="R11">
        <v>16</v>
      </c>
      <c r="S11">
        <v>17</v>
      </c>
    </row>
    <row r="12" spans="1:19" x14ac:dyDescent="0.3">
      <c r="A12" s="1" t="s">
        <v>16</v>
      </c>
      <c r="B12">
        <v>1359256</v>
      </c>
      <c r="C12">
        <v>1359256</v>
      </c>
      <c r="D12">
        <v>3537840</v>
      </c>
      <c r="E12">
        <v>9</v>
      </c>
      <c r="F12">
        <v>9</v>
      </c>
      <c r="G12">
        <v>9</v>
      </c>
      <c r="N12">
        <v>3780912</v>
      </c>
      <c r="O12">
        <v>3780912</v>
      </c>
      <c r="P12">
        <v>15658416</v>
      </c>
      <c r="Q12">
        <v>16</v>
      </c>
      <c r="R12">
        <v>16</v>
      </c>
      <c r="S12">
        <v>17</v>
      </c>
    </row>
    <row r="13" spans="1:19" x14ac:dyDescent="0.3">
      <c r="A13" s="1" t="s">
        <v>17</v>
      </c>
      <c r="B13">
        <v>1359256</v>
      </c>
      <c r="C13">
        <v>1359256</v>
      </c>
      <c r="D13">
        <v>3553144</v>
      </c>
      <c r="E13">
        <v>9</v>
      </c>
      <c r="F13">
        <v>9</v>
      </c>
      <c r="G13">
        <v>9</v>
      </c>
      <c r="N13">
        <v>3785992</v>
      </c>
      <c r="O13">
        <v>3785992</v>
      </c>
      <c r="P13">
        <v>15797464</v>
      </c>
      <c r="Q13">
        <v>16</v>
      </c>
      <c r="R13">
        <v>16</v>
      </c>
      <c r="S13">
        <v>17</v>
      </c>
    </row>
    <row r="14" spans="1:19" x14ac:dyDescent="0.3">
      <c r="A14" s="1" t="s">
        <v>18</v>
      </c>
      <c r="B14">
        <v>1359256</v>
      </c>
      <c r="C14">
        <v>1359256</v>
      </c>
      <c r="D14">
        <v>3566776</v>
      </c>
      <c r="E14">
        <v>9</v>
      </c>
      <c r="F14">
        <v>9</v>
      </c>
      <c r="G14">
        <v>9</v>
      </c>
      <c r="N14">
        <v>3814416</v>
      </c>
      <c r="O14">
        <v>3793416</v>
      </c>
      <c r="P14">
        <v>16106296</v>
      </c>
      <c r="Q14">
        <v>16</v>
      </c>
      <c r="R14">
        <v>16</v>
      </c>
      <c r="S14">
        <v>17</v>
      </c>
    </row>
    <row r="15" spans="1:19" x14ac:dyDescent="0.3">
      <c r="A15" s="1" t="s">
        <v>19</v>
      </c>
      <c r="B15">
        <v>1359256</v>
      </c>
      <c r="C15">
        <v>1359256</v>
      </c>
      <c r="D15">
        <v>3578096</v>
      </c>
      <c r="E15">
        <v>9</v>
      </c>
      <c r="F15">
        <v>9</v>
      </c>
      <c r="G15">
        <v>9</v>
      </c>
      <c r="N15">
        <v>3793128</v>
      </c>
      <c r="O15">
        <v>3793128</v>
      </c>
      <c r="P15">
        <v>16232736</v>
      </c>
      <c r="Q15">
        <v>16</v>
      </c>
      <c r="R15">
        <v>16</v>
      </c>
      <c r="S15">
        <v>17</v>
      </c>
    </row>
    <row r="16" spans="1:19" x14ac:dyDescent="0.3">
      <c r="A16" s="1" t="s">
        <v>20</v>
      </c>
      <c r="B16">
        <v>1359256</v>
      </c>
      <c r="C16">
        <v>1359256</v>
      </c>
      <c r="D16">
        <v>3581248</v>
      </c>
      <c r="E16">
        <v>9</v>
      </c>
      <c r="F16">
        <v>9</v>
      </c>
      <c r="G16">
        <v>9</v>
      </c>
      <c r="N16">
        <v>3794328</v>
      </c>
      <c r="O16">
        <v>3794328</v>
      </c>
      <c r="P16">
        <v>16355368</v>
      </c>
      <c r="Q16">
        <v>16</v>
      </c>
      <c r="R16">
        <v>16</v>
      </c>
      <c r="S16">
        <v>17</v>
      </c>
    </row>
    <row r="17" spans="1:19" x14ac:dyDescent="0.3">
      <c r="A17" s="1" t="s">
        <v>21</v>
      </c>
      <c r="B17">
        <v>1359256</v>
      </c>
      <c r="C17">
        <v>1359256</v>
      </c>
      <c r="D17">
        <v>3608144</v>
      </c>
      <c r="E17">
        <v>9</v>
      </c>
      <c r="F17">
        <v>9</v>
      </c>
      <c r="G17">
        <v>9</v>
      </c>
      <c r="N17">
        <v>3821952</v>
      </c>
      <c r="O17">
        <v>3800968</v>
      </c>
      <c r="P17">
        <v>16569120</v>
      </c>
      <c r="Q17">
        <v>16</v>
      </c>
      <c r="R17">
        <v>16</v>
      </c>
      <c r="S17">
        <v>17</v>
      </c>
    </row>
    <row r="18" spans="1:19" x14ac:dyDescent="0.3">
      <c r="A18" s="1" t="s">
        <v>22</v>
      </c>
      <c r="B18">
        <v>1359256</v>
      </c>
      <c r="C18">
        <v>1359256</v>
      </c>
      <c r="D18">
        <v>3612632</v>
      </c>
      <c r="E18">
        <v>9</v>
      </c>
      <c r="F18">
        <v>9</v>
      </c>
      <c r="G18">
        <v>9</v>
      </c>
      <c r="N18">
        <v>3801816</v>
      </c>
      <c r="O18">
        <v>3801816</v>
      </c>
      <c r="P18">
        <v>16643168</v>
      </c>
      <c r="Q18">
        <v>16</v>
      </c>
      <c r="R18">
        <v>16</v>
      </c>
      <c r="S18">
        <v>17</v>
      </c>
    </row>
    <row r="19" spans="1:19" x14ac:dyDescent="0.3">
      <c r="A19" s="1" t="s">
        <v>23</v>
      </c>
      <c r="B19">
        <v>1359520</v>
      </c>
      <c r="C19">
        <v>1359520</v>
      </c>
      <c r="D19">
        <v>3642936</v>
      </c>
      <c r="E19">
        <v>9</v>
      </c>
      <c r="F19">
        <v>9</v>
      </c>
      <c r="G19">
        <v>9</v>
      </c>
      <c r="N19">
        <v>3822432</v>
      </c>
      <c r="O19">
        <v>3801440</v>
      </c>
      <c r="P19">
        <v>16783024</v>
      </c>
      <c r="Q19">
        <v>16</v>
      </c>
      <c r="R19">
        <v>16</v>
      </c>
      <c r="S19">
        <v>17</v>
      </c>
    </row>
    <row r="20" spans="1:19" x14ac:dyDescent="0.3">
      <c r="A20" s="1" t="s">
        <v>24</v>
      </c>
      <c r="B20">
        <v>1359632</v>
      </c>
      <c r="C20">
        <v>1359632</v>
      </c>
      <c r="D20">
        <v>3657736</v>
      </c>
      <c r="E20">
        <v>9</v>
      </c>
      <c r="F20">
        <v>9</v>
      </c>
      <c r="G20">
        <v>9</v>
      </c>
      <c r="N20">
        <v>3804360</v>
      </c>
      <c r="O20">
        <v>3804360</v>
      </c>
      <c r="P20">
        <v>16791792</v>
      </c>
      <c r="Q20">
        <v>16</v>
      </c>
      <c r="R20">
        <v>16</v>
      </c>
      <c r="S20">
        <v>17</v>
      </c>
    </row>
    <row r="21" spans="1:19" x14ac:dyDescent="0.3">
      <c r="A21" s="1" t="s">
        <v>25</v>
      </c>
      <c r="B21">
        <v>1359696</v>
      </c>
      <c r="C21">
        <v>1359696</v>
      </c>
      <c r="D21">
        <v>3670608</v>
      </c>
      <c r="E21">
        <v>9</v>
      </c>
      <c r="F21">
        <v>9</v>
      </c>
      <c r="G21">
        <v>9</v>
      </c>
      <c r="N21">
        <v>3823888</v>
      </c>
      <c r="O21">
        <v>3802888</v>
      </c>
      <c r="P21">
        <v>16838712</v>
      </c>
      <c r="Q21">
        <v>16</v>
      </c>
      <c r="R21">
        <v>16</v>
      </c>
      <c r="S21">
        <v>17</v>
      </c>
    </row>
    <row r="22" spans="1:19" x14ac:dyDescent="0.3">
      <c r="A22" s="1" t="s">
        <v>26</v>
      </c>
      <c r="B22">
        <v>1359696</v>
      </c>
      <c r="C22">
        <v>1359696</v>
      </c>
      <c r="D22">
        <v>3687648</v>
      </c>
      <c r="E22">
        <v>9</v>
      </c>
      <c r="F22">
        <v>9</v>
      </c>
      <c r="G22">
        <v>9</v>
      </c>
      <c r="N22">
        <v>3802888</v>
      </c>
      <c r="O22">
        <v>3802888</v>
      </c>
      <c r="P22">
        <v>16842000</v>
      </c>
      <c r="Q22">
        <v>16</v>
      </c>
      <c r="R22">
        <v>16</v>
      </c>
      <c r="S22">
        <v>17</v>
      </c>
    </row>
    <row r="23" spans="1:19" x14ac:dyDescent="0.3">
      <c r="A23" s="1" t="s">
        <v>27</v>
      </c>
      <c r="B23">
        <v>1359696</v>
      </c>
      <c r="C23">
        <v>1359696</v>
      </c>
      <c r="D23">
        <v>3697704</v>
      </c>
      <c r="E23">
        <v>9</v>
      </c>
      <c r="F23">
        <v>9</v>
      </c>
      <c r="G23">
        <v>9</v>
      </c>
      <c r="N23">
        <v>3803072</v>
      </c>
      <c r="O23">
        <v>3803072</v>
      </c>
      <c r="P23">
        <v>16881520</v>
      </c>
      <c r="Q23">
        <v>16</v>
      </c>
      <c r="R23">
        <v>16</v>
      </c>
      <c r="S23">
        <v>17</v>
      </c>
    </row>
    <row r="24" spans="1:19" x14ac:dyDescent="0.3">
      <c r="A24" s="1" t="s">
        <v>28</v>
      </c>
      <c r="B24">
        <v>1359696</v>
      </c>
      <c r="C24">
        <v>1359696</v>
      </c>
      <c r="D24">
        <v>3747304</v>
      </c>
      <c r="E24">
        <v>9</v>
      </c>
      <c r="F24">
        <v>9</v>
      </c>
      <c r="G24">
        <v>9</v>
      </c>
      <c r="H24">
        <v>1762736</v>
      </c>
      <c r="I24">
        <v>1301320</v>
      </c>
      <c r="J24">
        <v>3496544</v>
      </c>
      <c r="K24">
        <v>8</v>
      </c>
      <c r="L24">
        <v>8</v>
      </c>
      <c r="M24">
        <v>8</v>
      </c>
      <c r="N24">
        <v>3803072</v>
      </c>
      <c r="O24">
        <v>3803072</v>
      </c>
      <c r="P24">
        <v>16943808</v>
      </c>
      <c r="Q24">
        <v>16</v>
      </c>
      <c r="R24">
        <v>16</v>
      </c>
      <c r="S24">
        <v>17</v>
      </c>
    </row>
    <row r="25" spans="1:19" x14ac:dyDescent="0.3">
      <c r="A25" s="1" t="s">
        <v>29</v>
      </c>
      <c r="B25">
        <v>1359696</v>
      </c>
      <c r="C25">
        <v>1359696</v>
      </c>
      <c r="D25">
        <v>3748840</v>
      </c>
      <c r="E25">
        <v>9</v>
      </c>
      <c r="F25">
        <v>9</v>
      </c>
      <c r="G25">
        <v>9</v>
      </c>
      <c r="H25">
        <v>3891216</v>
      </c>
      <c r="I25">
        <v>3878608</v>
      </c>
      <c r="J25">
        <v>14918824</v>
      </c>
      <c r="K25">
        <v>16</v>
      </c>
      <c r="L25">
        <v>16</v>
      </c>
      <c r="M25">
        <v>17</v>
      </c>
      <c r="N25">
        <v>3914264</v>
      </c>
      <c r="O25">
        <v>3893264</v>
      </c>
      <c r="P25">
        <v>17003864</v>
      </c>
      <c r="Q25">
        <v>16</v>
      </c>
      <c r="R25">
        <v>16</v>
      </c>
      <c r="S25">
        <v>17</v>
      </c>
    </row>
    <row r="26" spans="1:19" x14ac:dyDescent="0.3">
      <c r="A26" s="1" t="s">
        <v>30</v>
      </c>
      <c r="B26">
        <v>1403888</v>
      </c>
      <c r="C26">
        <v>1403888</v>
      </c>
      <c r="D26">
        <v>3758152</v>
      </c>
      <c r="E26">
        <v>10</v>
      </c>
      <c r="F26">
        <v>10</v>
      </c>
      <c r="G26">
        <v>10</v>
      </c>
      <c r="H26">
        <v>3859248</v>
      </c>
      <c r="I26">
        <v>3859248</v>
      </c>
      <c r="J26">
        <v>15495288</v>
      </c>
      <c r="K26">
        <v>16</v>
      </c>
      <c r="L26">
        <v>16</v>
      </c>
      <c r="M26">
        <v>17</v>
      </c>
      <c r="N26">
        <v>3894440</v>
      </c>
      <c r="O26">
        <v>3894440</v>
      </c>
      <c r="P26">
        <v>17137976</v>
      </c>
      <c r="Q26">
        <v>16</v>
      </c>
      <c r="R26">
        <v>16</v>
      </c>
      <c r="S26">
        <v>17</v>
      </c>
    </row>
    <row r="27" spans="1:19" x14ac:dyDescent="0.3">
      <c r="A27" s="1" t="s">
        <v>31</v>
      </c>
      <c r="B27">
        <v>1403888</v>
      </c>
      <c r="C27">
        <v>1403888</v>
      </c>
      <c r="D27">
        <v>3784136</v>
      </c>
      <c r="E27">
        <v>10</v>
      </c>
      <c r="F27">
        <v>10</v>
      </c>
      <c r="G27">
        <v>10</v>
      </c>
      <c r="H27">
        <v>3874024</v>
      </c>
      <c r="I27">
        <v>3865608</v>
      </c>
      <c r="J27">
        <v>15808592</v>
      </c>
      <c r="K27">
        <v>16</v>
      </c>
      <c r="L27">
        <v>16</v>
      </c>
      <c r="M27">
        <v>17</v>
      </c>
      <c r="N27">
        <v>3909712</v>
      </c>
      <c r="O27">
        <v>3888712</v>
      </c>
      <c r="P27">
        <v>17157944</v>
      </c>
      <c r="Q27">
        <v>16</v>
      </c>
      <c r="R27">
        <v>16</v>
      </c>
      <c r="S27">
        <v>17</v>
      </c>
    </row>
    <row r="28" spans="1:19" x14ac:dyDescent="0.3">
      <c r="A28" s="1" t="s">
        <v>32</v>
      </c>
      <c r="B28">
        <v>1403992</v>
      </c>
      <c r="C28">
        <v>1403992</v>
      </c>
      <c r="D28">
        <v>3926264</v>
      </c>
      <c r="E28">
        <v>10</v>
      </c>
      <c r="F28">
        <v>10</v>
      </c>
      <c r="G28">
        <v>10</v>
      </c>
      <c r="H28">
        <v>3866920</v>
      </c>
      <c r="I28">
        <v>3866920</v>
      </c>
      <c r="J28">
        <v>15926200</v>
      </c>
      <c r="K28">
        <v>16</v>
      </c>
      <c r="L28">
        <v>16</v>
      </c>
      <c r="M28">
        <v>17</v>
      </c>
      <c r="N28">
        <v>3892808</v>
      </c>
      <c r="O28">
        <v>3892808</v>
      </c>
      <c r="P28">
        <v>17240776</v>
      </c>
      <c r="Q28">
        <v>16</v>
      </c>
      <c r="R28">
        <v>16</v>
      </c>
      <c r="S28">
        <v>17</v>
      </c>
    </row>
    <row r="29" spans="1:19" x14ac:dyDescent="0.3">
      <c r="A29" s="1" t="s">
        <v>33</v>
      </c>
      <c r="B29">
        <v>1404304</v>
      </c>
      <c r="C29">
        <v>1404304</v>
      </c>
      <c r="D29">
        <v>3970632</v>
      </c>
      <c r="E29">
        <v>10</v>
      </c>
      <c r="F29">
        <v>10</v>
      </c>
      <c r="G29">
        <v>10</v>
      </c>
      <c r="H29">
        <v>3871808</v>
      </c>
      <c r="I29">
        <v>3871808</v>
      </c>
      <c r="J29">
        <v>16257072</v>
      </c>
      <c r="K29">
        <v>16</v>
      </c>
      <c r="L29">
        <v>16</v>
      </c>
      <c r="M29">
        <v>17</v>
      </c>
      <c r="N29">
        <v>3914392</v>
      </c>
      <c r="O29">
        <v>3893392</v>
      </c>
      <c r="P29">
        <v>17270728</v>
      </c>
      <c r="Q29">
        <v>16</v>
      </c>
      <c r="R29">
        <v>16</v>
      </c>
      <c r="S29">
        <v>17</v>
      </c>
    </row>
    <row r="30" spans="1:19" x14ac:dyDescent="0.3">
      <c r="A30" s="1" t="s">
        <v>34</v>
      </c>
      <c r="B30">
        <v>1404304</v>
      </c>
      <c r="C30">
        <v>1404304</v>
      </c>
      <c r="D30">
        <v>3971784</v>
      </c>
      <c r="E30">
        <v>10</v>
      </c>
      <c r="F30">
        <v>10</v>
      </c>
      <c r="G30">
        <v>10</v>
      </c>
      <c r="H30">
        <v>3874832</v>
      </c>
      <c r="I30">
        <v>3874832</v>
      </c>
      <c r="J30">
        <v>16392320</v>
      </c>
      <c r="K30">
        <v>16</v>
      </c>
      <c r="L30">
        <v>16</v>
      </c>
      <c r="M30">
        <v>17</v>
      </c>
      <c r="N30">
        <v>3894688</v>
      </c>
      <c r="O30">
        <v>3894688</v>
      </c>
      <c r="P30">
        <v>17314760</v>
      </c>
      <c r="Q30">
        <v>16</v>
      </c>
      <c r="R30">
        <v>16</v>
      </c>
      <c r="S30">
        <v>17</v>
      </c>
    </row>
    <row r="31" spans="1:19" x14ac:dyDescent="0.3">
      <c r="A31" s="1" t="s">
        <v>35</v>
      </c>
      <c r="B31">
        <v>1404304</v>
      </c>
      <c r="C31">
        <v>1404304</v>
      </c>
      <c r="D31">
        <v>3999304</v>
      </c>
      <c r="E31">
        <v>10</v>
      </c>
      <c r="F31">
        <v>10</v>
      </c>
      <c r="G31">
        <v>10</v>
      </c>
      <c r="H31">
        <v>3873992</v>
      </c>
      <c r="I31">
        <v>3873992</v>
      </c>
      <c r="J31">
        <v>16489560</v>
      </c>
      <c r="K31">
        <v>16</v>
      </c>
      <c r="L31">
        <v>16</v>
      </c>
      <c r="M31">
        <v>17</v>
      </c>
      <c r="N31">
        <v>3916600</v>
      </c>
      <c r="O31">
        <v>3895616</v>
      </c>
      <c r="P31">
        <v>17323592</v>
      </c>
      <c r="Q31">
        <v>16</v>
      </c>
      <c r="R31">
        <v>16</v>
      </c>
      <c r="S31">
        <v>17</v>
      </c>
    </row>
    <row r="32" spans="1:19" x14ac:dyDescent="0.3">
      <c r="A32" s="1" t="s">
        <v>36</v>
      </c>
      <c r="B32">
        <v>1404304</v>
      </c>
      <c r="C32">
        <v>1404304</v>
      </c>
      <c r="D32">
        <v>4070008</v>
      </c>
      <c r="E32">
        <v>10</v>
      </c>
      <c r="F32">
        <v>10</v>
      </c>
      <c r="G32">
        <v>10</v>
      </c>
      <c r="H32">
        <v>3888464</v>
      </c>
      <c r="I32">
        <v>3880048</v>
      </c>
      <c r="J32">
        <v>16710208</v>
      </c>
      <c r="K32">
        <v>16</v>
      </c>
      <c r="L32">
        <v>16</v>
      </c>
      <c r="M32">
        <v>17</v>
      </c>
      <c r="N32">
        <v>3894552</v>
      </c>
      <c r="O32">
        <v>3894552</v>
      </c>
      <c r="P32">
        <v>17375832</v>
      </c>
      <c r="Q32">
        <v>16</v>
      </c>
      <c r="R32">
        <v>16</v>
      </c>
      <c r="S32">
        <v>17</v>
      </c>
    </row>
    <row r="33" spans="1:19" x14ac:dyDescent="0.3">
      <c r="A33" s="1" t="s">
        <v>37</v>
      </c>
      <c r="B33">
        <v>1406952</v>
      </c>
      <c r="C33">
        <v>1404304</v>
      </c>
      <c r="D33">
        <v>4070008</v>
      </c>
      <c r="E33">
        <v>10</v>
      </c>
      <c r="F33">
        <v>10</v>
      </c>
      <c r="G33">
        <v>10</v>
      </c>
      <c r="H33">
        <v>3880264</v>
      </c>
      <c r="I33">
        <v>3880264</v>
      </c>
      <c r="J33">
        <v>16751176</v>
      </c>
      <c r="K33">
        <v>16</v>
      </c>
      <c r="L33">
        <v>16</v>
      </c>
      <c r="M33">
        <v>17</v>
      </c>
      <c r="N33">
        <v>3916768</v>
      </c>
      <c r="O33">
        <v>3895768</v>
      </c>
      <c r="P33">
        <v>17381944</v>
      </c>
      <c r="Q33">
        <v>16</v>
      </c>
      <c r="R33">
        <v>16</v>
      </c>
      <c r="S33">
        <v>17</v>
      </c>
    </row>
    <row r="34" spans="1:19" x14ac:dyDescent="0.3">
      <c r="A34" s="1" t="s">
        <v>38</v>
      </c>
      <c r="B34">
        <v>1404304</v>
      </c>
      <c r="C34">
        <v>1404304</v>
      </c>
      <c r="D34">
        <v>4070008</v>
      </c>
      <c r="E34">
        <v>10</v>
      </c>
      <c r="F34">
        <v>10</v>
      </c>
      <c r="G34">
        <v>10</v>
      </c>
      <c r="H34">
        <v>3881984</v>
      </c>
      <c r="I34">
        <v>3881984</v>
      </c>
      <c r="J34">
        <v>16904384</v>
      </c>
      <c r="K34">
        <v>16</v>
      </c>
      <c r="L34">
        <v>16</v>
      </c>
      <c r="M34">
        <v>17</v>
      </c>
      <c r="N34">
        <v>3916768</v>
      </c>
      <c r="O34">
        <v>3895768</v>
      </c>
      <c r="P34">
        <v>17391344</v>
      </c>
      <c r="Q34">
        <v>16</v>
      </c>
      <c r="R34">
        <v>16</v>
      </c>
      <c r="S34">
        <v>17</v>
      </c>
    </row>
    <row r="35" spans="1:19" x14ac:dyDescent="0.3">
      <c r="A35" s="1" t="s">
        <v>39</v>
      </c>
      <c r="B35">
        <v>1404304</v>
      </c>
      <c r="C35">
        <v>1404304</v>
      </c>
      <c r="D35">
        <v>4071160</v>
      </c>
      <c r="E35">
        <v>10</v>
      </c>
      <c r="F35">
        <v>10</v>
      </c>
      <c r="G35">
        <v>10</v>
      </c>
      <c r="H35">
        <v>3880832</v>
      </c>
      <c r="I35">
        <v>3880832</v>
      </c>
      <c r="J35">
        <v>16925208</v>
      </c>
      <c r="K35">
        <v>16</v>
      </c>
      <c r="L35">
        <v>16</v>
      </c>
      <c r="M35">
        <v>17</v>
      </c>
      <c r="N35">
        <v>3895928</v>
      </c>
      <c r="O35">
        <v>3895928</v>
      </c>
      <c r="P35">
        <v>17513928</v>
      </c>
      <c r="Q35">
        <v>16</v>
      </c>
      <c r="R35">
        <v>16</v>
      </c>
      <c r="S35">
        <v>17</v>
      </c>
    </row>
    <row r="36" spans="1:19" x14ac:dyDescent="0.3">
      <c r="A36" s="1" t="s">
        <v>40</v>
      </c>
      <c r="B36">
        <v>1404368</v>
      </c>
      <c r="C36">
        <v>1404368</v>
      </c>
      <c r="D36">
        <v>4136664</v>
      </c>
      <c r="E36">
        <v>10</v>
      </c>
      <c r="F36">
        <v>10</v>
      </c>
      <c r="G36">
        <v>10</v>
      </c>
      <c r="H36">
        <v>3881072</v>
      </c>
      <c r="I36">
        <v>3881072</v>
      </c>
      <c r="J36">
        <v>16966920</v>
      </c>
      <c r="K36">
        <v>16</v>
      </c>
      <c r="L36">
        <v>16</v>
      </c>
      <c r="M36">
        <v>17</v>
      </c>
      <c r="N36">
        <v>3916928</v>
      </c>
      <c r="O36">
        <v>3895928</v>
      </c>
      <c r="P36">
        <v>17520016</v>
      </c>
      <c r="Q36">
        <v>16</v>
      </c>
      <c r="R36">
        <v>16</v>
      </c>
      <c r="S36">
        <v>17</v>
      </c>
    </row>
    <row r="37" spans="1:19" x14ac:dyDescent="0.3">
      <c r="A37" s="1" t="s">
        <v>41</v>
      </c>
      <c r="B37">
        <v>1404368</v>
      </c>
      <c r="C37">
        <v>1404368</v>
      </c>
      <c r="D37">
        <v>4137008</v>
      </c>
      <c r="E37">
        <v>10</v>
      </c>
      <c r="F37">
        <v>10</v>
      </c>
      <c r="G37">
        <v>10</v>
      </c>
      <c r="H37">
        <v>3889488</v>
      </c>
      <c r="I37">
        <v>3881072</v>
      </c>
      <c r="J37">
        <v>16974304</v>
      </c>
      <c r="K37">
        <v>16</v>
      </c>
      <c r="L37">
        <v>16</v>
      </c>
      <c r="M37">
        <v>17</v>
      </c>
      <c r="N37">
        <v>3937256</v>
      </c>
      <c r="O37">
        <v>3895264</v>
      </c>
      <c r="P37">
        <v>17634728</v>
      </c>
      <c r="Q37">
        <v>16</v>
      </c>
      <c r="R37">
        <v>16</v>
      </c>
      <c r="S37">
        <v>17</v>
      </c>
    </row>
    <row r="38" spans="1:19" x14ac:dyDescent="0.3">
      <c r="A38" s="1" t="s">
        <v>42</v>
      </c>
      <c r="B38">
        <v>1405016</v>
      </c>
      <c r="C38">
        <v>1405016</v>
      </c>
      <c r="D38">
        <v>4139056</v>
      </c>
      <c r="E38">
        <v>10</v>
      </c>
      <c r="F38">
        <v>10</v>
      </c>
      <c r="G38">
        <v>10</v>
      </c>
      <c r="H38">
        <v>3886424</v>
      </c>
      <c r="I38">
        <v>3881072</v>
      </c>
      <c r="J38">
        <v>17017312</v>
      </c>
      <c r="K38">
        <v>16</v>
      </c>
      <c r="L38">
        <v>16</v>
      </c>
      <c r="M38">
        <v>17</v>
      </c>
      <c r="N38">
        <v>3898600</v>
      </c>
      <c r="O38">
        <v>3898600</v>
      </c>
      <c r="P38">
        <v>17763424</v>
      </c>
      <c r="Q38">
        <v>16</v>
      </c>
      <c r="R38">
        <v>16</v>
      </c>
      <c r="S38">
        <v>17</v>
      </c>
    </row>
    <row r="39" spans="1:19" x14ac:dyDescent="0.3">
      <c r="A39" s="1" t="s">
        <v>43</v>
      </c>
      <c r="B39">
        <v>1405328</v>
      </c>
      <c r="C39">
        <v>1405328</v>
      </c>
      <c r="D39">
        <v>4200032</v>
      </c>
      <c r="E39">
        <v>10</v>
      </c>
      <c r="F39">
        <v>10</v>
      </c>
      <c r="G39">
        <v>10</v>
      </c>
      <c r="H39">
        <v>3899216</v>
      </c>
      <c r="I39">
        <v>3880088</v>
      </c>
      <c r="J39">
        <v>17087824</v>
      </c>
      <c r="K39">
        <v>16</v>
      </c>
      <c r="L39">
        <v>16</v>
      </c>
      <c r="M39">
        <v>17</v>
      </c>
      <c r="N39">
        <v>3898328</v>
      </c>
      <c r="O39">
        <v>3898328</v>
      </c>
      <c r="P39">
        <v>17797216</v>
      </c>
      <c r="Q39">
        <v>16</v>
      </c>
      <c r="R39">
        <v>16</v>
      </c>
      <c r="S39">
        <v>17</v>
      </c>
    </row>
    <row r="40" spans="1:19" x14ac:dyDescent="0.3">
      <c r="A40" s="1" t="s">
        <v>44</v>
      </c>
      <c r="B40">
        <v>1405328</v>
      </c>
      <c r="C40">
        <v>1405328</v>
      </c>
      <c r="D40">
        <v>4201056</v>
      </c>
      <c r="E40">
        <v>10</v>
      </c>
      <c r="F40">
        <v>10</v>
      </c>
      <c r="G40">
        <v>10</v>
      </c>
      <c r="H40">
        <v>3884424</v>
      </c>
      <c r="I40">
        <v>3884424</v>
      </c>
      <c r="J40">
        <v>17132712</v>
      </c>
      <c r="K40">
        <v>16</v>
      </c>
      <c r="L40">
        <v>16</v>
      </c>
      <c r="M40">
        <v>17</v>
      </c>
      <c r="N40">
        <v>3900264</v>
      </c>
      <c r="O40">
        <v>3900264</v>
      </c>
      <c r="P40">
        <v>17804256</v>
      </c>
      <c r="Q40">
        <v>16</v>
      </c>
      <c r="R40">
        <v>16</v>
      </c>
      <c r="S40">
        <v>17</v>
      </c>
    </row>
    <row r="41" spans="1:19" x14ac:dyDescent="0.3">
      <c r="A41" s="1" t="s">
        <v>45</v>
      </c>
      <c r="B41">
        <v>1405328</v>
      </c>
      <c r="C41">
        <v>1405328</v>
      </c>
      <c r="D41">
        <v>4201056</v>
      </c>
      <c r="E41">
        <v>10</v>
      </c>
      <c r="F41">
        <v>10</v>
      </c>
      <c r="G41">
        <v>10</v>
      </c>
      <c r="H41">
        <v>3884136</v>
      </c>
      <c r="I41">
        <v>3884136</v>
      </c>
      <c r="J41">
        <v>17141888</v>
      </c>
      <c r="K41">
        <v>16</v>
      </c>
      <c r="L41">
        <v>16</v>
      </c>
      <c r="M41">
        <v>17</v>
      </c>
      <c r="N41">
        <v>3902184</v>
      </c>
      <c r="O41">
        <v>3902184</v>
      </c>
      <c r="P41">
        <v>17807712</v>
      </c>
      <c r="Q41">
        <v>16</v>
      </c>
      <c r="R41">
        <v>16</v>
      </c>
      <c r="S41">
        <v>17</v>
      </c>
    </row>
    <row r="42" spans="1:19" x14ac:dyDescent="0.3">
      <c r="A42" s="1" t="s">
        <v>46</v>
      </c>
      <c r="B42">
        <v>1405328</v>
      </c>
      <c r="C42">
        <v>1405328</v>
      </c>
      <c r="D42">
        <v>4204536</v>
      </c>
      <c r="E42">
        <v>10</v>
      </c>
      <c r="F42">
        <v>10</v>
      </c>
      <c r="G42">
        <v>10</v>
      </c>
      <c r="H42">
        <v>3884680</v>
      </c>
      <c r="I42">
        <v>3884680</v>
      </c>
      <c r="J42">
        <v>17194600</v>
      </c>
      <c r="K42">
        <v>16</v>
      </c>
      <c r="L42">
        <v>16</v>
      </c>
      <c r="M42">
        <v>17</v>
      </c>
      <c r="N42">
        <v>3900944</v>
      </c>
      <c r="O42">
        <v>3900944</v>
      </c>
      <c r="P42">
        <v>17811936</v>
      </c>
      <c r="Q42">
        <v>16</v>
      </c>
      <c r="R42">
        <v>16</v>
      </c>
      <c r="S42">
        <v>17</v>
      </c>
    </row>
    <row r="43" spans="1:19" x14ac:dyDescent="0.3">
      <c r="A43" s="1" t="s">
        <v>47</v>
      </c>
      <c r="B43">
        <v>1405328</v>
      </c>
      <c r="C43">
        <v>1405328</v>
      </c>
      <c r="D43">
        <v>4204536</v>
      </c>
      <c r="E43">
        <v>10</v>
      </c>
      <c r="F43">
        <v>10</v>
      </c>
      <c r="G43">
        <v>10</v>
      </c>
      <c r="H43">
        <v>3886144</v>
      </c>
      <c r="I43">
        <v>3886144</v>
      </c>
      <c r="J43">
        <v>17222384</v>
      </c>
      <c r="K43">
        <v>16</v>
      </c>
      <c r="L43">
        <v>16</v>
      </c>
      <c r="M43">
        <v>17</v>
      </c>
      <c r="N43">
        <v>3923296</v>
      </c>
      <c r="O43">
        <v>3902296</v>
      </c>
      <c r="P43">
        <v>17832088</v>
      </c>
      <c r="Q43">
        <v>16</v>
      </c>
      <c r="R43">
        <v>16</v>
      </c>
      <c r="S43">
        <v>17</v>
      </c>
    </row>
    <row r="44" spans="1:19" x14ac:dyDescent="0.3">
      <c r="A44" s="1" t="s">
        <v>48</v>
      </c>
      <c r="B44">
        <v>1405424</v>
      </c>
      <c r="C44">
        <v>1405424</v>
      </c>
      <c r="D44">
        <v>4206072</v>
      </c>
      <c r="E44">
        <v>10</v>
      </c>
      <c r="F44">
        <v>10</v>
      </c>
      <c r="G44">
        <v>10</v>
      </c>
      <c r="H44">
        <v>3799968</v>
      </c>
      <c r="I44">
        <v>3799968</v>
      </c>
      <c r="J44">
        <v>17236008</v>
      </c>
      <c r="K44">
        <v>16</v>
      </c>
      <c r="L44">
        <v>16</v>
      </c>
      <c r="M44">
        <v>17</v>
      </c>
    </row>
    <row r="45" spans="1:19" x14ac:dyDescent="0.3">
      <c r="A45" s="1" t="s">
        <v>49</v>
      </c>
      <c r="B45">
        <v>1383232</v>
      </c>
      <c r="C45">
        <v>1383232</v>
      </c>
      <c r="D45">
        <v>4241672</v>
      </c>
      <c r="E45">
        <v>9</v>
      </c>
      <c r="F45">
        <v>10</v>
      </c>
      <c r="G45">
        <v>10</v>
      </c>
      <c r="H45">
        <v>3799224</v>
      </c>
      <c r="I45">
        <v>3799224</v>
      </c>
      <c r="J45">
        <v>17243752</v>
      </c>
      <c r="K45">
        <v>16</v>
      </c>
      <c r="L45">
        <v>16</v>
      </c>
      <c r="M45">
        <v>17</v>
      </c>
    </row>
    <row r="46" spans="1:19" x14ac:dyDescent="0.3">
      <c r="A46" s="1" t="s">
        <v>50</v>
      </c>
      <c r="B46">
        <v>1382752</v>
      </c>
      <c r="C46">
        <v>1382752</v>
      </c>
      <c r="D46">
        <v>4337384</v>
      </c>
      <c r="E46">
        <v>9</v>
      </c>
      <c r="F46">
        <v>10</v>
      </c>
      <c r="G46">
        <v>10</v>
      </c>
      <c r="H46">
        <v>3804768</v>
      </c>
      <c r="I46">
        <v>3804768</v>
      </c>
      <c r="J46">
        <v>17363384</v>
      </c>
      <c r="K46">
        <v>16</v>
      </c>
      <c r="L46">
        <v>16</v>
      </c>
      <c r="M46">
        <v>17</v>
      </c>
    </row>
    <row r="47" spans="1:19" x14ac:dyDescent="0.3">
      <c r="A47" s="1" t="s">
        <v>51</v>
      </c>
      <c r="B47">
        <v>1382896</v>
      </c>
      <c r="C47">
        <v>1382896</v>
      </c>
      <c r="D47">
        <v>4339048</v>
      </c>
      <c r="E47">
        <v>9</v>
      </c>
      <c r="F47">
        <v>10</v>
      </c>
      <c r="G47">
        <v>10</v>
      </c>
      <c r="H47">
        <v>3803320</v>
      </c>
      <c r="I47">
        <v>3803320</v>
      </c>
      <c r="J47">
        <v>17393272</v>
      </c>
      <c r="K47">
        <v>16</v>
      </c>
      <c r="L47">
        <v>16</v>
      </c>
      <c r="M47">
        <v>17</v>
      </c>
    </row>
    <row r="48" spans="1:19" x14ac:dyDescent="0.3">
      <c r="A48" s="1" t="s">
        <v>52</v>
      </c>
      <c r="B48">
        <v>1382896</v>
      </c>
      <c r="C48">
        <v>1382896</v>
      </c>
      <c r="D48">
        <v>4339400</v>
      </c>
      <c r="E48">
        <v>9</v>
      </c>
      <c r="F48">
        <v>10</v>
      </c>
      <c r="G48">
        <v>10</v>
      </c>
      <c r="H48">
        <v>3804384</v>
      </c>
      <c r="I48">
        <v>3804384</v>
      </c>
      <c r="J48">
        <v>17394336</v>
      </c>
      <c r="K48">
        <v>16</v>
      </c>
      <c r="L48">
        <v>16</v>
      </c>
      <c r="M48">
        <v>17</v>
      </c>
    </row>
    <row r="49" spans="1:13" x14ac:dyDescent="0.3">
      <c r="A49" s="1" t="s">
        <v>53</v>
      </c>
      <c r="B49">
        <v>1382984</v>
      </c>
      <c r="C49">
        <v>1382984</v>
      </c>
      <c r="D49">
        <v>4341080</v>
      </c>
      <c r="E49">
        <v>9</v>
      </c>
      <c r="F49">
        <v>10</v>
      </c>
      <c r="G49">
        <v>10</v>
      </c>
      <c r="H49">
        <v>3814448</v>
      </c>
      <c r="I49">
        <v>3806032</v>
      </c>
      <c r="J49">
        <v>17398792</v>
      </c>
      <c r="K49">
        <v>16</v>
      </c>
      <c r="L49">
        <v>16</v>
      </c>
      <c r="M49">
        <v>17</v>
      </c>
    </row>
  </sheetData>
  <mergeCells count="3">
    <mergeCell ref="B1:G1"/>
    <mergeCell ref="H1:M1"/>
    <mergeCell ref="N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BE17-6F68-43AA-912A-8080BEEC651A}">
  <dimension ref="A1:S315"/>
  <sheetViews>
    <sheetView topLeftCell="J61" zoomScaleNormal="100" workbookViewId="0">
      <selection activeCell="F11" sqref="F11"/>
    </sheetView>
  </sheetViews>
  <sheetFormatPr baseColWidth="10" defaultRowHeight="14.4" x14ac:dyDescent="0.3"/>
  <cols>
    <col min="1" max="1" width="21.5546875" bestFit="1" customWidth="1"/>
    <col min="2" max="2" width="15.33203125" bestFit="1" customWidth="1"/>
    <col min="3" max="3" width="21" bestFit="1" customWidth="1"/>
    <col min="4" max="4" width="25.88671875" bestFit="1" customWidth="1"/>
    <col min="5" max="5" width="14.33203125" bestFit="1" customWidth="1"/>
    <col min="6" max="6" width="19.5546875" bestFit="1" customWidth="1"/>
    <col min="7" max="7" width="27.109375" bestFit="1" customWidth="1"/>
    <col min="8" max="8" width="15.33203125" bestFit="1" customWidth="1"/>
    <col min="9" max="9" width="21" bestFit="1" customWidth="1"/>
    <col min="10" max="10" width="25.88671875" bestFit="1" customWidth="1"/>
    <col min="11" max="11" width="14.33203125" bestFit="1" customWidth="1"/>
    <col min="12" max="12" width="19.5546875" bestFit="1" customWidth="1"/>
    <col min="13" max="13" width="27.109375" bestFit="1" customWidth="1"/>
    <col min="14" max="14" width="15.33203125" bestFit="1" customWidth="1"/>
    <col min="15" max="15" width="21" bestFit="1" customWidth="1"/>
    <col min="16" max="16" width="25.88671875" bestFit="1" customWidth="1"/>
    <col min="17" max="17" width="14.33203125" bestFit="1" customWidth="1"/>
    <col min="18" max="18" width="19.5546875" bestFit="1" customWidth="1"/>
    <col min="19" max="19" width="27.109375" bestFit="1" customWidth="1"/>
  </cols>
  <sheetData>
    <row r="1" spans="1:19" x14ac:dyDescent="0.3">
      <c r="B1" s="5" t="s">
        <v>54</v>
      </c>
      <c r="C1" s="5"/>
      <c r="D1" s="5"/>
      <c r="E1" s="5"/>
      <c r="F1" s="5"/>
      <c r="G1" s="5"/>
      <c r="H1" s="5" t="s">
        <v>55</v>
      </c>
      <c r="I1" s="5"/>
      <c r="J1" s="5"/>
      <c r="K1" s="5"/>
      <c r="L1" s="5"/>
      <c r="M1" s="5"/>
      <c r="N1" s="5" t="s">
        <v>56</v>
      </c>
      <c r="O1" s="5"/>
      <c r="P1" s="5"/>
      <c r="Q1" s="5"/>
      <c r="R1" s="5"/>
      <c r="S1" s="5"/>
    </row>
    <row r="2" spans="1:19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3">
      <c r="A3" s="1" t="s">
        <v>57</v>
      </c>
      <c r="B3">
        <v>1213648</v>
      </c>
      <c r="C3">
        <v>1213648</v>
      </c>
      <c r="D3">
        <v>2897152</v>
      </c>
      <c r="E3">
        <v>8</v>
      </c>
      <c r="F3">
        <v>8</v>
      </c>
      <c r="G3">
        <v>8</v>
      </c>
    </row>
    <row r="4" spans="1:19" x14ac:dyDescent="0.3">
      <c r="A4" s="1" t="s">
        <v>58</v>
      </c>
      <c r="B4">
        <v>1211296</v>
      </c>
      <c r="C4">
        <v>1211296</v>
      </c>
      <c r="D4">
        <v>2911552</v>
      </c>
      <c r="E4">
        <v>8</v>
      </c>
      <c r="F4">
        <v>8</v>
      </c>
      <c r="G4">
        <v>8</v>
      </c>
    </row>
    <row r="5" spans="1:19" x14ac:dyDescent="0.3">
      <c r="A5" s="1" t="s">
        <v>59</v>
      </c>
      <c r="B5">
        <v>1210952</v>
      </c>
      <c r="C5">
        <v>1210952</v>
      </c>
      <c r="D5">
        <v>2911552</v>
      </c>
      <c r="E5">
        <v>8</v>
      </c>
      <c r="F5">
        <v>8</v>
      </c>
      <c r="G5">
        <v>8</v>
      </c>
    </row>
    <row r="6" spans="1:19" x14ac:dyDescent="0.3">
      <c r="A6" s="1" t="s">
        <v>60</v>
      </c>
      <c r="B6">
        <v>1210952</v>
      </c>
      <c r="C6">
        <v>1210952</v>
      </c>
      <c r="D6">
        <v>2911552</v>
      </c>
      <c r="E6">
        <v>8</v>
      </c>
      <c r="F6">
        <v>8</v>
      </c>
      <c r="G6">
        <v>8</v>
      </c>
    </row>
    <row r="7" spans="1:19" x14ac:dyDescent="0.3">
      <c r="A7" s="1" t="s">
        <v>61</v>
      </c>
      <c r="B7">
        <v>1210952</v>
      </c>
      <c r="C7">
        <v>1210952</v>
      </c>
      <c r="D7">
        <v>2911552</v>
      </c>
      <c r="E7">
        <v>8</v>
      </c>
      <c r="F7">
        <v>8</v>
      </c>
      <c r="G7">
        <v>8</v>
      </c>
    </row>
    <row r="8" spans="1:19" x14ac:dyDescent="0.3">
      <c r="A8" s="1" t="s">
        <v>62</v>
      </c>
      <c r="B8">
        <v>1210952</v>
      </c>
      <c r="C8">
        <v>1210952</v>
      </c>
      <c r="D8">
        <v>2912320</v>
      </c>
      <c r="E8">
        <v>8</v>
      </c>
      <c r="F8">
        <v>8</v>
      </c>
      <c r="G8">
        <v>8</v>
      </c>
    </row>
    <row r="9" spans="1:19" x14ac:dyDescent="0.3">
      <c r="A9" s="1" t="s">
        <v>63</v>
      </c>
      <c r="B9">
        <v>1210952</v>
      </c>
      <c r="C9">
        <v>1210952</v>
      </c>
      <c r="D9">
        <v>2912320</v>
      </c>
      <c r="E9">
        <v>8</v>
      </c>
      <c r="F9">
        <v>8</v>
      </c>
      <c r="G9">
        <v>8</v>
      </c>
    </row>
    <row r="10" spans="1:19" x14ac:dyDescent="0.3">
      <c r="A10" s="1" t="s">
        <v>64</v>
      </c>
      <c r="B10">
        <v>1210952</v>
      </c>
      <c r="C10">
        <v>1210952</v>
      </c>
      <c r="D10">
        <v>2913520</v>
      </c>
      <c r="E10">
        <v>8</v>
      </c>
      <c r="F10">
        <v>8</v>
      </c>
      <c r="G10">
        <v>8</v>
      </c>
    </row>
    <row r="11" spans="1:19" x14ac:dyDescent="0.3">
      <c r="A11" s="1" t="s">
        <v>65</v>
      </c>
      <c r="B11">
        <v>1210952</v>
      </c>
      <c r="C11">
        <v>1210952</v>
      </c>
      <c r="D11">
        <v>2915696</v>
      </c>
      <c r="E11">
        <v>8</v>
      </c>
      <c r="F11">
        <v>8</v>
      </c>
      <c r="G11">
        <v>8</v>
      </c>
    </row>
    <row r="12" spans="1:19" x14ac:dyDescent="0.3">
      <c r="A12" s="1" t="s">
        <v>66</v>
      </c>
      <c r="B12">
        <v>1210952</v>
      </c>
      <c r="C12">
        <v>1210952</v>
      </c>
      <c r="D12">
        <v>2915696</v>
      </c>
      <c r="E12">
        <v>8</v>
      </c>
      <c r="F12">
        <v>8</v>
      </c>
      <c r="G12">
        <v>8</v>
      </c>
    </row>
    <row r="13" spans="1:19" x14ac:dyDescent="0.3">
      <c r="A13" s="1" t="s">
        <v>67</v>
      </c>
      <c r="B13">
        <v>1210952</v>
      </c>
      <c r="C13">
        <v>1210952</v>
      </c>
      <c r="D13">
        <v>2915696</v>
      </c>
      <c r="E13">
        <v>8</v>
      </c>
      <c r="F13">
        <v>8</v>
      </c>
      <c r="G13">
        <v>8</v>
      </c>
    </row>
    <row r="14" spans="1:19" x14ac:dyDescent="0.3">
      <c r="A14" s="1" t="s">
        <v>68</v>
      </c>
      <c r="B14">
        <v>1210952</v>
      </c>
      <c r="C14">
        <v>1210952</v>
      </c>
      <c r="D14">
        <v>2915696</v>
      </c>
      <c r="E14">
        <v>8</v>
      </c>
      <c r="F14">
        <v>8</v>
      </c>
      <c r="G14">
        <v>8</v>
      </c>
    </row>
    <row r="15" spans="1:19" x14ac:dyDescent="0.3">
      <c r="A15" s="1" t="s">
        <v>69</v>
      </c>
      <c r="B15">
        <v>1359848</v>
      </c>
      <c r="C15">
        <v>1359848</v>
      </c>
      <c r="D15">
        <v>3516040</v>
      </c>
      <c r="E15">
        <v>9</v>
      </c>
      <c r="F15">
        <v>9</v>
      </c>
      <c r="G15">
        <v>9</v>
      </c>
      <c r="H15">
        <v>4069968</v>
      </c>
      <c r="I15">
        <v>3455120</v>
      </c>
      <c r="J15">
        <v>10913336</v>
      </c>
      <c r="K15">
        <v>18</v>
      </c>
      <c r="L15">
        <v>18</v>
      </c>
      <c r="M15">
        <v>18</v>
      </c>
    </row>
    <row r="16" spans="1:19" x14ac:dyDescent="0.3">
      <c r="A16" s="1" t="s">
        <v>70</v>
      </c>
      <c r="B16">
        <v>1359608</v>
      </c>
      <c r="C16">
        <v>1359608</v>
      </c>
      <c r="D16">
        <v>3524880</v>
      </c>
      <c r="E16">
        <v>9</v>
      </c>
      <c r="F16">
        <v>9</v>
      </c>
      <c r="G16">
        <v>9</v>
      </c>
      <c r="H16">
        <v>3870104</v>
      </c>
      <c r="I16">
        <v>3870104</v>
      </c>
      <c r="J16">
        <v>16775392</v>
      </c>
      <c r="K16">
        <v>22</v>
      </c>
      <c r="L16">
        <v>22</v>
      </c>
      <c r="M16">
        <v>23</v>
      </c>
    </row>
    <row r="17" spans="1:19" x14ac:dyDescent="0.3">
      <c r="A17" s="1" t="s">
        <v>71</v>
      </c>
      <c r="B17">
        <v>1359608</v>
      </c>
      <c r="C17">
        <v>1359608</v>
      </c>
      <c r="D17">
        <v>3536568</v>
      </c>
      <c r="E17">
        <v>9</v>
      </c>
      <c r="F17">
        <v>9</v>
      </c>
      <c r="G17">
        <v>9</v>
      </c>
      <c r="H17">
        <v>3871816</v>
      </c>
      <c r="I17">
        <v>3871816</v>
      </c>
      <c r="J17">
        <v>16916872</v>
      </c>
      <c r="K17">
        <v>22</v>
      </c>
      <c r="L17">
        <v>22</v>
      </c>
      <c r="M17">
        <v>23</v>
      </c>
    </row>
    <row r="18" spans="1:19" x14ac:dyDescent="0.3">
      <c r="A18" s="1" t="s">
        <v>72</v>
      </c>
      <c r="B18">
        <v>1359608</v>
      </c>
      <c r="C18">
        <v>1359608</v>
      </c>
      <c r="D18">
        <v>3552256</v>
      </c>
      <c r="E18">
        <v>9</v>
      </c>
      <c r="F18">
        <v>9</v>
      </c>
      <c r="G18">
        <v>9</v>
      </c>
      <c r="H18">
        <v>3873432</v>
      </c>
      <c r="I18">
        <v>3873432</v>
      </c>
      <c r="J18">
        <v>17119656</v>
      </c>
      <c r="K18">
        <v>22</v>
      </c>
      <c r="L18">
        <v>22</v>
      </c>
      <c r="M18">
        <v>23</v>
      </c>
    </row>
    <row r="19" spans="1:19" x14ac:dyDescent="0.3">
      <c r="A19" s="1" t="s">
        <v>73</v>
      </c>
      <c r="B19">
        <v>1359608</v>
      </c>
      <c r="C19">
        <v>1359608</v>
      </c>
      <c r="D19">
        <v>3562264</v>
      </c>
      <c r="E19">
        <v>9</v>
      </c>
      <c r="F19">
        <v>9</v>
      </c>
      <c r="G19">
        <v>9</v>
      </c>
      <c r="H19">
        <v>3875048</v>
      </c>
      <c r="I19">
        <v>3875048</v>
      </c>
      <c r="J19">
        <v>17215792</v>
      </c>
      <c r="K19">
        <v>22</v>
      </c>
      <c r="L19">
        <v>22</v>
      </c>
      <c r="M19">
        <v>23</v>
      </c>
    </row>
    <row r="20" spans="1:19" x14ac:dyDescent="0.3">
      <c r="A20" s="1" t="s">
        <v>74</v>
      </c>
      <c r="B20">
        <v>1359608</v>
      </c>
      <c r="C20">
        <v>1359608</v>
      </c>
      <c r="D20">
        <v>3569744</v>
      </c>
      <c r="E20">
        <v>9</v>
      </c>
      <c r="F20">
        <v>9</v>
      </c>
      <c r="G20">
        <v>9</v>
      </c>
      <c r="H20">
        <v>25638064</v>
      </c>
      <c r="I20">
        <v>24871272</v>
      </c>
      <c r="J20">
        <v>18182720</v>
      </c>
      <c r="K20">
        <v>22</v>
      </c>
      <c r="L20">
        <v>22</v>
      </c>
      <c r="M20">
        <v>23</v>
      </c>
    </row>
    <row r="21" spans="1:19" x14ac:dyDescent="0.3">
      <c r="A21" s="1" t="s">
        <v>75</v>
      </c>
      <c r="B21">
        <v>1359784</v>
      </c>
      <c r="C21">
        <v>1359784</v>
      </c>
      <c r="D21">
        <v>3576528</v>
      </c>
      <c r="E21">
        <v>9</v>
      </c>
      <c r="F21">
        <v>9</v>
      </c>
      <c r="G21">
        <v>9</v>
      </c>
      <c r="H21">
        <v>8412560</v>
      </c>
      <c r="I21">
        <v>8092944</v>
      </c>
      <c r="J21">
        <v>18496936</v>
      </c>
      <c r="K21">
        <v>22</v>
      </c>
      <c r="L21">
        <v>22</v>
      </c>
      <c r="M21">
        <v>23</v>
      </c>
    </row>
    <row r="22" spans="1:19" x14ac:dyDescent="0.3">
      <c r="A22" s="1" t="s">
        <v>76</v>
      </c>
      <c r="B22">
        <v>1359784</v>
      </c>
      <c r="C22">
        <v>1359784</v>
      </c>
      <c r="D22">
        <v>3604288</v>
      </c>
      <c r="E22">
        <v>9</v>
      </c>
      <c r="F22">
        <v>9</v>
      </c>
      <c r="G22">
        <v>9</v>
      </c>
      <c r="H22">
        <v>8560440</v>
      </c>
      <c r="I22">
        <v>8078432</v>
      </c>
      <c r="J22">
        <v>18647128</v>
      </c>
      <c r="K22">
        <v>22</v>
      </c>
      <c r="L22">
        <v>22</v>
      </c>
      <c r="M22">
        <v>23</v>
      </c>
    </row>
    <row r="23" spans="1:19" x14ac:dyDescent="0.3">
      <c r="A23" s="1" t="s">
        <v>77</v>
      </c>
      <c r="B23">
        <v>1359784</v>
      </c>
      <c r="C23">
        <v>1359784</v>
      </c>
      <c r="D23">
        <v>3617688</v>
      </c>
      <c r="E23">
        <v>9</v>
      </c>
      <c r="F23">
        <v>9</v>
      </c>
      <c r="G23">
        <v>9</v>
      </c>
      <c r="H23">
        <v>25822776</v>
      </c>
      <c r="I23">
        <v>24855648</v>
      </c>
      <c r="J23">
        <v>18696416</v>
      </c>
      <c r="K23">
        <v>22</v>
      </c>
      <c r="L23">
        <v>22</v>
      </c>
      <c r="M23">
        <v>23</v>
      </c>
    </row>
    <row r="24" spans="1:19" x14ac:dyDescent="0.3">
      <c r="A24" s="1" t="s">
        <v>78</v>
      </c>
      <c r="B24">
        <v>1360160</v>
      </c>
      <c r="C24">
        <v>1360160</v>
      </c>
      <c r="D24">
        <v>3647656</v>
      </c>
      <c r="E24">
        <v>9</v>
      </c>
      <c r="F24">
        <v>9</v>
      </c>
      <c r="G24">
        <v>9</v>
      </c>
      <c r="H24">
        <v>8080952</v>
      </c>
      <c r="I24">
        <v>8080952</v>
      </c>
      <c r="J24">
        <v>18852136</v>
      </c>
      <c r="K24">
        <v>23</v>
      </c>
      <c r="L24">
        <v>23</v>
      </c>
      <c r="M24">
        <v>24</v>
      </c>
    </row>
    <row r="25" spans="1:19" x14ac:dyDescent="0.3">
      <c r="A25" s="1" t="s">
        <v>79</v>
      </c>
      <c r="B25">
        <v>1360160</v>
      </c>
      <c r="C25">
        <v>1360160</v>
      </c>
      <c r="D25">
        <v>3657352</v>
      </c>
      <c r="E25">
        <v>9</v>
      </c>
      <c r="F25">
        <v>9</v>
      </c>
      <c r="G25">
        <v>9</v>
      </c>
      <c r="H25">
        <v>10941616</v>
      </c>
      <c r="I25">
        <v>10203336</v>
      </c>
      <c r="J25">
        <v>18907728</v>
      </c>
      <c r="K25">
        <v>23</v>
      </c>
      <c r="L25">
        <v>23</v>
      </c>
      <c r="M25">
        <v>24</v>
      </c>
    </row>
    <row r="26" spans="1:19" x14ac:dyDescent="0.3">
      <c r="A26" s="1" t="s">
        <v>80</v>
      </c>
      <c r="B26">
        <v>1360224</v>
      </c>
      <c r="C26">
        <v>1360224</v>
      </c>
      <c r="D26">
        <v>3670080</v>
      </c>
      <c r="E26">
        <v>9</v>
      </c>
      <c r="F26">
        <v>9</v>
      </c>
      <c r="G26">
        <v>9</v>
      </c>
      <c r="H26">
        <v>12301376</v>
      </c>
      <c r="I26">
        <v>12299328</v>
      </c>
      <c r="J26">
        <v>18927464</v>
      </c>
      <c r="K26">
        <v>23</v>
      </c>
      <c r="L26">
        <v>23</v>
      </c>
      <c r="M26">
        <v>24</v>
      </c>
    </row>
    <row r="27" spans="1:19" x14ac:dyDescent="0.3">
      <c r="A27" s="1" t="s">
        <v>81</v>
      </c>
      <c r="B27">
        <v>1360224</v>
      </c>
      <c r="C27">
        <v>1360224</v>
      </c>
      <c r="D27">
        <v>3687272</v>
      </c>
      <c r="E27">
        <v>9</v>
      </c>
      <c r="F27">
        <v>9</v>
      </c>
      <c r="G27">
        <v>9</v>
      </c>
      <c r="H27">
        <v>12197640</v>
      </c>
      <c r="I27">
        <v>10203336</v>
      </c>
      <c r="J27">
        <v>18947216</v>
      </c>
      <c r="K27">
        <v>23</v>
      </c>
      <c r="L27">
        <v>23</v>
      </c>
      <c r="M27">
        <v>24</v>
      </c>
    </row>
    <row r="28" spans="1:19" x14ac:dyDescent="0.3">
      <c r="A28" s="1" t="s">
        <v>82</v>
      </c>
      <c r="B28">
        <v>1360224</v>
      </c>
      <c r="C28">
        <v>1360224</v>
      </c>
      <c r="D28">
        <v>3694600</v>
      </c>
      <c r="E28">
        <v>9</v>
      </c>
      <c r="F28">
        <v>9</v>
      </c>
      <c r="G28">
        <v>9</v>
      </c>
      <c r="H28">
        <v>10126664</v>
      </c>
      <c r="I28">
        <v>8105232</v>
      </c>
      <c r="J28">
        <v>19003624</v>
      </c>
      <c r="K28">
        <v>23</v>
      </c>
      <c r="L28">
        <v>23</v>
      </c>
      <c r="M28">
        <v>24</v>
      </c>
    </row>
    <row r="29" spans="1:19" x14ac:dyDescent="0.3">
      <c r="A29" s="1" t="s">
        <v>83</v>
      </c>
      <c r="B29">
        <v>1360224</v>
      </c>
      <c r="C29">
        <v>1360224</v>
      </c>
      <c r="D29">
        <v>3766552</v>
      </c>
      <c r="E29">
        <v>9</v>
      </c>
      <c r="F29">
        <v>9</v>
      </c>
      <c r="G29">
        <v>9</v>
      </c>
      <c r="H29">
        <v>13050360</v>
      </c>
      <c r="I29">
        <v>12295408</v>
      </c>
      <c r="J29">
        <v>19130856</v>
      </c>
      <c r="K29">
        <v>23</v>
      </c>
      <c r="L29">
        <v>23</v>
      </c>
      <c r="M29">
        <v>24</v>
      </c>
    </row>
    <row r="30" spans="1:19" x14ac:dyDescent="0.3">
      <c r="A30" s="1" t="s">
        <v>84</v>
      </c>
      <c r="B30">
        <v>1360224</v>
      </c>
      <c r="C30">
        <v>1360224</v>
      </c>
      <c r="D30">
        <v>3769784</v>
      </c>
      <c r="E30">
        <v>9</v>
      </c>
      <c r="F30">
        <v>9</v>
      </c>
      <c r="G30">
        <v>9</v>
      </c>
      <c r="H30">
        <v>12805496</v>
      </c>
      <c r="I30">
        <v>12300720</v>
      </c>
      <c r="J30">
        <v>19142472</v>
      </c>
      <c r="K30">
        <v>23</v>
      </c>
      <c r="L30">
        <v>23</v>
      </c>
      <c r="M30">
        <v>24</v>
      </c>
    </row>
    <row r="31" spans="1:19" x14ac:dyDescent="0.3">
      <c r="A31" s="1" t="s">
        <v>85</v>
      </c>
      <c r="B31">
        <v>1404376</v>
      </c>
      <c r="C31">
        <v>1404376</v>
      </c>
      <c r="D31">
        <v>3776248</v>
      </c>
      <c r="E31">
        <v>10</v>
      </c>
      <c r="F31">
        <v>10</v>
      </c>
      <c r="G31">
        <v>10</v>
      </c>
      <c r="H31">
        <v>8108848</v>
      </c>
      <c r="I31">
        <v>8106208</v>
      </c>
      <c r="J31">
        <v>19163392</v>
      </c>
      <c r="K31">
        <v>23</v>
      </c>
      <c r="L31">
        <v>23</v>
      </c>
      <c r="M31">
        <v>24</v>
      </c>
      <c r="N31">
        <v>4211064</v>
      </c>
      <c r="O31">
        <v>3516624</v>
      </c>
      <c r="P31">
        <v>11056920</v>
      </c>
      <c r="Q31">
        <v>22</v>
      </c>
      <c r="R31">
        <v>22</v>
      </c>
      <c r="S31">
        <v>22</v>
      </c>
    </row>
    <row r="32" spans="1:19" x14ac:dyDescent="0.3">
      <c r="A32" s="1" t="s">
        <v>86</v>
      </c>
      <c r="B32">
        <v>1404424</v>
      </c>
      <c r="C32">
        <v>1404424</v>
      </c>
      <c r="D32">
        <v>3806784</v>
      </c>
      <c r="E32">
        <v>10</v>
      </c>
      <c r="F32">
        <v>10</v>
      </c>
      <c r="G32">
        <v>10</v>
      </c>
      <c r="H32">
        <v>10052040</v>
      </c>
      <c r="I32">
        <v>8248288</v>
      </c>
      <c r="J32">
        <v>19426736</v>
      </c>
      <c r="K32">
        <v>26</v>
      </c>
      <c r="L32">
        <v>26</v>
      </c>
      <c r="M32">
        <v>27</v>
      </c>
      <c r="N32">
        <v>3974240</v>
      </c>
      <c r="O32">
        <v>3961920</v>
      </c>
      <c r="P32">
        <v>16719264</v>
      </c>
      <c r="Q32">
        <v>26</v>
      </c>
      <c r="R32">
        <v>26</v>
      </c>
      <c r="S32">
        <v>27</v>
      </c>
    </row>
    <row r="33" spans="1:19" x14ac:dyDescent="0.3">
      <c r="A33" s="1" t="s">
        <v>87</v>
      </c>
      <c r="B33">
        <v>1404528</v>
      </c>
      <c r="C33">
        <v>1404528</v>
      </c>
      <c r="D33">
        <v>3933224</v>
      </c>
      <c r="E33">
        <v>10</v>
      </c>
      <c r="F33">
        <v>10</v>
      </c>
      <c r="G33">
        <v>10</v>
      </c>
      <c r="H33">
        <v>8218456</v>
      </c>
      <c r="I33">
        <v>8218456</v>
      </c>
      <c r="J33">
        <v>19463824</v>
      </c>
      <c r="K33">
        <v>26</v>
      </c>
      <c r="L33">
        <v>26</v>
      </c>
      <c r="M33">
        <v>27</v>
      </c>
      <c r="N33">
        <v>3964416</v>
      </c>
      <c r="O33">
        <v>3964416</v>
      </c>
      <c r="P33">
        <v>16994656</v>
      </c>
      <c r="Q33">
        <v>26</v>
      </c>
      <c r="R33">
        <v>26</v>
      </c>
      <c r="S33">
        <v>27</v>
      </c>
    </row>
    <row r="34" spans="1:19" x14ac:dyDescent="0.3">
      <c r="A34" s="1" t="s">
        <v>88</v>
      </c>
      <c r="B34">
        <v>1404528</v>
      </c>
      <c r="C34">
        <v>1404528</v>
      </c>
      <c r="D34">
        <v>3965728</v>
      </c>
      <c r="E34">
        <v>10</v>
      </c>
      <c r="F34">
        <v>10</v>
      </c>
      <c r="G34">
        <v>10</v>
      </c>
      <c r="H34">
        <v>8456152</v>
      </c>
      <c r="I34">
        <v>8171120</v>
      </c>
      <c r="J34">
        <v>19566176</v>
      </c>
      <c r="K34">
        <v>26</v>
      </c>
      <c r="L34">
        <v>26</v>
      </c>
      <c r="M34">
        <v>27</v>
      </c>
      <c r="N34">
        <v>3966760</v>
      </c>
      <c r="O34">
        <v>3966760</v>
      </c>
      <c r="P34">
        <v>17273840</v>
      </c>
      <c r="Q34">
        <v>26</v>
      </c>
      <c r="R34">
        <v>26</v>
      </c>
      <c r="S34">
        <v>27</v>
      </c>
    </row>
    <row r="35" spans="1:19" x14ac:dyDescent="0.3">
      <c r="A35" s="1" t="s">
        <v>89</v>
      </c>
      <c r="B35">
        <v>1404840</v>
      </c>
      <c r="C35">
        <v>1404840</v>
      </c>
      <c r="D35">
        <v>3966496</v>
      </c>
      <c r="E35">
        <v>10</v>
      </c>
      <c r="F35">
        <v>10</v>
      </c>
      <c r="G35">
        <v>10</v>
      </c>
      <c r="H35">
        <v>9045896</v>
      </c>
      <c r="I35">
        <v>8765568</v>
      </c>
      <c r="J35">
        <v>20052768</v>
      </c>
      <c r="K35">
        <v>26</v>
      </c>
      <c r="L35">
        <v>26</v>
      </c>
      <c r="M35">
        <v>27</v>
      </c>
      <c r="N35">
        <v>3976832</v>
      </c>
      <c r="O35">
        <v>3976832</v>
      </c>
      <c r="P35">
        <v>17629208</v>
      </c>
      <c r="Q35">
        <v>26</v>
      </c>
      <c r="R35">
        <v>26</v>
      </c>
      <c r="S35">
        <v>27</v>
      </c>
    </row>
    <row r="36" spans="1:19" x14ac:dyDescent="0.3">
      <c r="A36" s="1" t="s">
        <v>90</v>
      </c>
      <c r="B36">
        <v>1404840</v>
      </c>
      <c r="C36">
        <v>1404840</v>
      </c>
      <c r="D36">
        <v>3980032</v>
      </c>
      <c r="E36">
        <v>10</v>
      </c>
      <c r="F36">
        <v>10</v>
      </c>
      <c r="G36">
        <v>10</v>
      </c>
      <c r="H36">
        <v>12021184</v>
      </c>
      <c r="I36">
        <v>11234184</v>
      </c>
      <c r="J36">
        <v>21154552</v>
      </c>
      <c r="K36">
        <v>26</v>
      </c>
      <c r="L36">
        <v>26</v>
      </c>
      <c r="M36">
        <v>27</v>
      </c>
      <c r="N36">
        <v>3981632</v>
      </c>
      <c r="O36">
        <v>3981632</v>
      </c>
      <c r="P36">
        <v>17817544</v>
      </c>
      <c r="Q36">
        <v>26</v>
      </c>
      <c r="R36">
        <v>26</v>
      </c>
      <c r="S36">
        <v>27</v>
      </c>
    </row>
    <row r="37" spans="1:19" x14ac:dyDescent="0.3">
      <c r="A37" s="1" t="s">
        <v>91</v>
      </c>
      <c r="B37">
        <v>1404840</v>
      </c>
      <c r="C37">
        <v>1404840</v>
      </c>
      <c r="D37">
        <v>4030888</v>
      </c>
      <c r="E37">
        <v>10</v>
      </c>
      <c r="F37">
        <v>10</v>
      </c>
      <c r="G37">
        <v>10</v>
      </c>
      <c r="H37">
        <v>9064656</v>
      </c>
      <c r="I37">
        <v>9064656</v>
      </c>
      <c r="J37">
        <v>21507184</v>
      </c>
      <c r="K37">
        <v>26</v>
      </c>
      <c r="L37">
        <v>26</v>
      </c>
      <c r="M37">
        <v>27</v>
      </c>
      <c r="N37">
        <v>4177432</v>
      </c>
      <c r="O37">
        <v>3985960</v>
      </c>
      <c r="P37">
        <v>17967056</v>
      </c>
      <c r="Q37">
        <v>26</v>
      </c>
      <c r="R37">
        <v>26</v>
      </c>
      <c r="S37">
        <v>27</v>
      </c>
    </row>
    <row r="38" spans="1:19" x14ac:dyDescent="0.3">
      <c r="A38" s="1" t="s">
        <v>92</v>
      </c>
      <c r="B38">
        <v>1404840</v>
      </c>
      <c r="C38">
        <v>1404840</v>
      </c>
      <c r="D38">
        <v>4061336</v>
      </c>
      <c r="E38">
        <v>10</v>
      </c>
      <c r="F38">
        <v>10</v>
      </c>
      <c r="G38">
        <v>10</v>
      </c>
      <c r="H38">
        <v>19321464</v>
      </c>
      <c r="I38">
        <v>17489400</v>
      </c>
      <c r="J38">
        <v>21598064</v>
      </c>
      <c r="K38">
        <v>26</v>
      </c>
      <c r="L38">
        <v>26</v>
      </c>
      <c r="M38">
        <v>27</v>
      </c>
      <c r="N38">
        <v>4111768</v>
      </c>
      <c r="O38">
        <v>3988888</v>
      </c>
      <c r="P38">
        <v>18274344</v>
      </c>
      <c r="Q38">
        <v>26</v>
      </c>
      <c r="R38">
        <v>26</v>
      </c>
      <c r="S38">
        <v>27</v>
      </c>
    </row>
    <row r="39" spans="1:19" x14ac:dyDescent="0.3">
      <c r="A39" s="1" t="s">
        <v>93</v>
      </c>
      <c r="B39">
        <v>1404840</v>
      </c>
      <c r="C39">
        <v>1404840</v>
      </c>
      <c r="D39">
        <v>4061336</v>
      </c>
      <c r="E39">
        <v>10</v>
      </c>
      <c r="F39">
        <v>10</v>
      </c>
      <c r="G39">
        <v>10</v>
      </c>
      <c r="H39">
        <v>12035392</v>
      </c>
      <c r="I39">
        <v>11000768</v>
      </c>
      <c r="J39">
        <v>21784080</v>
      </c>
      <c r="K39">
        <v>26</v>
      </c>
      <c r="L39">
        <v>26</v>
      </c>
      <c r="M39">
        <v>27</v>
      </c>
      <c r="N39">
        <v>3991656</v>
      </c>
      <c r="O39">
        <v>3991656</v>
      </c>
      <c r="P39">
        <v>18339528</v>
      </c>
      <c r="Q39">
        <v>26</v>
      </c>
      <c r="R39">
        <v>26</v>
      </c>
      <c r="S39">
        <v>27</v>
      </c>
    </row>
    <row r="40" spans="1:19" x14ac:dyDescent="0.3">
      <c r="A40" s="1" t="s">
        <v>94</v>
      </c>
      <c r="B40">
        <v>1404840</v>
      </c>
      <c r="C40">
        <v>1404840</v>
      </c>
      <c r="D40">
        <v>4061336</v>
      </c>
      <c r="E40">
        <v>10</v>
      </c>
      <c r="F40">
        <v>10</v>
      </c>
      <c r="G40">
        <v>10</v>
      </c>
      <c r="H40">
        <v>9008728</v>
      </c>
      <c r="I40">
        <v>8853056</v>
      </c>
      <c r="J40">
        <v>21967808</v>
      </c>
      <c r="K40">
        <v>26</v>
      </c>
      <c r="L40">
        <v>26</v>
      </c>
      <c r="M40">
        <v>27</v>
      </c>
      <c r="N40">
        <v>3997000</v>
      </c>
      <c r="O40">
        <v>3991712</v>
      </c>
      <c r="P40">
        <v>18450400</v>
      </c>
      <c r="Q40">
        <v>26</v>
      </c>
      <c r="R40">
        <v>26</v>
      </c>
      <c r="S40">
        <v>27</v>
      </c>
    </row>
    <row r="41" spans="1:19" x14ac:dyDescent="0.3">
      <c r="A41" s="1" t="s">
        <v>95</v>
      </c>
      <c r="B41">
        <v>1404904</v>
      </c>
      <c r="C41">
        <v>1404904</v>
      </c>
      <c r="D41">
        <v>4123432</v>
      </c>
      <c r="E41">
        <v>10</v>
      </c>
      <c r="F41">
        <v>10</v>
      </c>
      <c r="G41">
        <v>10</v>
      </c>
      <c r="H41">
        <v>8726304</v>
      </c>
      <c r="I41">
        <v>8671464</v>
      </c>
      <c r="J41">
        <v>22063232</v>
      </c>
      <c r="K41">
        <v>26</v>
      </c>
      <c r="L41">
        <v>26</v>
      </c>
      <c r="M41">
        <v>27</v>
      </c>
      <c r="N41">
        <v>3991304</v>
      </c>
      <c r="O41">
        <v>3991304</v>
      </c>
      <c r="P41">
        <v>18505416</v>
      </c>
      <c r="Q41">
        <v>26</v>
      </c>
      <c r="R41">
        <v>26</v>
      </c>
      <c r="S41">
        <v>27</v>
      </c>
    </row>
    <row r="42" spans="1:19" x14ac:dyDescent="0.3">
      <c r="A42" s="1" t="s">
        <v>96</v>
      </c>
      <c r="B42">
        <v>1404904</v>
      </c>
      <c r="C42">
        <v>1404904</v>
      </c>
      <c r="D42">
        <v>4125504</v>
      </c>
      <c r="E42">
        <v>10</v>
      </c>
      <c r="F42">
        <v>10</v>
      </c>
      <c r="G42">
        <v>10</v>
      </c>
      <c r="H42">
        <v>16374896</v>
      </c>
      <c r="I42">
        <v>15029632</v>
      </c>
      <c r="J42">
        <v>22155680</v>
      </c>
      <c r="K42">
        <v>26</v>
      </c>
      <c r="L42">
        <v>26</v>
      </c>
      <c r="M42">
        <v>27</v>
      </c>
      <c r="N42">
        <v>3996600</v>
      </c>
      <c r="O42">
        <v>3991304</v>
      </c>
      <c r="P42">
        <v>18593184</v>
      </c>
      <c r="Q42">
        <v>26</v>
      </c>
      <c r="R42">
        <v>26</v>
      </c>
      <c r="S42">
        <v>27</v>
      </c>
    </row>
    <row r="43" spans="1:19" x14ac:dyDescent="0.3">
      <c r="A43" s="1" t="s">
        <v>97</v>
      </c>
      <c r="B43">
        <v>1405552</v>
      </c>
      <c r="C43">
        <v>1405552</v>
      </c>
      <c r="D43">
        <v>4126400</v>
      </c>
      <c r="E43">
        <v>10</v>
      </c>
      <c r="F43">
        <v>10</v>
      </c>
      <c r="G43">
        <v>10</v>
      </c>
      <c r="H43">
        <v>11218744</v>
      </c>
      <c r="I43">
        <v>11112928</v>
      </c>
      <c r="J43">
        <v>22266216</v>
      </c>
      <c r="K43">
        <v>26</v>
      </c>
      <c r="L43">
        <v>26</v>
      </c>
      <c r="M43">
        <v>27</v>
      </c>
      <c r="N43">
        <v>5042744</v>
      </c>
      <c r="O43">
        <v>3991528</v>
      </c>
      <c r="P43">
        <v>18611552</v>
      </c>
      <c r="Q43">
        <v>26</v>
      </c>
      <c r="R43">
        <v>26</v>
      </c>
      <c r="S43">
        <v>27</v>
      </c>
    </row>
    <row r="44" spans="1:19" x14ac:dyDescent="0.3">
      <c r="A44" s="1" t="s">
        <v>98</v>
      </c>
      <c r="B44">
        <v>1405864</v>
      </c>
      <c r="C44">
        <v>1405864</v>
      </c>
      <c r="D44">
        <v>4196152</v>
      </c>
      <c r="E44">
        <v>10</v>
      </c>
      <c r="F44">
        <v>10</v>
      </c>
      <c r="G44">
        <v>10</v>
      </c>
      <c r="H44">
        <v>8384072</v>
      </c>
      <c r="I44">
        <v>8381432</v>
      </c>
      <c r="J44">
        <v>22399960</v>
      </c>
      <c r="K44">
        <v>26</v>
      </c>
      <c r="L44">
        <v>26</v>
      </c>
      <c r="M44">
        <v>27</v>
      </c>
      <c r="N44">
        <v>3991584</v>
      </c>
      <c r="O44">
        <v>3991584</v>
      </c>
      <c r="P44">
        <v>18688176</v>
      </c>
      <c r="Q44">
        <v>26</v>
      </c>
      <c r="R44">
        <v>26</v>
      </c>
      <c r="S44">
        <v>27</v>
      </c>
    </row>
    <row r="45" spans="1:19" x14ac:dyDescent="0.3">
      <c r="A45" s="1" t="s">
        <v>99</v>
      </c>
      <c r="B45">
        <v>1405864</v>
      </c>
      <c r="C45">
        <v>1405864</v>
      </c>
      <c r="D45">
        <v>4197536</v>
      </c>
      <c r="E45">
        <v>10</v>
      </c>
      <c r="F45">
        <v>10</v>
      </c>
      <c r="G45">
        <v>10</v>
      </c>
      <c r="H45">
        <v>20360904</v>
      </c>
      <c r="I45">
        <v>19820432</v>
      </c>
      <c r="J45">
        <v>22487072</v>
      </c>
      <c r="K45">
        <v>26</v>
      </c>
      <c r="L45">
        <v>26</v>
      </c>
      <c r="M45">
        <v>27</v>
      </c>
      <c r="N45">
        <v>3991528</v>
      </c>
      <c r="O45">
        <v>3991528</v>
      </c>
      <c r="P45">
        <v>18811528</v>
      </c>
      <c r="Q45">
        <v>26</v>
      </c>
      <c r="R45">
        <v>26</v>
      </c>
      <c r="S45">
        <v>27</v>
      </c>
    </row>
    <row r="46" spans="1:19" x14ac:dyDescent="0.3">
      <c r="A46" s="1" t="s">
        <v>100</v>
      </c>
      <c r="B46">
        <v>1406216</v>
      </c>
      <c r="C46">
        <v>1406216</v>
      </c>
      <c r="D46">
        <v>4221344</v>
      </c>
      <c r="E46">
        <v>10</v>
      </c>
      <c r="F46">
        <v>10</v>
      </c>
      <c r="G46">
        <v>10</v>
      </c>
      <c r="H46">
        <v>8747736</v>
      </c>
      <c r="I46">
        <v>8474728</v>
      </c>
      <c r="J46">
        <v>22487200</v>
      </c>
      <c r="K46">
        <v>26</v>
      </c>
      <c r="L46">
        <v>26</v>
      </c>
      <c r="M46">
        <v>27</v>
      </c>
      <c r="N46">
        <v>3997440</v>
      </c>
      <c r="O46">
        <v>3992152</v>
      </c>
      <c r="P46">
        <v>18813960</v>
      </c>
      <c r="Q46">
        <v>26</v>
      </c>
      <c r="R46">
        <v>26</v>
      </c>
      <c r="S46">
        <v>27</v>
      </c>
    </row>
    <row r="47" spans="1:19" x14ac:dyDescent="0.3">
      <c r="A47" s="1" t="s">
        <v>101</v>
      </c>
      <c r="B47">
        <v>1406216</v>
      </c>
      <c r="C47">
        <v>1406216</v>
      </c>
      <c r="D47">
        <v>4222752</v>
      </c>
      <c r="E47">
        <v>10</v>
      </c>
      <c r="F47">
        <v>10</v>
      </c>
      <c r="G47">
        <v>10</v>
      </c>
      <c r="H47">
        <v>8510360</v>
      </c>
      <c r="I47">
        <v>8510360</v>
      </c>
      <c r="J47">
        <v>22533024</v>
      </c>
      <c r="K47">
        <v>26</v>
      </c>
      <c r="L47">
        <v>26</v>
      </c>
      <c r="M47">
        <v>27</v>
      </c>
      <c r="N47">
        <v>3995104</v>
      </c>
      <c r="O47">
        <v>3992448</v>
      </c>
      <c r="P47">
        <v>18844296</v>
      </c>
      <c r="Q47">
        <v>26</v>
      </c>
      <c r="R47">
        <v>26</v>
      </c>
      <c r="S47">
        <v>27</v>
      </c>
    </row>
    <row r="48" spans="1:19" x14ac:dyDescent="0.3">
      <c r="A48" s="1" t="s">
        <v>102</v>
      </c>
      <c r="B48">
        <v>1406216</v>
      </c>
      <c r="C48">
        <v>1406216</v>
      </c>
      <c r="D48">
        <v>4226048</v>
      </c>
      <c r="E48">
        <v>10</v>
      </c>
      <c r="F48">
        <v>10</v>
      </c>
      <c r="G48">
        <v>10</v>
      </c>
      <c r="H48">
        <v>18895672</v>
      </c>
      <c r="I48">
        <v>17502096</v>
      </c>
      <c r="J48">
        <v>22555640</v>
      </c>
      <c r="K48">
        <v>26</v>
      </c>
      <c r="L48">
        <v>26</v>
      </c>
      <c r="M48">
        <v>27</v>
      </c>
      <c r="N48">
        <v>3998000</v>
      </c>
      <c r="O48">
        <v>3992712</v>
      </c>
      <c r="P48">
        <v>18881776</v>
      </c>
      <c r="Q48">
        <v>26</v>
      </c>
      <c r="R48">
        <v>26</v>
      </c>
      <c r="S48">
        <v>27</v>
      </c>
    </row>
    <row r="49" spans="1:19" x14ac:dyDescent="0.3">
      <c r="A49" s="1" t="s">
        <v>103</v>
      </c>
      <c r="B49">
        <v>1406312</v>
      </c>
      <c r="C49">
        <v>1406312</v>
      </c>
      <c r="D49">
        <v>4229264</v>
      </c>
      <c r="E49">
        <v>10</v>
      </c>
      <c r="F49">
        <v>10</v>
      </c>
      <c r="G49">
        <v>10</v>
      </c>
      <c r="H49">
        <v>10803592</v>
      </c>
      <c r="I49">
        <v>8986264</v>
      </c>
      <c r="J49">
        <v>22573656</v>
      </c>
      <c r="K49">
        <v>26</v>
      </c>
      <c r="L49">
        <v>26</v>
      </c>
      <c r="M49">
        <v>27</v>
      </c>
      <c r="N49">
        <v>3997584</v>
      </c>
      <c r="O49">
        <v>3993712</v>
      </c>
      <c r="P49">
        <v>18894560</v>
      </c>
      <c r="Q49">
        <v>26</v>
      </c>
      <c r="R49">
        <v>26</v>
      </c>
      <c r="S49">
        <v>27</v>
      </c>
    </row>
    <row r="50" spans="1:19" x14ac:dyDescent="0.3">
      <c r="A50" s="1" t="s">
        <v>104</v>
      </c>
      <c r="B50">
        <v>1406368</v>
      </c>
      <c r="C50">
        <v>1406368</v>
      </c>
      <c r="D50">
        <v>4263912</v>
      </c>
      <c r="E50">
        <v>10</v>
      </c>
      <c r="F50">
        <v>10</v>
      </c>
      <c r="G50">
        <v>10</v>
      </c>
      <c r="H50">
        <v>8895560</v>
      </c>
      <c r="I50">
        <v>8807704</v>
      </c>
      <c r="J50">
        <v>22586712</v>
      </c>
      <c r="K50">
        <v>26</v>
      </c>
      <c r="L50">
        <v>26</v>
      </c>
      <c r="M50">
        <v>27</v>
      </c>
      <c r="N50">
        <v>3996360</v>
      </c>
      <c r="O50">
        <v>3996360</v>
      </c>
      <c r="P50">
        <v>18957032</v>
      </c>
      <c r="Q50">
        <v>26</v>
      </c>
      <c r="R50">
        <v>26</v>
      </c>
      <c r="S50">
        <v>27</v>
      </c>
    </row>
    <row r="51" spans="1:19" x14ac:dyDescent="0.3">
      <c r="A51" s="1" t="s">
        <v>105</v>
      </c>
      <c r="B51">
        <v>1406432</v>
      </c>
      <c r="C51">
        <v>1406432</v>
      </c>
      <c r="D51">
        <v>4304584</v>
      </c>
      <c r="E51">
        <v>10</v>
      </c>
      <c r="F51">
        <v>10</v>
      </c>
      <c r="G51">
        <v>10</v>
      </c>
      <c r="H51">
        <v>13894752</v>
      </c>
      <c r="I51">
        <v>13357424</v>
      </c>
      <c r="J51">
        <v>22723232</v>
      </c>
      <c r="K51">
        <v>26</v>
      </c>
      <c r="L51">
        <v>26</v>
      </c>
      <c r="M51">
        <v>27</v>
      </c>
      <c r="N51">
        <v>4002040</v>
      </c>
      <c r="O51">
        <v>3996752</v>
      </c>
      <c r="P51">
        <v>19002416</v>
      </c>
      <c r="Q51">
        <v>26</v>
      </c>
      <c r="R51">
        <v>26</v>
      </c>
      <c r="S51">
        <v>27</v>
      </c>
    </row>
    <row r="52" spans="1:19" x14ac:dyDescent="0.3">
      <c r="A52" s="1" t="s">
        <v>106</v>
      </c>
      <c r="B52">
        <v>1406432</v>
      </c>
      <c r="C52">
        <v>1406432</v>
      </c>
      <c r="D52">
        <v>4305000</v>
      </c>
      <c r="E52">
        <v>10</v>
      </c>
      <c r="F52">
        <v>10</v>
      </c>
      <c r="G52">
        <v>10</v>
      </c>
      <c r="H52">
        <v>9143616</v>
      </c>
      <c r="I52">
        <v>9143616</v>
      </c>
      <c r="J52">
        <v>22863136</v>
      </c>
      <c r="K52">
        <v>26</v>
      </c>
      <c r="L52">
        <v>26</v>
      </c>
      <c r="M52">
        <v>27</v>
      </c>
      <c r="N52">
        <v>3999896</v>
      </c>
      <c r="O52">
        <v>3997248</v>
      </c>
      <c r="P52">
        <v>19149248</v>
      </c>
      <c r="Q52">
        <v>26</v>
      </c>
      <c r="R52">
        <v>26</v>
      </c>
      <c r="S52">
        <v>27</v>
      </c>
    </row>
    <row r="53" spans="1:19" x14ac:dyDescent="0.3">
      <c r="A53" s="1" t="s">
        <v>107</v>
      </c>
      <c r="B53">
        <v>1406432</v>
      </c>
      <c r="C53">
        <v>1406432</v>
      </c>
      <c r="D53">
        <v>4309088</v>
      </c>
      <c r="E53">
        <v>10</v>
      </c>
      <c r="F53">
        <v>10</v>
      </c>
      <c r="G53">
        <v>10</v>
      </c>
      <c r="H53">
        <v>16838464</v>
      </c>
      <c r="I53">
        <v>15497624</v>
      </c>
      <c r="J53">
        <v>22889624</v>
      </c>
      <c r="K53">
        <v>26</v>
      </c>
      <c r="L53">
        <v>26</v>
      </c>
      <c r="M53">
        <v>27</v>
      </c>
      <c r="N53">
        <v>3999504</v>
      </c>
      <c r="O53">
        <v>3996856</v>
      </c>
      <c r="P53">
        <v>19153384</v>
      </c>
      <c r="Q53">
        <v>26</v>
      </c>
      <c r="R53">
        <v>26</v>
      </c>
      <c r="S53">
        <v>27</v>
      </c>
    </row>
    <row r="54" spans="1:19" x14ac:dyDescent="0.3">
      <c r="A54" s="1" t="s">
        <v>108</v>
      </c>
      <c r="B54">
        <v>1406432</v>
      </c>
      <c r="C54">
        <v>1406432</v>
      </c>
      <c r="D54">
        <v>4310368</v>
      </c>
      <c r="E54">
        <v>10</v>
      </c>
      <c r="F54">
        <v>10</v>
      </c>
      <c r="G54">
        <v>10</v>
      </c>
      <c r="H54">
        <v>13530128</v>
      </c>
      <c r="I54">
        <v>13245376</v>
      </c>
      <c r="J54">
        <v>23003288</v>
      </c>
      <c r="K54">
        <v>26</v>
      </c>
      <c r="L54">
        <v>26</v>
      </c>
      <c r="M54">
        <v>27</v>
      </c>
      <c r="N54">
        <v>3999552</v>
      </c>
      <c r="O54">
        <v>3996904</v>
      </c>
      <c r="P54">
        <v>19157008</v>
      </c>
      <c r="Q54">
        <v>26</v>
      </c>
      <c r="R54">
        <v>26</v>
      </c>
      <c r="S54">
        <v>27</v>
      </c>
    </row>
    <row r="55" spans="1:19" x14ac:dyDescent="0.3">
      <c r="A55" s="1" t="s">
        <v>109</v>
      </c>
      <c r="B55">
        <v>1406800</v>
      </c>
      <c r="C55">
        <v>1406800</v>
      </c>
      <c r="D55">
        <v>4312696</v>
      </c>
      <c r="E55">
        <v>10</v>
      </c>
      <c r="F55">
        <v>10</v>
      </c>
      <c r="G55">
        <v>10</v>
      </c>
      <c r="H55">
        <v>16412616</v>
      </c>
      <c r="I55">
        <v>13413672</v>
      </c>
      <c r="J55">
        <v>23003288</v>
      </c>
      <c r="K55">
        <v>26</v>
      </c>
      <c r="L55">
        <v>26</v>
      </c>
      <c r="M55">
        <v>27</v>
      </c>
      <c r="N55">
        <v>3999544</v>
      </c>
      <c r="O55">
        <v>3996904</v>
      </c>
      <c r="P55">
        <v>19158680</v>
      </c>
      <c r="Q55">
        <v>26</v>
      </c>
      <c r="R55">
        <v>26</v>
      </c>
      <c r="S55">
        <v>27</v>
      </c>
    </row>
    <row r="56" spans="1:19" x14ac:dyDescent="0.3">
      <c r="A56" s="1" t="s">
        <v>110</v>
      </c>
      <c r="B56">
        <v>1406800</v>
      </c>
      <c r="C56">
        <v>1406800</v>
      </c>
      <c r="D56">
        <v>4312696</v>
      </c>
      <c r="E56">
        <v>10</v>
      </c>
      <c r="F56">
        <v>10</v>
      </c>
      <c r="G56">
        <v>10</v>
      </c>
      <c r="H56">
        <v>8907176</v>
      </c>
      <c r="I56">
        <v>8831560</v>
      </c>
      <c r="J56">
        <v>23057880</v>
      </c>
      <c r="K56">
        <v>26</v>
      </c>
      <c r="L56">
        <v>26</v>
      </c>
      <c r="M56">
        <v>27</v>
      </c>
      <c r="N56">
        <v>4005624</v>
      </c>
      <c r="O56">
        <v>3997688</v>
      </c>
      <c r="P56">
        <v>19273888</v>
      </c>
      <c r="Q56">
        <v>26</v>
      </c>
      <c r="R56">
        <v>26</v>
      </c>
      <c r="S56">
        <v>27</v>
      </c>
    </row>
    <row r="57" spans="1:19" x14ac:dyDescent="0.3">
      <c r="A57" s="1" t="s">
        <v>111</v>
      </c>
      <c r="B57">
        <v>1406800</v>
      </c>
      <c r="C57">
        <v>1406800</v>
      </c>
      <c r="D57">
        <v>4325112</v>
      </c>
      <c r="E57">
        <v>10</v>
      </c>
      <c r="F57">
        <v>10</v>
      </c>
      <c r="G57">
        <v>10</v>
      </c>
      <c r="H57">
        <v>15835664</v>
      </c>
      <c r="I57">
        <v>15123016</v>
      </c>
      <c r="J57">
        <v>23190648</v>
      </c>
      <c r="K57">
        <v>26</v>
      </c>
      <c r="L57">
        <v>26</v>
      </c>
      <c r="M57">
        <v>27</v>
      </c>
      <c r="N57">
        <v>3997376</v>
      </c>
      <c r="O57">
        <v>3997376</v>
      </c>
      <c r="P57">
        <v>19286928</v>
      </c>
      <c r="Q57">
        <v>26</v>
      </c>
      <c r="R57">
        <v>26</v>
      </c>
      <c r="S57">
        <v>27</v>
      </c>
    </row>
    <row r="58" spans="1:19" x14ac:dyDescent="0.3">
      <c r="A58" s="1" t="s">
        <v>112</v>
      </c>
      <c r="B58">
        <v>1406800</v>
      </c>
      <c r="C58">
        <v>1406800</v>
      </c>
      <c r="D58">
        <v>4325112</v>
      </c>
      <c r="E58">
        <v>10</v>
      </c>
      <c r="F58">
        <v>10</v>
      </c>
      <c r="G58">
        <v>10</v>
      </c>
      <c r="H58">
        <v>9203304</v>
      </c>
      <c r="I58">
        <v>9110296</v>
      </c>
      <c r="J58">
        <v>21807240</v>
      </c>
      <c r="K58">
        <v>26</v>
      </c>
      <c r="L58">
        <v>26</v>
      </c>
      <c r="M58">
        <v>27</v>
      </c>
      <c r="N58">
        <v>4151096</v>
      </c>
      <c r="O58">
        <v>4064480</v>
      </c>
      <c r="P58">
        <v>20279096</v>
      </c>
      <c r="Q58">
        <v>26</v>
      </c>
      <c r="R58">
        <v>26</v>
      </c>
      <c r="S58">
        <v>27</v>
      </c>
    </row>
    <row r="59" spans="1:19" x14ac:dyDescent="0.3">
      <c r="A59" s="1" t="s">
        <v>113</v>
      </c>
      <c r="B59">
        <v>1406800</v>
      </c>
      <c r="C59">
        <v>1406800</v>
      </c>
      <c r="D59">
        <v>4327800</v>
      </c>
      <c r="E59">
        <v>10</v>
      </c>
      <c r="F59">
        <v>10</v>
      </c>
      <c r="G59">
        <v>10</v>
      </c>
      <c r="H59">
        <v>11643808</v>
      </c>
      <c r="I59">
        <v>11306152</v>
      </c>
      <c r="J59">
        <v>20405856</v>
      </c>
      <c r="K59">
        <v>26</v>
      </c>
      <c r="L59">
        <v>26</v>
      </c>
      <c r="M59">
        <v>27</v>
      </c>
      <c r="N59">
        <v>4068480</v>
      </c>
      <c r="O59">
        <v>4068480</v>
      </c>
      <c r="P59">
        <v>21391288</v>
      </c>
      <c r="Q59">
        <v>26</v>
      </c>
      <c r="R59">
        <v>26</v>
      </c>
      <c r="S59">
        <v>27</v>
      </c>
    </row>
    <row r="60" spans="1:19" x14ac:dyDescent="0.3">
      <c r="A60" s="1" t="s">
        <v>114</v>
      </c>
      <c r="B60">
        <v>1406800</v>
      </c>
      <c r="C60">
        <v>1406800</v>
      </c>
      <c r="D60">
        <v>4328568</v>
      </c>
      <c r="E60">
        <v>10</v>
      </c>
      <c r="F60">
        <v>10</v>
      </c>
      <c r="G60">
        <v>10</v>
      </c>
      <c r="H60">
        <v>8970576</v>
      </c>
      <c r="I60">
        <v>8970576</v>
      </c>
      <c r="J60">
        <v>20466392</v>
      </c>
      <c r="K60">
        <v>26</v>
      </c>
      <c r="L60">
        <v>26</v>
      </c>
      <c r="M60">
        <v>27</v>
      </c>
      <c r="N60">
        <v>5029720</v>
      </c>
      <c r="O60">
        <v>4098032</v>
      </c>
      <c r="P60">
        <v>21620144</v>
      </c>
      <c r="Q60">
        <v>26</v>
      </c>
      <c r="R60">
        <v>26</v>
      </c>
      <c r="S60">
        <v>27</v>
      </c>
    </row>
    <row r="61" spans="1:19" x14ac:dyDescent="0.3">
      <c r="A61" s="1" t="s">
        <v>115</v>
      </c>
      <c r="B61">
        <v>1406800</v>
      </c>
      <c r="C61">
        <v>1406800</v>
      </c>
      <c r="D61">
        <v>4330360</v>
      </c>
      <c r="E61">
        <v>10</v>
      </c>
      <c r="F61">
        <v>10</v>
      </c>
      <c r="G61">
        <v>10</v>
      </c>
      <c r="H61">
        <v>8872248</v>
      </c>
      <c r="I61">
        <v>8728488</v>
      </c>
      <c r="J61">
        <v>20514576</v>
      </c>
      <c r="K61">
        <v>26</v>
      </c>
      <c r="L61">
        <v>26</v>
      </c>
      <c r="M61">
        <v>27</v>
      </c>
      <c r="N61">
        <v>4107352</v>
      </c>
      <c r="O61">
        <v>4099408</v>
      </c>
      <c r="P61">
        <v>21745712</v>
      </c>
      <c r="Q61">
        <v>26</v>
      </c>
      <c r="R61">
        <v>26</v>
      </c>
      <c r="S61">
        <v>27</v>
      </c>
    </row>
    <row r="62" spans="1:19" x14ac:dyDescent="0.3">
      <c r="A62" s="1" t="s">
        <v>116</v>
      </c>
      <c r="B62">
        <v>1406800</v>
      </c>
      <c r="C62">
        <v>1406800</v>
      </c>
      <c r="D62">
        <v>4330360</v>
      </c>
      <c r="E62">
        <v>10</v>
      </c>
      <c r="F62">
        <v>10</v>
      </c>
      <c r="G62">
        <v>10</v>
      </c>
      <c r="H62">
        <v>9125112</v>
      </c>
      <c r="I62">
        <v>9125112</v>
      </c>
      <c r="J62">
        <v>20523640</v>
      </c>
      <c r="K62">
        <v>26</v>
      </c>
      <c r="L62">
        <v>26</v>
      </c>
      <c r="M62">
        <v>27</v>
      </c>
      <c r="N62">
        <v>5110296</v>
      </c>
      <c r="O62">
        <v>4184512</v>
      </c>
      <c r="P62">
        <v>21940088</v>
      </c>
      <c r="Q62">
        <v>26</v>
      </c>
      <c r="R62">
        <v>26</v>
      </c>
      <c r="S62">
        <v>27</v>
      </c>
    </row>
    <row r="63" spans="1:19" x14ac:dyDescent="0.3">
      <c r="A63" s="1" t="s">
        <v>117</v>
      </c>
      <c r="B63">
        <v>1406800</v>
      </c>
      <c r="C63">
        <v>1406800</v>
      </c>
      <c r="D63">
        <v>4331256</v>
      </c>
      <c r="E63">
        <v>10</v>
      </c>
      <c r="F63">
        <v>10</v>
      </c>
      <c r="G63">
        <v>10</v>
      </c>
      <c r="H63">
        <v>15299256</v>
      </c>
      <c r="I63">
        <v>13738368</v>
      </c>
      <c r="J63">
        <v>20524408</v>
      </c>
      <c r="K63">
        <v>26</v>
      </c>
      <c r="L63">
        <v>26</v>
      </c>
      <c r="M63">
        <v>27</v>
      </c>
      <c r="N63">
        <v>4542496</v>
      </c>
      <c r="O63">
        <v>4241248</v>
      </c>
      <c r="P63">
        <v>22060280</v>
      </c>
      <c r="Q63">
        <v>26</v>
      </c>
      <c r="R63">
        <v>26</v>
      </c>
      <c r="S63">
        <v>27</v>
      </c>
    </row>
    <row r="64" spans="1:19" x14ac:dyDescent="0.3">
      <c r="A64" s="1" t="s">
        <v>118</v>
      </c>
      <c r="B64">
        <v>1406800</v>
      </c>
      <c r="C64">
        <v>1406800</v>
      </c>
      <c r="D64">
        <v>4331256</v>
      </c>
      <c r="E64">
        <v>10</v>
      </c>
      <c r="F64">
        <v>10</v>
      </c>
      <c r="G64">
        <v>10</v>
      </c>
      <c r="H64">
        <v>15199464</v>
      </c>
      <c r="I64">
        <v>13717480</v>
      </c>
      <c r="J64">
        <v>20560200</v>
      </c>
      <c r="K64">
        <v>26</v>
      </c>
      <c r="L64">
        <v>26</v>
      </c>
      <c r="M64">
        <v>27</v>
      </c>
      <c r="N64">
        <v>4172224</v>
      </c>
      <c r="O64">
        <v>4055728</v>
      </c>
      <c r="P64">
        <v>22183536</v>
      </c>
      <c r="Q64">
        <v>26</v>
      </c>
      <c r="R64">
        <v>26</v>
      </c>
      <c r="S64">
        <v>27</v>
      </c>
    </row>
    <row r="65" spans="1:19" x14ac:dyDescent="0.3">
      <c r="A65" s="1" t="s">
        <v>119</v>
      </c>
      <c r="B65">
        <v>1406800</v>
      </c>
      <c r="C65">
        <v>1406800</v>
      </c>
      <c r="D65">
        <v>4331256</v>
      </c>
      <c r="E65">
        <v>10</v>
      </c>
      <c r="F65">
        <v>10</v>
      </c>
      <c r="G65">
        <v>10</v>
      </c>
      <c r="H65">
        <v>15654168</v>
      </c>
      <c r="I65">
        <v>11607152</v>
      </c>
      <c r="J65">
        <v>20623728</v>
      </c>
      <c r="K65">
        <v>26</v>
      </c>
      <c r="L65">
        <v>26</v>
      </c>
      <c r="M65">
        <v>27</v>
      </c>
      <c r="N65">
        <v>4152984</v>
      </c>
      <c r="O65">
        <v>4053496</v>
      </c>
      <c r="P65">
        <v>22201520</v>
      </c>
      <c r="Q65">
        <v>26</v>
      </c>
      <c r="R65">
        <v>26</v>
      </c>
      <c r="S65">
        <v>27</v>
      </c>
    </row>
    <row r="66" spans="1:19" x14ac:dyDescent="0.3">
      <c r="A66" s="1" t="s">
        <v>120</v>
      </c>
      <c r="B66">
        <v>1407048</v>
      </c>
      <c r="C66">
        <v>1407048</v>
      </c>
      <c r="D66">
        <v>4348792</v>
      </c>
      <c r="E66">
        <v>10</v>
      </c>
      <c r="F66">
        <v>10</v>
      </c>
      <c r="G66">
        <v>10</v>
      </c>
      <c r="H66">
        <v>10087872</v>
      </c>
      <c r="I66">
        <v>9534648</v>
      </c>
      <c r="J66">
        <v>20659112</v>
      </c>
      <c r="K66">
        <v>26</v>
      </c>
      <c r="L66">
        <v>26</v>
      </c>
      <c r="M66">
        <v>27</v>
      </c>
    </row>
    <row r="67" spans="1:19" x14ac:dyDescent="0.3">
      <c r="A67" s="1" t="s">
        <v>121</v>
      </c>
      <c r="B67">
        <v>1407048</v>
      </c>
      <c r="C67">
        <v>1407048</v>
      </c>
      <c r="D67">
        <v>4356624</v>
      </c>
      <c r="E67">
        <v>10</v>
      </c>
      <c r="F67">
        <v>10</v>
      </c>
      <c r="G67">
        <v>10</v>
      </c>
      <c r="H67">
        <v>8313160</v>
      </c>
      <c r="I67">
        <v>8222368</v>
      </c>
      <c r="J67">
        <v>20668200</v>
      </c>
      <c r="K67">
        <v>26</v>
      </c>
      <c r="L67">
        <v>26</v>
      </c>
      <c r="M67">
        <v>27</v>
      </c>
    </row>
    <row r="68" spans="1:19" x14ac:dyDescent="0.3">
      <c r="A68" s="1" t="s">
        <v>122</v>
      </c>
      <c r="B68">
        <v>1407048</v>
      </c>
      <c r="C68">
        <v>1407048</v>
      </c>
      <c r="D68">
        <v>4358768</v>
      </c>
      <c r="E68">
        <v>10</v>
      </c>
      <c r="F68">
        <v>10</v>
      </c>
      <c r="G68">
        <v>10</v>
      </c>
      <c r="H68">
        <v>19171552</v>
      </c>
      <c r="I68">
        <v>18708128</v>
      </c>
      <c r="J68">
        <v>20712520</v>
      </c>
      <c r="K68">
        <v>26</v>
      </c>
      <c r="L68">
        <v>26</v>
      </c>
      <c r="M68">
        <v>27</v>
      </c>
    </row>
    <row r="69" spans="1:19" x14ac:dyDescent="0.3">
      <c r="A69" s="1" t="s">
        <v>123</v>
      </c>
      <c r="B69">
        <v>1407048</v>
      </c>
      <c r="C69">
        <v>1407048</v>
      </c>
      <c r="D69">
        <v>4358768</v>
      </c>
      <c r="E69">
        <v>10</v>
      </c>
      <c r="F69">
        <v>10</v>
      </c>
      <c r="G69">
        <v>10</v>
      </c>
      <c r="H69">
        <v>8411664</v>
      </c>
      <c r="I69">
        <v>8333128</v>
      </c>
      <c r="J69">
        <v>20719304</v>
      </c>
      <c r="K69">
        <v>26</v>
      </c>
      <c r="L69">
        <v>26</v>
      </c>
      <c r="M69">
        <v>27</v>
      </c>
    </row>
    <row r="70" spans="1:19" x14ac:dyDescent="0.3">
      <c r="A70" s="1" t="s">
        <v>124</v>
      </c>
      <c r="B70">
        <v>1407048</v>
      </c>
      <c r="C70">
        <v>1407048</v>
      </c>
      <c r="D70">
        <v>4358768</v>
      </c>
      <c r="E70">
        <v>10</v>
      </c>
      <c r="F70">
        <v>10</v>
      </c>
      <c r="G70">
        <v>10</v>
      </c>
      <c r="H70">
        <v>8487872</v>
      </c>
      <c r="I70">
        <v>8376336</v>
      </c>
      <c r="J70">
        <v>20797616</v>
      </c>
      <c r="K70">
        <v>26</v>
      </c>
      <c r="L70">
        <v>26</v>
      </c>
      <c r="M70">
        <v>27</v>
      </c>
    </row>
    <row r="71" spans="1:19" x14ac:dyDescent="0.3">
      <c r="A71" s="1" t="s">
        <v>125</v>
      </c>
      <c r="B71">
        <v>1407048</v>
      </c>
      <c r="C71">
        <v>1407048</v>
      </c>
      <c r="D71">
        <v>4358768</v>
      </c>
      <c r="E71">
        <v>10</v>
      </c>
      <c r="F71">
        <v>10</v>
      </c>
      <c r="G71">
        <v>10</v>
      </c>
      <c r="H71">
        <v>9758408</v>
      </c>
      <c r="I71">
        <v>8376336</v>
      </c>
      <c r="J71">
        <v>20830856</v>
      </c>
      <c r="K71">
        <v>26</v>
      </c>
      <c r="L71">
        <v>26</v>
      </c>
      <c r="M71">
        <v>27</v>
      </c>
    </row>
    <row r="72" spans="1:19" x14ac:dyDescent="0.3">
      <c r="A72" s="1" t="s">
        <v>126</v>
      </c>
      <c r="B72">
        <v>1407048</v>
      </c>
      <c r="C72">
        <v>1407048</v>
      </c>
      <c r="D72">
        <v>4358768</v>
      </c>
      <c r="E72">
        <v>10</v>
      </c>
      <c r="F72">
        <v>10</v>
      </c>
      <c r="G72">
        <v>10</v>
      </c>
      <c r="H72">
        <v>20265136</v>
      </c>
      <c r="I72">
        <v>18869112</v>
      </c>
      <c r="J72">
        <v>20830856</v>
      </c>
      <c r="K72">
        <v>26</v>
      </c>
      <c r="L72">
        <v>26</v>
      </c>
      <c r="M72">
        <v>27</v>
      </c>
    </row>
    <row r="73" spans="1:19" x14ac:dyDescent="0.3">
      <c r="A73" s="1" t="s">
        <v>127</v>
      </c>
      <c r="B73">
        <v>1407048</v>
      </c>
      <c r="C73">
        <v>1407048</v>
      </c>
      <c r="D73">
        <v>4358768</v>
      </c>
      <c r="E73">
        <v>10</v>
      </c>
      <c r="F73">
        <v>10</v>
      </c>
      <c r="G73">
        <v>10</v>
      </c>
      <c r="H73">
        <v>19838088</v>
      </c>
      <c r="I73">
        <v>18862648</v>
      </c>
      <c r="J73">
        <v>20830856</v>
      </c>
      <c r="K73">
        <v>26</v>
      </c>
      <c r="L73">
        <v>26</v>
      </c>
      <c r="M73">
        <v>27</v>
      </c>
    </row>
    <row r="74" spans="1:19" x14ac:dyDescent="0.3">
      <c r="A74" s="1" t="s">
        <v>128</v>
      </c>
      <c r="B74">
        <v>1409696</v>
      </c>
      <c r="C74">
        <v>1407048</v>
      </c>
      <c r="D74">
        <v>4361728</v>
      </c>
      <c r="E74">
        <v>10</v>
      </c>
      <c r="F74">
        <v>10</v>
      </c>
      <c r="G74">
        <v>10</v>
      </c>
      <c r="H74">
        <v>20108568</v>
      </c>
      <c r="I74">
        <v>18874472</v>
      </c>
      <c r="J74">
        <v>20834056</v>
      </c>
      <c r="K74">
        <v>26</v>
      </c>
      <c r="L74">
        <v>26</v>
      </c>
      <c r="M74">
        <v>27</v>
      </c>
    </row>
    <row r="75" spans="1:19" x14ac:dyDescent="0.3">
      <c r="A75" s="1" t="s">
        <v>129</v>
      </c>
      <c r="B75">
        <v>1384128</v>
      </c>
      <c r="C75">
        <v>1384128</v>
      </c>
      <c r="D75">
        <v>4396128</v>
      </c>
      <c r="E75">
        <v>9</v>
      </c>
      <c r="F75">
        <v>10</v>
      </c>
      <c r="G75">
        <v>10</v>
      </c>
      <c r="H75">
        <v>8389016</v>
      </c>
      <c r="I75">
        <v>8389016</v>
      </c>
      <c r="J75">
        <v>20834056</v>
      </c>
      <c r="K75">
        <v>26</v>
      </c>
      <c r="L75">
        <v>26</v>
      </c>
      <c r="M75">
        <v>27</v>
      </c>
    </row>
    <row r="76" spans="1:19" x14ac:dyDescent="0.3">
      <c r="A76" s="1" t="s">
        <v>130</v>
      </c>
      <c r="B76">
        <v>1383968</v>
      </c>
      <c r="C76">
        <v>1383968</v>
      </c>
      <c r="D76">
        <v>4396128</v>
      </c>
      <c r="E76">
        <v>9</v>
      </c>
      <c r="F76">
        <v>10</v>
      </c>
      <c r="G76">
        <v>10</v>
      </c>
      <c r="H76">
        <v>8416472</v>
      </c>
      <c r="I76">
        <v>8149992</v>
      </c>
      <c r="J76">
        <v>20872624</v>
      </c>
      <c r="K76">
        <v>26</v>
      </c>
      <c r="L76">
        <v>26</v>
      </c>
      <c r="M76">
        <v>27</v>
      </c>
    </row>
    <row r="77" spans="1:19" x14ac:dyDescent="0.3">
      <c r="A77" s="1" t="s">
        <v>131</v>
      </c>
      <c r="B77">
        <v>1383968</v>
      </c>
      <c r="C77">
        <v>1383968</v>
      </c>
      <c r="D77">
        <v>4396128</v>
      </c>
      <c r="E77">
        <v>9</v>
      </c>
      <c r="F77">
        <v>10</v>
      </c>
      <c r="G77">
        <v>10</v>
      </c>
      <c r="H77">
        <v>8419472</v>
      </c>
      <c r="I77">
        <v>8141944</v>
      </c>
      <c r="J77">
        <v>20931248</v>
      </c>
      <c r="K77">
        <v>26</v>
      </c>
      <c r="L77">
        <v>26</v>
      </c>
      <c r="M77">
        <v>27</v>
      </c>
    </row>
    <row r="78" spans="1:19" x14ac:dyDescent="0.3">
      <c r="A78" s="1" t="s">
        <v>132</v>
      </c>
      <c r="B78">
        <v>1383968</v>
      </c>
      <c r="C78">
        <v>1383968</v>
      </c>
      <c r="D78">
        <v>4397920</v>
      </c>
      <c r="E78">
        <v>9</v>
      </c>
      <c r="F78">
        <v>10</v>
      </c>
      <c r="G78">
        <v>10</v>
      </c>
      <c r="H78">
        <v>10267016</v>
      </c>
      <c r="I78">
        <v>10262328</v>
      </c>
      <c r="J78">
        <v>20941800</v>
      </c>
      <c r="K78">
        <v>26</v>
      </c>
      <c r="L78">
        <v>26</v>
      </c>
      <c r="M78">
        <v>27</v>
      </c>
    </row>
    <row r="79" spans="1:19" x14ac:dyDescent="0.3">
      <c r="A79" s="1" t="s">
        <v>133</v>
      </c>
      <c r="B79">
        <v>1384024</v>
      </c>
      <c r="C79">
        <v>1384024</v>
      </c>
      <c r="D79">
        <v>4398288</v>
      </c>
      <c r="E79">
        <v>9</v>
      </c>
      <c r="F79">
        <v>10</v>
      </c>
      <c r="G79">
        <v>10</v>
      </c>
      <c r="H79">
        <v>12854776</v>
      </c>
      <c r="I79">
        <v>12361544</v>
      </c>
      <c r="J79">
        <v>20944104</v>
      </c>
      <c r="K79">
        <v>26</v>
      </c>
      <c r="L79">
        <v>26</v>
      </c>
      <c r="M79">
        <v>27</v>
      </c>
    </row>
    <row r="80" spans="1:19" x14ac:dyDescent="0.3">
      <c r="A80" s="1" t="s">
        <v>134</v>
      </c>
      <c r="B80">
        <v>1384024</v>
      </c>
      <c r="C80">
        <v>1384024</v>
      </c>
      <c r="D80">
        <v>4399184</v>
      </c>
      <c r="E80">
        <v>9</v>
      </c>
      <c r="F80">
        <v>10</v>
      </c>
      <c r="G80">
        <v>10</v>
      </c>
      <c r="H80">
        <v>8411016</v>
      </c>
      <c r="I80">
        <v>8165120</v>
      </c>
      <c r="J80">
        <v>20947624</v>
      </c>
      <c r="K80">
        <v>26</v>
      </c>
      <c r="L80">
        <v>26</v>
      </c>
      <c r="M80">
        <v>27</v>
      </c>
    </row>
    <row r="81" spans="1:13" x14ac:dyDescent="0.3">
      <c r="A81" s="1" t="s">
        <v>135</v>
      </c>
      <c r="B81">
        <v>1384040</v>
      </c>
      <c r="C81">
        <v>1384040</v>
      </c>
      <c r="D81">
        <v>4399184</v>
      </c>
      <c r="E81">
        <v>9</v>
      </c>
      <c r="F81">
        <v>10</v>
      </c>
      <c r="G81">
        <v>10</v>
      </c>
      <c r="H81">
        <v>8430192</v>
      </c>
      <c r="I81">
        <v>8141560</v>
      </c>
      <c r="J81">
        <v>20947624</v>
      </c>
      <c r="K81">
        <v>26</v>
      </c>
      <c r="L81">
        <v>26</v>
      </c>
      <c r="M81">
        <v>27</v>
      </c>
    </row>
    <row r="82" spans="1:13" x14ac:dyDescent="0.3">
      <c r="A82" s="1" t="s">
        <v>136</v>
      </c>
      <c r="B82">
        <v>1384056</v>
      </c>
      <c r="C82">
        <v>1384056</v>
      </c>
      <c r="D82">
        <v>4399184</v>
      </c>
      <c r="E82">
        <v>9</v>
      </c>
      <c r="F82">
        <v>10</v>
      </c>
      <c r="G82">
        <v>10</v>
      </c>
      <c r="H82">
        <v>11265136</v>
      </c>
      <c r="I82">
        <v>10262096</v>
      </c>
      <c r="J82">
        <v>20949240</v>
      </c>
      <c r="K82">
        <v>26</v>
      </c>
      <c r="L82">
        <v>26</v>
      </c>
      <c r="M82">
        <v>27</v>
      </c>
    </row>
    <row r="83" spans="1:13" x14ac:dyDescent="0.3">
      <c r="A83" s="1" t="s">
        <v>137</v>
      </c>
      <c r="B83">
        <v>1384056</v>
      </c>
      <c r="C83">
        <v>1384056</v>
      </c>
      <c r="D83">
        <v>4399184</v>
      </c>
      <c r="E83">
        <v>9</v>
      </c>
      <c r="F83">
        <v>10</v>
      </c>
      <c r="G83">
        <v>10</v>
      </c>
      <c r="H83">
        <v>13612896</v>
      </c>
      <c r="I83">
        <v>12359928</v>
      </c>
      <c r="J83">
        <v>20950760</v>
      </c>
      <c r="K83">
        <v>26</v>
      </c>
      <c r="L83">
        <v>26</v>
      </c>
      <c r="M83">
        <v>27</v>
      </c>
    </row>
    <row r="84" spans="1:13" x14ac:dyDescent="0.3">
      <c r="A84" s="1" t="s">
        <v>138</v>
      </c>
      <c r="B84">
        <v>1384168</v>
      </c>
      <c r="C84">
        <v>1384168</v>
      </c>
      <c r="D84">
        <v>4399184</v>
      </c>
      <c r="E84">
        <v>9</v>
      </c>
      <c r="F84">
        <v>10</v>
      </c>
      <c r="G84">
        <v>10</v>
      </c>
      <c r="H84">
        <v>8143968</v>
      </c>
      <c r="I84">
        <v>8141320</v>
      </c>
      <c r="J84">
        <v>21005640</v>
      </c>
      <c r="K84">
        <v>26</v>
      </c>
      <c r="L84">
        <v>26</v>
      </c>
      <c r="M84">
        <v>27</v>
      </c>
    </row>
    <row r="85" spans="1:13" x14ac:dyDescent="0.3">
      <c r="A85" s="1" t="s">
        <v>139</v>
      </c>
      <c r="B85">
        <v>1384168</v>
      </c>
      <c r="C85">
        <v>1384168</v>
      </c>
      <c r="D85">
        <v>4399184</v>
      </c>
      <c r="E85">
        <v>9</v>
      </c>
      <c r="F85">
        <v>10</v>
      </c>
      <c r="G85">
        <v>10</v>
      </c>
      <c r="H85">
        <v>10770904</v>
      </c>
      <c r="I85">
        <v>10262744</v>
      </c>
      <c r="J85">
        <v>21058552</v>
      </c>
      <c r="K85">
        <v>26</v>
      </c>
      <c r="L85">
        <v>26</v>
      </c>
      <c r="M85">
        <v>27</v>
      </c>
    </row>
    <row r="86" spans="1:13" x14ac:dyDescent="0.3">
      <c r="A86" s="1" t="s">
        <v>140</v>
      </c>
      <c r="B86">
        <v>1384280</v>
      </c>
      <c r="C86">
        <v>1384280</v>
      </c>
      <c r="D86">
        <v>4399184</v>
      </c>
      <c r="E86">
        <v>9</v>
      </c>
      <c r="F86">
        <v>10</v>
      </c>
      <c r="G86">
        <v>10</v>
      </c>
      <c r="H86">
        <v>13623992</v>
      </c>
      <c r="I86">
        <v>12359688</v>
      </c>
      <c r="J86">
        <v>21120888</v>
      </c>
      <c r="K86">
        <v>26</v>
      </c>
      <c r="L86">
        <v>26</v>
      </c>
      <c r="M86">
        <v>27</v>
      </c>
    </row>
    <row r="87" spans="1:13" x14ac:dyDescent="0.3">
      <c r="A87" s="1" t="s">
        <v>141</v>
      </c>
      <c r="B87">
        <v>1384280</v>
      </c>
      <c r="C87">
        <v>1384280</v>
      </c>
      <c r="D87">
        <v>4400208</v>
      </c>
      <c r="E87">
        <v>9</v>
      </c>
      <c r="F87">
        <v>10</v>
      </c>
      <c r="G87">
        <v>10</v>
      </c>
    </row>
    <row r="88" spans="1:13" x14ac:dyDescent="0.3">
      <c r="A88" s="1" t="s">
        <v>142</v>
      </c>
      <c r="B88">
        <v>1384560</v>
      </c>
      <c r="C88">
        <v>1384560</v>
      </c>
      <c r="D88">
        <v>4414072</v>
      </c>
      <c r="E88">
        <v>9</v>
      </c>
      <c r="F88">
        <v>10</v>
      </c>
      <c r="G88">
        <v>10</v>
      </c>
    </row>
    <row r="89" spans="1:13" x14ac:dyDescent="0.3">
      <c r="A89" s="1" t="s">
        <v>143</v>
      </c>
      <c r="B89">
        <v>1384784</v>
      </c>
      <c r="C89">
        <v>1384784</v>
      </c>
      <c r="D89">
        <v>4422296</v>
      </c>
      <c r="E89">
        <v>9</v>
      </c>
      <c r="F89">
        <v>10</v>
      </c>
      <c r="G89">
        <v>10</v>
      </c>
    </row>
    <row r="90" spans="1:13" x14ac:dyDescent="0.3">
      <c r="A90" s="1" t="s">
        <v>144</v>
      </c>
      <c r="B90">
        <v>1384784</v>
      </c>
      <c r="C90">
        <v>1384784</v>
      </c>
      <c r="D90">
        <v>4422296</v>
      </c>
      <c r="E90">
        <v>9</v>
      </c>
      <c r="F90">
        <v>10</v>
      </c>
      <c r="G90">
        <v>10</v>
      </c>
    </row>
    <row r="91" spans="1:13" x14ac:dyDescent="0.3">
      <c r="A91" s="1" t="s">
        <v>145</v>
      </c>
      <c r="B91">
        <v>1384800</v>
      </c>
      <c r="C91">
        <v>1384800</v>
      </c>
      <c r="D91">
        <v>4422296</v>
      </c>
      <c r="E91">
        <v>9</v>
      </c>
      <c r="F91">
        <v>10</v>
      </c>
      <c r="G91">
        <v>10</v>
      </c>
    </row>
    <row r="92" spans="1:13" x14ac:dyDescent="0.3">
      <c r="A92" s="1" t="s">
        <v>146</v>
      </c>
      <c r="B92">
        <v>1359040</v>
      </c>
      <c r="C92">
        <v>1359040</v>
      </c>
      <c r="D92">
        <v>4422296</v>
      </c>
      <c r="E92">
        <v>8</v>
      </c>
      <c r="F92">
        <v>10</v>
      </c>
      <c r="G92">
        <v>10</v>
      </c>
    </row>
    <row r="93" spans="1:13" x14ac:dyDescent="0.3">
      <c r="A93" s="1" t="s">
        <v>147</v>
      </c>
      <c r="B93">
        <v>1359040</v>
      </c>
      <c r="C93">
        <v>1359040</v>
      </c>
      <c r="D93">
        <v>4422296</v>
      </c>
      <c r="E93">
        <v>8</v>
      </c>
      <c r="F93">
        <v>10</v>
      </c>
      <c r="G93">
        <v>10</v>
      </c>
    </row>
    <row r="94" spans="1:13" x14ac:dyDescent="0.3">
      <c r="A94" s="1" t="s">
        <v>148</v>
      </c>
      <c r="B94">
        <v>1359040</v>
      </c>
      <c r="C94">
        <v>1359040</v>
      </c>
      <c r="D94">
        <v>4422296</v>
      </c>
      <c r="E94">
        <v>8</v>
      </c>
      <c r="F94">
        <v>10</v>
      </c>
      <c r="G94">
        <v>10</v>
      </c>
    </row>
    <row r="95" spans="1:13" x14ac:dyDescent="0.3">
      <c r="A95" s="1" t="s">
        <v>149</v>
      </c>
      <c r="B95">
        <v>1359040</v>
      </c>
      <c r="C95">
        <v>1359040</v>
      </c>
      <c r="D95">
        <v>4422296</v>
      </c>
      <c r="E95">
        <v>8</v>
      </c>
      <c r="F95">
        <v>10</v>
      </c>
      <c r="G95">
        <v>10</v>
      </c>
    </row>
    <row r="96" spans="1:13" x14ac:dyDescent="0.3">
      <c r="A96" s="1" t="s">
        <v>150</v>
      </c>
      <c r="B96">
        <v>1359040</v>
      </c>
      <c r="C96">
        <v>1359040</v>
      </c>
      <c r="D96">
        <v>4422296</v>
      </c>
      <c r="E96">
        <v>8</v>
      </c>
      <c r="F96">
        <v>10</v>
      </c>
      <c r="G96">
        <v>10</v>
      </c>
    </row>
    <row r="97" spans="1:7" x14ac:dyDescent="0.3">
      <c r="A97" s="1" t="s">
        <v>151</v>
      </c>
      <c r="B97">
        <v>1359040</v>
      </c>
      <c r="C97">
        <v>1359040</v>
      </c>
      <c r="D97">
        <v>4422296</v>
      </c>
      <c r="E97">
        <v>8</v>
      </c>
      <c r="F97">
        <v>10</v>
      </c>
      <c r="G97">
        <v>10</v>
      </c>
    </row>
    <row r="98" spans="1:7" x14ac:dyDescent="0.3">
      <c r="A98" s="1" t="s">
        <v>152</v>
      </c>
      <c r="B98">
        <v>1359040</v>
      </c>
      <c r="C98">
        <v>1359040</v>
      </c>
      <c r="D98">
        <v>4422296</v>
      </c>
      <c r="E98">
        <v>8</v>
      </c>
      <c r="F98">
        <v>10</v>
      </c>
      <c r="G98">
        <v>10</v>
      </c>
    </row>
    <row r="99" spans="1:7" x14ac:dyDescent="0.3">
      <c r="A99" s="1" t="s">
        <v>153</v>
      </c>
      <c r="B99">
        <v>1359040</v>
      </c>
      <c r="C99">
        <v>1359040</v>
      </c>
      <c r="D99">
        <v>4422656</v>
      </c>
      <c r="E99">
        <v>8</v>
      </c>
      <c r="F99">
        <v>10</v>
      </c>
      <c r="G99">
        <v>10</v>
      </c>
    </row>
    <row r="100" spans="1:7" x14ac:dyDescent="0.3">
      <c r="A100" s="1" t="s">
        <v>154</v>
      </c>
      <c r="B100">
        <v>1359040</v>
      </c>
      <c r="C100">
        <v>1359040</v>
      </c>
      <c r="D100">
        <v>4423680</v>
      </c>
      <c r="E100">
        <v>8</v>
      </c>
      <c r="F100">
        <v>10</v>
      </c>
      <c r="G100">
        <v>10</v>
      </c>
    </row>
    <row r="101" spans="1:7" x14ac:dyDescent="0.3">
      <c r="A101" s="1" t="s">
        <v>155</v>
      </c>
      <c r="B101">
        <v>1359040</v>
      </c>
      <c r="C101">
        <v>1359040</v>
      </c>
      <c r="D101">
        <v>4423680</v>
      </c>
      <c r="E101">
        <v>8</v>
      </c>
      <c r="F101">
        <v>10</v>
      </c>
      <c r="G101">
        <v>10</v>
      </c>
    </row>
    <row r="102" spans="1:7" x14ac:dyDescent="0.3">
      <c r="A102" s="1" t="s">
        <v>156</v>
      </c>
      <c r="B102">
        <v>1359040</v>
      </c>
      <c r="C102">
        <v>1359040</v>
      </c>
      <c r="D102">
        <v>4423680</v>
      </c>
      <c r="E102">
        <v>8</v>
      </c>
      <c r="F102">
        <v>10</v>
      </c>
      <c r="G102">
        <v>10</v>
      </c>
    </row>
    <row r="103" spans="1:7" x14ac:dyDescent="0.3">
      <c r="A103" s="1" t="s">
        <v>157</v>
      </c>
      <c r="B103">
        <v>1359040</v>
      </c>
      <c r="C103">
        <v>1359040</v>
      </c>
      <c r="D103">
        <v>4423680</v>
      </c>
      <c r="E103">
        <v>8</v>
      </c>
      <c r="F103">
        <v>10</v>
      </c>
      <c r="G103">
        <v>10</v>
      </c>
    </row>
    <row r="104" spans="1:7" x14ac:dyDescent="0.3">
      <c r="A104" s="1" t="s">
        <v>158</v>
      </c>
      <c r="B104">
        <v>1359040</v>
      </c>
      <c r="C104">
        <v>1359040</v>
      </c>
      <c r="D104">
        <v>4423680</v>
      </c>
      <c r="E104">
        <v>8</v>
      </c>
      <c r="F104">
        <v>10</v>
      </c>
      <c r="G104">
        <v>10</v>
      </c>
    </row>
    <row r="105" spans="1:7" x14ac:dyDescent="0.3">
      <c r="A105" s="1" t="s">
        <v>159</v>
      </c>
      <c r="B105">
        <v>1359040</v>
      </c>
      <c r="C105">
        <v>1359040</v>
      </c>
      <c r="D105">
        <v>4423680</v>
      </c>
      <c r="E105">
        <v>8</v>
      </c>
      <c r="F105">
        <v>10</v>
      </c>
      <c r="G105">
        <v>10</v>
      </c>
    </row>
    <row r="106" spans="1:7" x14ac:dyDescent="0.3">
      <c r="A106" s="1" t="s">
        <v>160</v>
      </c>
      <c r="B106">
        <v>1359040</v>
      </c>
      <c r="C106">
        <v>1359040</v>
      </c>
      <c r="D106">
        <v>4423680</v>
      </c>
      <c r="E106">
        <v>8</v>
      </c>
      <c r="F106">
        <v>10</v>
      </c>
      <c r="G106">
        <v>10</v>
      </c>
    </row>
    <row r="107" spans="1:7" x14ac:dyDescent="0.3">
      <c r="A107" s="1" t="s">
        <v>161</v>
      </c>
      <c r="B107">
        <v>1359040</v>
      </c>
      <c r="C107">
        <v>1359040</v>
      </c>
      <c r="D107">
        <v>4423680</v>
      </c>
      <c r="E107">
        <v>8</v>
      </c>
      <c r="F107">
        <v>10</v>
      </c>
      <c r="G107">
        <v>10</v>
      </c>
    </row>
    <row r="108" spans="1:7" x14ac:dyDescent="0.3">
      <c r="A108" s="1" t="s">
        <v>162</v>
      </c>
      <c r="B108">
        <v>1359040</v>
      </c>
      <c r="C108">
        <v>1359040</v>
      </c>
      <c r="D108">
        <v>4423680</v>
      </c>
      <c r="E108">
        <v>8</v>
      </c>
      <c r="F108">
        <v>10</v>
      </c>
      <c r="G108">
        <v>10</v>
      </c>
    </row>
    <row r="109" spans="1:7" x14ac:dyDescent="0.3">
      <c r="A109" s="1" t="s">
        <v>163</v>
      </c>
      <c r="B109">
        <v>1359040</v>
      </c>
      <c r="C109">
        <v>1359040</v>
      </c>
      <c r="D109">
        <v>4423680</v>
      </c>
      <c r="E109">
        <v>8</v>
      </c>
      <c r="F109">
        <v>10</v>
      </c>
      <c r="G109">
        <v>10</v>
      </c>
    </row>
    <row r="110" spans="1:7" x14ac:dyDescent="0.3">
      <c r="A110" s="1" t="s">
        <v>164</v>
      </c>
      <c r="B110">
        <v>1359040</v>
      </c>
      <c r="C110">
        <v>1359040</v>
      </c>
      <c r="D110">
        <v>4428888</v>
      </c>
      <c r="E110">
        <v>8</v>
      </c>
      <c r="F110">
        <v>10</v>
      </c>
      <c r="G110">
        <v>10</v>
      </c>
    </row>
    <row r="111" spans="1:7" x14ac:dyDescent="0.3">
      <c r="A111" s="1" t="s">
        <v>165</v>
      </c>
      <c r="B111">
        <v>1359040</v>
      </c>
      <c r="C111">
        <v>1359040</v>
      </c>
      <c r="D111">
        <v>4428888</v>
      </c>
      <c r="E111">
        <v>8</v>
      </c>
      <c r="F111">
        <v>10</v>
      </c>
      <c r="G111">
        <v>10</v>
      </c>
    </row>
    <row r="112" spans="1:7" x14ac:dyDescent="0.3">
      <c r="A112" s="1" t="s">
        <v>166</v>
      </c>
      <c r="B112">
        <v>1359040</v>
      </c>
      <c r="C112">
        <v>1359040</v>
      </c>
      <c r="D112">
        <v>4428888</v>
      </c>
      <c r="E112">
        <v>8</v>
      </c>
      <c r="F112">
        <v>10</v>
      </c>
      <c r="G112">
        <v>10</v>
      </c>
    </row>
    <row r="113" spans="1:7" x14ac:dyDescent="0.3">
      <c r="A113" s="1" t="s">
        <v>167</v>
      </c>
      <c r="B113">
        <v>1359040</v>
      </c>
      <c r="C113">
        <v>1359040</v>
      </c>
      <c r="D113">
        <v>4428888</v>
      </c>
      <c r="E113">
        <v>8</v>
      </c>
      <c r="F113">
        <v>10</v>
      </c>
      <c r="G113">
        <v>10</v>
      </c>
    </row>
    <row r="114" spans="1:7" x14ac:dyDescent="0.3">
      <c r="A114" s="1" t="s">
        <v>168</v>
      </c>
      <c r="B114">
        <v>1359040</v>
      </c>
      <c r="C114">
        <v>1359040</v>
      </c>
      <c r="D114">
        <v>4429912</v>
      </c>
      <c r="E114">
        <v>8</v>
      </c>
      <c r="F114">
        <v>10</v>
      </c>
      <c r="G114">
        <v>10</v>
      </c>
    </row>
    <row r="115" spans="1:7" x14ac:dyDescent="0.3">
      <c r="A115" s="1" t="s">
        <v>169</v>
      </c>
      <c r="B115">
        <v>1359040</v>
      </c>
      <c r="C115">
        <v>1359040</v>
      </c>
      <c r="D115">
        <v>4429912</v>
      </c>
      <c r="E115">
        <v>8</v>
      </c>
      <c r="F115">
        <v>10</v>
      </c>
      <c r="G115">
        <v>10</v>
      </c>
    </row>
    <row r="116" spans="1:7" x14ac:dyDescent="0.3">
      <c r="A116" s="1" t="s">
        <v>170</v>
      </c>
      <c r="B116">
        <v>1359040</v>
      </c>
      <c r="C116">
        <v>1359040</v>
      </c>
      <c r="D116">
        <v>4429912</v>
      </c>
      <c r="E116">
        <v>8</v>
      </c>
      <c r="F116">
        <v>10</v>
      </c>
      <c r="G116">
        <v>10</v>
      </c>
    </row>
    <row r="117" spans="1:7" x14ac:dyDescent="0.3">
      <c r="A117" s="1" t="s">
        <v>171</v>
      </c>
      <c r="B117">
        <v>1359040</v>
      </c>
      <c r="C117">
        <v>1359040</v>
      </c>
      <c r="D117">
        <v>4429912</v>
      </c>
      <c r="E117">
        <v>8</v>
      </c>
      <c r="F117">
        <v>10</v>
      </c>
      <c r="G117">
        <v>10</v>
      </c>
    </row>
    <row r="118" spans="1:7" x14ac:dyDescent="0.3">
      <c r="A118" s="1" t="s">
        <v>172</v>
      </c>
      <c r="B118">
        <v>1359040</v>
      </c>
      <c r="C118">
        <v>1359040</v>
      </c>
      <c r="D118">
        <v>4429912</v>
      </c>
      <c r="E118">
        <v>8</v>
      </c>
      <c r="F118">
        <v>10</v>
      </c>
      <c r="G118">
        <v>10</v>
      </c>
    </row>
    <row r="119" spans="1:7" x14ac:dyDescent="0.3">
      <c r="A119" s="1" t="s">
        <v>173</v>
      </c>
      <c r="B119">
        <v>1359040</v>
      </c>
      <c r="C119">
        <v>1359040</v>
      </c>
      <c r="D119">
        <v>4429912</v>
      </c>
      <c r="E119">
        <v>8</v>
      </c>
      <c r="F119">
        <v>10</v>
      </c>
      <c r="G119">
        <v>10</v>
      </c>
    </row>
    <row r="120" spans="1:7" x14ac:dyDescent="0.3">
      <c r="A120" s="1" t="s">
        <v>174</v>
      </c>
      <c r="B120">
        <v>1359040</v>
      </c>
      <c r="C120">
        <v>1359040</v>
      </c>
      <c r="D120">
        <v>4429912</v>
      </c>
      <c r="E120">
        <v>8</v>
      </c>
      <c r="F120">
        <v>10</v>
      </c>
      <c r="G120">
        <v>10</v>
      </c>
    </row>
    <row r="121" spans="1:7" x14ac:dyDescent="0.3">
      <c r="A121" s="1" t="s">
        <v>175</v>
      </c>
      <c r="B121">
        <v>1359040</v>
      </c>
      <c r="C121">
        <v>1359040</v>
      </c>
      <c r="D121">
        <v>4429912</v>
      </c>
      <c r="E121">
        <v>8</v>
      </c>
      <c r="F121">
        <v>10</v>
      </c>
      <c r="G121">
        <v>10</v>
      </c>
    </row>
    <row r="122" spans="1:7" x14ac:dyDescent="0.3">
      <c r="A122" s="1" t="s">
        <v>176</v>
      </c>
      <c r="B122">
        <v>1359040</v>
      </c>
      <c r="C122">
        <v>1359040</v>
      </c>
      <c r="D122">
        <v>4429912</v>
      </c>
      <c r="E122">
        <v>8</v>
      </c>
      <c r="F122">
        <v>10</v>
      </c>
      <c r="G122">
        <v>10</v>
      </c>
    </row>
    <row r="123" spans="1:7" x14ac:dyDescent="0.3">
      <c r="A123" s="1" t="s">
        <v>177</v>
      </c>
      <c r="B123">
        <v>1359040</v>
      </c>
      <c r="C123">
        <v>1359040</v>
      </c>
      <c r="D123">
        <v>4429912</v>
      </c>
      <c r="E123">
        <v>8</v>
      </c>
      <c r="F123">
        <v>10</v>
      </c>
      <c r="G123">
        <v>10</v>
      </c>
    </row>
    <row r="124" spans="1:7" x14ac:dyDescent="0.3">
      <c r="A124" s="1" t="s">
        <v>178</v>
      </c>
      <c r="B124">
        <v>1359040</v>
      </c>
      <c r="C124">
        <v>1359040</v>
      </c>
      <c r="D124">
        <v>4429912</v>
      </c>
      <c r="E124">
        <v>8</v>
      </c>
      <c r="F124">
        <v>10</v>
      </c>
      <c r="G124">
        <v>10</v>
      </c>
    </row>
    <row r="125" spans="1:7" x14ac:dyDescent="0.3">
      <c r="A125" s="1"/>
    </row>
    <row r="126" spans="1:7" x14ac:dyDescent="0.3">
      <c r="A126" s="1"/>
    </row>
    <row r="127" spans="1:7" x14ac:dyDescent="0.3">
      <c r="A127" s="1"/>
    </row>
    <row r="128" spans="1:7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</sheetData>
  <mergeCells count="3">
    <mergeCell ref="H1:M1"/>
    <mergeCell ref="N1:S1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E6E7-3CF3-4299-9634-E6AB4D09E418}">
  <dimension ref="A1:S57"/>
  <sheetViews>
    <sheetView topLeftCell="H48" workbookViewId="0">
      <selection activeCell="N54" sqref="N54"/>
    </sheetView>
  </sheetViews>
  <sheetFormatPr baseColWidth="10" defaultRowHeight="14.4" x14ac:dyDescent="0.3"/>
  <cols>
    <col min="1" max="1" width="18.109375" bestFit="1" customWidth="1"/>
    <col min="2" max="2" width="14.109375" bestFit="1" customWidth="1"/>
    <col min="3" max="3" width="19.33203125" bestFit="1" customWidth="1"/>
    <col min="4" max="4" width="23.88671875" bestFit="1" customWidth="1"/>
    <col min="5" max="5" width="12.88671875" bestFit="1" customWidth="1"/>
    <col min="6" max="6" width="17.6640625" bestFit="1" customWidth="1"/>
    <col min="7" max="7" width="24.88671875" bestFit="1" customWidth="1"/>
    <col min="8" max="8" width="14.109375" bestFit="1" customWidth="1"/>
    <col min="9" max="9" width="19.33203125" bestFit="1" customWidth="1"/>
    <col min="10" max="10" width="23.88671875" bestFit="1" customWidth="1"/>
    <col min="11" max="11" width="12.88671875" bestFit="1" customWidth="1"/>
    <col min="12" max="12" width="17.6640625" bestFit="1" customWidth="1"/>
    <col min="13" max="13" width="24.88671875" bestFit="1" customWidth="1"/>
    <col min="14" max="14" width="14.109375" bestFit="1" customWidth="1"/>
    <col min="15" max="15" width="19.33203125" bestFit="1" customWidth="1"/>
    <col min="16" max="16" width="23.88671875" bestFit="1" customWidth="1"/>
    <col min="17" max="17" width="12.88671875" bestFit="1" customWidth="1"/>
    <col min="18" max="18" width="17.6640625" bestFit="1" customWidth="1"/>
    <col min="19" max="19" width="24.88671875" bestFit="1" customWidth="1"/>
  </cols>
  <sheetData>
    <row r="1" spans="1:19" x14ac:dyDescent="0.3">
      <c r="B1" s="5" t="s">
        <v>54</v>
      </c>
      <c r="C1" s="5"/>
      <c r="D1" s="5"/>
      <c r="E1" s="5"/>
      <c r="F1" s="5"/>
      <c r="G1" s="5"/>
      <c r="H1" s="5" t="s">
        <v>55</v>
      </c>
      <c r="I1" s="5"/>
      <c r="J1" s="5"/>
      <c r="K1" s="5"/>
      <c r="L1" s="5"/>
      <c r="M1" s="5"/>
      <c r="N1" s="5" t="s">
        <v>56</v>
      </c>
      <c r="O1" s="5"/>
      <c r="P1" s="5"/>
      <c r="Q1" s="5"/>
      <c r="R1" s="5"/>
      <c r="S1" s="5"/>
    </row>
    <row r="2" spans="1:19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 x14ac:dyDescent="0.3">
      <c r="A3" s="1" t="s">
        <v>179</v>
      </c>
      <c r="B3">
        <v>1782656</v>
      </c>
      <c r="C3">
        <v>1321264</v>
      </c>
      <c r="D3">
        <v>2981024</v>
      </c>
      <c r="E3">
        <v>8</v>
      </c>
      <c r="F3">
        <v>8</v>
      </c>
      <c r="G3">
        <v>8</v>
      </c>
    </row>
    <row r="4" spans="1:19" x14ac:dyDescent="0.3">
      <c r="A4" s="1" t="s">
        <v>180</v>
      </c>
      <c r="B4">
        <v>1421208</v>
      </c>
      <c r="C4">
        <v>1421208</v>
      </c>
      <c r="D4">
        <v>4305336</v>
      </c>
      <c r="E4">
        <v>16</v>
      </c>
      <c r="F4">
        <v>16</v>
      </c>
      <c r="G4">
        <v>17</v>
      </c>
    </row>
    <row r="5" spans="1:19" x14ac:dyDescent="0.3">
      <c r="A5" s="1" t="s">
        <v>181</v>
      </c>
      <c r="B5">
        <v>1387312</v>
      </c>
      <c r="C5">
        <v>1387312</v>
      </c>
      <c r="D5">
        <v>4317608</v>
      </c>
      <c r="E5">
        <v>16</v>
      </c>
      <c r="F5">
        <v>16</v>
      </c>
      <c r="G5">
        <v>17</v>
      </c>
    </row>
    <row r="6" spans="1:19" x14ac:dyDescent="0.3">
      <c r="A6" s="1" t="s">
        <v>182</v>
      </c>
      <c r="B6">
        <v>1390808</v>
      </c>
      <c r="C6">
        <v>1387320</v>
      </c>
      <c r="D6">
        <v>4325640</v>
      </c>
      <c r="E6">
        <v>16</v>
      </c>
      <c r="F6">
        <v>16</v>
      </c>
      <c r="G6">
        <v>17</v>
      </c>
    </row>
    <row r="7" spans="1:19" x14ac:dyDescent="0.3">
      <c r="A7" s="1" t="s">
        <v>183</v>
      </c>
      <c r="B7">
        <v>1387280</v>
      </c>
      <c r="C7">
        <v>1387280</v>
      </c>
      <c r="D7">
        <v>4345416</v>
      </c>
      <c r="E7">
        <v>16</v>
      </c>
      <c r="F7">
        <v>16</v>
      </c>
      <c r="G7">
        <v>17</v>
      </c>
      <c r="H7">
        <v>3644560</v>
      </c>
      <c r="I7">
        <v>3413856</v>
      </c>
      <c r="J7">
        <v>10619104</v>
      </c>
      <c r="K7">
        <v>19</v>
      </c>
      <c r="L7">
        <v>19</v>
      </c>
      <c r="M7">
        <v>20</v>
      </c>
    </row>
    <row r="8" spans="1:19" x14ac:dyDescent="0.3">
      <c r="A8" s="1" t="s">
        <v>184</v>
      </c>
      <c r="B8">
        <v>1618264</v>
      </c>
      <c r="C8">
        <v>1618264</v>
      </c>
      <c r="D8">
        <v>5410544</v>
      </c>
      <c r="E8">
        <v>19</v>
      </c>
      <c r="F8">
        <v>19</v>
      </c>
      <c r="G8">
        <v>20</v>
      </c>
      <c r="H8">
        <v>3781296</v>
      </c>
      <c r="I8">
        <v>3781296</v>
      </c>
      <c r="J8">
        <v>16476328</v>
      </c>
      <c r="K8">
        <v>27</v>
      </c>
      <c r="L8">
        <v>27</v>
      </c>
      <c r="M8">
        <v>28</v>
      </c>
    </row>
    <row r="9" spans="1:19" x14ac:dyDescent="0.3">
      <c r="A9" s="1" t="s">
        <v>185</v>
      </c>
      <c r="B9">
        <v>1617312</v>
      </c>
      <c r="C9">
        <v>1617312</v>
      </c>
      <c r="D9">
        <v>5437832</v>
      </c>
      <c r="E9">
        <v>19</v>
      </c>
      <c r="F9">
        <v>19</v>
      </c>
      <c r="G9">
        <v>20</v>
      </c>
      <c r="H9">
        <v>13152232</v>
      </c>
      <c r="I9">
        <v>8061368</v>
      </c>
      <c r="J9">
        <v>17184504</v>
      </c>
      <c r="K9">
        <v>27</v>
      </c>
      <c r="L9">
        <v>27</v>
      </c>
      <c r="M9">
        <v>28</v>
      </c>
    </row>
    <row r="10" spans="1:19" x14ac:dyDescent="0.3">
      <c r="A10" s="1" t="s">
        <v>186</v>
      </c>
      <c r="B10">
        <v>1617424</v>
      </c>
      <c r="C10">
        <v>1617424</v>
      </c>
      <c r="D10">
        <v>5463888</v>
      </c>
      <c r="E10">
        <v>19</v>
      </c>
      <c r="F10">
        <v>19</v>
      </c>
      <c r="G10">
        <v>20</v>
      </c>
      <c r="H10">
        <v>14754256</v>
      </c>
      <c r="I10">
        <v>14352824</v>
      </c>
      <c r="J10">
        <v>17400312</v>
      </c>
      <c r="K10">
        <v>27</v>
      </c>
      <c r="L10">
        <v>27</v>
      </c>
      <c r="M10">
        <v>28</v>
      </c>
    </row>
    <row r="11" spans="1:19" x14ac:dyDescent="0.3">
      <c r="A11" s="1" t="s">
        <v>187</v>
      </c>
      <c r="B11">
        <v>1620568</v>
      </c>
      <c r="C11">
        <v>1617920</v>
      </c>
      <c r="D11">
        <v>5509176</v>
      </c>
      <c r="E11">
        <v>19</v>
      </c>
      <c r="F11">
        <v>19</v>
      </c>
      <c r="G11">
        <v>20</v>
      </c>
      <c r="H11">
        <v>9027088</v>
      </c>
      <c r="I11">
        <v>7978512</v>
      </c>
      <c r="J11">
        <v>17545728</v>
      </c>
      <c r="K11">
        <v>27</v>
      </c>
      <c r="L11">
        <v>27</v>
      </c>
      <c r="M11">
        <v>28</v>
      </c>
    </row>
    <row r="12" spans="1:19" x14ac:dyDescent="0.3">
      <c r="A12" s="1" t="s">
        <v>188</v>
      </c>
      <c r="B12">
        <v>1620616</v>
      </c>
      <c r="C12">
        <v>1617960</v>
      </c>
      <c r="D12">
        <v>5539936</v>
      </c>
      <c r="E12">
        <v>19</v>
      </c>
      <c r="F12">
        <v>19</v>
      </c>
      <c r="G12">
        <v>20</v>
      </c>
      <c r="H12">
        <v>8554968</v>
      </c>
      <c r="I12">
        <v>7998456</v>
      </c>
      <c r="J12">
        <v>17630512</v>
      </c>
      <c r="K12">
        <v>27</v>
      </c>
      <c r="L12">
        <v>27</v>
      </c>
      <c r="M12">
        <v>28</v>
      </c>
    </row>
    <row r="13" spans="1:19" x14ac:dyDescent="0.3">
      <c r="A13" s="1" t="s">
        <v>189</v>
      </c>
      <c r="B13">
        <v>1620664</v>
      </c>
      <c r="C13">
        <v>1618008</v>
      </c>
      <c r="D13">
        <v>5556640</v>
      </c>
      <c r="E13">
        <v>19</v>
      </c>
      <c r="F13">
        <v>19</v>
      </c>
      <c r="G13">
        <v>20</v>
      </c>
      <c r="H13">
        <v>8598256</v>
      </c>
      <c r="I13">
        <v>8002584</v>
      </c>
      <c r="J13">
        <v>17688240</v>
      </c>
      <c r="K13">
        <v>27</v>
      </c>
      <c r="L13">
        <v>27</v>
      </c>
      <c r="M13">
        <v>28</v>
      </c>
    </row>
    <row r="14" spans="1:19" x14ac:dyDescent="0.3">
      <c r="A14" s="1" t="s">
        <v>190</v>
      </c>
      <c r="B14">
        <v>1618008</v>
      </c>
      <c r="C14">
        <v>1618008</v>
      </c>
      <c r="D14">
        <v>5603712</v>
      </c>
      <c r="E14">
        <v>19</v>
      </c>
      <c r="F14">
        <v>19</v>
      </c>
      <c r="G14">
        <v>20</v>
      </c>
      <c r="H14">
        <v>25377520</v>
      </c>
      <c r="I14">
        <v>24779800</v>
      </c>
      <c r="J14">
        <v>17715800</v>
      </c>
      <c r="K14">
        <v>27</v>
      </c>
      <c r="L14">
        <v>27</v>
      </c>
      <c r="M14">
        <v>28</v>
      </c>
    </row>
    <row r="15" spans="1:19" x14ac:dyDescent="0.3">
      <c r="A15" s="1" t="s">
        <v>191</v>
      </c>
      <c r="B15">
        <v>1618008</v>
      </c>
      <c r="C15">
        <v>1618008</v>
      </c>
      <c r="D15">
        <v>5630216</v>
      </c>
      <c r="E15">
        <v>19</v>
      </c>
      <c r="F15">
        <v>19</v>
      </c>
      <c r="G15">
        <v>20</v>
      </c>
      <c r="H15">
        <v>25979320</v>
      </c>
      <c r="I15">
        <v>24775672</v>
      </c>
      <c r="J15">
        <v>17838464</v>
      </c>
      <c r="K15">
        <v>27</v>
      </c>
      <c r="L15">
        <v>27</v>
      </c>
      <c r="M15">
        <v>28</v>
      </c>
    </row>
    <row r="16" spans="1:19" x14ac:dyDescent="0.3">
      <c r="A16" s="1" t="s">
        <v>192</v>
      </c>
      <c r="B16">
        <v>1618008</v>
      </c>
      <c r="C16">
        <v>1618008</v>
      </c>
      <c r="D16">
        <v>5697248</v>
      </c>
      <c r="E16">
        <v>19</v>
      </c>
      <c r="F16">
        <v>19</v>
      </c>
      <c r="G16">
        <v>20</v>
      </c>
      <c r="H16">
        <v>7998560</v>
      </c>
      <c r="I16">
        <v>7998560</v>
      </c>
      <c r="J16">
        <v>17872480</v>
      </c>
      <c r="K16">
        <v>27</v>
      </c>
      <c r="L16">
        <v>27</v>
      </c>
      <c r="M16">
        <v>28</v>
      </c>
    </row>
    <row r="17" spans="1:19" x14ac:dyDescent="0.3">
      <c r="A17" s="1" t="s">
        <v>193</v>
      </c>
      <c r="B17">
        <v>1618008</v>
      </c>
      <c r="C17">
        <v>1618008</v>
      </c>
      <c r="D17">
        <v>5704600</v>
      </c>
      <c r="E17">
        <v>19</v>
      </c>
      <c r="F17">
        <v>19</v>
      </c>
      <c r="G17">
        <v>20</v>
      </c>
      <c r="H17">
        <v>26015792</v>
      </c>
      <c r="I17">
        <v>24775776</v>
      </c>
      <c r="J17">
        <v>17959832</v>
      </c>
      <c r="K17">
        <v>27</v>
      </c>
      <c r="L17">
        <v>27</v>
      </c>
      <c r="M17">
        <v>28</v>
      </c>
    </row>
    <row r="18" spans="1:19" x14ac:dyDescent="0.3">
      <c r="A18" s="1" t="s">
        <v>194</v>
      </c>
      <c r="B18">
        <v>1618152</v>
      </c>
      <c r="C18">
        <v>1618152</v>
      </c>
      <c r="D18">
        <v>5709552</v>
      </c>
      <c r="E18">
        <v>19</v>
      </c>
      <c r="F18">
        <v>19</v>
      </c>
      <c r="G18">
        <v>20</v>
      </c>
      <c r="H18">
        <v>8615456</v>
      </c>
      <c r="I18">
        <v>8002688</v>
      </c>
      <c r="J18">
        <v>17967496</v>
      </c>
      <c r="K18">
        <v>27</v>
      </c>
      <c r="L18">
        <v>27</v>
      </c>
      <c r="M18">
        <v>28</v>
      </c>
    </row>
    <row r="19" spans="1:19" x14ac:dyDescent="0.3">
      <c r="A19" s="1" t="s">
        <v>195</v>
      </c>
      <c r="B19">
        <v>1618256</v>
      </c>
      <c r="C19">
        <v>1618256</v>
      </c>
      <c r="D19">
        <v>5785664</v>
      </c>
      <c r="E19">
        <v>19</v>
      </c>
      <c r="F19">
        <v>19</v>
      </c>
      <c r="G19">
        <v>20</v>
      </c>
      <c r="H19">
        <v>26013384</v>
      </c>
      <c r="I19">
        <v>24779904</v>
      </c>
      <c r="J19">
        <v>18057560</v>
      </c>
      <c r="K19">
        <v>27</v>
      </c>
      <c r="L19">
        <v>27</v>
      </c>
      <c r="M19">
        <v>28</v>
      </c>
    </row>
    <row r="20" spans="1:19" x14ac:dyDescent="0.3">
      <c r="A20" s="1" t="s">
        <v>196</v>
      </c>
      <c r="B20">
        <v>1618248</v>
      </c>
      <c r="C20">
        <v>1618248</v>
      </c>
      <c r="D20">
        <v>5830984</v>
      </c>
      <c r="E20">
        <v>19</v>
      </c>
      <c r="F20">
        <v>19</v>
      </c>
      <c r="G20">
        <v>20</v>
      </c>
      <c r="H20">
        <v>25399656</v>
      </c>
      <c r="I20">
        <v>24777840</v>
      </c>
      <c r="J20">
        <v>18087840</v>
      </c>
      <c r="K20">
        <v>27</v>
      </c>
      <c r="L20">
        <v>27</v>
      </c>
      <c r="M20">
        <v>28</v>
      </c>
    </row>
    <row r="21" spans="1:19" x14ac:dyDescent="0.3">
      <c r="A21" s="1" t="s">
        <v>197</v>
      </c>
      <c r="B21">
        <v>1618360</v>
      </c>
      <c r="C21">
        <v>1618360</v>
      </c>
      <c r="D21">
        <v>5867176</v>
      </c>
      <c r="E21">
        <v>19</v>
      </c>
      <c r="F21">
        <v>19</v>
      </c>
      <c r="G21">
        <v>20</v>
      </c>
      <c r="H21">
        <v>26015352</v>
      </c>
      <c r="I21">
        <v>24779904</v>
      </c>
      <c r="J21">
        <v>18099768</v>
      </c>
      <c r="K21">
        <v>27</v>
      </c>
      <c r="L21">
        <v>27</v>
      </c>
      <c r="M21">
        <v>28</v>
      </c>
    </row>
    <row r="22" spans="1:19" x14ac:dyDescent="0.3">
      <c r="A22" s="1" t="s">
        <v>198</v>
      </c>
      <c r="B22">
        <v>1662600</v>
      </c>
      <c r="C22">
        <v>1662600</v>
      </c>
      <c r="D22">
        <v>5934256</v>
      </c>
      <c r="E22">
        <v>20</v>
      </c>
      <c r="F22">
        <v>20</v>
      </c>
      <c r="G22">
        <v>21</v>
      </c>
      <c r="H22">
        <v>8768912</v>
      </c>
      <c r="I22">
        <v>8113672</v>
      </c>
      <c r="J22">
        <v>18299240</v>
      </c>
      <c r="K22">
        <v>27</v>
      </c>
      <c r="L22">
        <v>27</v>
      </c>
      <c r="M22">
        <v>28</v>
      </c>
      <c r="N22">
        <v>3150067</v>
      </c>
      <c r="O22">
        <v>3511040</v>
      </c>
      <c r="P22">
        <v>10781792</v>
      </c>
      <c r="Q22">
        <v>18</v>
      </c>
      <c r="R22">
        <v>18</v>
      </c>
      <c r="S22">
        <v>18</v>
      </c>
    </row>
    <row r="23" spans="1:19" x14ac:dyDescent="0.3">
      <c r="A23" s="1" t="s">
        <v>199</v>
      </c>
      <c r="B23">
        <v>1662600</v>
      </c>
      <c r="C23">
        <v>1662600</v>
      </c>
      <c r="D23">
        <v>5992672</v>
      </c>
      <c r="E23">
        <v>20</v>
      </c>
      <c r="F23">
        <v>20</v>
      </c>
      <c r="G23">
        <v>21</v>
      </c>
      <c r="H23">
        <v>8069344</v>
      </c>
      <c r="I23">
        <v>8064048</v>
      </c>
      <c r="J23">
        <v>18436344</v>
      </c>
      <c r="K23">
        <v>27</v>
      </c>
      <c r="L23">
        <v>27</v>
      </c>
      <c r="M23">
        <v>28</v>
      </c>
      <c r="N23">
        <v>3500882</v>
      </c>
      <c r="O23">
        <v>3862848</v>
      </c>
      <c r="P23">
        <v>16590544</v>
      </c>
      <c r="Q23">
        <v>24</v>
      </c>
      <c r="R23">
        <v>24</v>
      </c>
      <c r="S23">
        <v>25</v>
      </c>
    </row>
    <row r="24" spans="1:19" x14ac:dyDescent="0.3">
      <c r="A24" s="1" t="s">
        <v>200</v>
      </c>
      <c r="B24">
        <v>1662696</v>
      </c>
      <c r="C24">
        <v>1662696</v>
      </c>
      <c r="D24">
        <v>6038864</v>
      </c>
      <c r="E24">
        <v>20</v>
      </c>
      <c r="F24">
        <v>20</v>
      </c>
      <c r="G24">
        <v>21</v>
      </c>
      <c r="H24">
        <v>8482768</v>
      </c>
      <c r="I24">
        <v>8333216</v>
      </c>
      <c r="J24">
        <v>19582552</v>
      </c>
      <c r="K24">
        <v>27</v>
      </c>
      <c r="L24">
        <v>27</v>
      </c>
      <c r="M24">
        <v>28</v>
      </c>
      <c r="N24">
        <v>3152864</v>
      </c>
      <c r="O24">
        <v>3864848</v>
      </c>
      <c r="P24">
        <v>16903528</v>
      </c>
      <c r="Q24">
        <v>24</v>
      </c>
      <c r="R24">
        <v>24</v>
      </c>
      <c r="S24">
        <v>25</v>
      </c>
    </row>
    <row r="25" spans="1:19" x14ac:dyDescent="0.3">
      <c r="A25" s="1" t="s">
        <v>201</v>
      </c>
      <c r="B25">
        <v>1662696</v>
      </c>
      <c r="C25">
        <v>1662696</v>
      </c>
      <c r="D25">
        <v>6097912</v>
      </c>
      <c r="E25">
        <v>20</v>
      </c>
      <c r="F25">
        <v>20</v>
      </c>
      <c r="G25">
        <v>21</v>
      </c>
      <c r="H25">
        <v>18175680</v>
      </c>
      <c r="I25">
        <v>15235224</v>
      </c>
      <c r="J25">
        <v>20150736</v>
      </c>
      <c r="K25">
        <v>27</v>
      </c>
      <c r="L25">
        <v>27</v>
      </c>
      <c r="M25">
        <v>28</v>
      </c>
      <c r="N25">
        <v>3167122</v>
      </c>
      <c r="O25">
        <v>3873800</v>
      </c>
      <c r="P25">
        <v>17156424</v>
      </c>
      <c r="Q25">
        <v>24</v>
      </c>
      <c r="R25">
        <v>24</v>
      </c>
      <c r="S25">
        <v>25</v>
      </c>
    </row>
    <row r="26" spans="1:19" x14ac:dyDescent="0.3">
      <c r="A26" s="1" t="s">
        <v>202</v>
      </c>
      <c r="B26">
        <v>1662680</v>
      </c>
      <c r="C26">
        <v>1662680</v>
      </c>
      <c r="D26">
        <v>6103552</v>
      </c>
      <c r="E26">
        <v>20</v>
      </c>
      <c r="F26">
        <v>20</v>
      </c>
      <c r="G26">
        <v>21</v>
      </c>
      <c r="H26">
        <v>8583032</v>
      </c>
      <c r="I26">
        <v>8583032</v>
      </c>
      <c r="J26">
        <v>20301792</v>
      </c>
      <c r="K26">
        <v>27</v>
      </c>
      <c r="L26">
        <v>27</v>
      </c>
      <c r="M26">
        <v>28</v>
      </c>
      <c r="N26">
        <v>3164483</v>
      </c>
      <c r="O26">
        <v>3878072</v>
      </c>
      <c r="P26">
        <v>17289592</v>
      </c>
      <c r="Q26">
        <v>24</v>
      </c>
      <c r="R26">
        <v>24</v>
      </c>
      <c r="S26">
        <v>25</v>
      </c>
    </row>
    <row r="27" spans="1:19" x14ac:dyDescent="0.3">
      <c r="A27" s="1" t="s">
        <v>203</v>
      </c>
      <c r="B27">
        <v>1665520</v>
      </c>
      <c r="C27">
        <v>1662864</v>
      </c>
      <c r="D27">
        <v>6215264</v>
      </c>
      <c r="E27">
        <v>20</v>
      </c>
      <c r="F27">
        <v>20</v>
      </c>
      <c r="G27">
        <v>21</v>
      </c>
      <c r="H27">
        <v>15947656</v>
      </c>
      <c r="I27">
        <v>15660168</v>
      </c>
      <c r="J27">
        <v>20452112</v>
      </c>
      <c r="K27">
        <v>27</v>
      </c>
      <c r="L27">
        <v>27</v>
      </c>
      <c r="M27">
        <v>28</v>
      </c>
      <c r="N27">
        <v>3166899</v>
      </c>
      <c r="O27">
        <v>3879088</v>
      </c>
      <c r="P27">
        <v>17386832</v>
      </c>
      <c r="Q27">
        <v>24</v>
      </c>
      <c r="R27">
        <v>24</v>
      </c>
      <c r="S27">
        <v>25</v>
      </c>
    </row>
    <row r="28" spans="1:19" x14ac:dyDescent="0.3">
      <c r="A28" s="1" t="s">
        <v>204</v>
      </c>
      <c r="B28">
        <v>1663784</v>
      </c>
      <c r="C28">
        <v>1663784</v>
      </c>
      <c r="D28">
        <v>6263520</v>
      </c>
      <c r="E28">
        <v>20</v>
      </c>
      <c r="F28">
        <v>20</v>
      </c>
      <c r="G28">
        <v>21</v>
      </c>
      <c r="H28">
        <v>8906800</v>
      </c>
      <c r="I28">
        <v>8711496</v>
      </c>
      <c r="J28">
        <v>20537872</v>
      </c>
      <c r="K28">
        <v>27</v>
      </c>
      <c r="L28">
        <v>27</v>
      </c>
      <c r="M28">
        <v>28</v>
      </c>
      <c r="N28">
        <v>3164510</v>
      </c>
      <c r="O28">
        <v>3881648</v>
      </c>
      <c r="P28">
        <v>17509424</v>
      </c>
      <c r="Q28">
        <v>24</v>
      </c>
      <c r="R28">
        <v>24</v>
      </c>
      <c r="S28">
        <v>25</v>
      </c>
    </row>
    <row r="29" spans="1:19" x14ac:dyDescent="0.3">
      <c r="A29" s="1" t="s">
        <v>205</v>
      </c>
      <c r="B29">
        <v>1666440</v>
      </c>
      <c r="C29">
        <v>1663784</v>
      </c>
      <c r="D29">
        <v>6286416</v>
      </c>
      <c r="E29">
        <v>20</v>
      </c>
      <c r="F29">
        <v>20</v>
      </c>
      <c r="G29">
        <v>21</v>
      </c>
      <c r="H29">
        <v>9078112</v>
      </c>
      <c r="I29">
        <v>9078112</v>
      </c>
      <c r="J29">
        <v>20622224</v>
      </c>
      <c r="K29">
        <v>27</v>
      </c>
      <c r="L29">
        <v>27</v>
      </c>
      <c r="M29">
        <v>28</v>
      </c>
      <c r="N29">
        <v>3329543</v>
      </c>
      <c r="O29">
        <v>3885464</v>
      </c>
      <c r="P29">
        <v>17595432</v>
      </c>
      <c r="Q29">
        <v>24</v>
      </c>
      <c r="R29">
        <v>24</v>
      </c>
      <c r="S29">
        <v>25</v>
      </c>
    </row>
    <row r="30" spans="1:19" x14ac:dyDescent="0.3">
      <c r="A30" s="1" t="s">
        <v>206</v>
      </c>
      <c r="B30">
        <v>1666440</v>
      </c>
      <c r="C30">
        <v>1663784</v>
      </c>
      <c r="D30">
        <v>6290696</v>
      </c>
      <c r="E30">
        <v>20</v>
      </c>
      <c r="F30">
        <v>20</v>
      </c>
      <c r="G30">
        <v>21</v>
      </c>
      <c r="H30">
        <v>8689112</v>
      </c>
      <c r="I30">
        <v>8635664</v>
      </c>
      <c r="J30">
        <v>20814312</v>
      </c>
      <c r="K30">
        <v>27</v>
      </c>
      <c r="L30">
        <v>27</v>
      </c>
      <c r="M30">
        <v>28</v>
      </c>
      <c r="N30">
        <v>3169263</v>
      </c>
      <c r="O30">
        <v>3893288</v>
      </c>
      <c r="P30">
        <v>17764840</v>
      </c>
      <c r="Q30">
        <v>24</v>
      </c>
      <c r="R30">
        <v>24</v>
      </c>
      <c r="S30">
        <v>25</v>
      </c>
    </row>
    <row r="31" spans="1:19" x14ac:dyDescent="0.3">
      <c r="A31" s="1" t="s">
        <v>207</v>
      </c>
      <c r="B31">
        <v>1666352</v>
      </c>
      <c r="C31">
        <v>1663696</v>
      </c>
      <c r="D31">
        <v>6301912</v>
      </c>
      <c r="E31">
        <v>20</v>
      </c>
      <c r="F31">
        <v>20</v>
      </c>
      <c r="G31">
        <v>21</v>
      </c>
      <c r="H31">
        <v>15288408</v>
      </c>
      <c r="I31">
        <v>13628040</v>
      </c>
      <c r="J31">
        <v>21051032</v>
      </c>
      <c r="K31">
        <v>27</v>
      </c>
      <c r="L31">
        <v>27</v>
      </c>
      <c r="M31">
        <v>28</v>
      </c>
      <c r="N31">
        <v>3346195</v>
      </c>
      <c r="O31">
        <v>3896264</v>
      </c>
      <c r="P31">
        <v>17785688</v>
      </c>
      <c r="Q31">
        <v>24</v>
      </c>
      <c r="R31">
        <v>24</v>
      </c>
      <c r="S31">
        <v>25</v>
      </c>
    </row>
    <row r="32" spans="1:19" x14ac:dyDescent="0.3">
      <c r="A32" s="1" t="s">
        <v>208</v>
      </c>
      <c r="B32">
        <v>1666440</v>
      </c>
      <c r="C32">
        <v>1663784</v>
      </c>
      <c r="D32">
        <v>6309608</v>
      </c>
      <c r="E32">
        <v>20</v>
      </c>
      <c r="F32">
        <v>20</v>
      </c>
      <c r="G32">
        <v>21</v>
      </c>
      <c r="H32">
        <v>8889344</v>
      </c>
      <c r="I32">
        <v>8889344</v>
      </c>
      <c r="J32">
        <v>21087256</v>
      </c>
      <c r="K32">
        <v>27</v>
      </c>
      <c r="L32">
        <v>27</v>
      </c>
      <c r="M32">
        <v>28</v>
      </c>
      <c r="N32">
        <v>3861794</v>
      </c>
      <c r="O32">
        <v>3896576</v>
      </c>
      <c r="P32">
        <v>17802104</v>
      </c>
      <c r="Q32">
        <v>24</v>
      </c>
      <c r="R32">
        <v>24</v>
      </c>
      <c r="S32">
        <v>25</v>
      </c>
    </row>
    <row r="33" spans="1:19" x14ac:dyDescent="0.3">
      <c r="A33" s="1" t="s">
        <v>209</v>
      </c>
      <c r="B33">
        <v>1667072</v>
      </c>
      <c r="C33">
        <v>1664416</v>
      </c>
      <c r="D33">
        <v>6310504</v>
      </c>
      <c r="E33">
        <v>20</v>
      </c>
      <c r="F33">
        <v>20</v>
      </c>
      <c r="G33">
        <v>21</v>
      </c>
      <c r="H33">
        <v>8225456</v>
      </c>
      <c r="I33">
        <v>8108632</v>
      </c>
      <c r="J33">
        <v>21163288</v>
      </c>
      <c r="K33">
        <v>27</v>
      </c>
      <c r="L33">
        <v>27</v>
      </c>
      <c r="M33">
        <v>28</v>
      </c>
      <c r="N33">
        <v>4296982</v>
      </c>
      <c r="O33">
        <v>3896520</v>
      </c>
      <c r="P33">
        <v>17845584</v>
      </c>
      <c r="Q33">
        <v>24</v>
      </c>
      <c r="R33">
        <v>24</v>
      </c>
      <c r="S33">
        <v>25</v>
      </c>
    </row>
    <row r="34" spans="1:19" x14ac:dyDescent="0.3">
      <c r="A34" s="1" t="s">
        <v>210</v>
      </c>
      <c r="B34">
        <v>1667072</v>
      </c>
      <c r="C34">
        <v>1664416</v>
      </c>
      <c r="D34">
        <v>6313832</v>
      </c>
      <c r="E34">
        <v>20</v>
      </c>
      <c r="F34">
        <v>20</v>
      </c>
      <c r="G34">
        <v>21</v>
      </c>
      <c r="H34">
        <v>20178976</v>
      </c>
      <c r="I34">
        <v>18594392</v>
      </c>
      <c r="J34">
        <v>21407680</v>
      </c>
      <c r="K34">
        <v>27</v>
      </c>
      <c r="L34">
        <v>27</v>
      </c>
      <c r="M34">
        <v>28</v>
      </c>
      <c r="N34">
        <v>4103680</v>
      </c>
      <c r="O34">
        <v>3896536</v>
      </c>
      <c r="P34">
        <v>17898928</v>
      </c>
      <c r="Q34">
        <v>24</v>
      </c>
      <c r="R34">
        <v>24</v>
      </c>
      <c r="S34">
        <v>25</v>
      </c>
    </row>
    <row r="35" spans="1:19" x14ac:dyDescent="0.3">
      <c r="A35" s="1" t="s">
        <v>211</v>
      </c>
      <c r="B35">
        <v>1664568</v>
      </c>
      <c r="C35">
        <v>1664568</v>
      </c>
      <c r="D35">
        <v>6418448</v>
      </c>
      <c r="E35">
        <v>20</v>
      </c>
      <c r="F35">
        <v>20</v>
      </c>
      <c r="G35">
        <v>21</v>
      </c>
      <c r="H35">
        <v>8317648</v>
      </c>
      <c r="I35">
        <v>8132792</v>
      </c>
      <c r="J35">
        <v>21409216</v>
      </c>
      <c r="K35">
        <v>27</v>
      </c>
      <c r="L35">
        <v>27</v>
      </c>
      <c r="M35">
        <v>28</v>
      </c>
      <c r="N35">
        <v>3983030</v>
      </c>
      <c r="O35">
        <v>4119656</v>
      </c>
      <c r="P35">
        <v>18351056</v>
      </c>
      <c r="Q35">
        <v>24</v>
      </c>
      <c r="R35">
        <v>24</v>
      </c>
      <c r="S35">
        <v>25</v>
      </c>
    </row>
    <row r="36" spans="1:19" x14ac:dyDescent="0.3">
      <c r="A36" s="1" t="s">
        <v>212</v>
      </c>
      <c r="B36">
        <v>1664568</v>
      </c>
      <c r="C36">
        <v>1664568</v>
      </c>
      <c r="D36">
        <v>6419216</v>
      </c>
      <c r="E36">
        <v>20</v>
      </c>
      <c r="F36">
        <v>20</v>
      </c>
      <c r="G36">
        <v>21</v>
      </c>
      <c r="H36">
        <v>19716560</v>
      </c>
      <c r="I36">
        <v>18618552</v>
      </c>
      <c r="J36">
        <v>21443720</v>
      </c>
      <c r="K36">
        <v>27</v>
      </c>
      <c r="L36">
        <v>27</v>
      </c>
      <c r="M36">
        <v>28</v>
      </c>
      <c r="N36">
        <v>3833674</v>
      </c>
      <c r="O36">
        <v>4754440</v>
      </c>
      <c r="P36">
        <v>19249456</v>
      </c>
      <c r="Q36">
        <v>24</v>
      </c>
      <c r="R36">
        <v>24</v>
      </c>
      <c r="S36">
        <v>25</v>
      </c>
    </row>
    <row r="37" spans="1:19" x14ac:dyDescent="0.3">
      <c r="A37" s="1" t="s">
        <v>213</v>
      </c>
      <c r="B37">
        <v>1665216</v>
      </c>
      <c r="C37">
        <v>1665216</v>
      </c>
      <c r="D37">
        <v>6420112</v>
      </c>
      <c r="E37">
        <v>20</v>
      </c>
      <c r="F37">
        <v>20</v>
      </c>
      <c r="G37">
        <v>21</v>
      </c>
      <c r="H37">
        <v>8334104</v>
      </c>
      <c r="I37">
        <v>8132792</v>
      </c>
      <c r="J37">
        <v>21538304</v>
      </c>
      <c r="K37">
        <v>27</v>
      </c>
      <c r="L37">
        <v>27</v>
      </c>
      <c r="M37">
        <v>28</v>
      </c>
      <c r="N37">
        <v>3298514</v>
      </c>
      <c r="O37">
        <v>5093160</v>
      </c>
      <c r="P37">
        <v>19794336</v>
      </c>
      <c r="Q37">
        <v>24</v>
      </c>
      <c r="R37">
        <v>24</v>
      </c>
      <c r="S37">
        <v>25</v>
      </c>
    </row>
    <row r="38" spans="1:19" x14ac:dyDescent="0.3">
      <c r="A38" s="1" t="s">
        <v>214</v>
      </c>
      <c r="B38">
        <v>1665584</v>
      </c>
      <c r="C38">
        <v>1665584</v>
      </c>
      <c r="D38">
        <v>6421648</v>
      </c>
      <c r="E38">
        <v>20</v>
      </c>
      <c r="F38">
        <v>20</v>
      </c>
      <c r="G38">
        <v>21</v>
      </c>
      <c r="H38">
        <v>18549936</v>
      </c>
      <c r="I38">
        <v>16521400</v>
      </c>
      <c r="J38">
        <v>21550576</v>
      </c>
      <c r="K38">
        <v>27</v>
      </c>
      <c r="L38">
        <v>27</v>
      </c>
      <c r="M38">
        <v>28</v>
      </c>
      <c r="N38">
        <v>3657901</v>
      </c>
      <c r="O38">
        <v>5038624</v>
      </c>
      <c r="P38">
        <v>20211248</v>
      </c>
      <c r="Q38">
        <v>24</v>
      </c>
      <c r="R38">
        <v>24</v>
      </c>
      <c r="S38">
        <v>25</v>
      </c>
    </row>
    <row r="39" spans="1:19" x14ac:dyDescent="0.3">
      <c r="A39" s="1" t="s">
        <v>215</v>
      </c>
      <c r="B39">
        <v>1665584</v>
      </c>
      <c r="C39">
        <v>1665584</v>
      </c>
      <c r="D39">
        <v>6425000</v>
      </c>
      <c r="E39">
        <v>20</v>
      </c>
      <c r="F39">
        <v>20</v>
      </c>
      <c r="G39">
        <v>21</v>
      </c>
      <c r="H39">
        <v>19483112</v>
      </c>
      <c r="I39">
        <v>18616488</v>
      </c>
      <c r="J39">
        <v>21650568</v>
      </c>
      <c r="K39">
        <v>27</v>
      </c>
      <c r="L39">
        <v>27</v>
      </c>
      <c r="M39">
        <v>28</v>
      </c>
      <c r="N39">
        <v>3228744</v>
      </c>
      <c r="O39">
        <v>4916064</v>
      </c>
      <c r="P39">
        <v>20288944</v>
      </c>
      <c r="Q39">
        <v>24</v>
      </c>
      <c r="R39">
        <v>24</v>
      </c>
      <c r="S39">
        <v>25</v>
      </c>
    </row>
    <row r="40" spans="1:19" x14ac:dyDescent="0.3">
      <c r="A40" s="1" t="s">
        <v>216</v>
      </c>
      <c r="B40">
        <v>1665584</v>
      </c>
      <c r="C40">
        <v>1665584</v>
      </c>
      <c r="D40">
        <v>6428456</v>
      </c>
      <c r="E40">
        <v>20</v>
      </c>
      <c r="F40">
        <v>20</v>
      </c>
      <c r="G40">
        <v>21</v>
      </c>
      <c r="H40">
        <v>18496512</v>
      </c>
      <c r="I40">
        <v>16521400</v>
      </c>
      <c r="J40">
        <v>21661832</v>
      </c>
      <c r="K40">
        <v>27</v>
      </c>
      <c r="L40">
        <v>27</v>
      </c>
      <c r="M40">
        <v>28</v>
      </c>
      <c r="N40">
        <v>3217628</v>
      </c>
      <c r="O40">
        <v>4590000</v>
      </c>
      <c r="P40">
        <v>20364976</v>
      </c>
      <c r="Q40">
        <v>24</v>
      </c>
      <c r="R40">
        <v>24</v>
      </c>
      <c r="S40">
        <v>25</v>
      </c>
    </row>
    <row r="41" spans="1:19" x14ac:dyDescent="0.3">
      <c r="A41" s="1" t="s">
        <v>217</v>
      </c>
      <c r="B41">
        <v>1668288</v>
      </c>
      <c r="C41">
        <v>1665608</v>
      </c>
      <c r="D41">
        <v>6428456</v>
      </c>
      <c r="E41">
        <v>20</v>
      </c>
      <c r="F41">
        <v>20</v>
      </c>
      <c r="G41">
        <v>21</v>
      </c>
      <c r="H41">
        <v>8350408</v>
      </c>
      <c r="I41">
        <v>8130544</v>
      </c>
      <c r="J41">
        <v>21662600</v>
      </c>
      <c r="K41">
        <v>27</v>
      </c>
      <c r="L41">
        <v>27</v>
      </c>
      <c r="M41">
        <v>28</v>
      </c>
      <c r="N41">
        <v>3411024</v>
      </c>
      <c r="O41">
        <v>3954472</v>
      </c>
      <c r="P41">
        <v>20534648</v>
      </c>
      <c r="Q41">
        <v>24</v>
      </c>
      <c r="R41">
        <v>24</v>
      </c>
      <c r="S41">
        <v>25</v>
      </c>
    </row>
    <row r="42" spans="1:19" x14ac:dyDescent="0.3">
      <c r="A42" s="1" t="s">
        <v>218</v>
      </c>
      <c r="B42">
        <v>1665584</v>
      </c>
      <c r="C42">
        <v>1665584</v>
      </c>
      <c r="D42">
        <v>6431272</v>
      </c>
      <c r="E42">
        <v>20</v>
      </c>
      <c r="F42">
        <v>20</v>
      </c>
      <c r="G42">
        <v>21</v>
      </c>
      <c r="H42">
        <v>8367040</v>
      </c>
      <c r="I42">
        <v>8105320</v>
      </c>
      <c r="J42">
        <v>21733256</v>
      </c>
      <c r="K42">
        <v>27</v>
      </c>
      <c r="L42">
        <v>27</v>
      </c>
      <c r="M42">
        <v>28</v>
      </c>
      <c r="N42">
        <v>3206854</v>
      </c>
      <c r="O42">
        <v>3947144</v>
      </c>
      <c r="P42">
        <v>20547832</v>
      </c>
      <c r="Q42">
        <v>24</v>
      </c>
      <c r="R42">
        <v>24</v>
      </c>
      <c r="S42">
        <v>25</v>
      </c>
    </row>
    <row r="43" spans="1:19" x14ac:dyDescent="0.3">
      <c r="A43" s="1" t="s">
        <v>219</v>
      </c>
      <c r="B43">
        <v>1668240</v>
      </c>
      <c r="C43">
        <v>1665584</v>
      </c>
      <c r="D43">
        <v>6464608</v>
      </c>
      <c r="E43">
        <v>20</v>
      </c>
      <c r="F43">
        <v>20</v>
      </c>
      <c r="G43">
        <v>21</v>
      </c>
      <c r="H43">
        <v>19109496</v>
      </c>
      <c r="I43">
        <v>18591080</v>
      </c>
      <c r="J43">
        <v>21736384</v>
      </c>
      <c r="K43">
        <v>27</v>
      </c>
      <c r="L43">
        <v>27</v>
      </c>
      <c r="M43">
        <v>28</v>
      </c>
      <c r="N43">
        <v>3375635</v>
      </c>
      <c r="O43">
        <v>3975056</v>
      </c>
      <c r="P43">
        <v>20583672</v>
      </c>
      <c r="Q43">
        <v>24</v>
      </c>
      <c r="R43">
        <v>24</v>
      </c>
      <c r="S43">
        <v>25</v>
      </c>
    </row>
    <row r="44" spans="1:19" x14ac:dyDescent="0.3">
      <c r="A44" s="1" t="s">
        <v>220</v>
      </c>
      <c r="B44">
        <v>1668192</v>
      </c>
      <c r="C44">
        <v>1665536</v>
      </c>
      <c r="D44">
        <v>6465992</v>
      </c>
      <c r="E44">
        <v>20</v>
      </c>
      <c r="F44">
        <v>20</v>
      </c>
      <c r="G44">
        <v>21</v>
      </c>
      <c r="H44">
        <v>19496120</v>
      </c>
      <c r="I44">
        <v>18615056</v>
      </c>
      <c r="J44">
        <v>21741888</v>
      </c>
      <c r="K44">
        <v>27</v>
      </c>
      <c r="L44">
        <v>27</v>
      </c>
      <c r="M44">
        <v>28</v>
      </c>
      <c r="N44">
        <v>3386975</v>
      </c>
      <c r="O44">
        <v>3945056</v>
      </c>
      <c r="P44">
        <v>20598904</v>
      </c>
      <c r="Q44">
        <v>24</v>
      </c>
      <c r="R44">
        <v>24</v>
      </c>
      <c r="S44">
        <v>25</v>
      </c>
    </row>
    <row r="45" spans="1:19" x14ac:dyDescent="0.3">
      <c r="A45" s="1" t="s">
        <v>221</v>
      </c>
      <c r="B45">
        <v>1665536</v>
      </c>
      <c r="C45">
        <v>1665536</v>
      </c>
      <c r="D45">
        <v>6467784</v>
      </c>
      <c r="E45">
        <v>20</v>
      </c>
      <c r="F45">
        <v>20</v>
      </c>
      <c r="G45">
        <v>21</v>
      </c>
      <c r="H45">
        <v>8333632</v>
      </c>
      <c r="I45">
        <v>8319672</v>
      </c>
      <c r="J45">
        <v>21750592</v>
      </c>
      <c r="K45">
        <v>27</v>
      </c>
      <c r="L45">
        <v>27</v>
      </c>
      <c r="M45">
        <v>28</v>
      </c>
      <c r="N45">
        <v>3590552</v>
      </c>
      <c r="O45">
        <v>3945768</v>
      </c>
      <c r="P45">
        <v>20691328</v>
      </c>
      <c r="Q45">
        <v>24</v>
      </c>
      <c r="R45">
        <v>24</v>
      </c>
      <c r="S45">
        <v>25</v>
      </c>
    </row>
    <row r="46" spans="1:19" x14ac:dyDescent="0.3">
      <c r="A46" s="1" t="s">
        <v>222</v>
      </c>
      <c r="B46">
        <v>1665888</v>
      </c>
      <c r="C46">
        <v>1665888</v>
      </c>
      <c r="D46">
        <v>6491976</v>
      </c>
      <c r="E46">
        <v>20</v>
      </c>
      <c r="F46">
        <v>20</v>
      </c>
      <c r="G46">
        <v>21</v>
      </c>
      <c r="H46">
        <v>8881208</v>
      </c>
      <c r="I46">
        <v>8881208</v>
      </c>
      <c r="J46">
        <v>21843904</v>
      </c>
      <c r="K46">
        <v>27</v>
      </c>
      <c r="L46">
        <v>27</v>
      </c>
      <c r="M46">
        <v>28</v>
      </c>
      <c r="N46">
        <v>3375635</v>
      </c>
      <c r="O46">
        <v>3945712</v>
      </c>
      <c r="P46">
        <v>20776880</v>
      </c>
      <c r="Q46">
        <v>24</v>
      </c>
      <c r="R46">
        <v>24</v>
      </c>
      <c r="S46">
        <v>25</v>
      </c>
    </row>
    <row r="47" spans="1:19" x14ac:dyDescent="0.3">
      <c r="A47" s="1" t="s">
        <v>223</v>
      </c>
      <c r="B47">
        <v>1668752</v>
      </c>
      <c r="C47">
        <v>1666096</v>
      </c>
      <c r="D47">
        <v>6493896</v>
      </c>
      <c r="E47">
        <v>20</v>
      </c>
      <c r="F47">
        <v>20</v>
      </c>
      <c r="G47">
        <v>21</v>
      </c>
      <c r="H47">
        <v>14899776</v>
      </c>
      <c r="I47">
        <v>13483256</v>
      </c>
      <c r="J47">
        <v>21849048</v>
      </c>
      <c r="K47">
        <v>27</v>
      </c>
      <c r="L47">
        <v>27</v>
      </c>
      <c r="M47">
        <v>28</v>
      </c>
      <c r="N47">
        <v>3553301</v>
      </c>
      <c r="O47">
        <v>3945456</v>
      </c>
      <c r="P47">
        <v>20857448</v>
      </c>
      <c r="Q47">
        <v>24</v>
      </c>
      <c r="R47">
        <v>24</v>
      </c>
      <c r="S47">
        <v>25</v>
      </c>
    </row>
    <row r="48" spans="1:19" x14ac:dyDescent="0.3">
      <c r="A48" s="1" t="s">
        <v>224</v>
      </c>
      <c r="B48">
        <v>1668752</v>
      </c>
      <c r="C48">
        <v>1666096</v>
      </c>
      <c r="D48">
        <v>6494248</v>
      </c>
      <c r="E48">
        <v>20</v>
      </c>
      <c r="F48">
        <v>20</v>
      </c>
      <c r="G48">
        <v>21</v>
      </c>
      <c r="H48">
        <v>8457664</v>
      </c>
      <c r="I48">
        <v>8385848</v>
      </c>
      <c r="J48">
        <v>21856064</v>
      </c>
      <c r="K48">
        <v>27</v>
      </c>
      <c r="L48">
        <v>27</v>
      </c>
      <c r="M48">
        <v>28</v>
      </c>
    </row>
    <row r="49" spans="1:13" x14ac:dyDescent="0.3">
      <c r="A49" s="1" t="s">
        <v>225</v>
      </c>
      <c r="B49">
        <v>1666064</v>
      </c>
      <c r="C49">
        <v>1666064</v>
      </c>
      <c r="D49">
        <v>6499000</v>
      </c>
      <c r="E49">
        <v>20</v>
      </c>
      <c r="F49">
        <v>20</v>
      </c>
      <c r="G49">
        <v>21</v>
      </c>
      <c r="H49">
        <v>8804856</v>
      </c>
      <c r="I49">
        <v>8658720</v>
      </c>
      <c r="J49">
        <v>21870872</v>
      </c>
      <c r="K49">
        <v>27</v>
      </c>
      <c r="L49">
        <v>27</v>
      </c>
      <c r="M49">
        <v>28</v>
      </c>
    </row>
    <row r="50" spans="1:13" x14ac:dyDescent="0.3">
      <c r="A50" s="1" t="s">
        <v>226</v>
      </c>
      <c r="B50">
        <v>1666096</v>
      </c>
      <c r="C50">
        <v>1666096</v>
      </c>
      <c r="D50">
        <v>6501432</v>
      </c>
      <c r="E50">
        <v>20</v>
      </c>
      <c r="F50">
        <v>20</v>
      </c>
      <c r="G50">
        <v>21</v>
      </c>
      <c r="H50">
        <v>12948216</v>
      </c>
      <c r="I50">
        <v>11444568</v>
      </c>
      <c r="J50">
        <v>21895744</v>
      </c>
      <c r="K50">
        <v>27</v>
      </c>
      <c r="L50">
        <v>27</v>
      </c>
      <c r="M50">
        <v>28</v>
      </c>
    </row>
    <row r="51" spans="1:13" x14ac:dyDescent="0.3">
      <c r="A51" s="1" t="s">
        <v>227</v>
      </c>
      <c r="B51">
        <v>1666560</v>
      </c>
      <c r="C51">
        <v>1666560</v>
      </c>
      <c r="D51">
        <v>6503992</v>
      </c>
      <c r="E51">
        <v>20</v>
      </c>
      <c r="F51">
        <v>20</v>
      </c>
      <c r="G51">
        <v>21</v>
      </c>
    </row>
    <row r="52" spans="1:13" x14ac:dyDescent="0.3">
      <c r="A52" s="1" t="s">
        <v>228</v>
      </c>
      <c r="B52">
        <v>1666560</v>
      </c>
      <c r="C52">
        <v>1666560</v>
      </c>
      <c r="D52">
        <v>6507480</v>
      </c>
      <c r="E52">
        <v>20</v>
      </c>
      <c r="F52">
        <v>20</v>
      </c>
      <c r="G52">
        <v>21</v>
      </c>
    </row>
    <row r="53" spans="1:13" x14ac:dyDescent="0.3">
      <c r="A53" s="1" t="s">
        <v>229</v>
      </c>
      <c r="B53">
        <v>1669216</v>
      </c>
      <c r="C53">
        <v>1666560</v>
      </c>
      <c r="D53">
        <v>6511568</v>
      </c>
      <c r="E53">
        <v>20</v>
      </c>
      <c r="F53">
        <v>20</v>
      </c>
      <c r="G53">
        <v>21</v>
      </c>
    </row>
    <row r="54" spans="1:13" x14ac:dyDescent="0.3">
      <c r="A54" s="1" t="s">
        <v>230</v>
      </c>
      <c r="B54">
        <v>1666560</v>
      </c>
      <c r="C54">
        <v>1666560</v>
      </c>
      <c r="D54">
        <v>6512336</v>
      </c>
      <c r="E54">
        <v>20</v>
      </c>
      <c r="F54">
        <v>20</v>
      </c>
      <c r="G54">
        <v>21</v>
      </c>
    </row>
    <row r="55" spans="1:13" x14ac:dyDescent="0.3">
      <c r="A55" s="1" t="s">
        <v>231</v>
      </c>
      <c r="B55">
        <v>1625392</v>
      </c>
      <c r="C55">
        <v>1622752</v>
      </c>
      <c r="D55">
        <v>6538592</v>
      </c>
      <c r="E55">
        <v>19</v>
      </c>
      <c r="F55">
        <v>20</v>
      </c>
      <c r="G55">
        <v>21</v>
      </c>
    </row>
    <row r="56" spans="1:13" x14ac:dyDescent="0.3">
      <c r="A56" s="1" t="s">
        <v>232</v>
      </c>
      <c r="B56">
        <v>1578504</v>
      </c>
      <c r="C56">
        <v>1578504</v>
      </c>
      <c r="D56">
        <v>6538592</v>
      </c>
      <c r="E56">
        <v>18</v>
      </c>
      <c r="F56">
        <v>20</v>
      </c>
      <c r="G56">
        <v>21</v>
      </c>
    </row>
    <row r="57" spans="1:13" x14ac:dyDescent="0.3">
      <c r="A57" s="1" t="s">
        <v>233</v>
      </c>
      <c r="B57">
        <v>1578504</v>
      </c>
      <c r="C57">
        <v>1578504</v>
      </c>
      <c r="D57">
        <v>6538592</v>
      </c>
      <c r="E57">
        <v>18</v>
      </c>
      <c r="F57">
        <v>20</v>
      </c>
      <c r="G57">
        <v>21</v>
      </c>
    </row>
  </sheetData>
  <mergeCells count="3">
    <mergeCell ref="H1:M1"/>
    <mergeCell ref="N1:S1"/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6EE8-AAFD-4CA4-80D8-77AE0A860173}">
  <dimension ref="A1:G6"/>
  <sheetViews>
    <sheetView tabSelected="1" topLeftCell="A23" zoomScaleNormal="100" workbookViewId="0">
      <selection activeCell="H42" sqref="H42"/>
    </sheetView>
  </sheetViews>
  <sheetFormatPr baseColWidth="10" defaultRowHeight="14.4" x14ac:dyDescent="0.3"/>
  <sheetData>
    <row r="1" spans="1:7" x14ac:dyDescent="0.3">
      <c r="A1" s="3"/>
      <c r="B1" s="3" t="s">
        <v>234</v>
      </c>
      <c r="C1" s="3" t="s">
        <v>235</v>
      </c>
      <c r="D1" s="3" t="s">
        <v>236</v>
      </c>
      <c r="E1" s="3" t="s">
        <v>237</v>
      </c>
      <c r="F1" s="3" t="s">
        <v>238</v>
      </c>
      <c r="G1" s="3" t="s">
        <v>239</v>
      </c>
    </row>
    <row r="2" spans="1:7" ht="33.6" x14ac:dyDescent="0.3">
      <c r="A2" s="4" t="s">
        <v>241</v>
      </c>
      <c r="B2" s="4">
        <f>MIN('V1'!B3:B49)</f>
        <v>1210856</v>
      </c>
      <c r="C2" s="4">
        <f>MIN('V2'!B3:B124)</f>
        <v>1210952</v>
      </c>
      <c r="D2" s="4">
        <f>MIN('V3'!B3:B57)</f>
        <v>1387280</v>
      </c>
      <c r="E2" s="4">
        <f>MIN('V1'!H24:H49)</f>
        <v>1762736</v>
      </c>
      <c r="F2" s="4">
        <f>MIN('V2'!N31:N65)</f>
        <v>3964416</v>
      </c>
      <c r="G2" s="4">
        <f>MIN('V3'!N22:N47)</f>
        <v>3150067</v>
      </c>
    </row>
    <row r="3" spans="1:7" ht="33.6" x14ac:dyDescent="0.3">
      <c r="A3" s="4" t="s">
        <v>242</v>
      </c>
      <c r="B3" s="4">
        <f>QUARTILE('V1'!B3:B49,1)</f>
        <v>1359256</v>
      </c>
      <c r="C3" s="4">
        <f>QUARTILE('V2'!B3:B124,1)</f>
        <v>1359040</v>
      </c>
      <c r="D3" s="4">
        <f>QUARTILE('V3'!B3:B57,1)</f>
        <v>1618252</v>
      </c>
      <c r="E3" s="4">
        <f>QUARTILE('V1'!H24:H49,1)</f>
        <v>3825648</v>
      </c>
      <c r="F3" s="4">
        <f>QUARTILE('V2'!N31:N65,1)</f>
        <v>3993380</v>
      </c>
      <c r="G3" s="4">
        <f>QUARTILE('V3'!N22:N47,1)</f>
        <v>3178660.75</v>
      </c>
    </row>
    <row r="4" spans="1:7" ht="33.6" x14ac:dyDescent="0.3">
      <c r="A4" s="4" t="s">
        <v>243</v>
      </c>
      <c r="B4" s="4">
        <f>QUARTILE('V1'!B3:B49,2)</f>
        <v>1382752</v>
      </c>
      <c r="C4" s="4">
        <f>QUARTILE('V2'!B3:B124,2)</f>
        <v>1372096</v>
      </c>
      <c r="D4" s="4">
        <f>QUARTILE('V3'!B3:B57,2)</f>
        <v>1664568</v>
      </c>
      <c r="E4" s="4">
        <f>QUARTILE('V1'!H24:H49,2)</f>
        <v>3877548</v>
      </c>
      <c r="F4" s="4">
        <f>QUARTILE('V2'!N31:N65,2)</f>
        <v>3999504</v>
      </c>
      <c r="G4" s="4">
        <f>QUARTILE('V3'!N22:N47,2)</f>
        <v>3360915</v>
      </c>
    </row>
    <row r="5" spans="1:7" ht="33.6" x14ac:dyDescent="0.3">
      <c r="A5" s="4" t="s">
        <v>244</v>
      </c>
      <c r="B5" s="4">
        <f>QUARTILE('V1'!B3:B49,3)</f>
        <v>1404304</v>
      </c>
      <c r="C5" s="4">
        <f>QUARTILE('V2'!B3:B124,3)</f>
        <v>1405786</v>
      </c>
      <c r="D5" s="4">
        <f>QUARTILE('V3'!B3:B57,3)</f>
        <v>1666440</v>
      </c>
      <c r="E5" s="4">
        <f>QUARTILE('V1'!H24:H49,3)</f>
        <v>3884616</v>
      </c>
      <c r="F5" s="4">
        <f>QUARTILE('V2'!N31:N65,3)</f>
        <v>4131432</v>
      </c>
      <c r="G5" s="4">
        <f>QUARTILE('V3'!N22:N47,3)</f>
        <v>3581239.25</v>
      </c>
    </row>
    <row r="6" spans="1:7" ht="33.6" x14ac:dyDescent="0.3">
      <c r="A6" s="4" t="s">
        <v>245</v>
      </c>
      <c r="B6" s="4">
        <f>MAX('V1'!B3:B49)</f>
        <v>1406952</v>
      </c>
      <c r="C6" s="4">
        <f>MAX('V2'!B3:B124)</f>
        <v>1409696</v>
      </c>
      <c r="D6" s="4">
        <f>MAX('V3'!B3:B57)</f>
        <v>1782656</v>
      </c>
      <c r="E6" s="4">
        <f>MAX('V1'!H24:H49)</f>
        <v>3899216</v>
      </c>
      <c r="F6" s="4">
        <f>MAX('V2'!N31:N65)</f>
        <v>5110296</v>
      </c>
      <c r="G6" s="4">
        <f>MAX('V3'!N22:N47)</f>
        <v>4296982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B644-BDC1-4672-A5D6-90C51AE8AC01}">
  <dimension ref="A1:B327"/>
  <sheetViews>
    <sheetView zoomScale="115" zoomScaleNormal="115" workbookViewId="0">
      <selection activeCell="G23" sqref="G23"/>
    </sheetView>
  </sheetViews>
  <sheetFormatPr baseColWidth="10" defaultRowHeight="14.4" x14ac:dyDescent="0.3"/>
  <cols>
    <col min="1" max="1" width="15.6640625" bestFit="1" customWidth="1"/>
    <col min="2" max="2" width="16.6640625" bestFit="1" customWidth="1"/>
  </cols>
  <sheetData>
    <row r="1" spans="1:2" x14ac:dyDescent="0.3">
      <c r="A1" t="s">
        <v>0</v>
      </c>
      <c r="B1" t="s">
        <v>240</v>
      </c>
    </row>
    <row r="2" spans="1:2" x14ac:dyDescent="0.3">
      <c r="A2" s="2">
        <v>45046.854143518518</v>
      </c>
      <c r="B2">
        <v>0</v>
      </c>
    </row>
    <row r="3" spans="1:2" x14ac:dyDescent="0.3">
      <c r="A3" s="2">
        <v>45046.854143518518</v>
      </c>
      <c r="B3">
        <v>1</v>
      </c>
    </row>
    <row r="4" spans="1:2" x14ac:dyDescent="0.3">
      <c r="A4" s="2">
        <v>45046.854155092595</v>
      </c>
      <c r="B4">
        <v>0</v>
      </c>
    </row>
    <row r="5" spans="1:2" x14ac:dyDescent="0.3">
      <c r="A5" s="2">
        <v>45046.854155092595</v>
      </c>
      <c r="B5">
        <v>0</v>
      </c>
    </row>
    <row r="6" spans="1:2" x14ac:dyDescent="0.3">
      <c r="A6" s="2">
        <v>45046.854155092595</v>
      </c>
      <c r="B6">
        <v>0</v>
      </c>
    </row>
    <row r="7" spans="1:2" x14ac:dyDescent="0.3">
      <c r="A7" s="2">
        <v>45046.854155092595</v>
      </c>
      <c r="B7">
        <v>0</v>
      </c>
    </row>
    <row r="8" spans="1:2" x14ac:dyDescent="0.3">
      <c r="A8" s="2">
        <v>45046.854155092595</v>
      </c>
      <c r="B8">
        <v>2</v>
      </c>
    </row>
    <row r="9" spans="1:2" x14ac:dyDescent="0.3">
      <c r="A9" s="2">
        <v>45046.854155092595</v>
      </c>
      <c r="B9">
        <v>2</v>
      </c>
    </row>
    <row r="10" spans="1:2" x14ac:dyDescent="0.3">
      <c r="A10" s="2">
        <v>45046.854155092595</v>
      </c>
      <c r="B10">
        <v>0</v>
      </c>
    </row>
    <row r="11" spans="1:2" x14ac:dyDescent="0.3">
      <c r="A11" s="2">
        <v>45046.854155092595</v>
      </c>
      <c r="B11">
        <v>0</v>
      </c>
    </row>
    <row r="12" spans="1:2" x14ac:dyDescent="0.3">
      <c r="A12" s="2">
        <v>45046.854155092595</v>
      </c>
      <c r="B12">
        <v>0</v>
      </c>
    </row>
    <row r="13" spans="1:2" x14ac:dyDescent="0.3">
      <c r="A13" s="2">
        <v>45046.854155092595</v>
      </c>
      <c r="B13">
        <v>1</v>
      </c>
    </row>
    <row r="14" spans="1:2" x14ac:dyDescent="0.3">
      <c r="A14" s="2">
        <v>45046.854166666664</v>
      </c>
      <c r="B14">
        <v>1</v>
      </c>
    </row>
    <row r="15" spans="1:2" x14ac:dyDescent="0.3">
      <c r="A15" s="2">
        <v>45046.854166666664</v>
      </c>
      <c r="B15">
        <v>1</v>
      </c>
    </row>
    <row r="16" spans="1:2" x14ac:dyDescent="0.3">
      <c r="A16" s="2">
        <v>45046.854166666664</v>
      </c>
      <c r="B16">
        <v>0</v>
      </c>
    </row>
    <row r="17" spans="1:2" x14ac:dyDescent="0.3">
      <c r="A17" s="2">
        <v>45046.854166666664</v>
      </c>
      <c r="B17">
        <v>1</v>
      </c>
    </row>
    <row r="18" spans="1:2" x14ac:dyDescent="0.3">
      <c r="A18" s="2">
        <v>45046.854166666664</v>
      </c>
      <c r="B18">
        <v>1</v>
      </c>
    </row>
    <row r="19" spans="1:2" x14ac:dyDescent="0.3">
      <c r="A19" s="2">
        <v>45046.854166666664</v>
      </c>
      <c r="B19">
        <v>1</v>
      </c>
    </row>
    <row r="20" spans="1:2" x14ac:dyDescent="0.3">
      <c r="A20" s="2">
        <v>45046.854166666664</v>
      </c>
      <c r="B20">
        <v>1</v>
      </c>
    </row>
    <row r="21" spans="1:2" x14ac:dyDescent="0.3">
      <c r="A21" s="2">
        <v>45046.854166666664</v>
      </c>
      <c r="B21">
        <v>0</v>
      </c>
    </row>
    <row r="22" spans="1:2" x14ac:dyDescent="0.3">
      <c r="A22" s="2">
        <v>45046.854166666664</v>
      </c>
      <c r="B22">
        <v>0</v>
      </c>
    </row>
    <row r="23" spans="1:2" x14ac:dyDescent="0.3">
      <c r="A23" s="2">
        <v>45046.854178240741</v>
      </c>
      <c r="B23">
        <v>0</v>
      </c>
    </row>
    <row r="24" spans="1:2" x14ac:dyDescent="0.3">
      <c r="A24" s="2">
        <v>45046.854178240741</v>
      </c>
      <c r="B24">
        <v>0</v>
      </c>
    </row>
    <row r="25" spans="1:2" x14ac:dyDescent="0.3">
      <c r="A25" s="2">
        <v>45046.854178240741</v>
      </c>
      <c r="B25">
        <v>1</v>
      </c>
    </row>
    <row r="26" spans="1:2" x14ac:dyDescent="0.3">
      <c r="A26" s="2">
        <v>45046.854178240741</v>
      </c>
      <c r="B26">
        <v>1</v>
      </c>
    </row>
    <row r="27" spans="1:2" x14ac:dyDescent="0.3">
      <c r="A27" s="2">
        <v>45046.854178240741</v>
      </c>
      <c r="B27">
        <v>1</v>
      </c>
    </row>
    <row r="28" spans="1:2" x14ac:dyDescent="0.3">
      <c r="A28" s="2">
        <v>45046.854178240741</v>
      </c>
      <c r="B28">
        <v>0</v>
      </c>
    </row>
    <row r="29" spans="1:2" x14ac:dyDescent="0.3">
      <c r="A29" s="2">
        <v>45046.854178240741</v>
      </c>
      <c r="B29">
        <v>1</v>
      </c>
    </row>
    <row r="30" spans="1:2" x14ac:dyDescent="0.3">
      <c r="A30" s="2">
        <v>45046.854178240741</v>
      </c>
      <c r="B30">
        <v>0</v>
      </c>
    </row>
    <row r="31" spans="1:2" x14ac:dyDescent="0.3">
      <c r="A31" s="2">
        <v>45046.854178240741</v>
      </c>
      <c r="B31">
        <v>0</v>
      </c>
    </row>
    <row r="32" spans="1:2" x14ac:dyDescent="0.3">
      <c r="A32" s="2">
        <v>45046.854189814818</v>
      </c>
      <c r="B32">
        <v>0</v>
      </c>
    </row>
    <row r="33" spans="1:2" x14ac:dyDescent="0.3">
      <c r="A33" s="2">
        <v>45046.854189814818</v>
      </c>
      <c r="B33">
        <v>0</v>
      </c>
    </row>
    <row r="34" spans="1:2" x14ac:dyDescent="0.3">
      <c r="A34" s="2">
        <v>45046.854189814818</v>
      </c>
      <c r="B34">
        <v>0</v>
      </c>
    </row>
    <row r="35" spans="1:2" x14ac:dyDescent="0.3">
      <c r="A35" s="2">
        <v>45046.854189814818</v>
      </c>
      <c r="B35">
        <v>0</v>
      </c>
    </row>
    <row r="36" spans="1:2" x14ac:dyDescent="0.3">
      <c r="A36" s="2">
        <v>45046.854189814818</v>
      </c>
      <c r="B36">
        <v>1</v>
      </c>
    </row>
    <row r="37" spans="1:2" x14ac:dyDescent="0.3">
      <c r="A37" s="2">
        <v>45046.854189814818</v>
      </c>
      <c r="B37">
        <v>1</v>
      </c>
    </row>
    <row r="38" spans="1:2" x14ac:dyDescent="0.3">
      <c r="A38" s="2">
        <v>45046.854189814818</v>
      </c>
      <c r="B38">
        <v>0</v>
      </c>
    </row>
    <row r="39" spans="1:2" x14ac:dyDescent="0.3">
      <c r="A39" s="2">
        <v>45046.854189814818</v>
      </c>
      <c r="B39">
        <v>1</v>
      </c>
    </row>
    <row r="40" spans="1:2" x14ac:dyDescent="0.3">
      <c r="A40" s="2">
        <v>45046.854189814818</v>
      </c>
      <c r="B40">
        <v>0</v>
      </c>
    </row>
    <row r="41" spans="1:2" x14ac:dyDescent="0.3">
      <c r="A41" s="2">
        <v>45046.854201388887</v>
      </c>
      <c r="B41">
        <v>0</v>
      </c>
    </row>
    <row r="42" spans="1:2" x14ac:dyDescent="0.3">
      <c r="A42" s="2">
        <v>45046.854201388887</v>
      </c>
      <c r="B42">
        <v>0</v>
      </c>
    </row>
    <row r="43" spans="1:2" x14ac:dyDescent="0.3">
      <c r="A43" s="2">
        <v>45046.854201388887</v>
      </c>
      <c r="B43">
        <v>0</v>
      </c>
    </row>
    <row r="44" spans="1:2" x14ac:dyDescent="0.3">
      <c r="A44" s="2">
        <v>45046.854201388887</v>
      </c>
      <c r="B44">
        <v>1</v>
      </c>
    </row>
    <row r="45" spans="1:2" x14ac:dyDescent="0.3">
      <c r="A45" s="2">
        <v>45046.854201388887</v>
      </c>
      <c r="B45">
        <v>0</v>
      </c>
    </row>
    <row r="46" spans="1:2" x14ac:dyDescent="0.3">
      <c r="A46" s="2">
        <v>45046.854201388887</v>
      </c>
      <c r="B46">
        <v>1</v>
      </c>
    </row>
    <row r="47" spans="1:2" x14ac:dyDescent="0.3">
      <c r="A47" s="2">
        <v>45046.854201388887</v>
      </c>
      <c r="B47">
        <v>1</v>
      </c>
    </row>
    <row r="48" spans="1:2" x14ac:dyDescent="0.3">
      <c r="A48" s="2">
        <v>45046.854201388887</v>
      </c>
      <c r="B48">
        <v>1</v>
      </c>
    </row>
    <row r="49" spans="1:2" x14ac:dyDescent="0.3">
      <c r="A49" s="2">
        <v>45046.854201388887</v>
      </c>
      <c r="B49">
        <v>0</v>
      </c>
    </row>
    <row r="50" spans="1:2" x14ac:dyDescent="0.3">
      <c r="A50" s="2">
        <v>45046.854212962964</v>
      </c>
      <c r="B50">
        <v>0</v>
      </c>
    </row>
    <row r="51" spans="1:2" x14ac:dyDescent="0.3">
      <c r="A51" s="2">
        <v>45046.854212962964</v>
      </c>
      <c r="B51">
        <v>1</v>
      </c>
    </row>
    <row r="52" spans="1:2" x14ac:dyDescent="0.3">
      <c r="A52" s="2">
        <v>45046.854212962964</v>
      </c>
      <c r="B52">
        <v>0</v>
      </c>
    </row>
    <row r="53" spans="1:2" x14ac:dyDescent="0.3">
      <c r="A53" s="2">
        <v>45046.854212962964</v>
      </c>
      <c r="B53">
        <v>1</v>
      </c>
    </row>
    <row r="54" spans="1:2" x14ac:dyDescent="0.3">
      <c r="A54" s="2">
        <v>45046.854212962964</v>
      </c>
      <c r="B54">
        <v>0</v>
      </c>
    </row>
    <row r="55" spans="1:2" x14ac:dyDescent="0.3">
      <c r="A55" s="2">
        <v>45046.854212962964</v>
      </c>
      <c r="B55">
        <v>1</v>
      </c>
    </row>
    <row r="56" spans="1:2" x14ac:dyDescent="0.3">
      <c r="A56" s="2">
        <v>45046.854212962964</v>
      </c>
      <c r="B56">
        <v>0</v>
      </c>
    </row>
    <row r="57" spans="1:2" x14ac:dyDescent="0.3">
      <c r="A57" s="2">
        <v>45046.854212962964</v>
      </c>
      <c r="B57">
        <v>0</v>
      </c>
    </row>
    <row r="58" spans="1:2" x14ac:dyDescent="0.3">
      <c r="A58" s="2">
        <v>45046.854212962964</v>
      </c>
      <c r="B58">
        <v>0</v>
      </c>
    </row>
    <row r="59" spans="1:2" x14ac:dyDescent="0.3">
      <c r="A59" s="2">
        <v>45046.854224537034</v>
      </c>
      <c r="B59">
        <v>0</v>
      </c>
    </row>
    <row r="60" spans="1:2" x14ac:dyDescent="0.3">
      <c r="A60" s="2">
        <v>45046.854224537034</v>
      </c>
      <c r="B60">
        <v>0</v>
      </c>
    </row>
    <row r="61" spans="1:2" x14ac:dyDescent="0.3">
      <c r="A61" s="2">
        <v>45046.854224537034</v>
      </c>
      <c r="B61">
        <v>0</v>
      </c>
    </row>
    <row r="62" spans="1:2" x14ac:dyDescent="0.3">
      <c r="A62" s="2">
        <v>45046.854224537034</v>
      </c>
      <c r="B62">
        <v>1</v>
      </c>
    </row>
    <row r="63" spans="1:2" x14ac:dyDescent="0.3">
      <c r="A63" s="2">
        <v>45046.854224537034</v>
      </c>
      <c r="B63">
        <v>0</v>
      </c>
    </row>
    <row r="64" spans="1:2" x14ac:dyDescent="0.3">
      <c r="A64" s="2">
        <v>45046.854224537034</v>
      </c>
      <c r="B64">
        <v>1</v>
      </c>
    </row>
    <row r="65" spans="1:2" x14ac:dyDescent="0.3">
      <c r="A65" s="2">
        <v>45046.854224537034</v>
      </c>
      <c r="B65">
        <v>0</v>
      </c>
    </row>
    <row r="66" spans="1:2" x14ac:dyDescent="0.3">
      <c r="A66" s="2">
        <v>45046.854224537034</v>
      </c>
      <c r="B66">
        <v>1</v>
      </c>
    </row>
    <row r="67" spans="1:2" x14ac:dyDescent="0.3">
      <c r="A67" s="2">
        <v>45046.854224537034</v>
      </c>
      <c r="B67">
        <v>0</v>
      </c>
    </row>
    <row r="68" spans="1:2" x14ac:dyDescent="0.3">
      <c r="A68" s="2">
        <v>45046.85423611111</v>
      </c>
      <c r="B68">
        <v>1</v>
      </c>
    </row>
    <row r="69" spans="1:2" x14ac:dyDescent="0.3">
      <c r="A69" s="2">
        <v>45046.85423611111</v>
      </c>
      <c r="B69">
        <v>0</v>
      </c>
    </row>
    <row r="70" spans="1:2" x14ac:dyDescent="0.3">
      <c r="A70" s="2">
        <v>45046.85423611111</v>
      </c>
      <c r="B70">
        <v>1</v>
      </c>
    </row>
    <row r="71" spans="1:2" x14ac:dyDescent="0.3">
      <c r="A71" s="2">
        <v>45046.85423611111</v>
      </c>
      <c r="B71">
        <v>0</v>
      </c>
    </row>
    <row r="72" spans="1:2" x14ac:dyDescent="0.3">
      <c r="A72" s="2">
        <v>45046.85423611111</v>
      </c>
      <c r="B72">
        <v>0</v>
      </c>
    </row>
    <row r="73" spans="1:2" x14ac:dyDescent="0.3">
      <c r="A73" s="2">
        <v>45046.85423611111</v>
      </c>
      <c r="B73">
        <v>0</v>
      </c>
    </row>
    <row r="74" spans="1:2" x14ac:dyDescent="0.3">
      <c r="A74" s="2">
        <v>45046.85423611111</v>
      </c>
      <c r="B74">
        <v>1</v>
      </c>
    </row>
    <row r="75" spans="1:2" x14ac:dyDescent="0.3">
      <c r="A75" s="2">
        <v>45046.85423611111</v>
      </c>
      <c r="B75">
        <v>0</v>
      </c>
    </row>
    <row r="76" spans="1:2" x14ac:dyDescent="0.3">
      <c r="A76" s="2">
        <v>45046.85423611111</v>
      </c>
      <c r="B76">
        <v>1</v>
      </c>
    </row>
    <row r="77" spans="1:2" x14ac:dyDescent="0.3">
      <c r="A77" s="2">
        <v>45046.854247685187</v>
      </c>
      <c r="B77">
        <v>1</v>
      </c>
    </row>
    <row r="78" spans="1:2" x14ac:dyDescent="0.3">
      <c r="A78" s="2">
        <v>45046.854247685187</v>
      </c>
      <c r="B78">
        <v>0</v>
      </c>
    </row>
    <row r="79" spans="1:2" x14ac:dyDescent="0.3">
      <c r="A79" s="2">
        <v>45046.854247685187</v>
      </c>
      <c r="B79">
        <v>1</v>
      </c>
    </row>
    <row r="80" spans="1:2" x14ac:dyDescent="0.3">
      <c r="A80" s="2">
        <v>45046.854247685187</v>
      </c>
      <c r="B80">
        <v>1</v>
      </c>
    </row>
    <row r="81" spans="1:2" x14ac:dyDescent="0.3">
      <c r="A81" s="2">
        <v>45046.854247685187</v>
      </c>
      <c r="B81">
        <v>0</v>
      </c>
    </row>
    <row r="82" spans="1:2" x14ac:dyDescent="0.3">
      <c r="A82" s="2">
        <v>45046.854247685187</v>
      </c>
      <c r="B82">
        <v>1</v>
      </c>
    </row>
    <row r="83" spans="1:2" x14ac:dyDescent="0.3">
      <c r="A83" s="2">
        <v>45046.854247685187</v>
      </c>
      <c r="B83">
        <v>0</v>
      </c>
    </row>
    <row r="84" spans="1:2" x14ac:dyDescent="0.3">
      <c r="A84" s="2">
        <v>45046.854247685187</v>
      </c>
      <c r="B84">
        <v>0</v>
      </c>
    </row>
    <row r="85" spans="1:2" x14ac:dyDescent="0.3">
      <c r="A85" s="2">
        <v>45046.854247685187</v>
      </c>
      <c r="B85">
        <v>0</v>
      </c>
    </row>
    <row r="86" spans="1:2" x14ac:dyDescent="0.3">
      <c r="A86" s="2">
        <v>45046.854247685187</v>
      </c>
      <c r="B86">
        <v>1</v>
      </c>
    </row>
    <row r="87" spans="1:2" x14ac:dyDescent="0.3">
      <c r="A87" s="2">
        <v>45046.854259259257</v>
      </c>
      <c r="B87">
        <v>1</v>
      </c>
    </row>
    <row r="88" spans="1:2" x14ac:dyDescent="0.3">
      <c r="A88" s="2">
        <v>45046.854259259257</v>
      </c>
      <c r="B88">
        <v>0</v>
      </c>
    </row>
    <row r="89" spans="1:2" x14ac:dyDescent="0.3">
      <c r="A89" s="2">
        <v>45046.854259259257</v>
      </c>
      <c r="B89">
        <v>0</v>
      </c>
    </row>
    <row r="90" spans="1:2" x14ac:dyDescent="0.3">
      <c r="A90" s="2">
        <v>45046.854259259257</v>
      </c>
      <c r="B90">
        <v>0</v>
      </c>
    </row>
    <row r="91" spans="1:2" x14ac:dyDescent="0.3">
      <c r="A91" s="2">
        <v>45046.854259259257</v>
      </c>
      <c r="B91">
        <v>0</v>
      </c>
    </row>
    <row r="92" spans="1:2" x14ac:dyDescent="0.3">
      <c r="A92" s="2">
        <v>45046.854259259257</v>
      </c>
      <c r="B92">
        <v>1</v>
      </c>
    </row>
    <row r="93" spans="1:2" x14ac:dyDescent="0.3">
      <c r="A93" s="2">
        <v>45046.854259259257</v>
      </c>
      <c r="B93">
        <v>0</v>
      </c>
    </row>
    <row r="94" spans="1:2" x14ac:dyDescent="0.3">
      <c r="A94" s="2">
        <v>45046.854259259257</v>
      </c>
      <c r="B94">
        <v>0</v>
      </c>
    </row>
    <row r="95" spans="1:2" x14ac:dyDescent="0.3">
      <c r="A95" s="2">
        <v>45046.854270833333</v>
      </c>
      <c r="B95">
        <v>0</v>
      </c>
    </row>
    <row r="96" spans="1:2" x14ac:dyDescent="0.3">
      <c r="A96" s="2">
        <v>45046.854270833333</v>
      </c>
      <c r="B96">
        <v>1</v>
      </c>
    </row>
    <row r="97" spans="1:2" x14ac:dyDescent="0.3">
      <c r="A97" s="2">
        <v>45046.854270833333</v>
      </c>
      <c r="B97">
        <v>1</v>
      </c>
    </row>
    <row r="98" spans="1:2" x14ac:dyDescent="0.3">
      <c r="A98" s="2">
        <v>45046.854270833333</v>
      </c>
      <c r="B98">
        <v>0</v>
      </c>
    </row>
    <row r="99" spans="1:2" x14ac:dyDescent="0.3">
      <c r="A99" s="2">
        <v>45046.854270833333</v>
      </c>
      <c r="B99">
        <v>1</v>
      </c>
    </row>
    <row r="100" spans="1:2" x14ac:dyDescent="0.3">
      <c r="A100" s="2">
        <v>45046.854270833333</v>
      </c>
      <c r="B100">
        <v>1</v>
      </c>
    </row>
    <row r="101" spans="1:2" x14ac:dyDescent="0.3">
      <c r="A101" s="2">
        <v>45046.854270833333</v>
      </c>
      <c r="B101">
        <v>0</v>
      </c>
    </row>
    <row r="102" spans="1:2" x14ac:dyDescent="0.3">
      <c r="A102" s="2">
        <v>45046.854270833333</v>
      </c>
      <c r="B102">
        <v>0</v>
      </c>
    </row>
    <row r="103" spans="1:2" x14ac:dyDescent="0.3">
      <c r="A103" s="2">
        <v>45046.854270833333</v>
      </c>
      <c r="B103">
        <v>0</v>
      </c>
    </row>
    <row r="104" spans="1:2" x14ac:dyDescent="0.3">
      <c r="A104" s="2">
        <v>45046.854270833333</v>
      </c>
      <c r="B104">
        <v>0</v>
      </c>
    </row>
    <row r="105" spans="1:2" x14ac:dyDescent="0.3">
      <c r="A105" s="2">
        <v>45046.85428240741</v>
      </c>
      <c r="B105">
        <v>1</v>
      </c>
    </row>
    <row r="106" spans="1:2" x14ac:dyDescent="0.3">
      <c r="A106" s="2">
        <v>45046.85428240741</v>
      </c>
      <c r="B106">
        <v>0</v>
      </c>
    </row>
    <row r="107" spans="1:2" x14ac:dyDescent="0.3">
      <c r="A107" s="2">
        <v>45046.85428240741</v>
      </c>
      <c r="B107">
        <v>1</v>
      </c>
    </row>
    <row r="108" spans="1:2" x14ac:dyDescent="0.3">
      <c r="A108" s="2">
        <v>45046.85428240741</v>
      </c>
      <c r="B108">
        <v>0</v>
      </c>
    </row>
    <row r="109" spans="1:2" x14ac:dyDescent="0.3">
      <c r="A109" s="2">
        <v>45046.85428240741</v>
      </c>
      <c r="B109">
        <v>1</v>
      </c>
    </row>
    <row r="110" spans="1:2" x14ac:dyDescent="0.3">
      <c r="A110" s="2">
        <v>45046.85428240741</v>
      </c>
      <c r="B110">
        <v>0</v>
      </c>
    </row>
    <row r="111" spans="1:2" x14ac:dyDescent="0.3">
      <c r="A111" s="2">
        <v>45046.85428240741</v>
      </c>
      <c r="B111">
        <v>1</v>
      </c>
    </row>
    <row r="112" spans="1:2" x14ac:dyDescent="0.3">
      <c r="A112" s="2">
        <v>45046.85428240741</v>
      </c>
      <c r="B112">
        <v>0</v>
      </c>
    </row>
    <row r="113" spans="1:2" x14ac:dyDescent="0.3">
      <c r="A113" s="2">
        <v>45046.85428240741</v>
      </c>
      <c r="B113">
        <v>0</v>
      </c>
    </row>
    <row r="114" spans="1:2" x14ac:dyDescent="0.3">
      <c r="A114" s="2">
        <v>45046.85429398148</v>
      </c>
      <c r="B114">
        <v>0</v>
      </c>
    </row>
    <row r="115" spans="1:2" x14ac:dyDescent="0.3">
      <c r="A115" s="2">
        <v>45046.85429398148</v>
      </c>
      <c r="B115">
        <v>1</v>
      </c>
    </row>
    <row r="116" spans="1:2" x14ac:dyDescent="0.3">
      <c r="A116" s="2">
        <v>45046.85429398148</v>
      </c>
      <c r="B116">
        <v>0</v>
      </c>
    </row>
    <row r="117" spans="1:2" x14ac:dyDescent="0.3">
      <c r="A117" s="2">
        <v>45046.85429398148</v>
      </c>
      <c r="B117">
        <v>1</v>
      </c>
    </row>
    <row r="118" spans="1:2" x14ac:dyDescent="0.3">
      <c r="A118" s="2">
        <v>45046.85429398148</v>
      </c>
      <c r="B118">
        <v>1</v>
      </c>
    </row>
    <row r="119" spans="1:2" x14ac:dyDescent="0.3">
      <c r="A119" s="2">
        <v>45046.85429398148</v>
      </c>
      <c r="B119">
        <v>1</v>
      </c>
    </row>
    <row r="120" spans="1:2" x14ac:dyDescent="0.3">
      <c r="A120" s="2">
        <v>45046.85429398148</v>
      </c>
      <c r="B120">
        <v>1</v>
      </c>
    </row>
    <row r="121" spans="1:2" x14ac:dyDescent="0.3">
      <c r="A121" s="2">
        <v>45046.85429398148</v>
      </c>
      <c r="B121">
        <v>0</v>
      </c>
    </row>
    <row r="122" spans="1:2" x14ac:dyDescent="0.3">
      <c r="A122" s="2">
        <v>45046.85429398148</v>
      </c>
      <c r="B122">
        <v>1</v>
      </c>
    </row>
    <row r="123" spans="1:2" x14ac:dyDescent="0.3">
      <c r="A123" s="2">
        <v>45046.854305555556</v>
      </c>
      <c r="B123">
        <v>1</v>
      </c>
    </row>
    <row r="124" spans="1:2" x14ac:dyDescent="0.3">
      <c r="A124" s="2">
        <v>45046.854305555556</v>
      </c>
      <c r="B124">
        <v>1</v>
      </c>
    </row>
    <row r="125" spans="1:2" x14ac:dyDescent="0.3">
      <c r="A125" s="2">
        <v>45046.854305555556</v>
      </c>
      <c r="B125">
        <v>0</v>
      </c>
    </row>
    <row r="126" spans="1:2" x14ac:dyDescent="0.3">
      <c r="A126" s="2">
        <v>45046.854305555556</v>
      </c>
      <c r="B126">
        <v>1</v>
      </c>
    </row>
    <row r="127" spans="1:2" x14ac:dyDescent="0.3">
      <c r="A127" s="2">
        <v>45046.854305555556</v>
      </c>
      <c r="B127">
        <v>0</v>
      </c>
    </row>
    <row r="128" spans="1:2" x14ac:dyDescent="0.3">
      <c r="A128" s="2">
        <v>45046.854305555556</v>
      </c>
      <c r="B128">
        <v>1</v>
      </c>
    </row>
    <row r="129" spans="1:2" x14ac:dyDescent="0.3">
      <c r="A129" s="2">
        <v>45046.854305555556</v>
      </c>
      <c r="B129">
        <v>0</v>
      </c>
    </row>
    <row r="130" spans="1:2" x14ac:dyDescent="0.3">
      <c r="A130" s="2">
        <v>45046.854305555556</v>
      </c>
      <c r="B130">
        <v>1</v>
      </c>
    </row>
    <row r="131" spans="1:2" x14ac:dyDescent="0.3">
      <c r="A131" s="2">
        <v>45046.854305555556</v>
      </c>
      <c r="B131">
        <v>1</v>
      </c>
    </row>
    <row r="132" spans="1:2" x14ac:dyDescent="0.3">
      <c r="A132" s="2">
        <v>45046.854317129626</v>
      </c>
      <c r="B132">
        <v>1</v>
      </c>
    </row>
    <row r="133" spans="1:2" x14ac:dyDescent="0.3">
      <c r="A133" s="2">
        <v>45046.854317129626</v>
      </c>
      <c r="B133">
        <v>0</v>
      </c>
    </row>
    <row r="134" spans="1:2" x14ac:dyDescent="0.3">
      <c r="A134" s="2">
        <v>45046.854317129626</v>
      </c>
      <c r="B134">
        <v>0</v>
      </c>
    </row>
    <row r="135" spans="1:2" x14ac:dyDescent="0.3">
      <c r="A135" s="2">
        <v>45046.854317129626</v>
      </c>
      <c r="B135">
        <v>1</v>
      </c>
    </row>
    <row r="136" spans="1:2" x14ac:dyDescent="0.3">
      <c r="A136" s="2">
        <v>45046.854317129626</v>
      </c>
      <c r="B136">
        <v>0</v>
      </c>
    </row>
    <row r="137" spans="1:2" x14ac:dyDescent="0.3">
      <c r="A137" s="2">
        <v>45046.854317129626</v>
      </c>
      <c r="B137">
        <v>0</v>
      </c>
    </row>
    <row r="138" spans="1:2" x14ac:dyDescent="0.3">
      <c r="A138" s="2">
        <v>45046.854317129626</v>
      </c>
      <c r="B138">
        <v>0</v>
      </c>
    </row>
    <row r="139" spans="1:2" x14ac:dyDescent="0.3">
      <c r="A139" s="2">
        <v>45046.854317129626</v>
      </c>
      <c r="B139">
        <v>1</v>
      </c>
    </row>
    <row r="140" spans="1:2" x14ac:dyDescent="0.3">
      <c r="A140" s="2">
        <v>45046.854317129626</v>
      </c>
      <c r="B140">
        <v>0</v>
      </c>
    </row>
    <row r="141" spans="1:2" x14ac:dyDescent="0.3">
      <c r="A141" s="2">
        <v>45046.854328703703</v>
      </c>
      <c r="B141">
        <v>1</v>
      </c>
    </row>
    <row r="142" spans="1:2" x14ac:dyDescent="0.3">
      <c r="A142" s="2">
        <v>45046.854328703703</v>
      </c>
      <c r="B142">
        <v>4</v>
      </c>
    </row>
    <row r="143" spans="1:2" x14ac:dyDescent="0.3">
      <c r="A143" s="2">
        <v>45046.854328703703</v>
      </c>
      <c r="B143">
        <v>1</v>
      </c>
    </row>
    <row r="144" spans="1:2" x14ac:dyDescent="0.3">
      <c r="A144" s="2">
        <v>45046.854328703703</v>
      </c>
      <c r="B144">
        <v>17</v>
      </c>
    </row>
    <row r="145" spans="1:2" x14ac:dyDescent="0.3">
      <c r="A145" s="2">
        <v>45046.854328703703</v>
      </c>
      <c r="B145">
        <v>0</v>
      </c>
    </row>
    <row r="146" spans="1:2" x14ac:dyDescent="0.3">
      <c r="A146" s="2">
        <v>45046.854328703703</v>
      </c>
      <c r="B146">
        <v>0</v>
      </c>
    </row>
    <row r="147" spans="1:2" x14ac:dyDescent="0.3">
      <c r="A147" s="2">
        <v>45046.854328703703</v>
      </c>
      <c r="B147">
        <v>0</v>
      </c>
    </row>
    <row r="148" spans="1:2" x14ac:dyDescent="0.3">
      <c r="A148" s="2">
        <v>45046.854328703703</v>
      </c>
      <c r="B148">
        <v>0</v>
      </c>
    </row>
    <row r="149" spans="1:2" x14ac:dyDescent="0.3">
      <c r="A149" s="2">
        <v>45046.854328703703</v>
      </c>
      <c r="B149">
        <v>1</v>
      </c>
    </row>
    <row r="150" spans="1:2" x14ac:dyDescent="0.3">
      <c r="A150" s="2">
        <v>45046.854328703703</v>
      </c>
      <c r="B150">
        <v>0</v>
      </c>
    </row>
    <row r="151" spans="1:2" x14ac:dyDescent="0.3">
      <c r="A151" s="2">
        <v>45046.85434027778</v>
      </c>
      <c r="B151">
        <v>1</v>
      </c>
    </row>
    <row r="152" spans="1:2" x14ac:dyDescent="0.3">
      <c r="A152" s="2">
        <v>45046.85434027778</v>
      </c>
      <c r="B152">
        <v>1</v>
      </c>
    </row>
    <row r="153" spans="1:2" x14ac:dyDescent="0.3">
      <c r="A153" s="2">
        <v>45046.85434027778</v>
      </c>
      <c r="B153">
        <v>0</v>
      </c>
    </row>
    <row r="154" spans="1:2" x14ac:dyDescent="0.3">
      <c r="A154" s="2">
        <v>45046.85434027778</v>
      </c>
      <c r="B154">
        <v>0</v>
      </c>
    </row>
    <row r="155" spans="1:2" x14ac:dyDescent="0.3">
      <c r="A155" s="2">
        <v>45046.85434027778</v>
      </c>
      <c r="B155">
        <v>1</v>
      </c>
    </row>
    <row r="156" spans="1:2" x14ac:dyDescent="0.3">
      <c r="A156" s="2">
        <v>45046.85434027778</v>
      </c>
      <c r="B156">
        <v>0</v>
      </c>
    </row>
    <row r="157" spans="1:2" x14ac:dyDescent="0.3">
      <c r="A157" s="2">
        <v>45046.85434027778</v>
      </c>
      <c r="B157">
        <v>1</v>
      </c>
    </row>
    <row r="158" spans="1:2" x14ac:dyDescent="0.3">
      <c r="A158" s="2">
        <v>45046.85434027778</v>
      </c>
      <c r="B158">
        <v>0</v>
      </c>
    </row>
    <row r="159" spans="1:2" x14ac:dyDescent="0.3">
      <c r="A159" s="2">
        <v>45046.85434027778</v>
      </c>
      <c r="B159">
        <v>1</v>
      </c>
    </row>
    <row r="160" spans="1:2" x14ac:dyDescent="0.3">
      <c r="A160" s="2">
        <v>45046.854351851849</v>
      </c>
      <c r="B160">
        <v>0</v>
      </c>
    </row>
    <row r="161" spans="1:2" x14ac:dyDescent="0.3">
      <c r="A161" s="2">
        <v>45046.854351851849</v>
      </c>
      <c r="B161">
        <v>0</v>
      </c>
    </row>
    <row r="162" spans="1:2" x14ac:dyDescent="0.3">
      <c r="A162" s="2">
        <v>45046.854351851849</v>
      </c>
      <c r="B162">
        <v>1</v>
      </c>
    </row>
    <row r="163" spans="1:2" x14ac:dyDescent="0.3">
      <c r="A163" s="2">
        <v>45046.854351851849</v>
      </c>
      <c r="B163">
        <v>0</v>
      </c>
    </row>
    <row r="164" spans="1:2" x14ac:dyDescent="0.3">
      <c r="A164" s="2">
        <v>45046.854351851849</v>
      </c>
      <c r="B164">
        <v>0</v>
      </c>
    </row>
    <row r="165" spans="1:2" x14ac:dyDescent="0.3">
      <c r="A165" s="2">
        <v>45046.854351851849</v>
      </c>
      <c r="B165">
        <v>1</v>
      </c>
    </row>
    <row r="166" spans="1:2" x14ac:dyDescent="0.3">
      <c r="A166" s="2">
        <v>45046.854351851849</v>
      </c>
      <c r="B166">
        <v>0</v>
      </c>
    </row>
    <row r="167" spans="1:2" x14ac:dyDescent="0.3">
      <c r="A167" s="2">
        <v>45046.854351851849</v>
      </c>
      <c r="B167">
        <v>0</v>
      </c>
    </row>
    <row r="168" spans="1:2" x14ac:dyDescent="0.3">
      <c r="A168" s="2">
        <v>45046.854351851849</v>
      </c>
      <c r="B168">
        <v>0</v>
      </c>
    </row>
    <row r="169" spans="1:2" x14ac:dyDescent="0.3">
      <c r="A169" s="2">
        <v>45046.854363425926</v>
      </c>
      <c r="B169">
        <v>1</v>
      </c>
    </row>
    <row r="170" spans="1:2" x14ac:dyDescent="0.3">
      <c r="A170" s="2">
        <v>45046.854363425926</v>
      </c>
      <c r="B170">
        <v>0</v>
      </c>
    </row>
    <row r="171" spans="1:2" x14ac:dyDescent="0.3">
      <c r="A171" s="2">
        <v>45046.854363425926</v>
      </c>
      <c r="B171">
        <v>0</v>
      </c>
    </row>
    <row r="172" spans="1:2" x14ac:dyDescent="0.3">
      <c r="A172" s="2">
        <v>45046.854363425926</v>
      </c>
      <c r="B172">
        <v>0</v>
      </c>
    </row>
    <row r="173" spans="1:2" x14ac:dyDescent="0.3">
      <c r="A173" s="2">
        <v>45046.854363425926</v>
      </c>
      <c r="B173">
        <v>0</v>
      </c>
    </row>
    <row r="174" spans="1:2" x14ac:dyDescent="0.3">
      <c r="A174" s="2">
        <v>45046.854363425926</v>
      </c>
      <c r="B174">
        <v>0</v>
      </c>
    </row>
    <row r="175" spans="1:2" x14ac:dyDescent="0.3">
      <c r="A175" s="2">
        <v>45046.854363425926</v>
      </c>
      <c r="B175">
        <v>0</v>
      </c>
    </row>
    <row r="176" spans="1:2" x14ac:dyDescent="0.3">
      <c r="A176" s="2">
        <v>45046.854363425926</v>
      </c>
      <c r="B176">
        <v>1</v>
      </c>
    </row>
    <row r="177" spans="1:2" x14ac:dyDescent="0.3">
      <c r="A177" s="2">
        <v>45046.854363425926</v>
      </c>
      <c r="B177">
        <v>0</v>
      </c>
    </row>
    <row r="178" spans="1:2" x14ac:dyDescent="0.3">
      <c r="A178" s="2">
        <v>45046.854375000003</v>
      </c>
      <c r="B178">
        <v>1</v>
      </c>
    </row>
    <row r="179" spans="1:2" x14ac:dyDescent="0.3">
      <c r="A179" s="2">
        <v>45046.854375000003</v>
      </c>
      <c r="B179">
        <v>0</v>
      </c>
    </row>
    <row r="180" spans="1:2" x14ac:dyDescent="0.3">
      <c r="A180" s="2">
        <v>45046.854375000003</v>
      </c>
      <c r="B180">
        <v>1</v>
      </c>
    </row>
    <row r="181" spans="1:2" x14ac:dyDescent="0.3">
      <c r="A181" s="2">
        <v>45046.854375000003</v>
      </c>
      <c r="B181">
        <v>0</v>
      </c>
    </row>
    <row r="182" spans="1:2" x14ac:dyDescent="0.3">
      <c r="A182" s="2">
        <v>45046.854375000003</v>
      </c>
      <c r="B182">
        <v>1</v>
      </c>
    </row>
    <row r="183" spans="1:2" x14ac:dyDescent="0.3">
      <c r="A183" s="2">
        <v>45046.854375000003</v>
      </c>
      <c r="B183">
        <v>0</v>
      </c>
    </row>
    <row r="184" spans="1:2" x14ac:dyDescent="0.3">
      <c r="A184" s="2">
        <v>45046.854375000003</v>
      </c>
      <c r="B184">
        <v>1</v>
      </c>
    </row>
    <row r="185" spans="1:2" x14ac:dyDescent="0.3">
      <c r="A185" s="2">
        <v>45046.854375000003</v>
      </c>
      <c r="B185">
        <v>0</v>
      </c>
    </row>
    <row r="186" spans="1:2" x14ac:dyDescent="0.3">
      <c r="A186" s="2">
        <v>45046.854375000003</v>
      </c>
      <c r="B186">
        <v>1</v>
      </c>
    </row>
    <row r="187" spans="1:2" x14ac:dyDescent="0.3">
      <c r="A187" s="2">
        <v>45046.854386574072</v>
      </c>
      <c r="B187">
        <v>0</v>
      </c>
    </row>
    <row r="188" spans="1:2" x14ac:dyDescent="0.3">
      <c r="A188" s="2">
        <v>45046.854386574072</v>
      </c>
      <c r="B188">
        <v>0</v>
      </c>
    </row>
    <row r="189" spans="1:2" x14ac:dyDescent="0.3">
      <c r="A189" s="2">
        <v>45046.854386574072</v>
      </c>
      <c r="B189">
        <v>1</v>
      </c>
    </row>
    <row r="190" spans="1:2" x14ac:dyDescent="0.3">
      <c r="A190" s="2">
        <v>45046.854386574072</v>
      </c>
      <c r="B190">
        <v>1</v>
      </c>
    </row>
    <row r="191" spans="1:2" x14ac:dyDescent="0.3">
      <c r="A191" s="2">
        <v>45046.854386574072</v>
      </c>
      <c r="B191">
        <v>0</v>
      </c>
    </row>
    <row r="192" spans="1:2" x14ac:dyDescent="0.3">
      <c r="A192" s="2">
        <v>45046.854386574072</v>
      </c>
      <c r="B192">
        <v>1</v>
      </c>
    </row>
    <row r="193" spans="1:2" x14ac:dyDescent="0.3">
      <c r="A193" s="2">
        <v>45046.854386574072</v>
      </c>
      <c r="B193">
        <v>0</v>
      </c>
    </row>
    <row r="194" spans="1:2" x14ac:dyDescent="0.3">
      <c r="A194" s="2">
        <v>45046.854386574072</v>
      </c>
      <c r="B194">
        <v>1</v>
      </c>
    </row>
    <row r="195" spans="1:2" x14ac:dyDescent="0.3">
      <c r="A195" s="2">
        <v>45046.854386574072</v>
      </c>
      <c r="B195">
        <v>0</v>
      </c>
    </row>
    <row r="196" spans="1:2" x14ac:dyDescent="0.3">
      <c r="A196" s="2">
        <v>45046.854386574072</v>
      </c>
      <c r="B196">
        <v>1</v>
      </c>
    </row>
    <row r="197" spans="1:2" x14ac:dyDescent="0.3">
      <c r="A197" s="2">
        <v>45046.854398148149</v>
      </c>
      <c r="B197">
        <v>0</v>
      </c>
    </row>
    <row r="198" spans="1:2" x14ac:dyDescent="0.3">
      <c r="A198" s="2">
        <v>45046.854398148149</v>
      </c>
      <c r="B198">
        <v>1</v>
      </c>
    </row>
    <row r="199" spans="1:2" x14ac:dyDescent="0.3">
      <c r="A199" s="2">
        <v>45046.854398148149</v>
      </c>
      <c r="B199">
        <v>0</v>
      </c>
    </row>
    <row r="200" spans="1:2" x14ac:dyDescent="0.3">
      <c r="A200" s="2">
        <v>45046.854398148149</v>
      </c>
      <c r="B200">
        <v>1</v>
      </c>
    </row>
    <row r="201" spans="1:2" x14ac:dyDescent="0.3">
      <c r="A201" s="2">
        <v>45046.854398148149</v>
      </c>
      <c r="B201">
        <v>0</v>
      </c>
    </row>
    <row r="202" spans="1:2" x14ac:dyDescent="0.3">
      <c r="A202" s="2">
        <v>45046.854398148149</v>
      </c>
      <c r="B202">
        <v>1</v>
      </c>
    </row>
    <row r="203" spans="1:2" x14ac:dyDescent="0.3">
      <c r="A203" s="2">
        <v>45046.854398148149</v>
      </c>
      <c r="B203">
        <v>0</v>
      </c>
    </row>
    <row r="204" spans="1:2" x14ac:dyDescent="0.3">
      <c r="A204" s="2">
        <v>45046.854398148149</v>
      </c>
      <c r="B204">
        <v>1</v>
      </c>
    </row>
    <row r="205" spans="1:2" x14ac:dyDescent="0.3">
      <c r="A205" s="2">
        <v>45046.854398148149</v>
      </c>
      <c r="B205">
        <v>0</v>
      </c>
    </row>
    <row r="206" spans="1:2" x14ac:dyDescent="0.3">
      <c r="A206" s="2">
        <v>45046.854409722226</v>
      </c>
      <c r="B206">
        <v>1</v>
      </c>
    </row>
    <row r="207" spans="1:2" x14ac:dyDescent="0.3">
      <c r="A207" s="2">
        <v>45046.854409722226</v>
      </c>
      <c r="B207">
        <v>0</v>
      </c>
    </row>
    <row r="208" spans="1:2" x14ac:dyDescent="0.3">
      <c r="A208" s="2">
        <v>45046.854409722226</v>
      </c>
      <c r="B208">
        <v>0</v>
      </c>
    </row>
    <row r="209" spans="1:2" x14ac:dyDescent="0.3">
      <c r="A209" s="2">
        <v>45046.854409722226</v>
      </c>
      <c r="B209">
        <v>0</v>
      </c>
    </row>
    <row r="210" spans="1:2" x14ac:dyDescent="0.3">
      <c r="A210" s="2">
        <v>45046.854409722226</v>
      </c>
      <c r="B210">
        <v>0</v>
      </c>
    </row>
    <row r="211" spans="1:2" x14ac:dyDescent="0.3">
      <c r="A211" s="2">
        <v>45046.854409722226</v>
      </c>
      <c r="B211">
        <v>1</v>
      </c>
    </row>
    <row r="212" spans="1:2" x14ac:dyDescent="0.3">
      <c r="A212" s="2">
        <v>45046.854409722226</v>
      </c>
      <c r="B212">
        <v>0</v>
      </c>
    </row>
    <row r="213" spans="1:2" x14ac:dyDescent="0.3">
      <c r="A213" s="2">
        <v>45046.854409722226</v>
      </c>
      <c r="B213">
        <v>0</v>
      </c>
    </row>
    <row r="214" spans="1:2" x14ac:dyDescent="0.3">
      <c r="A214" s="2">
        <v>45046.854409722226</v>
      </c>
      <c r="B214">
        <v>0</v>
      </c>
    </row>
    <row r="215" spans="1:2" x14ac:dyDescent="0.3">
      <c r="A215" s="2">
        <v>45046.854421296295</v>
      </c>
      <c r="B215">
        <v>0</v>
      </c>
    </row>
    <row r="216" spans="1:2" x14ac:dyDescent="0.3">
      <c r="A216" s="2">
        <v>45046.854421296295</v>
      </c>
      <c r="B216">
        <v>0</v>
      </c>
    </row>
    <row r="217" spans="1:2" x14ac:dyDescent="0.3">
      <c r="A217" s="2">
        <v>45046.854421296295</v>
      </c>
      <c r="B217">
        <v>0</v>
      </c>
    </row>
    <row r="218" spans="1:2" x14ac:dyDescent="0.3">
      <c r="A218" s="2">
        <v>45046.854421296295</v>
      </c>
      <c r="B218">
        <v>0</v>
      </c>
    </row>
    <row r="219" spans="1:2" x14ac:dyDescent="0.3">
      <c r="A219" s="2">
        <v>45046.854421296295</v>
      </c>
      <c r="B219">
        <v>1</v>
      </c>
    </row>
    <row r="220" spans="1:2" x14ac:dyDescent="0.3">
      <c r="A220" s="2">
        <v>45046.854421296295</v>
      </c>
      <c r="B220">
        <v>0</v>
      </c>
    </row>
    <row r="221" spans="1:2" x14ac:dyDescent="0.3">
      <c r="A221" s="2">
        <v>45046.854421296295</v>
      </c>
      <c r="B221">
        <v>1</v>
      </c>
    </row>
    <row r="222" spans="1:2" x14ac:dyDescent="0.3">
      <c r="A222" s="2">
        <v>45046.854421296295</v>
      </c>
      <c r="B222">
        <v>0</v>
      </c>
    </row>
    <row r="223" spans="1:2" x14ac:dyDescent="0.3">
      <c r="A223" s="2">
        <v>45046.854421296295</v>
      </c>
      <c r="B223">
        <v>1</v>
      </c>
    </row>
    <row r="224" spans="1:2" x14ac:dyDescent="0.3">
      <c r="A224" s="2">
        <v>45046.854432870372</v>
      </c>
      <c r="B224">
        <v>0</v>
      </c>
    </row>
    <row r="225" spans="1:2" x14ac:dyDescent="0.3">
      <c r="A225" s="2">
        <v>45046.854432870372</v>
      </c>
      <c r="B225">
        <v>1</v>
      </c>
    </row>
    <row r="226" spans="1:2" x14ac:dyDescent="0.3">
      <c r="A226" s="2">
        <v>45046.854432870372</v>
      </c>
      <c r="B226">
        <v>4</v>
      </c>
    </row>
    <row r="227" spans="1:2" x14ac:dyDescent="0.3">
      <c r="A227" s="2">
        <v>45046.854432870372</v>
      </c>
      <c r="B227">
        <v>1</v>
      </c>
    </row>
    <row r="228" spans="1:2" x14ac:dyDescent="0.3">
      <c r="A228" s="2">
        <v>45046.854432870372</v>
      </c>
      <c r="B228">
        <v>0</v>
      </c>
    </row>
    <row r="229" spans="1:2" x14ac:dyDescent="0.3">
      <c r="A229" s="2">
        <v>45046.854432870372</v>
      </c>
      <c r="B229">
        <v>0</v>
      </c>
    </row>
    <row r="230" spans="1:2" x14ac:dyDescent="0.3">
      <c r="A230" s="2">
        <v>45046.854432870372</v>
      </c>
      <c r="B230">
        <v>0</v>
      </c>
    </row>
    <row r="231" spans="1:2" x14ac:dyDescent="0.3">
      <c r="A231" s="2">
        <v>45046.854432870372</v>
      </c>
      <c r="B231">
        <v>1</v>
      </c>
    </row>
    <row r="232" spans="1:2" x14ac:dyDescent="0.3">
      <c r="A232" s="2">
        <v>45046.854432870372</v>
      </c>
      <c r="B232">
        <v>0</v>
      </c>
    </row>
    <row r="233" spans="1:2" x14ac:dyDescent="0.3">
      <c r="A233" s="2">
        <v>45046.854444444441</v>
      </c>
      <c r="B233">
        <v>1</v>
      </c>
    </row>
    <row r="234" spans="1:2" x14ac:dyDescent="0.3">
      <c r="A234" s="2">
        <v>45046.854444444441</v>
      </c>
      <c r="B234">
        <v>0</v>
      </c>
    </row>
    <row r="235" spans="1:2" x14ac:dyDescent="0.3">
      <c r="A235" s="2">
        <v>45046.854444444441</v>
      </c>
      <c r="B235">
        <v>0</v>
      </c>
    </row>
    <row r="236" spans="1:2" x14ac:dyDescent="0.3">
      <c r="A236" s="2">
        <v>45046.854444444441</v>
      </c>
      <c r="B236">
        <v>0</v>
      </c>
    </row>
    <row r="237" spans="1:2" x14ac:dyDescent="0.3">
      <c r="A237" s="2">
        <v>45046.854444444441</v>
      </c>
      <c r="B237">
        <v>0</v>
      </c>
    </row>
    <row r="238" spans="1:2" x14ac:dyDescent="0.3">
      <c r="A238" s="2">
        <v>45046.854444444441</v>
      </c>
      <c r="B238">
        <v>1</v>
      </c>
    </row>
    <row r="239" spans="1:2" x14ac:dyDescent="0.3">
      <c r="A239" s="2">
        <v>45046.854444444441</v>
      </c>
      <c r="B239">
        <v>0</v>
      </c>
    </row>
    <row r="240" spans="1:2" x14ac:dyDescent="0.3">
      <c r="A240" s="2">
        <v>45046.854444444441</v>
      </c>
      <c r="B240">
        <v>0</v>
      </c>
    </row>
    <row r="241" spans="1:2" x14ac:dyDescent="0.3">
      <c r="A241" s="2">
        <v>45046.854444444441</v>
      </c>
      <c r="B241">
        <v>0</v>
      </c>
    </row>
    <row r="242" spans="1:2" x14ac:dyDescent="0.3">
      <c r="A242" s="2">
        <v>45046.854444444441</v>
      </c>
      <c r="B242">
        <v>1</v>
      </c>
    </row>
    <row r="243" spans="1:2" x14ac:dyDescent="0.3">
      <c r="A243" s="2">
        <v>45046.854456018518</v>
      </c>
      <c r="B243">
        <v>0</v>
      </c>
    </row>
    <row r="244" spans="1:2" x14ac:dyDescent="0.3">
      <c r="A244" s="2">
        <v>45046.854456018518</v>
      </c>
      <c r="B244">
        <v>1</v>
      </c>
    </row>
    <row r="245" spans="1:2" x14ac:dyDescent="0.3">
      <c r="A245" s="2">
        <v>45046.854456018518</v>
      </c>
      <c r="B245">
        <v>0</v>
      </c>
    </row>
    <row r="246" spans="1:2" x14ac:dyDescent="0.3">
      <c r="A246" s="2">
        <v>45046.854456018518</v>
      </c>
      <c r="B246">
        <v>1</v>
      </c>
    </row>
    <row r="247" spans="1:2" x14ac:dyDescent="0.3">
      <c r="A247" s="2">
        <v>45046.854456018518</v>
      </c>
      <c r="B247">
        <v>0</v>
      </c>
    </row>
    <row r="248" spans="1:2" x14ac:dyDescent="0.3">
      <c r="A248" s="2">
        <v>45046.854456018518</v>
      </c>
      <c r="B248">
        <v>1</v>
      </c>
    </row>
    <row r="249" spans="1:2" x14ac:dyDescent="0.3">
      <c r="A249" s="2">
        <v>45046.854456018518</v>
      </c>
      <c r="B249">
        <v>0</v>
      </c>
    </row>
    <row r="250" spans="1:2" x14ac:dyDescent="0.3">
      <c r="A250" s="2">
        <v>45046.854456018518</v>
      </c>
      <c r="B250">
        <v>0</v>
      </c>
    </row>
    <row r="251" spans="1:2" x14ac:dyDescent="0.3">
      <c r="A251" s="2">
        <v>45046.854456018518</v>
      </c>
      <c r="B251">
        <v>0</v>
      </c>
    </row>
    <row r="252" spans="1:2" x14ac:dyDescent="0.3">
      <c r="A252" s="2">
        <v>45046.854467592595</v>
      </c>
      <c r="B252">
        <v>0</v>
      </c>
    </row>
    <row r="253" spans="1:2" x14ac:dyDescent="0.3">
      <c r="A253" s="2">
        <v>45046.854467592595</v>
      </c>
      <c r="B253">
        <v>0</v>
      </c>
    </row>
    <row r="254" spans="1:2" x14ac:dyDescent="0.3">
      <c r="A254" s="2">
        <v>45046.854467592595</v>
      </c>
      <c r="B254">
        <v>1</v>
      </c>
    </row>
    <row r="255" spans="1:2" x14ac:dyDescent="0.3">
      <c r="A255" s="2">
        <v>45046.854467592595</v>
      </c>
      <c r="B255">
        <v>0</v>
      </c>
    </row>
    <row r="256" spans="1:2" x14ac:dyDescent="0.3">
      <c r="A256" s="2">
        <v>45046.854467592595</v>
      </c>
      <c r="B256">
        <v>1</v>
      </c>
    </row>
    <row r="257" spans="1:2" x14ac:dyDescent="0.3">
      <c r="A257" s="2">
        <v>45046.854467592595</v>
      </c>
      <c r="B257">
        <v>0</v>
      </c>
    </row>
    <row r="258" spans="1:2" x14ac:dyDescent="0.3">
      <c r="A258" s="2">
        <v>45046.854467592595</v>
      </c>
      <c r="B258">
        <v>1</v>
      </c>
    </row>
    <row r="259" spans="1:2" x14ac:dyDescent="0.3">
      <c r="A259" s="2">
        <v>45046.854467592595</v>
      </c>
      <c r="B259">
        <v>0</v>
      </c>
    </row>
    <row r="260" spans="1:2" x14ac:dyDescent="0.3">
      <c r="A260" s="2">
        <v>45046.854467592595</v>
      </c>
      <c r="B260">
        <v>0</v>
      </c>
    </row>
    <row r="261" spans="1:2" x14ac:dyDescent="0.3">
      <c r="A261" s="2">
        <v>45046.854479166665</v>
      </c>
      <c r="B261">
        <v>0</v>
      </c>
    </row>
    <row r="262" spans="1:2" x14ac:dyDescent="0.3">
      <c r="A262" s="2">
        <v>45046.854479166665</v>
      </c>
      <c r="B262">
        <v>0</v>
      </c>
    </row>
    <row r="263" spans="1:2" x14ac:dyDescent="0.3">
      <c r="A263" s="2">
        <v>45046.854479166665</v>
      </c>
      <c r="B263">
        <v>6</v>
      </c>
    </row>
    <row r="264" spans="1:2" x14ac:dyDescent="0.3">
      <c r="A264" s="2">
        <v>45046.854479166665</v>
      </c>
      <c r="B264">
        <v>0</v>
      </c>
    </row>
    <row r="265" spans="1:2" x14ac:dyDescent="0.3">
      <c r="A265" s="2">
        <v>45046.854479166665</v>
      </c>
      <c r="B265">
        <v>1</v>
      </c>
    </row>
    <row r="266" spans="1:2" x14ac:dyDescent="0.3">
      <c r="A266" s="2">
        <v>45046.854479166665</v>
      </c>
      <c r="B266">
        <v>0</v>
      </c>
    </row>
    <row r="267" spans="1:2" x14ac:dyDescent="0.3">
      <c r="A267" s="2">
        <v>45046.854479166665</v>
      </c>
      <c r="B267">
        <v>1</v>
      </c>
    </row>
    <row r="268" spans="1:2" x14ac:dyDescent="0.3">
      <c r="A268" s="2">
        <v>45046.854479166665</v>
      </c>
      <c r="B268">
        <v>0</v>
      </c>
    </row>
    <row r="269" spans="1:2" x14ac:dyDescent="0.3">
      <c r="A269" s="2">
        <v>45046.854479166665</v>
      </c>
      <c r="B269">
        <v>0</v>
      </c>
    </row>
    <row r="270" spans="1:2" x14ac:dyDescent="0.3">
      <c r="A270" s="2">
        <v>45046.854490740741</v>
      </c>
      <c r="B270">
        <v>0</v>
      </c>
    </row>
    <row r="271" spans="1:2" x14ac:dyDescent="0.3">
      <c r="A271" s="2">
        <v>45046.854490740741</v>
      </c>
      <c r="B271">
        <v>1</v>
      </c>
    </row>
    <row r="272" spans="1:2" x14ac:dyDescent="0.3">
      <c r="A272" s="2">
        <v>45046.854490740741</v>
      </c>
      <c r="B272">
        <v>1</v>
      </c>
    </row>
    <row r="273" spans="1:2" x14ac:dyDescent="0.3">
      <c r="A273" s="2">
        <v>45046.854490740741</v>
      </c>
      <c r="B273">
        <v>0</v>
      </c>
    </row>
    <row r="274" spans="1:2" x14ac:dyDescent="0.3">
      <c r="A274" s="2">
        <v>45046.854490740741</v>
      </c>
      <c r="B274">
        <v>0</v>
      </c>
    </row>
    <row r="275" spans="1:2" x14ac:dyDescent="0.3">
      <c r="A275" s="2">
        <v>45046.854490740741</v>
      </c>
      <c r="B275">
        <v>1</v>
      </c>
    </row>
    <row r="276" spans="1:2" x14ac:dyDescent="0.3">
      <c r="A276" s="2">
        <v>45046.854490740741</v>
      </c>
      <c r="B276">
        <v>0</v>
      </c>
    </row>
    <row r="277" spans="1:2" x14ac:dyDescent="0.3">
      <c r="A277" s="2">
        <v>45046.854490740741</v>
      </c>
      <c r="B277">
        <v>1</v>
      </c>
    </row>
    <row r="278" spans="1:2" x14ac:dyDescent="0.3">
      <c r="A278" s="2">
        <v>45046.854490740741</v>
      </c>
      <c r="B278">
        <v>0</v>
      </c>
    </row>
    <row r="279" spans="1:2" x14ac:dyDescent="0.3">
      <c r="A279" s="2">
        <v>45046.854502314818</v>
      </c>
      <c r="B279">
        <v>0</v>
      </c>
    </row>
    <row r="280" spans="1:2" x14ac:dyDescent="0.3">
      <c r="A280" s="2">
        <v>45046.854502314818</v>
      </c>
      <c r="B280">
        <v>1</v>
      </c>
    </row>
    <row r="281" spans="1:2" x14ac:dyDescent="0.3">
      <c r="A281" s="2">
        <v>45046.854502314818</v>
      </c>
      <c r="B281">
        <v>0</v>
      </c>
    </row>
    <row r="282" spans="1:2" x14ac:dyDescent="0.3">
      <c r="A282" s="2">
        <v>45046.854502314818</v>
      </c>
      <c r="B282">
        <v>0</v>
      </c>
    </row>
    <row r="283" spans="1:2" x14ac:dyDescent="0.3">
      <c r="A283" s="2">
        <v>45046.854502314818</v>
      </c>
      <c r="B283">
        <v>1</v>
      </c>
    </row>
    <row r="284" spans="1:2" x14ac:dyDescent="0.3">
      <c r="A284" s="2">
        <v>45046.854502314818</v>
      </c>
      <c r="B284">
        <v>0</v>
      </c>
    </row>
    <row r="285" spans="1:2" x14ac:dyDescent="0.3">
      <c r="A285" s="2">
        <v>45046.854502314818</v>
      </c>
      <c r="B285">
        <v>0</v>
      </c>
    </row>
    <row r="286" spans="1:2" x14ac:dyDescent="0.3">
      <c r="A286" s="2">
        <v>45046.854502314818</v>
      </c>
      <c r="B286">
        <v>0</v>
      </c>
    </row>
    <row r="287" spans="1:2" x14ac:dyDescent="0.3">
      <c r="A287" s="2">
        <v>45046.854502314818</v>
      </c>
      <c r="B287">
        <v>0</v>
      </c>
    </row>
    <row r="288" spans="1:2" x14ac:dyDescent="0.3">
      <c r="A288" s="2">
        <v>45046.854513888888</v>
      </c>
      <c r="B288">
        <v>0</v>
      </c>
    </row>
    <row r="289" spans="1:2" x14ac:dyDescent="0.3">
      <c r="A289" s="2">
        <v>45046.854513888888</v>
      </c>
      <c r="B289">
        <v>1</v>
      </c>
    </row>
    <row r="290" spans="1:2" x14ac:dyDescent="0.3">
      <c r="A290" s="2">
        <v>45046.854513888888</v>
      </c>
      <c r="B290">
        <v>0</v>
      </c>
    </row>
    <row r="291" spans="1:2" x14ac:dyDescent="0.3">
      <c r="A291" s="2">
        <v>45046.854513888888</v>
      </c>
      <c r="B291">
        <v>6</v>
      </c>
    </row>
    <row r="292" spans="1:2" x14ac:dyDescent="0.3">
      <c r="A292" s="2">
        <v>45046.854513888888</v>
      </c>
      <c r="B292">
        <v>0</v>
      </c>
    </row>
    <row r="293" spans="1:2" x14ac:dyDescent="0.3">
      <c r="A293" s="2">
        <v>45046.854513888888</v>
      </c>
      <c r="B293">
        <v>1</v>
      </c>
    </row>
    <row r="294" spans="1:2" x14ac:dyDescent="0.3">
      <c r="A294" s="2">
        <v>45046.854513888888</v>
      </c>
      <c r="B294">
        <v>0</v>
      </c>
    </row>
    <row r="295" spans="1:2" x14ac:dyDescent="0.3">
      <c r="A295" s="2">
        <v>45046.854513888888</v>
      </c>
      <c r="B295">
        <v>1</v>
      </c>
    </row>
    <row r="296" spans="1:2" x14ac:dyDescent="0.3">
      <c r="A296" s="2">
        <v>45046.854513888888</v>
      </c>
      <c r="B296">
        <v>0</v>
      </c>
    </row>
    <row r="297" spans="1:2" x14ac:dyDescent="0.3">
      <c r="A297" s="2">
        <v>45046.854513888888</v>
      </c>
      <c r="B297">
        <v>0</v>
      </c>
    </row>
    <row r="298" spans="1:2" x14ac:dyDescent="0.3">
      <c r="A298" s="2">
        <v>45046.854525462964</v>
      </c>
      <c r="B298">
        <v>0</v>
      </c>
    </row>
    <row r="299" spans="1:2" x14ac:dyDescent="0.3">
      <c r="A299" s="2">
        <v>45046.854525462964</v>
      </c>
      <c r="B299">
        <v>1</v>
      </c>
    </row>
    <row r="300" spans="1:2" x14ac:dyDescent="0.3">
      <c r="A300" s="2">
        <v>45046.854525462964</v>
      </c>
      <c r="B300">
        <v>0</v>
      </c>
    </row>
    <row r="301" spans="1:2" x14ac:dyDescent="0.3">
      <c r="A301" s="2">
        <v>45046.854525462964</v>
      </c>
      <c r="B301">
        <v>0</v>
      </c>
    </row>
    <row r="302" spans="1:2" x14ac:dyDescent="0.3">
      <c r="A302" s="2">
        <v>45046.854525462964</v>
      </c>
      <c r="B302">
        <v>0</v>
      </c>
    </row>
    <row r="303" spans="1:2" x14ac:dyDescent="0.3">
      <c r="A303" s="2">
        <v>45046.854525462964</v>
      </c>
      <c r="B303">
        <v>1</v>
      </c>
    </row>
    <row r="304" spans="1:2" x14ac:dyDescent="0.3">
      <c r="A304" s="2">
        <v>45046.854525462964</v>
      </c>
      <c r="B304">
        <v>0</v>
      </c>
    </row>
    <row r="305" spans="1:2" x14ac:dyDescent="0.3">
      <c r="A305" s="2">
        <v>45046.854525462964</v>
      </c>
      <c r="B305">
        <v>0</v>
      </c>
    </row>
    <row r="306" spans="1:2" x14ac:dyDescent="0.3">
      <c r="A306" s="2">
        <v>45046.854525462964</v>
      </c>
      <c r="B306">
        <v>0</v>
      </c>
    </row>
    <row r="307" spans="1:2" x14ac:dyDescent="0.3">
      <c r="A307" s="2">
        <v>45046.854537037034</v>
      </c>
      <c r="B307">
        <v>0</v>
      </c>
    </row>
    <row r="308" spans="1:2" x14ac:dyDescent="0.3">
      <c r="A308" s="2">
        <v>45046.854537037034</v>
      </c>
      <c r="B308">
        <v>0</v>
      </c>
    </row>
    <row r="309" spans="1:2" x14ac:dyDescent="0.3">
      <c r="A309" s="2">
        <v>45046.854537037034</v>
      </c>
      <c r="B309">
        <v>1</v>
      </c>
    </row>
    <row r="310" spans="1:2" x14ac:dyDescent="0.3">
      <c r="A310" s="2">
        <v>45046.854537037034</v>
      </c>
      <c r="B310">
        <v>1</v>
      </c>
    </row>
    <row r="311" spans="1:2" x14ac:dyDescent="0.3">
      <c r="A311" s="2">
        <v>45046.854537037034</v>
      </c>
      <c r="B311">
        <v>1</v>
      </c>
    </row>
    <row r="312" spans="1:2" x14ac:dyDescent="0.3">
      <c r="A312" s="2">
        <v>45046.854537037034</v>
      </c>
      <c r="B312">
        <v>0</v>
      </c>
    </row>
    <row r="313" spans="1:2" x14ac:dyDescent="0.3">
      <c r="A313" s="2">
        <v>45046.854537037034</v>
      </c>
      <c r="B313">
        <v>0</v>
      </c>
    </row>
    <row r="314" spans="1:2" x14ac:dyDescent="0.3">
      <c r="A314" s="2">
        <v>45046.854537037034</v>
      </c>
      <c r="B314">
        <v>0</v>
      </c>
    </row>
    <row r="315" spans="1:2" x14ac:dyDescent="0.3">
      <c r="A315" s="2">
        <v>45046.854537037034</v>
      </c>
      <c r="B315">
        <v>0</v>
      </c>
    </row>
    <row r="316" spans="1:2" x14ac:dyDescent="0.3">
      <c r="A316" s="2">
        <v>45046.854548611111</v>
      </c>
      <c r="B316">
        <v>0</v>
      </c>
    </row>
    <row r="317" spans="1:2" x14ac:dyDescent="0.3">
      <c r="A317" s="2">
        <v>45046.854548611111</v>
      </c>
      <c r="B317">
        <v>0</v>
      </c>
    </row>
    <row r="318" spans="1:2" x14ac:dyDescent="0.3">
      <c r="A318" s="2">
        <v>45046.854548611111</v>
      </c>
      <c r="B318">
        <v>1</v>
      </c>
    </row>
    <row r="319" spans="1:2" x14ac:dyDescent="0.3">
      <c r="A319" s="2">
        <v>45046.854548611111</v>
      </c>
      <c r="B319">
        <v>1</v>
      </c>
    </row>
    <row r="320" spans="1:2" x14ac:dyDescent="0.3">
      <c r="A320" s="2">
        <v>45046.854548611111</v>
      </c>
      <c r="B320">
        <v>0</v>
      </c>
    </row>
    <row r="321" spans="1:2" x14ac:dyDescent="0.3">
      <c r="A321" s="2">
        <v>45046.854548611111</v>
      </c>
      <c r="B321">
        <v>1</v>
      </c>
    </row>
    <row r="322" spans="1:2" x14ac:dyDescent="0.3">
      <c r="A322" s="2">
        <v>45046.854548611111</v>
      </c>
      <c r="B322">
        <v>1</v>
      </c>
    </row>
    <row r="323" spans="1:2" x14ac:dyDescent="0.3">
      <c r="A323" s="2">
        <v>45046.854548611111</v>
      </c>
      <c r="B323">
        <v>0</v>
      </c>
    </row>
    <row r="324" spans="1:2" x14ac:dyDescent="0.3">
      <c r="A324" s="2">
        <v>45046.854548611111</v>
      </c>
      <c r="B324">
        <v>1</v>
      </c>
    </row>
    <row r="325" spans="1:2" x14ac:dyDescent="0.3">
      <c r="A325" s="2">
        <v>45046.854560185187</v>
      </c>
      <c r="B325">
        <v>0</v>
      </c>
    </row>
    <row r="326" spans="1:2" x14ac:dyDescent="0.3">
      <c r="A326" s="2">
        <v>45046.854560185187</v>
      </c>
      <c r="B326">
        <v>1</v>
      </c>
    </row>
    <row r="327" spans="1:2" x14ac:dyDescent="0.3">
      <c r="A327" s="2">
        <v>45046.854560185187</v>
      </c>
      <c r="B327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m L O e V s L S k i + l A A A A 9 g A A A B I A H A B D b 2 5 m a W c v U G F j a 2 F n Z S 5 4 b W w g o h g A K K A U A A A A A A A A A A A A A A A A A A A A A A A A A A A A h Y 8 9 C s I w A I W v U r I 3 f 1 W Q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U M 6 S y B m a I K s 0 O Y r 0 H H v s / 2 B b N k 3 v r e K H 2 2 8 2 j I 0 R Y b e H / g D U E s D B B Q A A g A I A J i z n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s 5 5 W O h Z C n Z k B A A B l B A A A E w A c A E Z v c m 1 1 b G F z L 1 N l Y 3 R p b 2 4 x L m 0 g o h g A K K A U A A A A A A A A A A A A A A A A A A A A A A A A A A A A 5 V J N a 9 t A E L 0 b / B 8 G 9 W L D R m D R t L R B h y C n H 5 Q U t 1 J 6 i U r Y y h N n 6 X 6 I n Z H B m P y g 9 G / k j 3 U s h S Y l a Z p L T 9 V l N W / f z L y Z f Y Q N m + C h H M 7 Z w X g 0 H t G F j r g E w r j G C D l Y 5 P E I 5 C t D F x s U p K B 1 O g 9 N 5 9 D z 5 I 2 x m B b B s w Q 0 S Y r X 9 Y m k U v 3 B W G u 0 r 1 e G 6 8 N 5 e X b c W T a t 1 R u M b 7 X D + k v W w 2 X f p i b W T P X Q M 2 1 o n U z V 6 R y t c Y Y x 5 o l K F B T B d s 5 T / l L B k W / C 0 v h V P s v 2 M w W f u s B Y 8 s Z i f v u b f g w e v 0 7 V o P 1 Z c u T 3 + P o H I 0 E b g + s o k U E q / U 2 I C 4 k l 6 x 3 q p Q i f D G M q O L 3 B D 6 0 t G 2 1 1 p J x j d 7 d k t W k R n C g 5 N 9 d X t / W q q D 2 d h + g G x T s W T R 4 Q o L b b Z K 4 Z o T I O Z U D e l V s K w B J f K t g m x + h C 3 M A J 6 d W O 8 N 7 z i + f p r l 5 / K 4 J b e J w i O 9 h 7 A q 2 6 i D K 8 b L j z f P 9 2 g f o 7 P E 6 p A m s L J e v I Y p 0 / c y + n 4 5 H x D + / v r v k W v U + y / V d n r T z z P z T h r I c L a y T x x o S / 9 / 6 L G b P / x 4 y f k d r g 6 R f j q c / 6 E 1 B L A Q I t A B Q A A g A I A J i z n l b C 0 p I v p Q A A A P Y A A A A S A A A A A A A A A A A A A A A A A A A A A A B D b 2 5 m a W c v U G F j a 2 F n Z S 5 4 b W x Q S w E C L Q A U A A I A C A C Y s 5 5 W D 8 r p q 6 Q A A A D p A A A A E w A A A A A A A A A A A A A A A A D x A A A A W 0 N v b n R l b n R f V H l w Z X N d L n h t b F B L A Q I t A B Q A A g A I A J i z n l Y 6 F k K d m Q E A A G U E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U A A A A A A A A 8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k 6 M D E 6 M D U u M T g 0 M z c x M V o i I C 8 + P E V u d H J 5 I F R 5 c G U 9 I k Z p b G x D b 2 x 1 b W 5 U e X B l c y I g V m F s d W U 9 I n N C d 0 1 E Q X d N R E F 3 P T 0 i I C 8 + P E V u d H J 5 I F R 5 c G U 9 I k Z p b G x D b 2 x 1 b W 5 O Y W 1 l c y I g V m F s d W U 9 I n N b J n F 1 b 3 Q 7 R G F 0 Z S B U a W 1 l J n F 1 b 3 Q 7 L C Z x d W 9 0 O 0 1 l b W 9 y e S B V c 2 F n Z S Z x d W 9 0 O y w m c X V v d D t I Z W F w I E 1 l b W 9 y e S B V c 2 F n Z S Z x d W 9 0 O y w m c X V v d D t O b 2 4 t S G V h c C B N Z W 1 v c n k g V X N h Z 2 U m c X V v d D s s J n F 1 b 3 Q 7 V G h y Z W F k I E N v d W 5 0 J n F 1 b 3 Q 7 L C Z x d W 9 0 O 1 B l Y W s g V G h y Z W F k I E N v d W 5 0 J n F 1 b 3 Q 7 L C Z x d W 9 0 O 1 R v d G F s I F N 0 Y X J 0 Z W Q g V G h y Z W F k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0 F 1 d G 9 S Z W 1 v d m V k Q 2 9 s d W 1 u c z E u e 0 R h d G U g V G l t Z S w w f S Z x d W 9 0 O y w m c X V v d D t T Z W N 0 a W 9 u M S 9 z Z X J 2 Z X I v Q X V 0 b 1 J l b W 9 2 Z W R D b 2 x 1 b W 5 z M S 5 7 T W V t b 3 J 5 I F V z Y W d l L D F 9 J n F 1 b 3 Q 7 L C Z x d W 9 0 O 1 N l Y 3 R p b 2 4 x L 3 N l c n Z l c i 9 B d X R v U m V t b 3 Z l Z E N v b H V t b n M x L n t I Z W F w I E 1 l b W 9 y e S B V c 2 F n Z S w y f S Z x d W 9 0 O y w m c X V v d D t T Z W N 0 a W 9 u M S 9 z Z X J 2 Z X I v Q X V 0 b 1 J l b W 9 2 Z W R D b 2 x 1 b W 5 z M S 5 7 T m 9 u L U h l Y X A g T W V t b 3 J 5 I F V z Y W d l L D N 9 J n F 1 b 3 Q 7 L C Z x d W 9 0 O 1 N l Y 3 R p b 2 4 x L 3 N l c n Z l c i 9 B d X R v U m V t b 3 Z l Z E N v b H V t b n M x L n t U a H J l Y W Q g Q 2 9 1 b n Q s N H 0 m c X V v d D s s J n F 1 b 3 Q 7 U 2 V j d G l v b j E v c 2 V y d m V y L 0 F 1 d G 9 S Z W 1 v d m V k Q 2 9 s d W 1 u c z E u e 1 B l Y W s g V G h y Z W F k I E N v d W 5 0 L D V 9 J n F 1 b 3 Q 7 L C Z x d W 9 0 O 1 N l Y 3 R p b 2 4 x L 3 N l c n Z l c i 9 B d X R v U m V t b 3 Z l Z E N v b H V t b n M x L n t U b 3 R h b C B T d G F y d G V k I F R o c m V h Z C B D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v Q X V 0 b 1 J l b W 9 2 Z W R D b 2 x 1 b W 5 z M S 5 7 R G F 0 Z S B U a W 1 l L D B 9 J n F 1 b 3 Q 7 L C Z x d W 9 0 O 1 N l Y 3 R p b 2 4 x L 3 N l c n Z l c i 9 B d X R v U m V t b 3 Z l Z E N v b H V t b n M x L n t N Z W 1 v c n k g V X N h Z 2 U s M X 0 m c X V v d D s s J n F 1 b 3 Q 7 U 2 V j d G l v b j E v c 2 V y d m V y L 0 F 1 d G 9 S Z W 1 v d m V k Q 2 9 s d W 1 u c z E u e 0 h l Y X A g T W V t b 3 J 5 I F V z Y W d l L D J 9 J n F 1 b 3 Q 7 L C Z x d W 9 0 O 1 N l Y 3 R p b 2 4 x L 3 N l c n Z l c i 9 B d X R v U m V t b 3 Z l Z E N v b H V t b n M x L n t O b 2 4 t S G V h c C B N Z W 1 v c n k g V X N h Z 2 U s M 3 0 m c X V v d D s s J n F 1 b 3 Q 7 U 2 V j d G l v b j E v c 2 V y d m V y L 0 F 1 d G 9 S Z W 1 v d m V k Q 2 9 s d W 1 u c z E u e 1 R o c m V h Z C B D b 3 V u d C w 0 f S Z x d W 9 0 O y w m c X V v d D t T Z W N 0 a W 9 u M S 9 z Z X J 2 Z X I v Q X V 0 b 1 J l b W 9 2 Z W R D b 2 x 1 b W 5 z M S 5 7 U G V h a y B U a H J l Y W Q g Q 2 9 1 b n Q s N X 0 m c X V v d D s s J n F 1 b 3 Q 7 U 2 V j d G l v b j E v c 2 V y d m V y L 0 F 1 d G 9 S Z W 1 v d m V k Q 2 9 s d W 1 u c z E u e 1 R v d G F s I F N 0 Y X J 0 Z W Q g V G h y Z W F k I E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j I 1 O V 9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M j U 5 X 3 B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I w O j I 4 O j Q 5 L j E 0 M j k 5 N z d a I i A v P j x F b n R y e S B U e X B l P S J G a W x s Q 2 9 s d W 1 u V H l w Z X M i I F Z h b H V l P S J z Q n d N P S I g L z 4 8 R W 5 0 c n k g V H l w Z T 0 i R m l s b E N v b H V t b k 5 h b W V z I i B W Y W x 1 Z T 0 i c 1 s m c X V v d D t E Y X R l I F R p b W U m c X V v d D s s J n F 1 b 3 Q 7 U m V z c G 9 u c 2 U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j I 1 O V 9 w a W 5 n L 0 F 1 d G 9 S Z W 1 v d m V k Q 2 9 s d W 1 u c z E u e 0 R h d G U g V G l t Z S w w f S Z x d W 9 0 O y w m c X V v d D t T Z W N 0 a W 9 u M S 9 Q b G F 5 Z X I y N T l f c G l u Z y 9 B d X R v U m V t b 3 Z l Z E N v b H V t b n M x L n t S Z X N w b 2 5 z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X l l c j I 1 O V 9 w a W 5 n L 0 F 1 d G 9 S Z W 1 v d m V k Q 2 9 s d W 1 u c z E u e 0 R h d G U g V G l t Z S w w f S Z x d W 9 0 O y w m c X V v d D t T Z W N 0 a W 9 u M S 9 Q b G F 5 Z X I y N T l f c G l u Z y 9 B d X R v U m V t b 3 Z l Z E N v b H V t b n M x L n t S Z X N w b 2 5 z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y N T l f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y N T l f c G l u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M j U 5 X 3 B p b m c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n u 4 r T G v b Q q H R a l + A F N w o A A A A A A I A A A A A A B B m A A A A A Q A A I A A A A F k L y Y E 2 y T G G L V j I k A U r W O T x E 2 3 3 a v H 2 X Y d x y v v S Q g H g A A A A A A 6 A A A A A A g A A I A A A A P Z W I V y a x U Y I 4 e s Z / w b l x q X 8 K + k C r u H e s 4 Q t u O J S O r + / U A A A A B g U u E Q c u 2 M t / 7 s 0 K 8 m S S / K d c 4 M z K J 0 Q j 6 h h 6 + o w h x i 6 V S / U x D b Z G j M d r V C Q X g 0 e T Z X I Z n 4 Z 0 2 5 y H c t u S n 9 e 4 j X Y u l Z V W f r D R U 2 k l 1 2 E w + P R Q A A A A K W Q O N + O j T q 9 k H F u D v 7 5 u m C 4 v s w J X E g 7 G t N L A P w h a 0 5 o w F L 0 O K z d N z w N i 5 u B 5 L f n L s P W T C A I c W u x f H G g V H 9 K E E 8 = < / D a t a M a s h u p > 
</file>

<file path=customXml/itemProps1.xml><?xml version="1.0" encoding="utf-8"?>
<ds:datastoreItem xmlns:ds="http://schemas.openxmlformats.org/officeDocument/2006/customXml" ds:itemID="{16D10EF7-A04E-4040-8D72-159AA3D20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Compilation</vt:lpstr>
      <vt:lpstr>Player259_ping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2015-06-05T18:19:34Z</dcterms:created>
  <dcterms:modified xsi:type="dcterms:W3CDTF">2023-05-03T15:44:03Z</dcterms:modified>
</cp:coreProperties>
</file>