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work\Git\Modelling\"/>
    </mc:Choice>
  </mc:AlternateContent>
  <xr:revisionPtr revIDLastSave="0" documentId="13_ncr:1_{F171F81F-73AD-475C-B2D9-5C5BFCFC629E}" xr6:coauthVersionLast="47" xr6:coauthVersionMax="47" xr10:uidLastSave="{00000000-0000-0000-0000-000000000000}"/>
  <bookViews>
    <workbookView xWindow="-120" yWindow="-120" windowWidth="29040" windowHeight="15840" xr2:uid="{A27B079D-2BA1-4558-8616-350C2F189F3B}"/>
  </bookViews>
  <sheets>
    <sheet name="alignment" sheetId="6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9" i="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KilHo Choi</author>
  </authors>
  <commentList>
    <comment ref="C1" authorId="0" shapeId="0" xr:uid="{44A1376E-4231-4641-85E9-EE0092617F4F}">
      <text>
        <r>
          <rPr>
            <b/>
            <sz val="9"/>
            <color indexed="81"/>
            <rFont val="Tahoma"/>
            <family val="2"/>
          </rPr>
          <t>KilHo Choi:</t>
        </r>
        <r>
          <rPr>
            <sz val="9"/>
            <color indexed="81"/>
            <rFont val="Tahoma"/>
            <family val="2"/>
          </rPr>
          <t xml:space="preserve">
Recta: straight
Spiral: straight to curve
Spiral2: curve to spiral</t>
        </r>
      </text>
    </comment>
    <comment ref="F1" authorId="0" shapeId="0" xr:uid="{15C01749-97D3-4080-9967-16277063C715}">
      <text>
        <r>
          <rPr>
            <b/>
            <sz val="9"/>
            <color indexed="81"/>
            <rFont val="Tahoma"/>
            <family val="2"/>
          </rPr>
          <t>KilHo Choi:</t>
        </r>
        <r>
          <rPr>
            <sz val="9"/>
            <color indexed="81"/>
            <rFont val="Tahoma"/>
            <family val="2"/>
          </rPr>
          <t xml:space="preserve">
+1: clockwise 
-1: counter-clockwise</t>
        </r>
      </text>
    </comment>
  </commentList>
</comments>
</file>

<file path=xl/sharedStrings.xml><?xml version="1.0" encoding="utf-8"?>
<sst xmlns="http://schemas.openxmlformats.org/spreadsheetml/2006/main" count="44" uniqueCount="29">
  <si>
    <t>Station PK</t>
  </si>
  <si>
    <t>type</t>
  </si>
  <si>
    <t>Lc/Ls</t>
  </si>
  <si>
    <t>R</t>
  </si>
  <si>
    <t>ID</t>
  </si>
  <si>
    <t>Spiral</t>
  </si>
  <si>
    <t>Curve</t>
  </si>
  <si>
    <t>direction</t>
  </si>
  <si>
    <t>Spiral2</t>
  </si>
  <si>
    <t>CE_id</t>
  </si>
  <si>
    <t>ST1</t>
  </si>
  <si>
    <t>CS1</t>
  </si>
  <si>
    <t>SC1</t>
  </si>
  <si>
    <t>TS1</t>
  </si>
  <si>
    <t>Vd</t>
  </si>
  <si>
    <t>station</t>
  </si>
  <si>
    <t>Straight</t>
  </si>
  <si>
    <t>TS2</t>
  </si>
  <si>
    <t>SC2</t>
  </si>
  <si>
    <t>CS2</t>
  </si>
  <si>
    <t>ST2</t>
  </si>
  <si>
    <t>TS3</t>
  </si>
  <si>
    <t>SC3</t>
  </si>
  <si>
    <t>CS3</t>
  </si>
  <si>
    <t>ST3</t>
  </si>
  <si>
    <t>TS4</t>
  </si>
  <si>
    <t>SC4</t>
  </si>
  <si>
    <t>CS4</t>
  </si>
  <si>
    <t>ST4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</si>
</sst>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\+000.000"/>
    <numFmt numFmtId="165" formatCode="0.000"/>
  </numFmts>
  <fonts count="6">
    <font>
      <sz val="9"/>
      <color theme="1"/>
      <name val="Verdana"/>
      <family val="2"/>
    </font>
    <font>
      <sz val="8"/>
      <name val="Verdana"/>
      <family val="2"/>
    </font>
    <font>
      <b/>
      <sz val="9"/>
      <color theme="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Verdana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0" fontId="5" fillId="0" borderId="0">
      <alignment vertical="center"/>
    </xf>
  </cellStyleXfs>
  <cellXfs count="8">
    <xf numFmtId="0" fontId="0" fillId="0" borderId="0" xfId="0"/>
    <xf numFmtId="0" fontId="2" fillId="2" borderId="1" xfId="0" applyFont="1" applyFill="1" applyBorder="1"/>
    <xf numFmtId="165" fontId="0" fillId="0" borderId="0" xfId="0" applyNumberFormat="1"/>
    <xf numFmtId="0" fontId="0" fillId="3" borderId="1" xfId="0" applyFill="1" applyBorder="1"/>
    <xf numFmtId="164" fontId="0" fillId="3" borderId="1" xfId="0" applyNumberFormat="1" applyFill="1" applyBorder="1"/>
    <xf numFmtId="164" fontId="0" fillId="0" borderId="0" xfId="0" applyNumberFormat="1"/>
    <xf numFmtId="0" fontId="0" fillId="3" borderId="2" xfId="0" applyFill="1" applyBorder="1"/>
    <xf numFmtId="164" fontId="0" fillId="3" borderId="2" xfId="0" applyNumberFormat="1" applyFill="1" applyBorder="1"/>
  </cellXfs>
  <cellStyles count="2">
    <cellStyle name="Normal" xfId="0" builtinId="0"/>
    <cellStyle name="Normal 2" xfId="1" xr:uid="{222C670F-C747-497D-AFA1-C62FE7EFCCB0}"/>
  </cellStyles>
  <dxfs count="4">
    <dxf>
      <numFmt numFmtId="165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Verdana"/>
        <family val="2"/>
        <scheme val="none"/>
      </font>
      <numFmt numFmtId="164" formatCode="00\+000.000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Verdana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5188C6F-F670-47A8-BC6B-D62474C3AA1F}" name="alignment" displayName="alignment" ref="A1:H19" totalsRowShown="0" tableBorderDxfId="3">
  <autoFilter ref="A1:H19" xr:uid="{E024F5FC-A93C-4D1F-BEAC-0117DCF3A65E}"/>
  <tableColumns count="8">
    <tableColumn id="1" xr3:uid="{2B257F85-578D-4C88-948F-C592FE07C259}" name="ID" dataDxfId="2"/>
    <tableColumn id="2" xr3:uid="{6F5F163D-165E-4566-A9A1-ACFAA252626C}" name="Station PK" dataDxfId="1"/>
    <tableColumn id="4" xr3:uid="{C0C5F32C-70EC-44C7-86D7-90211C46D474}" name="type"/>
    <tableColumn id="5" xr3:uid="{5C2615EC-9CDA-4743-AC74-3C09A25B798C}" name="Lc/Ls" dataDxfId="0"/>
    <tableColumn id="6" xr3:uid="{6DCFC3E8-4773-42AF-B984-F6CD87E1284F}" name="R"/>
    <tableColumn id="3" xr3:uid="{B2294638-3AEE-46E1-B0A7-EB9B5A577A4B}" name="direction"/>
    <tableColumn id="7" xr3:uid="{6D595DB9-CED4-448D-9815-AFE1CAFEDDB1}" name="CE_id"/>
    <tableColumn id="8" xr3:uid="{63D657FD-A484-41DC-B3CB-F68FAF391BA3}" name="V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COWI 2015">
  <a:themeElements>
    <a:clrScheme name="COWI 2015">
      <a:dk1>
        <a:srgbClr val="000000"/>
      </a:dk1>
      <a:lt1>
        <a:srgbClr val="FFFFFF"/>
      </a:lt1>
      <a:dk2>
        <a:srgbClr val="58595B"/>
      </a:dk2>
      <a:lt2>
        <a:srgbClr val="D0C7BD"/>
      </a:lt2>
      <a:accent1>
        <a:srgbClr val="435A69"/>
      </a:accent1>
      <a:accent2>
        <a:srgbClr val="9DB8AF"/>
      </a:accent2>
      <a:accent3>
        <a:srgbClr val="F04E23"/>
      </a:accent3>
      <a:accent4>
        <a:srgbClr val="B3D455"/>
      </a:accent4>
      <a:accent5>
        <a:srgbClr val="009CDE"/>
      </a:accent5>
      <a:accent6>
        <a:srgbClr val="FBDB65"/>
      </a:accent6>
      <a:hlink>
        <a:srgbClr val="F04E23"/>
      </a:hlink>
      <a:folHlink>
        <a:srgbClr val="867E78"/>
      </a:folHlink>
    </a:clrScheme>
    <a:fontScheme name="COWI 2015">
      <a:majorFont>
        <a:latin typeface="Verdana"/>
        <a:ea typeface=""/>
        <a:cs typeface=""/>
      </a:majorFont>
      <a:minorFont>
        <a:latin typeface="Verdana"/>
        <a:ea typeface=""/>
        <a:cs typeface=""/>
      </a:minorFont>
    </a:fontScheme>
    <a:fmtScheme name="COWI 2015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COWI 2015" id="{C7D874C8-2039-466C-AD55-84BC20614C70}" vid="{A091C50E-1C2A-4C41-BA23-8AE5D2A8BD9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6A97DB-73F4-4BF9-B571-45464DF7E5C4}">
  <dimension ref="A1:H19"/>
  <sheetViews>
    <sheetView tabSelected="1" workbookViewId="0">
      <selection activeCell="B33" sqref="B33"/>
    </sheetView>
  </sheetViews>
  <sheetFormatPr defaultRowHeight="11.25"/>
  <cols>
    <col min="1" max="1" width="10.625" bestFit="1" customWidth="1"/>
    <col min="2" max="2" width="11.125" customWidth="1"/>
    <col min="4" max="4" width="12.75" customWidth="1"/>
    <col min="7" max="7" width="16.5" bestFit="1" customWidth="1"/>
    <col min="8" max="8" width="31" bestFit="1" customWidth="1"/>
    <col min="10" max="10" width="28.875" bestFit="1" customWidth="1"/>
  </cols>
  <sheetData>
    <row r="1" spans="1:8">
      <c r="A1" s="1" t="s">
        <v>4</v>
      </c>
      <c r="B1" s="1" t="s">
        <v>0</v>
      </c>
      <c r="C1" t="s">
        <v>1</v>
      </c>
      <c r="D1" t="s">
        <v>2</v>
      </c>
      <c r="E1" t="s">
        <v>3</v>
      </c>
      <c r="F1" t="s">
        <v>7</v>
      </c>
      <c r="G1" t="s">
        <v>9</v>
      </c>
      <c r="H1" t="s">
        <v>14</v>
      </c>
    </row>
    <row r="2" spans="1:8">
      <c r="A2" s="3" t="s">
        <v>15</v>
      </c>
      <c r="B2" s="4">
        <v>0</v>
      </c>
      <c r="C2" t="s">
        <v>16</v>
      </c>
      <c r="D2" s="2">
        <v>16.670000000000002</v>
      </c>
    </row>
    <row r="3" spans="1:8">
      <c r="A3" s="3" t="s">
        <v>13</v>
      </c>
      <c r="B3" s="4">
        <v>16.670000000000002</v>
      </c>
      <c r="C3" t="s">
        <v>5</v>
      </c>
      <c r="D3" s="2">
        <v>44</v>
      </c>
      <c r="E3">
        <v>350</v>
      </c>
      <c r="F3">
        <v>-1</v>
      </c>
      <c r="G3">
        <v>1</v>
      </c>
      <c r="H3">
        <v>80</v>
      </c>
    </row>
    <row r="4" spans="1:8">
      <c r="A4" s="3" t="s">
        <v>12</v>
      </c>
      <c r="B4" s="4">
        <v>60.670099999999998</v>
      </c>
      <c r="C4" t="s">
        <v>6</v>
      </c>
      <c r="D4" s="2">
        <v>18.056999999999999</v>
      </c>
      <c r="E4">
        <v>350</v>
      </c>
      <c r="F4">
        <v>-1</v>
      </c>
      <c r="G4">
        <v>1</v>
      </c>
      <c r="H4">
        <v>80</v>
      </c>
    </row>
    <row r="5" spans="1:8">
      <c r="A5" s="3" t="s">
        <v>11</v>
      </c>
      <c r="B5" s="4">
        <v>78.726900000000001</v>
      </c>
      <c r="C5" t="s">
        <v>8</v>
      </c>
      <c r="D5" s="2">
        <v>56</v>
      </c>
      <c r="E5">
        <v>350</v>
      </c>
      <c r="F5">
        <v>-1</v>
      </c>
      <c r="G5">
        <v>1</v>
      </c>
      <c r="H5">
        <v>80</v>
      </c>
    </row>
    <row r="6" spans="1:8">
      <c r="A6" s="3" t="s">
        <v>10</v>
      </c>
      <c r="B6" s="4">
        <v>134.7269</v>
      </c>
      <c r="C6" t="s">
        <v>16</v>
      </c>
      <c r="D6" s="2">
        <v>178.24700000000001</v>
      </c>
    </row>
    <row r="7" spans="1:8">
      <c r="A7" s="3" t="s">
        <v>17</v>
      </c>
      <c r="B7" s="5">
        <v>312.97430000000003</v>
      </c>
      <c r="C7" t="s">
        <v>5</v>
      </c>
      <c r="D7" s="2">
        <v>60</v>
      </c>
      <c r="E7">
        <v>500</v>
      </c>
      <c r="F7">
        <v>-1</v>
      </c>
      <c r="G7">
        <v>2</v>
      </c>
      <c r="H7">
        <v>75</v>
      </c>
    </row>
    <row r="8" spans="1:8">
      <c r="A8" s="3" t="s">
        <v>18</v>
      </c>
      <c r="B8" s="4">
        <v>372.97430000000003</v>
      </c>
      <c r="C8" t="s">
        <v>6</v>
      </c>
      <c r="D8" s="2">
        <v>38.567</v>
      </c>
      <c r="E8">
        <v>500</v>
      </c>
      <c r="F8">
        <v>-1</v>
      </c>
      <c r="G8">
        <v>2</v>
      </c>
      <c r="H8">
        <v>75</v>
      </c>
    </row>
    <row r="9" spans="1:8">
      <c r="A9" s="3" t="s">
        <v>19</v>
      </c>
      <c r="B9" s="4">
        <v>411.54090000000002</v>
      </c>
      <c r="C9" t="s">
        <v>8</v>
      </c>
      <c r="D9" s="2">
        <v>60</v>
      </c>
      <c r="E9">
        <v>500</v>
      </c>
      <c r="F9">
        <v>-1</v>
      </c>
      <c r="G9">
        <v>2</v>
      </c>
      <c r="H9">
        <v>75</v>
      </c>
    </row>
    <row r="10" spans="1:8">
      <c r="A10" s="3" t="s">
        <v>20</v>
      </c>
      <c r="B10" s="4">
        <v>471.54090000000002</v>
      </c>
      <c r="C10" t="s">
        <v>16</v>
      </c>
      <c r="D10" s="2">
        <v>121.967</v>
      </c>
    </row>
    <row r="11" spans="1:8">
      <c r="A11" s="3" t="s">
        <v>21</v>
      </c>
      <c r="B11" s="4">
        <v>593.50789999999995</v>
      </c>
      <c r="C11" t="s">
        <v>5</v>
      </c>
      <c r="D11" s="2">
        <v>73</v>
      </c>
      <c r="E11">
        <v>163</v>
      </c>
      <c r="F11">
        <v>1</v>
      </c>
      <c r="G11">
        <v>3</v>
      </c>
      <c r="H11">
        <v>55</v>
      </c>
    </row>
    <row r="12" spans="1:8">
      <c r="A12" s="6" t="s">
        <v>22</v>
      </c>
      <c r="B12" s="4">
        <v>666.5077</v>
      </c>
      <c r="C12" t="s">
        <v>6</v>
      </c>
      <c r="D12" s="2">
        <v>122.738</v>
      </c>
      <c r="E12">
        <v>163</v>
      </c>
      <c r="F12">
        <v>1</v>
      </c>
      <c r="G12">
        <v>3</v>
      </c>
      <c r="H12">
        <v>55</v>
      </c>
    </row>
    <row r="13" spans="1:8">
      <c r="A13" s="6" t="s">
        <v>23</v>
      </c>
      <c r="B13" s="7">
        <v>789.24540000000002</v>
      </c>
      <c r="C13" t="s">
        <v>8</v>
      </c>
      <c r="D13" s="2">
        <v>73</v>
      </c>
      <c r="E13">
        <v>163</v>
      </c>
      <c r="F13">
        <v>1</v>
      </c>
      <c r="G13">
        <v>3</v>
      </c>
      <c r="H13">
        <v>55</v>
      </c>
    </row>
    <row r="14" spans="1:8">
      <c r="A14" s="6" t="s">
        <v>24</v>
      </c>
      <c r="B14" s="7">
        <v>862.24530000000004</v>
      </c>
      <c r="C14" t="s">
        <v>16</v>
      </c>
      <c r="D14" s="2">
        <v>70.953999999999994</v>
      </c>
    </row>
    <row r="15" spans="1:8">
      <c r="A15" s="6" t="s">
        <v>25</v>
      </c>
      <c r="B15" s="7">
        <v>933.19899999999996</v>
      </c>
      <c r="C15" t="s">
        <v>5</v>
      </c>
      <c r="D15" s="2">
        <v>115</v>
      </c>
      <c r="E15">
        <v>175</v>
      </c>
      <c r="F15">
        <v>-1</v>
      </c>
      <c r="G15">
        <v>4</v>
      </c>
      <c r="H15">
        <v>58.5</v>
      </c>
    </row>
    <row r="16" spans="1:8">
      <c r="A16" s="3" t="s">
        <v>26</v>
      </c>
      <c r="B16" s="4">
        <v>1048.1987999999999</v>
      </c>
      <c r="C16" t="s">
        <v>6</v>
      </c>
      <c r="D16" s="2">
        <v>99.260999999999996</v>
      </c>
      <c r="E16">
        <v>175</v>
      </c>
      <c r="F16">
        <v>-1</v>
      </c>
      <c r="G16">
        <v>4</v>
      </c>
      <c r="H16">
        <v>58.5</v>
      </c>
    </row>
    <row r="17" spans="1:8">
      <c r="A17" s="3" t="s">
        <v>27</v>
      </c>
      <c r="B17" s="4">
        <v>1147.4599000000001</v>
      </c>
      <c r="C17" t="s">
        <v>8</v>
      </c>
      <c r="D17" s="2">
        <v>80</v>
      </c>
      <c r="E17">
        <v>175</v>
      </c>
      <c r="F17">
        <v>-1</v>
      </c>
      <c r="G17">
        <v>4</v>
      </c>
      <c r="H17">
        <v>58.5</v>
      </c>
    </row>
    <row r="18" spans="1:8">
      <c r="A18" s="6" t="s">
        <v>28</v>
      </c>
      <c r="B18" s="7">
        <v>1227.4597000000001</v>
      </c>
      <c r="C18" t="s">
        <v>16</v>
      </c>
      <c r="D18" s="2">
        <v>17.151</v>
      </c>
    </row>
    <row r="19" spans="1:8">
      <c r="A19" s="6" t="s">
        <v>15</v>
      </c>
      <c r="B19" s="7">
        <f>B18+17.151</f>
        <v>1244.6107000000002</v>
      </c>
      <c r="C19" t="s">
        <v>16</v>
      </c>
      <c r="D19" s="2"/>
    </row>
  </sheetData>
  <phoneticPr fontId="1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alignment</vt:lpstr>
    </vt:vector>
  </TitlesOfParts>
  <Company>COWI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KilHo Choi</dc:creator>
  <cp:lastModifiedBy>KilHo Choi</cp:lastModifiedBy>
  <dcterms:created xsi:type="dcterms:W3CDTF">2016-04-18T12:29:47Z</dcterms:created>
  <dcterms:modified xsi:type="dcterms:W3CDTF">2024-01-02T00:17:14Z</dcterms:modified>
</cp:coreProperties>
</file>