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ruoya\Desktop\"/>
    </mc:Choice>
  </mc:AlternateContent>
  <bookViews>
    <workbookView xWindow="0" yWindow="0" windowWidth="19928" windowHeight="9038"/>
  </bookViews>
  <sheets>
    <sheet name="Edit" sheetId="2" r:id="rId1"/>
    <sheet name="Original" sheetId="1" r:id="rId2"/>
  </sheets>
  <calcPr calcId="152511"/>
</workbook>
</file>

<file path=xl/calcChain.xml><?xml version="1.0" encoding="utf-8"?>
<calcChain xmlns="http://schemas.openxmlformats.org/spreadsheetml/2006/main">
  <c r="R17" i="2" l="1"/>
  <c r="R16" i="2"/>
  <c r="R15" i="2"/>
  <c r="R14" i="2"/>
  <c r="R13" i="2"/>
  <c r="R12" i="2"/>
  <c r="R11" i="2"/>
  <c r="R10" i="2"/>
  <c r="R9" i="2"/>
  <c r="R8" i="2"/>
  <c r="R7" i="2"/>
  <c r="R6" i="2"/>
  <c r="R5" i="2"/>
  <c r="P17" i="2"/>
  <c r="N17" i="2"/>
</calcChain>
</file>

<file path=xl/sharedStrings.xml><?xml version="1.0" encoding="utf-8"?>
<sst xmlns="http://schemas.openxmlformats.org/spreadsheetml/2006/main" count="262" uniqueCount="116">
  <si>
    <t>Job Time Report 2019-12-01_2020-11-30</t>
  </si>
  <si>
    <t>Date: 2020-11-06 15:31:02</t>
  </si>
  <si>
    <t>Job type</t>
  </si>
  <si>
    <t>Japanese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</si>
  <si>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</si>
  <si>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</si>
  <si>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</si>
  <si>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</si>
  <si>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</si>
  <si>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</si>
  <si>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</si>
  <si>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</si>
  <si>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</si>
  <si>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</si>
  <si>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</si>
  <si>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</si>
  <si>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</si>
  <si>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kilala_work</t>
  </si>
  <si>
    <t>Kilala案件</t>
  </si>
  <si>
    <t>0%</t>
  </si>
  <si>
    <t>7.6%</t>
  </si>
  <si>
    <t>1.2%</t>
  </si>
  <si>
    <t>2.7%</t>
  </si>
  <si>
    <t>2.1%</t>
  </si>
  <si>
    <t>0.4%</t>
  </si>
  <si>
    <t>1.7%</t>
  </si>
  <si>
    <t>1.8%</t>
  </si>
  <si>
    <t>0.6%</t>
  </si>
  <si>
    <t xml:space="preserve">  </t>
  </si>
  <si>
    <t>2%</t>
  </si>
  <si>
    <t>yuidea_dtp_work</t>
  </si>
  <si>
    <t>DTP案件</t>
  </si>
  <si>
    <t>31.1%</t>
  </si>
  <si>
    <t>26.9%</t>
  </si>
  <si>
    <t>27.4%</t>
  </si>
  <si>
    <t>55.4%</t>
  </si>
  <si>
    <t>38.8%</t>
  </si>
  <si>
    <t>40.9%</t>
  </si>
  <si>
    <t>46%</t>
  </si>
  <si>
    <t>43.8%</t>
  </si>
  <si>
    <t>49.4%</t>
  </si>
  <si>
    <t>49.6%</t>
  </si>
  <si>
    <t>8.7%</t>
  </si>
  <si>
    <t>38%</t>
  </si>
  <si>
    <t>yuidea_dtp_tr</t>
  </si>
  <si>
    <t>DTP練習</t>
  </si>
  <si>
    <t>12.3%</t>
  </si>
  <si>
    <t>29.7%</t>
  </si>
  <si>
    <t>20.2%</t>
  </si>
  <si>
    <t>12.4%</t>
  </si>
  <si>
    <t>12.6%</t>
  </si>
  <si>
    <t>18.2%</t>
  </si>
  <si>
    <t>11.5%</t>
  </si>
  <si>
    <t>26%</t>
  </si>
  <si>
    <t>16.1%</t>
  </si>
  <si>
    <t>4.7%</t>
  </si>
  <si>
    <t>17.3%</t>
  </si>
  <si>
    <t>yuidea_other</t>
  </si>
  <si>
    <t>YUIDEAその他</t>
  </si>
  <si>
    <t>2.4%</t>
  </si>
  <si>
    <t>11.4%</t>
  </si>
  <si>
    <t>10.4%</t>
  </si>
  <si>
    <t>20.6%</t>
  </si>
  <si>
    <t>15.3%</t>
  </si>
  <si>
    <t>7.3%</t>
  </si>
  <si>
    <t>4.8%</t>
  </si>
  <si>
    <t>7.7%</t>
  </si>
  <si>
    <t>14.3%</t>
  </si>
  <si>
    <t>1.3%</t>
  </si>
  <si>
    <t>9.6%</t>
  </si>
  <si>
    <t>yuidea_design_work</t>
  </si>
  <si>
    <t>デザイン案件</t>
  </si>
  <si>
    <t>0.1%</t>
  </si>
  <si>
    <t>3.4%</t>
  </si>
  <si>
    <t>8.9%</t>
  </si>
  <si>
    <t>6.4%</t>
  </si>
  <si>
    <t>5.6%</t>
  </si>
  <si>
    <t>1.5%</t>
  </si>
  <si>
    <t>4.9%</t>
  </si>
  <si>
    <t>yuidea_design_tr</t>
  </si>
  <si>
    <t>デザイン練習</t>
  </si>
  <si>
    <t>10.5%</t>
  </si>
  <si>
    <t>8.6%</t>
  </si>
  <si>
    <t>6.5%</t>
  </si>
  <si>
    <t>12%</t>
  </si>
  <si>
    <t>11.2%</t>
  </si>
  <si>
    <t>8.2%</t>
  </si>
  <si>
    <t>11.7%</t>
  </si>
  <si>
    <t>6.6%</t>
  </si>
  <si>
    <t>4.2%</t>
  </si>
  <si>
    <t>3%</t>
  </si>
  <si>
    <t>yuidea_image</t>
  </si>
  <si>
    <t>画像加工</t>
  </si>
  <si>
    <t>yuidea_imp</t>
  </si>
  <si>
    <t>製版</t>
  </si>
  <si>
    <t>yuidea_imp_tr</t>
  </si>
  <si>
    <t>製版練習</t>
  </si>
  <si>
    <t>yuidea_data</t>
  </si>
  <si>
    <t>データ加工</t>
  </si>
  <si>
    <t>0.2%</t>
  </si>
  <si>
    <t>0.9%</t>
  </si>
  <si>
    <t>yuidea_data_tr</t>
  </si>
  <si>
    <t>データ加工練習</t>
  </si>
  <si>
    <t>other</t>
  </si>
  <si>
    <t>その他</t>
  </si>
  <si>
    <t>35.9%</t>
  </si>
  <si>
    <t>21.6%</t>
  </si>
  <si>
    <t>34.5%</t>
  </si>
  <si>
    <t>7.4%</t>
  </si>
  <si>
    <t>10.7%</t>
  </si>
  <si>
    <t>10.6%</t>
  </si>
  <si>
    <t>12.7%</t>
  </si>
  <si>
    <t>9.8%</t>
  </si>
  <si>
    <t>5.2%</t>
  </si>
  <si>
    <t>83.2%</t>
  </si>
  <si>
    <t>21.5%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</si>
</sst>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6"/>
      <name val="ＭＳ Ｐゴシック"/>
      <family val="3"/>
      <charset val="128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05B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2" fillId="0" borderId="1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"/>
  <sheetViews>
    <sheetView tabSelected="1" workbookViewId="0">
      <selection activeCell="R5" sqref="R5"/>
    </sheetView>
  </sheetViews>
  <sheetFormatPr defaultRowHeight="14.25" x14ac:dyDescent="0.45"/>
  <cols>
    <col min="1" max="1" width="22.265625" bestFit="1" customWidth="1"/>
    <col min="2" max="2" width="11.73046875" bestFit="1" customWidth="1"/>
    <col min="3" max="3" width="4.86328125" bestFit="1" customWidth="1"/>
    <col min="4" max="6" width="7.3984375" bestFit="1" customWidth="1"/>
    <col min="7" max="7" width="7" bestFit="1" customWidth="1"/>
    <col min="8" max="10" width="7.3984375" bestFit="1" customWidth="1"/>
    <col min="11" max="13" width="7" bestFit="1" customWidth="1"/>
    <col min="14" max="14" width="7.3984375" bestFit="1" customWidth="1"/>
    <col min="15" max="15" width="3.59765625" bestFit="1" customWidth="1"/>
    <col min="16" max="16" width="7.3984375" bestFit="1" customWidth="1"/>
    <col min="17" max="17" width="1.1328125" bestFit="1" customWidth="1"/>
  </cols>
  <sheetData>
    <row r="1" spans="1:18" ht="21" x14ac:dyDescent="0.6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8" x14ac:dyDescent="0.4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8" ht="15.75" x14ac:dyDescent="0.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/>
      <c r="P4" s="1" t="s">
        <v>16</v>
      </c>
      <c r="Q4" s="8"/>
    </row>
    <row r="5" spans="1:18" x14ac:dyDescent="0.45">
      <c r="A5" s="2" t="s">
        <v>17</v>
      </c>
      <c r="B5" s="4" t="s">
        <v>18</v>
      </c>
      <c r="C5" s="5">
        <v>0</v>
      </c>
      <c r="D5" s="5">
        <v>7.6</v>
      </c>
      <c r="E5" s="5">
        <v>1.2</v>
      </c>
      <c r="F5" s="5">
        <v>0</v>
      </c>
      <c r="G5" s="5">
        <v>0</v>
      </c>
      <c r="H5" s="5">
        <v>2.7</v>
      </c>
      <c r="I5" s="5">
        <v>2.1</v>
      </c>
      <c r="J5" s="5">
        <v>0.4</v>
      </c>
      <c r="K5" s="5">
        <v>1.7</v>
      </c>
      <c r="L5" s="5">
        <v>1.8</v>
      </c>
      <c r="M5" s="5">
        <v>0.6</v>
      </c>
      <c r="N5" s="5">
        <v>0</v>
      </c>
      <c r="O5" s="5" t="s">
        <v>28</v>
      </c>
      <c r="P5" s="5">
        <v>2</v>
      </c>
      <c r="Q5" s="8"/>
      <c r="R5" s="11">
        <f>SUM(C5:N5)/SUM($C$5:$N$16)*100</f>
        <v>1.6454545454545451</v>
      </c>
    </row>
    <row r="6" spans="1:18" x14ac:dyDescent="0.45">
      <c r="A6" s="2" t="s">
        <v>30</v>
      </c>
      <c r="B6" s="4" t="s">
        <v>31</v>
      </c>
      <c r="C6" s="5">
        <v>0</v>
      </c>
      <c r="D6" s="5">
        <v>31.1</v>
      </c>
      <c r="E6" s="5">
        <v>26.9</v>
      </c>
      <c r="F6" s="5">
        <v>27.4</v>
      </c>
      <c r="G6" s="5">
        <v>55.4</v>
      </c>
      <c r="H6" s="5">
        <v>38.799999999999997</v>
      </c>
      <c r="I6" s="5">
        <v>40.9</v>
      </c>
      <c r="J6" s="5">
        <v>46</v>
      </c>
      <c r="K6" s="5">
        <v>43.8</v>
      </c>
      <c r="L6" s="5">
        <v>49.4</v>
      </c>
      <c r="M6" s="5">
        <v>49.6</v>
      </c>
      <c r="N6" s="5">
        <v>8.6999999999999993</v>
      </c>
      <c r="O6" s="5" t="s">
        <v>28</v>
      </c>
      <c r="P6" s="5">
        <v>38</v>
      </c>
      <c r="Q6" s="8"/>
      <c r="R6" s="11">
        <f>SUM(C6:N6)/SUM($C$5:$N$16)*100</f>
        <v>37.999999999999993</v>
      </c>
    </row>
    <row r="7" spans="1:18" x14ac:dyDescent="0.45">
      <c r="A7" s="2" t="s">
        <v>44</v>
      </c>
      <c r="B7" s="4" t="s">
        <v>45</v>
      </c>
      <c r="C7" s="5">
        <v>0</v>
      </c>
      <c r="D7" s="5">
        <v>12.3</v>
      </c>
      <c r="E7" s="5">
        <v>29.7</v>
      </c>
      <c r="F7" s="5">
        <v>20.2</v>
      </c>
      <c r="G7" s="5">
        <v>12.4</v>
      </c>
      <c r="H7" s="5">
        <v>12.6</v>
      </c>
      <c r="I7" s="5">
        <v>18.2</v>
      </c>
      <c r="J7" s="5">
        <v>11.5</v>
      </c>
      <c r="K7" s="5">
        <v>26.9</v>
      </c>
      <c r="L7" s="5">
        <v>26</v>
      </c>
      <c r="M7" s="5">
        <v>16.100000000000001</v>
      </c>
      <c r="N7" s="5">
        <v>4.7</v>
      </c>
      <c r="O7" s="5" t="s">
        <v>28</v>
      </c>
      <c r="P7" s="5">
        <v>17.3</v>
      </c>
      <c r="Q7" s="8"/>
      <c r="R7" s="11">
        <f>SUM(C7:N7)/SUM($C$5:$N$16)*100</f>
        <v>17.327272727272724</v>
      </c>
    </row>
    <row r="8" spans="1:18" x14ac:dyDescent="0.45">
      <c r="A8" s="2" t="s">
        <v>57</v>
      </c>
      <c r="B8" s="4" t="s">
        <v>58</v>
      </c>
      <c r="C8" s="5">
        <v>0</v>
      </c>
      <c r="D8" s="5">
        <v>2.4</v>
      </c>
      <c r="E8" s="5">
        <v>11.4</v>
      </c>
      <c r="F8" s="5">
        <v>10.4</v>
      </c>
      <c r="G8" s="5">
        <v>10.4</v>
      </c>
      <c r="H8" s="5">
        <v>20.6</v>
      </c>
      <c r="I8" s="5">
        <v>15.3</v>
      </c>
      <c r="J8" s="5">
        <v>7.3</v>
      </c>
      <c r="K8" s="5">
        <v>4.8</v>
      </c>
      <c r="L8" s="5">
        <v>7.7</v>
      </c>
      <c r="M8" s="5">
        <v>14.3</v>
      </c>
      <c r="N8" s="5">
        <v>1.3</v>
      </c>
      <c r="O8" s="5" t="s">
        <v>28</v>
      </c>
      <c r="P8" s="5">
        <v>9.6</v>
      </c>
      <c r="Q8" s="8"/>
      <c r="R8" s="11">
        <f>SUM(C8:N8)/SUM($C$5:$N$16)*100</f>
        <v>9.6272727272727252</v>
      </c>
    </row>
    <row r="9" spans="1:18" x14ac:dyDescent="0.45">
      <c r="A9" s="2" t="s">
        <v>70</v>
      </c>
      <c r="B9" s="4" t="s">
        <v>71</v>
      </c>
      <c r="C9" s="5">
        <v>0</v>
      </c>
      <c r="D9" s="5">
        <v>0</v>
      </c>
      <c r="E9" s="5">
        <v>0</v>
      </c>
      <c r="F9" s="5">
        <v>0.1</v>
      </c>
      <c r="G9" s="5">
        <v>2.4</v>
      </c>
      <c r="H9" s="5">
        <v>3.4</v>
      </c>
      <c r="I9" s="5">
        <v>4.7</v>
      </c>
      <c r="J9" s="5">
        <v>8.9</v>
      </c>
      <c r="K9" s="5">
        <v>6.4</v>
      </c>
      <c r="L9" s="5">
        <v>5.6</v>
      </c>
      <c r="M9" s="5">
        <v>11.4</v>
      </c>
      <c r="N9" s="5">
        <v>1.5</v>
      </c>
      <c r="O9" s="5" t="s">
        <v>28</v>
      </c>
      <c r="P9" s="5">
        <v>4.9000000000000004</v>
      </c>
      <c r="Q9" s="8"/>
      <c r="R9" s="11">
        <f>SUM(C9:N9)/SUM($C$5:$N$16)*100</f>
        <v>4.0363636363636353</v>
      </c>
    </row>
    <row r="10" spans="1:18" x14ac:dyDescent="0.45">
      <c r="A10" s="2" t="s">
        <v>79</v>
      </c>
      <c r="B10" s="4" t="s">
        <v>80</v>
      </c>
      <c r="C10" s="5">
        <v>0</v>
      </c>
      <c r="D10" s="5">
        <v>10.5</v>
      </c>
      <c r="E10" s="5">
        <v>8.6</v>
      </c>
      <c r="F10" s="5">
        <v>6.5</v>
      </c>
      <c r="G10" s="5">
        <v>12</v>
      </c>
      <c r="H10" s="5">
        <v>11.2</v>
      </c>
      <c r="I10" s="5">
        <v>8.1999999999999993</v>
      </c>
      <c r="J10" s="5">
        <v>11.7</v>
      </c>
      <c r="K10" s="5">
        <v>6.6</v>
      </c>
      <c r="L10" s="5">
        <v>4.2</v>
      </c>
      <c r="M10" s="5">
        <v>3</v>
      </c>
      <c r="N10" s="5">
        <v>0.6</v>
      </c>
      <c r="O10" s="5" t="s">
        <v>28</v>
      </c>
      <c r="P10" s="5">
        <v>7.6</v>
      </c>
      <c r="Q10" s="8"/>
      <c r="R10" s="11">
        <f>SUM(C10:N10)/SUM($C$5:$N$16)*100</f>
        <v>7.5545454545454529</v>
      </c>
    </row>
    <row r="11" spans="1:18" x14ac:dyDescent="0.45">
      <c r="A11" s="2" t="s">
        <v>91</v>
      </c>
      <c r="B11" s="4" t="s">
        <v>92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 t="s">
        <v>28</v>
      </c>
      <c r="P11" s="5">
        <v>0</v>
      </c>
      <c r="Q11" s="8"/>
      <c r="R11" s="11">
        <f>SUM(C11:N11)/SUM($C$5:$N$16)*100</f>
        <v>0</v>
      </c>
    </row>
    <row r="12" spans="1:18" x14ac:dyDescent="0.45">
      <c r="A12" s="2" t="s">
        <v>93</v>
      </c>
      <c r="B12" s="4" t="s">
        <v>94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 t="s">
        <v>28</v>
      </c>
      <c r="P12" s="5">
        <v>0</v>
      </c>
      <c r="Q12" s="8"/>
      <c r="R12" s="11">
        <f>SUM(C12:N12)/SUM($C$5:$N$16)*100</f>
        <v>0</v>
      </c>
    </row>
    <row r="13" spans="1:18" x14ac:dyDescent="0.45">
      <c r="A13" s="2" t="s">
        <v>95</v>
      </c>
      <c r="B13" s="4" t="s">
        <v>96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 t="s">
        <v>28</v>
      </c>
      <c r="P13" s="5">
        <v>0</v>
      </c>
      <c r="Q13" s="8"/>
      <c r="R13" s="11">
        <f t="shared" ref="R13:R16" si="0">SUM(C13:N13)/SUM($C$5:$N$16)*100</f>
        <v>0</v>
      </c>
    </row>
    <row r="14" spans="1:18" x14ac:dyDescent="0.45">
      <c r="A14" s="2" t="s">
        <v>97</v>
      </c>
      <c r="B14" s="4" t="s">
        <v>98</v>
      </c>
      <c r="C14" s="5">
        <v>0</v>
      </c>
      <c r="D14" s="5">
        <v>0.2</v>
      </c>
      <c r="E14" s="5">
        <v>0.6</v>
      </c>
      <c r="F14" s="5">
        <v>0.9</v>
      </c>
      <c r="G14" s="5">
        <v>0</v>
      </c>
      <c r="H14" s="5">
        <v>0</v>
      </c>
      <c r="I14" s="5">
        <v>0</v>
      </c>
      <c r="J14" s="5">
        <v>1.5</v>
      </c>
      <c r="K14" s="5">
        <v>0</v>
      </c>
      <c r="L14" s="5">
        <v>0.1</v>
      </c>
      <c r="M14" s="5">
        <v>0.1</v>
      </c>
      <c r="N14" s="5">
        <v>0</v>
      </c>
      <c r="O14" s="5" t="s">
        <v>28</v>
      </c>
      <c r="P14" s="5">
        <v>0.6</v>
      </c>
      <c r="Q14" s="8"/>
      <c r="R14" s="11">
        <f t="shared" si="0"/>
        <v>0.30909090909090908</v>
      </c>
    </row>
    <row r="15" spans="1:18" x14ac:dyDescent="0.45">
      <c r="A15" s="2" t="s">
        <v>101</v>
      </c>
      <c r="B15" s="4" t="s">
        <v>102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 t="s">
        <v>28</v>
      </c>
      <c r="P15" s="5">
        <v>0</v>
      </c>
      <c r="Q15" s="8"/>
      <c r="R15" s="11">
        <f t="shared" si="0"/>
        <v>0</v>
      </c>
    </row>
    <row r="16" spans="1:18" ht="15.75" x14ac:dyDescent="0.5">
      <c r="A16" s="3" t="s">
        <v>103</v>
      </c>
      <c r="B16" s="6" t="s">
        <v>104</v>
      </c>
      <c r="C16" s="7">
        <v>0</v>
      </c>
      <c r="D16" s="7">
        <v>35.9</v>
      </c>
      <c r="E16" s="7">
        <v>21.6</v>
      </c>
      <c r="F16" s="7">
        <v>34.5</v>
      </c>
      <c r="G16" s="7">
        <v>7.4</v>
      </c>
      <c r="H16" s="7">
        <v>10.7</v>
      </c>
      <c r="I16" s="7">
        <v>10.6</v>
      </c>
      <c r="J16" s="7">
        <v>12.7</v>
      </c>
      <c r="K16" s="7">
        <v>9.8000000000000007</v>
      </c>
      <c r="L16" s="7">
        <v>5.2</v>
      </c>
      <c r="M16" s="7">
        <v>4.9000000000000004</v>
      </c>
      <c r="N16" s="7">
        <v>83.2</v>
      </c>
      <c r="O16" s="7" t="s">
        <v>28</v>
      </c>
      <c r="P16" s="7">
        <v>21.5</v>
      </c>
      <c r="Q16" s="8"/>
      <c r="R16" s="11">
        <f t="shared" si="0"/>
        <v>21.499999999999996</v>
      </c>
    </row>
    <row r="17" spans="14:18" x14ac:dyDescent="0.45">
      <c r="N17" s="11">
        <f>SUM(N5:N16)</f>
        <v>100</v>
      </c>
      <c r="O17" s="11"/>
      <c r="P17" s="11">
        <f>SUM(P5:P16)</f>
        <v>101.49999999999999</v>
      </c>
      <c r="R17" s="11">
        <f>SUM(R5:R16)</f>
        <v>99.999999999999986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P1"/>
    <mergeCell ref="A2:P2"/>
  </mergeCells>
  <phoneticPr fontId="5"/>
  <pageMargins left="0" right="0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workbookViewId="0">
      <selection activeCell="U17" sqref="U17"/>
    </sheetView>
  </sheetViews>
  <sheetFormatPr defaultRowHeight="14.25" x14ac:dyDescent="0.45"/>
  <cols>
    <col min="1" max="1" width="22.265625" bestFit="1" customWidth="1"/>
    <col min="2" max="2" width="11.73046875" bestFit="1" customWidth="1"/>
    <col min="3" max="3" width="4.86328125" bestFit="1" customWidth="1"/>
    <col min="4" max="6" width="7.3984375" bestFit="1" customWidth="1"/>
    <col min="7" max="7" width="7" bestFit="1" customWidth="1"/>
    <col min="8" max="10" width="7.3984375" bestFit="1" customWidth="1"/>
    <col min="11" max="13" width="7" bestFit="1" customWidth="1"/>
    <col min="14" max="14" width="7.3984375" bestFit="1" customWidth="1"/>
    <col min="15" max="15" width="3.59765625" bestFit="1" customWidth="1"/>
    <col min="16" max="16" width="7.3984375" bestFit="1" customWidth="1"/>
    <col min="17" max="17" width="1.1328125" bestFit="1" customWidth="1"/>
  </cols>
  <sheetData>
    <row r="1" spans="1:17" ht="21" x14ac:dyDescent="0.6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7" x14ac:dyDescent="0.4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7" ht="15.75" x14ac:dyDescent="0.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/>
      <c r="P4" s="1" t="s">
        <v>16</v>
      </c>
      <c r="Q4" s="8"/>
    </row>
    <row r="5" spans="1:17" x14ac:dyDescent="0.45">
      <c r="A5" s="2" t="s">
        <v>17</v>
      </c>
      <c r="B5" s="4" t="s">
        <v>18</v>
      </c>
      <c r="C5" s="5" t="s">
        <v>19</v>
      </c>
      <c r="D5" s="5" t="s">
        <v>20</v>
      </c>
      <c r="E5" s="5" t="s">
        <v>21</v>
      </c>
      <c r="F5" s="5" t="s">
        <v>19</v>
      </c>
      <c r="G5" s="5" t="s">
        <v>19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  <c r="N5" s="5" t="s">
        <v>19</v>
      </c>
      <c r="O5" s="5" t="s">
        <v>28</v>
      </c>
      <c r="P5" s="5" t="s">
        <v>29</v>
      </c>
      <c r="Q5" s="8"/>
    </row>
    <row r="6" spans="1:17" x14ac:dyDescent="0.45">
      <c r="A6" s="2" t="s">
        <v>30</v>
      </c>
      <c r="B6" s="4" t="s">
        <v>31</v>
      </c>
      <c r="C6" s="5" t="s">
        <v>19</v>
      </c>
      <c r="D6" s="5" t="s">
        <v>32</v>
      </c>
      <c r="E6" s="5" t="s">
        <v>33</v>
      </c>
      <c r="F6" s="5" t="s">
        <v>34</v>
      </c>
      <c r="G6" s="5" t="s">
        <v>35</v>
      </c>
      <c r="H6" s="5" t="s">
        <v>36</v>
      </c>
      <c r="I6" s="5" t="s">
        <v>37</v>
      </c>
      <c r="J6" s="5" t="s">
        <v>38</v>
      </c>
      <c r="K6" s="5" t="s">
        <v>39</v>
      </c>
      <c r="L6" s="5" t="s">
        <v>40</v>
      </c>
      <c r="M6" s="5" t="s">
        <v>41</v>
      </c>
      <c r="N6" s="5" t="s">
        <v>42</v>
      </c>
      <c r="O6" s="5" t="s">
        <v>28</v>
      </c>
      <c r="P6" s="5" t="s">
        <v>43</v>
      </c>
      <c r="Q6" s="8"/>
    </row>
    <row r="7" spans="1:17" x14ac:dyDescent="0.45">
      <c r="A7" s="2" t="s">
        <v>44</v>
      </c>
      <c r="B7" s="4" t="s">
        <v>45</v>
      </c>
      <c r="C7" s="5" t="s">
        <v>19</v>
      </c>
      <c r="D7" s="5" t="s">
        <v>46</v>
      </c>
      <c r="E7" s="5" t="s">
        <v>47</v>
      </c>
      <c r="F7" s="5" t="s">
        <v>48</v>
      </c>
      <c r="G7" s="5" t="s">
        <v>49</v>
      </c>
      <c r="H7" s="5" t="s">
        <v>50</v>
      </c>
      <c r="I7" s="5" t="s">
        <v>51</v>
      </c>
      <c r="J7" s="5" t="s">
        <v>52</v>
      </c>
      <c r="K7" s="5" t="s">
        <v>33</v>
      </c>
      <c r="L7" s="5" t="s">
        <v>53</v>
      </c>
      <c r="M7" s="5" t="s">
        <v>54</v>
      </c>
      <c r="N7" s="5" t="s">
        <v>55</v>
      </c>
      <c r="O7" s="5" t="s">
        <v>28</v>
      </c>
      <c r="P7" s="5" t="s">
        <v>56</v>
      </c>
      <c r="Q7" s="8"/>
    </row>
    <row r="8" spans="1:17" x14ac:dyDescent="0.45">
      <c r="A8" s="2" t="s">
        <v>57</v>
      </c>
      <c r="B8" s="4" t="s">
        <v>58</v>
      </c>
      <c r="C8" s="5" t="s">
        <v>19</v>
      </c>
      <c r="D8" s="5" t="s">
        <v>59</v>
      </c>
      <c r="E8" s="5" t="s">
        <v>60</v>
      </c>
      <c r="F8" s="5" t="s">
        <v>61</v>
      </c>
      <c r="G8" s="5" t="s">
        <v>61</v>
      </c>
      <c r="H8" s="5" t="s">
        <v>62</v>
      </c>
      <c r="I8" s="5" t="s">
        <v>63</v>
      </c>
      <c r="J8" s="5" t="s">
        <v>64</v>
      </c>
      <c r="K8" s="5" t="s">
        <v>65</v>
      </c>
      <c r="L8" s="5" t="s">
        <v>66</v>
      </c>
      <c r="M8" s="5" t="s">
        <v>67</v>
      </c>
      <c r="N8" s="5" t="s">
        <v>68</v>
      </c>
      <c r="O8" s="5" t="s">
        <v>28</v>
      </c>
      <c r="P8" s="5" t="s">
        <v>69</v>
      </c>
      <c r="Q8" s="8"/>
    </row>
    <row r="9" spans="1:17" x14ac:dyDescent="0.45">
      <c r="A9" s="2" t="s">
        <v>70</v>
      </c>
      <c r="B9" s="4" t="s">
        <v>71</v>
      </c>
      <c r="C9" s="5" t="s">
        <v>19</v>
      </c>
      <c r="D9" s="5" t="s">
        <v>19</v>
      </c>
      <c r="E9" s="5" t="s">
        <v>19</v>
      </c>
      <c r="F9" s="5" t="s">
        <v>72</v>
      </c>
      <c r="G9" s="5" t="s">
        <v>59</v>
      </c>
      <c r="H9" s="5" t="s">
        <v>73</v>
      </c>
      <c r="I9" s="5" t="s">
        <v>55</v>
      </c>
      <c r="J9" s="5" t="s">
        <v>74</v>
      </c>
      <c r="K9" s="5" t="s">
        <v>75</v>
      </c>
      <c r="L9" s="5" t="s">
        <v>76</v>
      </c>
      <c r="M9" s="5" t="s">
        <v>60</v>
      </c>
      <c r="N9" s="5" t="s">
        <v>77</v>
      </c>
      <c r="O9" s="5" t="s">
        <v>28</v>
      </c>
      <c r="P9" s="5" t="s">
        <v>78</v>
      </c>
      <c r="Q9" s="8"/>
    </row>
    <row r="10" spans="1:17" x14ac:dyDescent="0.45">
      <c r="A10" s="2" t="s">
        <v>79</v>
      </c>
      <c r="B10" s="4" t="s">
        <v>80</v>
      </c>
      <c r="C10" s="5" t="s">
        <v>19</v>
      </c>
      <c r="D10" s="5" t="s">
        <v>81</v>
      </c>
      <c r="E10" s="5" t="s">
        <v>82</v>
      </c>
      <c r="F10" s="5" t="s">
        <v>83</v>
      </c>
      <c r="G10" s="5" t="s">
        <v>84</v>
      </c>
      <c r="H10" s="5" t="s">
        <v>85</v>
      </c>
      <c r="I10" s="5" t="s">
        <v>86</v>
      </c>
      <c r="J10" s="5" t="s">
        <v>87</v>
      </c>
      <c r="K10" s="5" t="s">
        <v>88</v>
      </c>
      <c r="L10" s="5" t="s">
        <v>89</v>
      </c>
      <c r="M10" s="5" t="s">
        <v>90</v>
      </c>
      <c r="N10" s="5" t="s">
        <v>27</v>
      </c>
      <c r="O10" s="5" t="s">
        <v>28</v>
      </c>
      <c r="P10" s="5" t="s">
        <v>20</v>
      </c>
      <c r="Q10" s="8"/>
    </row>
    <row r="11" spans="1:17" x14ac:dyDescent="0.45">
      <c r="A11" s="2" t="s">
        <v>91</v>
      </c>
      <c r="B11" s="4" t="s">
        <v>92</v>
      </c>
      <c r="C11" s="5" t="s">
        <v>19</v>
      </c>
      <c r="D11" s="5" t="s">
        <v>19</v>
      </c>
      <c r="E11" s="5" t="s">
        <v>19</v>
      </c>
      <c r="F11" s="5" t="s">
        <v>19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19</v>
      </c>
      <c r="O11" s="5" t="s">
        <v>28</v>
      </c>
      <c r="P11" s="5" t="s">
        <v>19</v>
      </c>
      <c r="Q11" s="8"/>
    </row>
    <row r="12" spans="1:17" x14ac:dyDescent="0.45">
      <c r="A12" s="2" t="s">
        <v>93</v>
      </c>
      <c r="B12" s="4" t="s">
        <v>94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  <c r="O12" s="5" t="s">
        <v>28</v>
      </c>
      <c r="P12" s="5" t="s">
        <v>19</v>
      </c>
      <c r="Q12" s="8"/>
    </row>
    <row r="13" spans="1:17" x14ac:dyDescent="0.45">
      <c r="A13" s="2" t="s">
        <v>95</v>
      </c>
      <c r="B13" s="4" t="s">
        <v>96</v>
      </c>
      <c r="C13" s="5" t="s">
        <v>19</v>
      </c>
      <c r="D13" s="5" t="s">
        <v>19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19</v>
      </c>
      <c r="O13" s="5" t="s">
        <v>28</v>
      </c>
      <c r="P13" s="5" t="s">
        <v>19</v>
      </c>
      <c r="Q13" s="8"/>
    </row>
    <row r="14" spans="1:17" x14ac:dyDescent="0.45">
      <c r="A14" s="2" t="s">
        <v>97</v>
      </c>
      <c r="B14" s="4" t="s">
        <v>98</v>
      </c>
      <c r="C14" s="5" t="s">
        <v>19</v>
      </c>
      <c r="D14" s="5" t="s">
        <v>99</v>
      </c>
      <c r="E14" s="5" t="s">
        <v>27</v>
      </c>
      <c r="F14" s="5" t="s">
        <v>100</v>
      </c>
      <c r="G14" s="5" t="s">
        <v>19</v>
      </c>
      <c r="H14" s="5" t="s">
        <v>19</v>
      </c>
      <c r="I14" s="5" t="s">
        <v>19</v>
      </c>
      <c r="J14" s="5" t="s">
        <v>77</v>
      </c>
      <c r="K14" s="5" t="s">
        <v>19</v>
      </c>
      <c r="L14" s="5" t="s">
        <v>72</v>
      </c>
      <c r="M14" s="5" t="s">
        <v>72</v>
      </c>
      <c r="N14" s="5" t="s">
        <v>19</v>
      </c>
      <c r="O14" s="5" t="s">
        <v>28</v>
      </c>
      <c r="P14" s="5" t="s">
        <v>27</v>
      </c>
      <c r="Q14" s="8"/>
    </row>
    <row r="15" spans="1:17" x14ac:dyDescent="0.45">
      <c r="A15" s="2" t="s">
        <v>101</v>
      </c>
      <c r="B15" s="4" t="s">
        <v>102</v>
      </c>
      <c r="C15" s="5" t="s">
        <v>19</v>
      </c>
      <c r="D15" s="5" t="s">
        <v>19</v>
      </c>
      <c r="E15" s="5" t="s">
        <v>19</v>
      </c>
      <c r="F15" s="5" t="s">
        <v>19</v>
      </c>
      <c r="G15" s="5" t="s">
        <v>19</v>
      </c>
      <c r="H15" s="5" t="s">
        <v>19</v>
      </c>
      <c r="I15" s="5" t="s">
        <v>19</v>
      </c>
      <c r="J15" s="5" t="s">
        <v>19</v>
      </c>
      <c r="K15" s="5" t="s">
        <v>19</v>
      </c>
      <c r="L15" s="5" t="s">
        <v>19</v>
      </c>
      <c r="M15" s="5" t="s">
        <v>19</v>
      </c>
      <c r="N15" s="5" t="s">
        <v>19</v>
      </c>
      <c r="O15" s="5" t="s">
        <v>28</v>
      </c>
      <c r="P15" s="5" t="s">
        <v>19</v>
      </c>
      <c r="Q15" s="8"/>
    </row>
    <row r="16" spans="1:17" ht="15.75" x14ac:dyDescent="0.5">
      <c r="A16" s="3" t="s">
        <v>103</v>
      </c>
      <c r="B16" s="6" t="s">
        <v>104</v>
      </c>
      <c r="C16" s="7" t="s">
        <v>19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  <c r="J16" s="7" t="s">
        <v>111</v>
      </c>
      <c r="K16" s="7" t="s">
        <v>112</v>
      </c>
      <c r="L16" s="7" t="s">
        <v>113</v>
      </c>
      <c r="M16" s="7" t="s">
        <v>78</v>
      </c>
      <c r="N16" s="7" t="s">
        <v>114</v>
      </c>
      <c r="O16" s="7" t="s">
        <v>28</v>
      </c>
      <c r="P16" s="7" t="s">
        <v>115</v>
      </c>
      <c r="Q16" s="8"/>
    </row>
  </sheetData>
  <sheetProtection formatCells="0" formatColumns="0" formatRows="0" insertColumns="0" insertRows="0" insertHyperlinks="0" deleteColumns="0" deleteRows="0" sort="0" autoFilter="0" pivotTables="0"/>
  <mergeCells count="2">
    <mergeCell ref="A1:P1"/>
    <mergeCell ref="A2:P2"/>
  </mergeCells>
  <phoneticPr fontId="5"/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Edit</vt:lpstr>
      <vt:lpstr>Original</vt:lpstr>
    </vt:vector>
  </TitlesOfParts>
  <Manager>Maatwebsite</Manager>
  <Company>Kilala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Job Time</dc:title>
  <dc:subject>Spreadsheet export</dc:subject>
  <dc:creator>Kilala Job Time</dc:creator>
  <cp:keywords>maatwebsite, excel, export</cp:keywords>
  <dc:description>Default spreadsheet export</dc:description>
  <cp:lastModifiedBy>古尾谷 眞人</cp:lastModifiedBy>
  <dcterms:created xsi:type="dcterms:W3CDTF">2020-11-06T08:31:02Z</dcterms:created>
  <dcterms:modified xsi:type="dcterms:W3CDTF">2020-11-06T09:57:15Z</dcterms:modified>
  <cp:category>Excel</cp:category>
</cp:coreProperties>
</file>