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an Schipper\Documents\LabVIEW Data\für aufzeichnungen verwendete Messungen\"/>
    </mc:Choice>
  </mc:AlternateContent>
  <bookViews>
    <workbookView xWindow="0" yWindow="0" windowWidth="23040" windowHeight="90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6" i="1"/>
  <c r="R7" i="1"/>
  <c r="R11" i="1"/>
  <c r="R14" i="1"/>
  <c r="R15" i="1"/>
  <c r="R19" i="1"/>
  <c r="R22" i="1"/>
  <c r="R23" i="1"/>
  <c r="R27" i="1"/>
  <c r="R30" i="1"/>
  <c r="R31" i="1"/>
  <c r="R35" i="1"/>
  <c r="R38" i="1"/>
  <c r="R39" i="1"/>
  <c r="R43" i="1"/>
  <c r="R46" i="1"/>
  <c r="R51" i="1"/>
  <c r="Q10" i="1"/>
  <c r="Q4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2" i="1"/>
  <c r="K2" i="1" s="1"/>
  <c r="Q30" i="1" l="1"/>
  <c r="Q26" i="1"/>
  <c r="R50" i="1"/>
  <c r="R42" i="1"/>
  <c r="R34" i="1"/>
  <c r="R26" i="1"/>
  <c r="R18" i="1"/>
  <c r="R10" i="1"/>
  <c r="Q46" i="1"/>
  <c r="Q14" i="1"/>
  <c r="R47" i="1"/>
  <c r="Q38" i="1"/>
  <c r="Q22" i="1"/>
  <c r="Q6" i="1"/>
  <c r="R49" i="1"/>
  <c r="R45" i="1"/>
  <c r="R41" i="1"/>
  <c r="R37" i="1"/>
  <c r="R33" i="1"/>
  <c r="R29" i="1"/>
  <c r="R25" i="1"/>
  <c r="R21" i="1"/>
  <c r="R17" i="1"/>
  <c r="R13" i="1"/>
  <c r="R9" i="1"/>
  <c r="R5" i="1"/>
  <c r="Q50" i="1"/>
  <c r="Q34" i="1"/>
  <c r="Q18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Q49" i="1"/>
  <c r="Q45" i="1"/>
  <c r="Q41" i="1"/>
  <c r="Q37" i="1"/>
  <c r="Q33" i="1"/>
  <c r="Q29" i="1"/>
  <c r="Q25" i="1"/>
  <c r="Q21" i="1"/>
  <c r="Q17" i="1"/>
  <c r="Q13" i="1"/>
  <c r="Q9" i="1"/>
  <c r="Q5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P50" i="1"/>
  <c r="P46" i="1"/>
  <c r="P42" i="1"/>
  <c r="P38" i="1"/>
  <c r="P34" i="1"/>
  <c r="P30" i="1"/>
  <c r="P26" i="1"/>
  <c r="P22" i="1"/>
  <c r="P18" i="1"/>
  <c r="P14" i="1"/>
  <c r="P10" i="1"/>
  <c r="P6" i="1"/>
  <c r="N10" i="1"/>
  <c r="P49" i="1"/>
  <c r="P45" i="1"/>
  <c r="P41" i="1"/>
  <c r="P37" i="1"/>
  <c r="P33" i="1"/>
  <c r="P29" i="1"/>
  <c r="P25" i="1"/>
  <c r="P21" i="1"/>
  <c r="P17" i="1"/>
  <c r="P13" i="1"/>
  <c r="P9" i="1"/>
  <c r="P5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N42" i="1"/>
  <c r="N26" i="1"/>
  <c r="O50" i="1"/>
  <c r="O46" i="1"/>
  <c r="O42" i="1"/>
  <c r="O38" i="1"/>
  <c r="O34" i="1"/>
  <c r="O30" i="1"/>
  <c r="O26" i="1"/>
  <c r="O22" i="1"/>
  <c r="O18" i="1"/>
  <c r="O14" i="1"/>
  <c r="O10" i="1"/>
  <c r="O6" i="1"/>
  <c r="N38" i="1"/>
  <c r="N22" i="1"/>
  <c r="N6" i="1"/>
  <c r="O49" i="1"/>
  <c r="O45" i="1"/>
  <c r="O41" i="1"/>
  <c r="O37" i="1"/>
  <c r="O33" i="1"/>
  <c r="O29" i="1"/>
  <c r="O25" i="1"/>
  <c r="O21" i="1"/>
  <c r="O17" i="1"/>
  <c r="O13" i="1"/>
  <c r="O9" i="1"/>
  <c r="O5" i="1"/>
  <c r="N50" i="1"/>
  <c r="N18" i="1"/>
  <c r="O48" i="1"/>
  <c r="O44" i="1"/>
  <c r="O36" i="1"/>
  <c r="O32" i="1"/>
  <c r="O28" i="1"/>
  <c r="O24" i="1"/>
  <c r="O16" i="1"/>
  <c r="O12" i="1"/>
  <c r="O8" i="1"/>
  <c r="O4" i="1"/>
  <c r="N34" i="1"/>
  <c r="O52" i="1"/>
  <c r="O40" i="1"/>
  <c r="O20" i="1"/>
  <c r="N46" i="1"/>
  <c r="N30" i="1"/>
  <c r="N14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N49" i="1"/>
  <c r="N45" i="1"/>
  <c r="N41" i="1"/>
  <c r="N37" i="1"/>
  <c r="N33" i="1"/>
  <c r="N29" i="1"/>
  <c r="N25" i="1"/>
  <c r="N21" i="1"/>
  <c r="N17" i="1"/>
  <c r="N13" i="1"/>
  <c r="N9" i="1"/>
  <c r="N5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R2" i="1"/>
  <c r="Q2" i="1"/>
  <c r="P2" i="1"/>
  <c r="O2" i="1"/>
  <c r="M46" i="1"/>
  <c r="M30" i="1"/>
  <c r="M14" i="1"/>
  <c r="M42" i="1"/>
  <c r="M26" i="1"/>
  <c r="M10" i="1"/>
  <c r="M38" i="1"/>
  <c r="M22" i="1"/>
  <c r="M6" i="1"/>
  <c r="M50" i="1"/>
  <c r="M34" i="1"/>
  <c r="M18" i="1"/>
  <c r="N2" i="1"/>
  <c r="M49" i="1"/>
  <c r="M45" i="1"/>
  <c r="M41" i="1"/>
  <c r="M37" i="1"/>
  <c r="M33" i="1"/>
  <c r="M29" i="1"/>
  <c r="M25" i="1"/>
  <c r="M21" i="1"/>
  <c r="M17" i="1"/>
  <c r="M13" i="1"/>
  <c r="M9" i="1"/>
  <c r="M5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L49" i="1"/>
  <c r="L41" i="1"/>
  <c r="L33" i="1"/>
  <c r="L25" i="1"/>
  <c r="L17" i="1"/>
  <c r="L9" i="1"/>
  <c r="L46" i="1"/>
  <c r="L38" i="1"/>
  <c r="L30" i="1"/>
  <c r="L22" i="1"/>
  <c r="L14" i="1"/>
  <c r="L6" i="1"/>
  <c r="L45" i="1"/>
  <c r="L37" i="1"/>
  <c r="L29" i="1"/>
  <c r="L21" i="1"/>
  <c r="L13" i="1"/>
  <c r="L5" i="1"/>
  <c r="L50" i="1"/>
  <c r="L42" i="1"/>
  <c r="L34" i="1"/>
  <c r="L26" i="1"/>
  <c r="L18" i="1"/>
  <c r="L10" i="1"/>
  <c r="M2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2" i="1"/>
</calcChain>
</file>

<file path=xl/sharedStrings.xml><?xml version="1.0" encoding="utf-8"?>
<sst xmlns="http://schemas.openxmlformats.org/spreadsheetml/2006/main" count="8" uniqueCount="8">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</sst>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Messung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sheet1!$A$2:$A$52</c:f>
              <c:numCache>
                <c:formatCode>General</c:formatCode>
                <c:ptCount val="51"/>
                <c:pt idx="0">
                  <c:v>9.3368000000000007E-2</c:v>
                </c:pt>
                <c:pt idx="1">
                  <c:v>8.8371000000000005E-2</c:v>
                </c:pt>
                <c:pt idx="2">
                  <c:v>9.1624999999999998E-2</c:v>
                </c:pt>
                <c:pt idx="3">
                  <c:v>9.2213000000000003E-2</c:v>
                </c:pt>
                <c:pt idx="4">
                  <c:v>9.1013999999999998E-2</c:v>
                </c:pt>
                <c:pt idx="5">
                  <c:v>1.8405999999999999E-2</c:v>
                </c:pt>
                <c:pt idx="6">
                  <c:v>9.0328000000000006E-2</c:v>
                </c:pt>
                <c:pt idx="7">
                  <c:v>8.8633000000000003E-2</c:v>
                </c:pt>
                <c:pt idx="8">
                  <c:v>8.6816000000000004E-2</c:v>
                </c:pt>
                <c:pt idx="9">
                  <c:v>8.4306000000000006E-2</c:v>
                </c:pt>
                <c:pt idx="10">
                  <c:v>8.3835000000000007E-2</c:v>
                </c:pt>
                <c:pt idx="11">
                  <c:v>8.0432000000000003E-2</c:v>
                </c:pt>
                <c:pt idx="12">
                  <c:v>7.8763E-2</c:v>
                </c:pt>
                <c:pt idx="13">
                  <c:v>7.5787999999999994E-2</c:v>
                </c:pt>
                <c:pt idx="14">
                  <c:v>7.2916999999999996E-2</c:v>
                </c:pt>
                <c:pt idx="15">
                  <c:v>7.0458000000000007E-2</c:v>
                </c:pt>
                <c:pt idx="16">
                  <c:v>6.6669000000000006E-2</c:v>
                </c:pt>
                <c:pt idx="17">
                  <c:v>6.4385999999999999E-2</c:v>
                </c:pt>
                <c:pt idx="18">
                  <c:v>6.1098E-2</c:v>
                </c:pt>
                <c:pt idx="19">
                  <c:v>5.8531E-2</c:v>
                </c:pt>
                <c:pt idx="20">
                  <c:v>5.5463999999999999E-2</c:v>
                </c:pt>
                <c:pt idx="21">
                  <c:v>5.3371000000000002E-2</c:v>
                </c:pt>
                <c:pt idx="22">
                  <c:v>5.0277000000000002E-2</c:v>
                </c:pt>
                <c:pt idx="23">
                  <c:v>4.7030000000000002E-2</c:v>
                </c:pt>
                <c:pt idx="24">
                  <c:v>4.3767E-2</c:v>
                </c:pt>
                <c:pt idx="25">
                  <c:v>4.1639000000000002E-2</c:v>
                </c:pt>
                <c:pt idx="26">
                  <c:v>3.8174E-2</c:v>
                </c:pt>
                <c:pt idx="27">
                  <c:v>3.6304999999999997E-2</c:v>
                </c:pt>
                <c:pt idx="28">
                  <c:v>3.7767000000000002E-2</c:v>
                </c:pt>
                <c:pt idx="29">
                  <c:v>3.8739000000000003E-2</c:v>
                </c:pt>
                <c:pt idx="30">
                  <c:v>3.8654000000000001E-2</c:v>
                </c:pt>
                <c:pt idx="31">
                  <c:v>3.9947999999999997E-2</c:v>
                </c:pt>
                <c:pt idx="32">
                  <c:v>4.0159E-2</c:v>
                </c:pt>
                <c:pt idx="33">
                  <c:v>4.1522999999999997E-2</c:v>
                </c:pt>
                <c:pt idx="34">
                  <c:v>4.2797000000000002E-2</c:v>
                </c:pt>
                <c:pt idx="35">
                  <c:v>4.3998000000000002E-2</c:v>
                </c:pt>
                <c:pt idx="36">
                  <c:v>4.3602000000000002E-2</c:v>
                </c:pt>
                <c:pt idx="37">
                  <c:v>4.4728999999999998E-2</c:v>
                </c:pt>
                <c:pt idx="38">
                  <c:v>4.5662000000000001E-2</c:v>
                </c:pt>
                <c:pt idx="39">
                  <c:v>4.7364999999999997E-2</c:v>
                </c:pt>
                <c:pt idx="40">
                  <c:v>4.6637999999999999E-2</c:v>
                </c:pt>
                <c:pt idx="41">
                  <c:v>4.8356000000000003E-2</c:v>
                </c:pt>
                <c:pt idx="42">
                  <c:v>4.8592999999999997E-2</c:v>
                </c:pt>
                <c:pt idx="43">
                  <c:v>4.9875000000000003E-2</c:v>
                </c:pt>
                <c:pt idx="44">
                  <c:v>5.0557999999999999E-2</c:v>
                </c:pt>
                <c:pt idx="45">
                  <c:v>5.0959999999999998E-2</c:v>
                </c:pt>
                <c:pt idx="46">
                  <c:v>5.1734000000000002E-2</c:v>
                </c:pt>
                <c:pt idx="47">
                  <c:v>5.1885000000000001E-2</c:v>
                </c:pt>
                <c:pt idx="48">
                  <c:v>5.3899000000000002E-2</c:v>
                </c:pt>
                <c:pt idx="49">
                  <c:v>5.4356000000000002E-2</c:v>
                </c:pt>
                <c:pt idx="50">
                  <c:v>5.3863000000000001E-2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D-4603-9F3A-D3D52A6D65C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Messung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9.3065999999999996E-2</c:v>
                </c:pt>
                <c:pt idx="1">
                  <c:v>9.3245999999999996E-2</c:v>
                </c:pt>
                <c:pt idx="2">
                  <c:v>9.103E-2</c:v>
                </c:pt>
                <c:pt idx="3">
                  <c:v>9.1586000000000001E-2</c:v>
                </c:pt>
                <c:pt idx="4">
                  <c:v>9.2047000000000004E-2</c:v>
                </c:pt>
                <c:pt idx="5">
                  <c:v>9.0736999999999998E-2</c:v>
                </c:pt>
                <c:pt idx="6">
                  <c:v>8.9179999999999995E-2</c:v>
                </c:pt>
                <c:pt idx="7">
                  <c:v>8.8151999999999994E-2</c:v>
                </c:pt>
                <c:pt idx="8">
                  <c:v>8.6543999999999996E-2</c:v>
                </c:pt>
                <c:pt idx="9">
                  <c:v>8.5575999999999999E-2</c:v>
                </c:pt>
                <c:pt idx="10">
                  <c:v>8.3264000000000005E-2</c:v>
                </c:pt>
                <c:pt idx="11">
                  <c:v>8.0775E-2</c:v>
                </c:pt>
                <c:pt idx="12">
                  <c:v>7.7884999999999996E-2</c:v>
                </c:pt>
                <c:pt idx="13">
                  <c:v>7.6064000000000007E-2</c:v>
                </c:pt>
                <c:pt idx="14">
                  <c:v>7.2519E-2</c:v>
                </c:pt>
                <c:pt idx="15">
                  <c:v>7.0836999999999997E-2</c:v>
                </c:pt>
                <c:pt idx="16">
                  <c:v>6.7654000000000006E-2</c:v>
                </c:pt>
                <c:pt idx="17">
                  <c:v>6.4069000000000001E-2</c:v>
                </c:pt>
                <c:pt idx="18">
                  <c:v>6.0888999999999999E-2</c:v>
                </c:pt>
                <c:pt idx="19">
                  <c:v>5.7866000000000001E-2</c:v>
                </c:pt>
                <c:pt idx="20">
                  <c:v>5.5813000000000001E-2</c:v>
                </c:pt>
                <c:pt idx="21">
                  <c:v>5.289E-2</c:v>
                </c:pt>
                <c:pt idx="22">
                  <c:v>4.9619000000000003E-2</c:v>
                </c:pt>
                <c:pt idx="23">
                  <c:v>4.6960000000000002E-2</c:v>
                </c:pt>
                <c:pt idx="24">
                  <c:v>4.3612999999999999E-2</c:v>
                </c:pt>
                <c:pt idx="25">
                  <c:v>4.088E-2</c:v>
                </c:pt>
                <c:pt idx="26">
                  <c:v>3.9010000000000003E-2</c:v>
                </c:pt>
                <c:pt idx="27">
                  <c:v>3.6752E-2</c:v>
                </c:pt>
                <c:pt idx="28">
                  <c:v>3.7595000000000003E-2</c:v>
                </c:pt>
                <c:pt idx="29">
                  <c:v>3.8399999999999997E-2</c:v>
                </c:pt>
                <c:pt idx="30">
                  <c:v>3.8893999999999998E-2</c:v>
                </c:pt>
                <c:pt idx="31">
                  <c:v>4.0219999999999999E-2</c:v>
                </c:pt>
                <c:pt idx="32">
                  <c:v>4.1048000000000001E-2</c:v>
                </c:pt>
                <c:pt idx="33">
                  <c:v>4.0954999999999998E-2</c:v>
                </c:pt>
                <c:pt idx="34">
                  <c:v>4.2139000000000003E-2</c:v>
                </c:pt>
                <c:pt idx="35">
                  <c:v>4.3840999999999998E-2</c:v>
                </c:pt>
                <c:pt idx="36">
                  <c:v>4.3693999999999997E-2</c:v>
                </c:pt>
                <c:pt idx="37">
                  <c:v>4.4979999999999999E-2</c:v>
                </c:pt>
                <c:pt idx="38">
                  <c:v>4.5731000000000001E-2</c:v>
                </c:pt>
                <c:pt idx="39">
                  <c:v>4.6718999999999997E-2</c:v>
                </c:pt>
                <c:pt idx="40">
                  <c:v>4.6975999999999997E-2</c:v>
                </c:pt>
                <c:pt idx="41">
                  <c:v>4.7544999999999997E-2</c:v>
                </c:pt>
                <c:pt idx="42">
                  <c:v>4.7913999999999998E-2</c:v>
                </c:pt>
                <c:pt idx="43">
                  <c:v>4.9765999999999998E-2</c:v>
                </c:pt>
                <c:pt idx="44">
                  <c:v>4.9675999999999998E-2</c:v>
                </c:pt>
                <c:pt idx="45">
                  <c:v>5.1304000000000002E-2</c:v>
                </c:pt>
                <c:pt idx="46">
                  <c:v>5.1566000000000001E-2</c:v>
                </c:pt>
                <c:pt idx="47">
                  <c:v>5.3238000000000001E-2</c:v>
                </c:pt>
                <c:pt idx="48">
                  <c:v>5.4647000000000001E-2</c:v>
                </c:pt>
                <c:pt idx="49">
                  <c:v>5.4865999999999998E-2</c:v>
                </c:pt>
                <c:pt idx="50">
                  <c:v>5.5517999999999998E-2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D-4603-9F3A-D3D52A6D65C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Messung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9.1107999999999995E-2</c:v>
                </c:pt>
                <c:pt idx="1">
                  <c:v>9.3773999999999996E-2</c:v>
                </c:pt>
                <c:pt idx="2">
                  <c:v>9.2951000000000006E-2</c:v>
                </c:pt>
                <c:pt idx="3">
                  <c:v>9.0935000000000002E-2</c:v>
                </c:pt>
                <c:pt idx="4">
                  <c:v>9.1944999999999999E-2</c:v>
                </c:pt>
                <c:pt idx="5">
                  <c:v>9.0883000000000005E-2</c:v>
                </c:pt>
                <c:pt idx="6">
                  <c:v>9.0529999999999999E-2</c:v>
                </c:pt>
                <c:pt idx="7">
                  <c:v>8.7148000000000003E-2</c:v>
                </c:pt>
                <c:pt idx="8">
                  <c:v>8.7383000000000002E-2</c:v>
                </c:pt>
                <c:pt idx="9">
                  <c:v>8.4737000000000007E-2</c:v>
                </c:pt>
                <c:pt idx="10">
                  <c:v>8.3171999999999996E-2</c:v>
                </c:pt>
                <c:pt idx="11">
                  <c:v>8.0534999999999995E-2</c:v>
                </c:pt>
                <c:pt idx="12">
                  <c:v>7.8594999999999998E-2</c:v>
                </c:pt>
                <c:pt idx="13">
                  <c:v>7.5732999999999995E-2</c:v>
                </c:pt>
                <c:pt idx="14">
                  <c:v>7.3603000000000002E-2</c:v>
                </c:pt>
                <c:pt idx="15">
                  <c:v>7.0100999999999997E-2</c:v>
                </c:pt>
                <c:pt idx="16">
                  <c:v>6.7369999999999999E-2</c:v>
                </c:pt>
                <c:pt idx="17">
                  <c:v>6.3951999999999995E-2</c:v>
                </c:pt>
                <c:pt idx="18">
                  <c:v>6.0773000000000001E-2</c:v>
                </c:pt>
                <c:pt idx="19">
                  <c:v>5.8298999999999997E-2</c:v>
                </c:pt>
                <c:pt idx="20">
                  <c:v>5.5444E-2</c:v>
                </c:pt>
                <c:pt idx="21">
                  <c:v>5.2809000000000002E-2</c:v>
                </c:pt>
                <c:pt idx="22">
                  <c:v>4.8965000000000002E-2</c:v>
                </c:pt>
                <c:pt idx="23">
                  <c:v>4.6982000000000003E-2</c:v>
                </c:pt>
                <c:pt idx="24">
                  <c:v>4.3465999999999998E-2</c:v>
                </c:pt>
                <c:pt idx="25">
                  <c:v>4.0802999999999999E-2</c:v>
                </c:pt>
                <c:pt idx="26">
                  <c:v>3.8655000000000002E-2</c:v>
                </c:pt>
                <c:pt idx="27">
                  <c:v>3.6292999999999999E-2</c:v>
                </c:pt>
                <c:pt idx="28">
                  <c:v>3.7732000000000002E-2</c:v>
                </c:pt>
                <c:pt idx="29">
                  <c:v>3.8046999999999997E-2</c:v>
                </c:pt>
                <c:pt idx="30">
                  <c:v>3.8918000000000001E-2</c:v>
                </c:pt>
                <c:pt idx="31">
                  <c:v>3.9255999999999999E-2</c:v>
                </c:pt>
                <c:pt idx="32">
                  <c:v>4.045E-2</c:v>
                </c:pt>
                <c:pt idx="33">
                  <c:v>4.0396000000000001E-2</c:v>
                </c:pt>
                <c:pt idx="34">
                  <c:v>4.1255E-2</c:v>
                </c:pt>
                <c:pt idx="35">
                  <c:v>4.2581000000000001E-2</c:v>
                </c:pt>
                <c:pt idx="36">
                  <c:v>4.4083999999999998E-2</c:v>
                </c:pt>
                <c:pt idx="37">
                  <c:v>4.4527999999999998E-2</c:v>
                </c:pt>
                <c:pt idx="38">
                  <c:v>4.6239000000000002E-2</c:v>
                </c:pt>
                <c:pt idx="39">
                  <c:v>4.5357000000000001E-2</c:v>
                </c:pt>
                <c:pt idx="40">
                  <c:v>4.6864999999999997E-2</c:v>
                </c:pt>
                <c:pt idx="41">
                  <c:v>4.7626000000000002E-2</c:v>
                </c:pt>
                <c:pt idx="42">
                  <c:v>4.8689999999999997E-2</c:v>
                </c:pt>
                <c:pt idx="43">
                  <c:v>4.8925999999999997E-2</c:v>
                </c:pt>
                <c:pt idx="44">
                  <c:v>4.9865E-2</c:v>
                </c:pt>
                <c:pt idx="45">
                  <c:v>5.1540000000000002E-2</c:v>
                </c:pt>
                <c:pt idx="46">
                  <c:v>5.3168E-2</c:v>
                </c:pt>
                <c:pt idx="47">
                  <c:v>5.2444999999999999E-2</c:v>
                </c:pt>
                <c:pt idx="48">
                  <c:v>5.3496000000000002E-2</c:v>
                </c:pt>
                <c:pt idx="49">
                  <c:v>5.3495000000000001E-2</c:v>
                </c:pt>
                <c:pt idx="50">
                  <c:v>5.4836000000000003E-2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D-4603-9F3A-D3D52A6D65C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Messung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9.2598E-2</c:v>
                </c:pt>
                <c:pt idx="1">
                  <c:v>9.2705999999999997E-2</c:v>
                </c:pt>
                <c:pt idx="2">
                  <c:v>9.2107999999999995E-2</c:v>
                </c:pt>
                <c:pt idx="3">
                  <c:v>9.2720999999999998E-2</c:v>
                </c:pt>
                <c:pt idx="4">
                  <c:v>9.2127000000000001E-2</c:v>
                </c:pt>
                <c:pt idx="5">
                  <c:v>9.1134000000000007E-2</c:v>
                </c:pt>
                <c:pt idx="6">
                  <c:v>8.9449000000000001E-2</c:v>
                </c:pt>
                <c:pt idx="7">
                  <c:v>8.8109000000000007E-2</c:v>
                </c:pt>
                <c:pt idx="8">
                  <c:v>8.7153999999999995E-2</c:v>
                </c:pt>
                <c:pt idx="9">
                  <c:v>8.5422999999999999E-2</c:v>
                </c:pt>
                <c:pt idx="10">
                  <c:v>8.2776000000000002E-2</c:v>
                </c:pt>
                <c:pt idx="11">
                  <c:v>8.1402000000000002E-2</c:v>
                </c:pt>
                <c:pt idx="12">
                  <c:v>7.8926999999999997E-2</c:v>
                </c:pt>
                <c:pt idx="13">
                  <c:v>7.5546000000000002E-2</c:v>
                </c:pt>
                <c:pt idx="14">
                  <c:v>7.3072999999999999E-2</c:v>
                </c:pt>
                <c:pt idx="15">
                  <c:v>6.9974999999999996E-2</c:v>
                </c:pt>
                <c:pt idx="16">
                  <c:v>6.7160999999999998E-2</c:v>
                </c:pt>
                <c:pt idx="17">
                  <c:v>6.3874E-2</c:v>
                </c:pt>
                <c:pt idx="18">
                  <c:v>6.1452E-2</c:v>
                </c:pt>
                <c:pt idx="19">
                  <c:v>5.8201999999999997E-2</c:v>
                </c:pt>
                <c:pt idx="20">
                  <c:v>5.4450999999999999E-2</c:v>
                </c:pt>
                <c:pt idx="21">
                  <c:v>5.2303000000000002E-2</c:v>
                </c:pt>
                <c:pt idx="22">
                  <c:v>4.9623E-2</c:v>
                </c:pt>
                <c:pt idx="23">
                  <c:v>4.6644999999999999E-2</c:v>
                </c:pt>
                <c:pt idx="24">
                  <c:v>4.3159999999999997E-2</c:v>
                </c:pt>
                <c:pt idx="25">
                  <c:v>4.1496999999999999E-2</c:v>
                </c:pt>
                <c:pt idx="26">
                  <c:v>3.7748999999999998E-2</c:v>
                </c:pt>
                <c:pt idx="27">
                  <c:v>3.6151000000000003E-2</c:v>
                </c:pt>
                <c:pt idx="28">
                  <c:v>3.7518999999999997E-2</c:v>
                </c:pt>
                <c:pt idx="29">
                  <c:v>3.8921999999999998E-2</c:v>
                </c:pt>
                <c:pt idx="30">
                  <c:v>3.9753999999999998E-2</c:v>
                </c:pt>
                <c:pt idx="31">
                  <c:v>3.9784E-2</c:v>
                </c:pt>
                <c:pt idx="32">
                  <c:v>4.0745000000000003E-2</c:v>
                </c:pt>
                <c:pt idx="33">
                  <c:v>4.2226E-2</c:v>
                </c:pt>
                <c:pt idx="34">
                  <c:v>4.1309999999999999E-2</c:v>
                </c:pt>
                <c:pt idx="35">
                  <c:v>4.3181999999999998E-2</c:v>
                </c:pt>
                <c:pt idx="36">
                  <c:v>4.3730999999999999E-2</c:v>
                </c:pt>
                <c:pt idx="37">
                  <c:v>4.5169000000000001E-2</c:v>
                </c:pt>
                <c:pt idx="38">
                  <c:v>4.5828000000000001E-2</c:v>
                </c:pt>
                <c:pt idx="39">
                  <c:v>4.6358999999999997E-2</c:v>
                </c:pt>
                <c:pt idx="40">
                  <c:v>4.6948999999999998E-2</c:v>
                </c:pt>
                <c:pt idx="41">
                  <c:v>4.8429E-2</c:v>
                </c:pt>
                <c:pt idx="42">
                  <c:v>4.8543999999999997E-2</c:v>
                </c:pt>
                <c:pt idx="43">
                  <c:v>5.0011E-2</c:v>
                </c:pt>
                <c:pt idx="44">
                  <c:v>5.0090000000000003E-2</c:v>
                </c:pt>
                <c:pt idx="45">
                  <c:v>5.1473999999999999E-2</c:v>
                </c:pt>
                <c:pt idx="46">
                  <c:v>5.1421000000000001E-2</c:v>
                </c:pt>
                <c:pt idx="47">
                  <c:v>5.2333999999999999E-2</c:v>
                </c:pt>
                <c:pt idx="48">
                  <c:v>5.4726999999999998E-2</c:v>
                </c:pt>
                <c:pt idx="49">
                  <c:v>5.4330000000000003E-2</c:v>
                </c:pt>
                <c:pt idx="50">
                  <c:v>5.5413999999999998E-2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D-4603-9F3A-D3D52A6D65C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Messung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8.9118000000000003E-2</c:v>
                </c:pt>
                <c:pt idx="1">
                  <c:v>9.3237E-2</c:v>
                </c:pt>
                <c:pt idx="2">
                  <c:v>9.3483999999999998E-2</c:v>
                </c:pt>
                <c:pt idx="3">
                  <c:v>9.2578999999999995E-2</c:v>
                </c:pt>
                <c:pt idx="4">
                  <c:v>9.1936000000000004E-2</c:v>
                </c:pt>
                <c:pt idx="5">
                  <c:v>9.1290999999999997E-2</c:v>
                </c:pt>
                <c:pt idx="6">
                  <c:v>9.0271000000000004E-2</c:v>
                </c:pt>
                <c:pt idx="7">
                  <c:v>8.7876999999999997E-2</c:v>
                </c:pt>
                <c:pt idx="8">
                  <c:v>8.6350999999999997E-2</c:v>
                </c:pt>
                <c:pt idx="9">
                  <c:v>8.4807999999999995E-2</c:v>
                </c:pt>
                <c:pt idx="10">
                  <c:v>8.2403000000000004E-2</c:v>
                </c:pt>
                <c:pt idx="11">
                  <c:v>8.0746999999999999E-2</c:v>
                </c:pt>
                <c:pt idx="12">
                  <c:v>7.8663999999999998E-2</c:v>
                </c:pt>
                <c:pt idx="13">
                  <c:v>7.5661999999999993E-2</c:v>
                </c:pt>
                <c:pt idx="14">
                  <c:v>7.3169999999999999E-2</c:v>
                </c:pt>
                <c:pt idx="15">
                  <c:v>6.9876999999999995E-2</c:v>
                </c:pt>
                <c:pt idx="16">
                  <c:v>6.7160999999999998E-2</c:v>
                </c:pt>
                <c:pt idx="17">
                  <c:v>6.3838000000000006E-2</c:v>
                </c:pt>
                <c:pt idx="18">
                  <c:v>6.1275000000000003E-2</c:v>
                </c:pt>
                <c:pt idx="19">
                  <c:v>5.7806999999999997E-2</c:v>
                </c:pt>
                <c:pt idx="20">
                  <c:v>5.5400999999999999E-2</c:v>
                </c:pt>
                <c:pt idx="21">
                  <c:v>5.2276000000000003E-2</c:v>
                </c:pt>
                <c:pt idx="22">
                  <c:v>4.9333000000000002E-2</c:v>
                </c:pt>
                <c:pt idx="23">
                  <c:v>4.6697000000000002E-2</c:v>
                </c:pt>
                <c:pt idx="24">
                  <c:v>4.3321999999999999E-2</c:v>
                </c:pt>
                <c:pt idx="25">
                  <c:v>4.1173000000000001E-2</c:v>
                </c:pt>
                <c:pt idx="26">
                  <c:v>3.8092000000000001E-2</c:v>
                </c:pt>
                <c:pt idx="27">
                  <c:v>3.7357000000000001E-2</c:v>
                </c:pt>
                <c:pt idx="28">
                  <c:v>3.7859999999999998E-2</c:v>
                </c:pt>
                <c:pt idx="29">
                  <c:v>3.8550000000000001E-2</c:v>
                </c:pt>
                <c:pt idx="30">
                  <c:v>3.9211999999999997E-2</c:v>
                </c:pt>
                <c:pt idx="31">
                  <c:v>4.0426999999999998E-2</c:v>
                </c:pt>
                <c:pt idx="32">
                  <c:v>4.0733999999999999E-2</c:v>
                </c:pt>
                <c:pt idx="33">
                  <c:v>4.1503999999999999E-2</c:v>
                </c:pt>
                <c:pt idx="34">
                  <c:v>4.1896999999999997E-2</c:v>
                </c:pt>
                <c:pt idx="35">
                  <c:v>4.2979999999999997E-2</c:v>
                </c:pt>
                <c:pt idx="36">
                  <c:v>4.4186999999999997E-2</c:v>
                </c:pt>
                <c:pt idx="37">
                  <c:v>4.6155000000000002E-2</c:v>
                </c:pt>
                <c:pt idx="38">
                  <c:v>4.5434000000000002E-2</c:v>
                </c:pt>
                <c:pt idx="39">
                  <c:v>4.6427000000000003E-2</c:v>
                </c:pt>
                <c:pt idx="40">
                  <c:v>4.7392999999999998E-2</c:v>
                </c:pt>
                <c:pt idx="41">
                  <c:v>4.8341000000000002E-2</c:v>
                </c:pt>
                <c:pt idx="42">
                  <c:v>4.9132000000000002E-2</c:v>
                </c:pt>
                <c:pt idx="43">
                  <c:v>5.0028000000000003E-2</c:v>
                </c:pt>
                <c:pt idx="44">
                  <c:v>5.0397999999999998E-2</c:v>
                </c:pt>
                <c:pt idx="45">
                  <c:v>5.0549999999999998E-2</c:v>
                </c:pt>
                <c:pt idx="46">
                  <c:v>5.1701999999999998E-2</c:v>
                </c:pt>
                <c:pt idx="47">
                  <c:v>5.3018999999999997E-2</c:v>
                </c:pt>
                <c:pt idx="48">
                  <c:v>5.3515E-2</c:v>
                </c:pt>
                <c:pt idx="49">
                  <c:v>5.3938E-2</c:v>
                </c:pt>
                <c:pt idx="50">
                  <c:v>5.5093000000000003E-2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D-4603-9F3A-D3D52A6D65C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Messung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9.2990000000000003E-2</c:v>
                </c:pt>
                <c:pt idx="1">
                  <c:v>9.2705999999999997E-2</c:v>
                </c:pt>
                <c:pt idx="2">
                  <c:v>9.2984999999999998E-2</c:v>
                </c:pt>
                <c:pt idx="3">
                  <c:v>9.1211E-2</c:v>
                </c:pt>
                <c:pt idx="4">
                  <c:v>9.1895000000000004E-2</c:v>
                </c:pt>
                <c:pt idx="5">
                  <c:v>9.1609999999999997E-2</c:v>
                </c:pt>
                <c:pt idx="6">
                  <c:v>8.9499999999999996E-2</c:v>
                </c:pt>
                <c:pt idx="7">
                  <c:v>8.7951000000000001E-2</c:v>
                </c:pt>
                <c:pt idx="8">
                  <c:v>8.6698999999999998E-2</c:v>
                </c:pt>
                <c:pt idx="9">
                  <c:v>8.5302000000000003E-2</c:v>
                </c:pt>
                <c:pt idx="10">
                  <c:v>8.2719000000000001E-2</c:v>
                </c:pt>
                <c:pt idx="11">
                  <c:v>8.1295999999999993E-2</c:v>
                </c:pt>
                <c:pt idx="12">
                  <c:v>7.8784999999999994E-2</c:v>
                </c:pt>
                <c:pt idx="13">
                  <c:v>7.5813000000000005E-2</c:v>
                </c:pt>
                <c:pt idx="14">
                  <c:v>7.2996000000000005E-2</c:v>
                </c:pt>
                <c:pt idx="15">
                  <c:v>7.1118000000000001E-2</c:v>
                </c:pt>
                <c:pt idx="16">
                  <c:v>6.6734000000000002E-2</c:v>
                </c:pt>
                <c:pt idx="17">
                  <c:v>6.4190999999999998E-2</c:v>
                </c:pt>
                <c:pt idx="18">
                  <c:v>6.1092E-2</c:v>
                </c:pt>
                <c:pt idx="19">
                  <c:v>5.8536999999999999E-2</c:v>
                </c:pt>
                <c:pt idx="20">
                  <c:v>5.5593999999999998E-2</c:v>
                </c:pt>
                <c:pt idx="21">
                  <c:v>5.2983000000000002E-2</c:v>
                </c:pt>
                <c:pt idx="22">
                  <c:v>4.9007000000000002E-2</c:v>
                </c:pt>
                <c:pt idx="23">
                  <c:v>4.6886999999999998E-2</c:v>
                </c:pt>
                <c:pt idx="24">
                  <c:v>4.3061000000000002E-2</c:v>
                </c:pt>
                <c:pt idx="25">
                  <c:v>4.2051999999999999E-2</c:v>
                </c:pt>
                <c:pt idx="26">
                  <c:v>3.9266000000000002E-2</c:v>
                </c:pt>
                <c:pt idx="27">
                  <c:v>3.7184000000000002E-2</c:v>
                </c:pt>
                <c:pt idx="28">
                  <c:v>3.7664999999999997E-2</c:v>
                </c:pt>
                <c:pt idx="29">
                  <c:v>3.8939000000000001E-2</c:v>
                </c:pt>
                <c:pt idx="30">
                  <c:v>3.9121000000000003E-2</c:v>
                </c:pt>
                <c:pt idx="31">
                  <c:v>4.0053999999999999E-2</c:v>
                </c:pt>
                <c:pt idx="32">
                  <c:v>4.0613999999999997E-2</c:v>
                </c:pt>
                <c:pt idx="33">
                  <c:v>4.2379E-2</c:v>
                </c:pt>
                <c:pt idx="34">
                  <c:v>4.2228000000000002E-2</c:v>
                </c:pt>
                <c:pt idx="35">
                  <c:v>4.3406E-2</c:v>
                </c:pt>
                <c:pt idx="36">
                  <c:v>4.3688999999999999E-2</c:v>
                </c:pt>
                <c:pt idx="37">
                  <c:v>4.4905E-2</c:v>
                </c:pt>
                <c:pt idx="38">
                  <c:v>4.4998999999999997E-2</c:v>
                </c:pt>
                <c:pt idx="39">
                  <c:v>4.6308000000000002E-2</c:v>
                </c:pt>
                <c:pt idx="40">
                  <c:v>4.6015E-2</c:v>
                </c:pt>
                <c:pt idx="41">
                  <c:v>4.7428999999999999E-2</c:v>
                </c:pt>
                <c:pt idx="42">
                  <c:v>4.7842000000000003E-2</c:v>
                </c:pt>
                <c:pt idx="43">
                  <c:v>4.9407E-2</c:v>
                </c:pt>
                <c:pt idx="44">
                  <c:v>5.0789000000000001E-2</c:v>
                </c:pt>
                <c:pt idx="45">
                  <c:v>5.0504E-2</c:v>
                </c:pt>
                <c:pt idx="46">
                  <c:v>5.2318000000000003E-2</c:v>
                </c:pt>
                <c:pt idx="47">
                  <c:v>5.2954000000000001E-2</c:v>
                </c:pt>
                <c:pt idx="48">
                  <c:v>5.3346999999999999E-2</c:v>
                </c:pt>
                <c:pt idx="49">
                  <c:v>5.4583E-2</c:v>
                </c:pt>
                <c:pt idx="50">
                  <c:v>5.4336000000000002E-2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D-4603-9F3A-D3D52A6D65C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Messung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9.2868000000000006E-2</c:v>
                </c:pt>
                <c:pt idx="1">
                  <c:v>9.2634999999999995E-2</c:v>
                </c:pt>
                <c:pt idx="2">
                  <c:v>9.3023999999999996E-2</c:v>
                </c:pt>
                <c:pt idx="3">
                  <c:v>9.3329999999999996E-2</c:v>
                </c:pt>
                <c:pt idx="4">
                  <c:v>9.1935000000000003E-2</c:v>
                </c:pt>
                <c:pt idx="5">
                  <c:v>9.1856999999999994E-2</c:v>
                </c:pt>
                <c:pt idx="6">
                  <c:v>9.0924000000000005E-2</c:v>
                </c:pt>
                <c:pt idx="7">
                  <c:v>8.7970000000000007E-2</c:v>
                </c:pt>
                <c:pt idx="8">
                  <c:v>8.6415000000000006E-2</c:v>
                </c:pt>
                <c:pt idx="9">
                  <c:v>8.5655999999999996E-2</c:v>
                </c:pt>
                <c:pt idx="10">
                  <c:v>8.3867999999999998E-2</c:v>
                </c:pt>
                <c:pt idx="11">
                  <c:v>8.0118999999999996E-2</c:v>
                </c:pt>
                <c:pt idx="12">
                  <c:v>7.8196000000000002E-2</c:v>
                </c:pt>
                <c:pt idx="13">
                  <c:v>7.5116000000000002E-2</c:v>
                </c:pt>
                <c:pt idx="14">
                  <c:v>7.2959999999999997E-2</c:v>
                </c:pt>
                <c:pt idx="15">
                  <c:v>7.0041000000000006E-2</c:v>
                </c:pt>
                <c:pt idx="16">
                  <c:v>6.7160999999999998E-2</c:v>
                </c:pt>
                <c:pt idx="17">
                  <c:v>6.4565999999999998E-2</c:v>
                </c:pt>
                <c:pt idx="18">
                  <c:v>6.0458999999999999E-2</c:v>
                </c:pt>
                <c:pt idx="19">
                  <c:v>5.8555999999999997E-2</c:v>
                </c:pt>
                <c:pt idx="20">
                  <c:v>5.5758000000000002E-2</c:v>
                </c:pt>
                <c:pt idx="21">
                  <c:v>5.1985000000000003E-2</c:v>
                </c:pt>
                <c:pt idx="22">
                  <c:v>4.9092999999999998E-2</c:v>
                </c:pt>
                <c:pt idx="23">
                  <c:v>4.6358000000000003E-2</c:v>
                </c:pt>
                <c:pt idx="24">
                  <c:v>4.3965999999999998E-2</c:v>
                </c:pt>
                <c:pt idx="25">
                  <c:v>4.1127999999999998E-2</c:v>
                </c:pt>
                <c:pt idx="26">
                  <c:v>3.7997000000000003E-2</c:v>
                </c:pt>
                <c:pt idx="27">
                  <c:v>3.7726999999999997E-2</c:v>
                </c:pt>
                <c:pt idx="28">
                  <c:v>3.7633E-2</c:v>
                </c:pt>
                <c:pt idx="29">
                  <c:v>3.8441000000000003E-2</c:v>
                </c:pt>
                <c:pt idx="30">
                  <c:v>3.8700999999999999E-2</c:v>
                </c:pt>
                <c:pt idx="31">
                  <c:v>4.052E-2</c:v>
                </c:pt>
                <c:pt idx="32">
                  <c:v>4.1002999999999998E-2</c:v>
                </c:pt>
                <c:pt idx="33">
                  <c:v>4.1465000000000002E-2</c:v>
                </c:pt>
                <c:pt idx="34">
                  <c:v>4.2158000000000001E-2</c:v>
                </c:pt>
                <c:pt idx="35">
                  <c:v>4.2888000000000003E-2</c:v>
                </c:pt>
                <c:pt idx="36">
                  <c:v>4.4341999999999999E-2</c:v>
                </c:pt>
                <c:pt idx="37">
                  <c:v>4.4488E-2</c:v>
                </c:pt>
                <c:pt idx="38">
                  <c:v>4.5199000000000003E-2</c:v>
                </c:pt>
                <c:pt idx="39">
                  <c:v>4.5519999999999998E-2</c:v>
                </c:pt>
                <c:pt idx="40">
                  <c:v>4.6445E-2</c:v>
                </c:pt>
                <c:pt idx="41">
                  <c:v>4.7375E-2</c:v>
                </c:pt>
                <c:pt idx="42">
                  <c:v>4.8624000000000001E-2</c:v>
                </c:pt>
                <c:pt idx="43">
                  <c:v>4.9695000000000003E-2</c:v>
                </c:pt>
                <c:pt idx="44">
                  <c:v>4.9853000000000001E-2</c:v>
                </c:pt>
                <c:pt idx="45">
                  <c:v>5.1449000000000002E-2</c:v>
                </c:pt>
                <c:pt idx="46">
                  <c:v>5.1319999999999998E-2</c:v>
                </c:pt>
                <c:pt idx="47">
                  <c:v>5.2358000000000002E-2</c:v>
                </c:pt>
                <c:pt idx="48">
                  <c:v>5.3992999999999999E-2</c:v>
                </c:pt>
                <c:pt idx="49">
                  <c:v>5.4628000000000003E-2</c:v>
                </c:pt>
                <c:pt idx="50">
                  <c:v>5.5063000000000001E-2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9D-4603-9F3A-D3D52A6D65C4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Messung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sheet1!$I$2:$I$52</c:f>
              <c:numCache>
                <c:formatCode>General</c:formatCode>
                <c:ptCount val="51"/>
                <c:pt idx="0">
                  <c:v>50000</c:v>
                </c:pt>
                <c:pt idx="1">
                  <c:v>50500</c:v>
                </c:pt>
                <c:pt idx="2">
                  <c:v>51000</c:v>
                </c:pt>
                <c:pt idx="3">
                  <c:v>51500</c:v>
                </c:pt>
                <c:pt idx="4">
                  <c:v>52000</c:v>
                </c:pt>
                <c:pt idx="5">
                  <c:v>52500</c:v>
                </c:pt>
                <c:pt idx="6">
                  <c:v>53000</c:v>
                </c:pt>
                <c:pt idx="7">
                  <c:v>53500</c:v>
                </c:pt>
                <c:pt idx="8">
                  <c:v>54000</c:v>
                </c:pt>
                <c:pt idx="9">
                  <c:v>54500</c:v>
                </c:pt>
                <c:pt idx="10">
                  <c:v>55000</c:v>
                </c:pt>
                <c:pt idx="11">
                  <c:v>55500</c:v>
                </c:pt>
                <c:pt idx="12">
                  <c:v>56000</c:v>
                </c:pt>
                <c:pt idx="13">
                  <c:v>56500</c:v>
                </c:pt>
                <c:pt idx="14">
                  <c:v>57000</c:v>
                </c:pt>
                <c:pt idx="15">
                  <c:v>57500</c:v>
                </c:pt>
                <c:pt idx="16">
                  <c:v>58000</c:v>
                </c:pt>
                <c:pt idx="17">
                  <c:v>58500</c:v>
                </c:pt>
                <c:pt idx="18">
                  <c:v>59000</c:v>
                </c:pt>
                <c:pt idx="19">
                  <c:v>59500</c:v>
                </c:pt>
                <c:pt idx="20">
                  <c:v>60000</c:v>
                </c:pt>
                <c:pt idx="21">
                  <c:v>60500</c:v>
                </c:pt>
                <c:pt idx="22">
                  <c:v>61000</c:v>
                </c:pt>
                <c:pt idx="23">
                  <c:v>61500</c:v>
                </c:pt>
                <c:pt idx="24">
                  <c:v>62000</c:v>
                </c:pt>
                <c:pt idx="25">
                  <c:v>62500</c:v>
                </c:pt>
                <c:pt idx="26">
                  <c:v>63000</c:v>
                </c:pt>
                <c:pt idx="27">
                  <c:v>63500</c:v>
                </c:pt>
                <c:pt idx="28">
                  <c:v>64000</c:v>
                </c:pt>
                <c:pt idx="29">
                  <c:v>64500</c:v>
                </c:pt>
                <c:pt idx="30">
                  <c:v>65000</c:v>
                </c:pt>
                <c:pt idx="31">
                  <c:v>65500</c:v>
                </c:pt>
                <c:pt idx="32">
                  <c:v>66000</c:v>
                </c:pt>
                <c:pt idx="33">
                  <c:v>66500</c:v>
                </c:pt>
                <c:pt idx="34">
                  <c:v>67000</c:v>
                </c:pt>
                <c:pt idx="35">
                  <c:v>67500</c:v>
                </c:pt>
                <c:pt idx="36">
                  <c:v>68000</c:v>
                </c:pt>
                <c:pt idx="37">
                  <c:v>68500</c:v>
                </c:pt>
                <c:pt idx="38">
                  <c:v>69000</c:v>
                </c:pt>
                <c:pt idx="39">
                  <c:v>69500</c:v>
                </c:pt>
                <c:pt idx="40">
                  <c:v>70000</c:v>
                </c:pt>
                <c:pt idx="41">
                  <c:v>70500</c:v>
                </c:pt>
                <c:pt idx="42">
                  <c:v>71000</c:v>
                </c:pt>
                <c:pt idx="43">
                  <c:v>71500</c:v>
                </c:pt>
                <c:pt idx="44">
                  <c:v>72000</c:v>
                </c:pt>
                <c:pt idx="45">
                  <c:v>72500</c:v>
                </c:pt>
                <c:pt idx="46">
                  <c:v>73000</c:v>
                </c:pt>
                <c:pt idx="47">
                  <c:v>73500</c:v>
                </c:pt>
                <c:pt idx="48">
                  <c:v>74000</c:v>
                </c:pt>
                <c:pt idx="49">
                  <c:v>74500</c:v>
                </c:pt>
                <c:pt idx="50">
                  <c:v>75000</c:v>
                </c:pt>
              </c:numCache>
            </c:numRef>
          </c:cat>
          <c:val>
            <c:numRef>
              <c:f>sheet1!$H$2:$H$52</c:f>
              <c:numCache>
                <c:formatCode>General</c:formatCode>
                <c:ptCount val="51"/>
                <c:pt idx="0">
                  <c:v>9.2846999999999999E-2</c:v>
                </c:pt>
                <c:pt idx="1">
                  <c:v>9.0298000000000003E-2</c:v>
                </c:pt>
                <c:pt idx="2">
                  <c:v>9.2000999999999999E-2</c:v>
                </c:pt>
                <c:pt idx="3">
                  <c:v>9.3019000000000004E-2</c:v>
                </c:pt>
                <c:pt idx="4">
                  <c:v>9.2341000000000006E-2</c:v>
                </c:pt>
                <c:pt idx="5">
                  <c:v>9.1469999999999996E-2</c:v>
                </c:pt>
                <c:pt idx="6">
                  <c:v>8.9782000000000001E-2</c:v>
                </c:pt>
                <c:pt idx="7">
                  <c:v>8.8112999999999997E-2</c:v>
                </c:pt>
                <c:pt idx="8">
                  <c:v>8.6562E-2</c:v>
                </c:pt>
                <c:pt idx="9">
                  <c:v>8.5208999999999993E-2</c:v>
                </c:pt>
                <c:pt idx="10">
                  <c:v>8.2217999999999999E-2</c:v>
                </c:pt>
                <c:pt idx="11">
                  <c:v>8.0920000000000006E-2</c:v>
                </c:pt>
                <c:pt idx="12">
                  <c:v>7.8395999999999993E-2</c:v>
                </c:pt>
                <c:pt idx="13">
                  <c:v>7.5949000000000003E-2</c:v>
                </c:pt>
                <c:pt idx="14">
                  <c:v>7.2832999999999995E-2</c:v>
                </c:pt>
                <c:pt idx="15">
                  <c:v>6.9954000000000002E-2</c:v>
                </c:pt>
                <c:pt idx="16">
                  <c:v>6.6902000000000003E-2</c:v>
                </c:pt>
                <c:pt idx="17">
                  <c:v>6.4884999999999998E-2</c:v>
                </c:pt>
                <c:pt idx="18">
                  <c:v>6.0470999999999997E-2</c:v>
                </c:pt>
                <c:pt idx="19">
                  <c:v>5.8201000000000003E-2</c:v>
                </c:pt>
                <c:pt idx="20">
                  <c:v>5.5382000000000001E-2</c:v>
                </c:pt>
                <c:pt idx="21">
                  <c:v>5.2278999999999999E-2</c:v>
                </c:pt>
                <c:pt idx="22">
                  <c:v>4.8954999999999999E-2</c:v>
                </c:pt>
                <c:pt idx="23">
                  <c:v>4.7016000000000002E-2</c:v>
                </c:pt>
                <c:pt idx="24">
                  <c:v>4.3688999999999999E-2</c:v>
                </c:pt>
                <c:pt idx="25">
                  <c:v>4.0884999999999998E-2</c:v>
                </c:pt>
                <c:pt idx="26">
                  <c:v>3.8629999999999998E-2</c:v>
                </c:pt>
                <c:pt idx="27">
                  <c:v>3.6777999999999998E-2</c:v>
                </c:pt>
                <c:pt idx="28">
                  <c:v>3.7780000000000001E-2</c:v>
                </c:pt>
                <c:pt idx="29">
                  <c:v>3.8414999999999998E-2</c:v>
                </c:pt>
                <c:pt idx="30">
                  <c:v>3.9314000000000002E-2</c:v>
                </c:pt>
                <c:pt idx="31">
                  <c:v>4.0246999999999998E-2</c:v>
                </c:pt>
                <c:pt idx="32">
                  <c:v>4.0800000000000003E-2</c:v>
                </c:pt>
                <c:pt idx="33">
                  <c:v>4.1633000000000003E-2</c:v>
                </c:pt>
                <c:pt idx="34">
                  <c:v>4.1709999999999997E-2</c:v>
                </c:pt>
                <c:pt idx="35">
                  <c:v>4.3736999999999998E-2</c:v>
                </c:pt>
                <c:pt idx="36">
                  <c:v>4.4615000000000002E-2</c:v>
                </c:pt>
                <c:pt idx="37">
                  <c:v>4.4581000000000003E-2</c:v>
                </c:pt>
                <c:pt idx="38">
                  <c:v>4.4894999999999997E-2</c:v>
                </c:pt>
                <c:pt idx="39">
                  <c:v>4.6357000000000002E-2</c:v>
                </c:pt>
                <c:pt idx="40">
                  <c:v>4.6105E-2</c:v>
                </c:pt>
                <c:pt idx="41">
                  <c:v>4.7868000000000001E-2</c:v>
                </c:pt>
                <c:pt idx="42">
                  <c:v>4.9189999999999998E-2</c:v>
                </c:pt>
                <c:pt idx="43">
                  <c:v>4.9181999999999997E-2</c:v>
                </c:pt>
                <c:pt idx="44">
                  <c:v>4.9845E-2</c:v>
                </c:pt>
                <c:pt idx="45">
                  <c:v>5.0771999999999998E-2</c:v>
                </c:pt>
                <c:pt idx="46">
                  <c:v>5.1223999999999999E-2</c:v>
                </c:pt>
                <c:pt idx="47">
                  <c:v>5.1798999999999998E-2</c:v>
                </c:pt>
                <c:pt idx="48">
                  <c:v>5.4037000000000002E-2</c:v>
                </c:pt>
                <c:pt idx="49">
                  <c:v>5.3964999999999999E-2</c:v>
                </c:pt>
                <c:pt idx="50">
                  <c:v>5.5289999999999999E-2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9D-4603-9F3A-D3D52A6D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14096"/>
        <c:axId val="373706880"/>
      </c:lineChart>
      <c:catAx>
        <c:axId val="3737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706880"/>
        <c:crosses val="autoZero"/>
        <c:auto val="1"/>
        <c:lblAlgn val="ctr"/>
        <c:lblOffset val="100"/>
        <c:noMultiLvlLbl val="0"/>
      </c:catAx>
      <c:valAx>
        <c:axId val="3737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Pegel[V]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7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281940</xdr:colOff>
      <xdr:row>5</xdr:row>
      <xdr:rowOff>30480</xdr:rowOff>
    </xdr:from>
    <xdr:to>
      <xdr:col>24</xdr:col>
      <xdr:colOff>160020</xdr:colOff>
      <xdr:row>20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0DA1E0-CA2F-4982-A0BD-55C74ACD1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N2" workbookViewId="0">
      <selection activeCell="I2" sqref="I2:I52"/>
    </sheetView>
  </sheetViews>
  <sheetFormatPr baseColWidth="10" defaultRowHeight="14.4"/>
  <cols>
    <col min="11" max="18" width="12" bestFit="1" customWidth="1"/>
  </cols>
  <sheetData>
    <row r="1" spans="1:18">
      <c r="A1" t="s">
        <v>0</v>
      </c>
      <c r="B1" s="2" t="s">
        <v>1</v>
      </c>
      <c r="C1" s="4" t="s">
        <v>2</v>
      </c>
      <c r="D1" s="6" t="s">
        <v>3</v>
      </c>
      <c r="E1" s="8" t="s">
        <v>4</v>
      </c>
      <c r="F1" s="10" t="s">
        <v>5</v>
      </c>
      <c r="G1" s="12" t="s">
        <v>6</v>
      </c>
      <c r="H1" s="14" t="s">
        <v>7</v>
      </c>
      <c r="I1" s="16"/>
    </row>
    <row r="2" spans="1:18">
      <c r="A2" s="1">
        <v>9.3368000000000007E-2</v>
      </c>
      <c r="B2" s="3">
        <v>9.3065999999999996E-2</v>
      </c>
      <c r="C2" s="5">
        <v>9.1107999999999995E-2</v>
      </c>
      <c r="D2" s="7">
        <v>9.2598E-2</v>
      </c>
      <c r="E2" s="9">
        <v>8.9118000000000003E-2</v>
      </c>
      <c r="F2" s="11">
        <v>9.2990000000000003E-2</v>
      </c>
      <c r="G2" s="13">
        <v>9.2868000000000006E-2</v>
      </c>
      <c r="H2" s="15">
        <v>9.2846999999999999E-2</v>
      </c>
      <c r="I2" s="16">
        <v>50000</v>
      </c>
      <c r="J2">
        <f>(A2+B2+C2+D2+E2+F2+G2+H2)/8</f>
        <v>9.2245375000000004E-2</v>
      </c>
      <c r="K2">
        <f>(J2-A2)^2</f>
        <v>1.2602868906250048E-6</v>
      </c>
      <c r="L2" s="18">
        <f>(J2-B2)^2</f>
        <v>6.7342539062498609E-7</v>
      </c>
      <c r="M2" s="18">
        <f>(J2-C2)^2</f>
        <v>1.2936218906250226E-6</v>
      </c>
      <c r="N2" s="18">
        <f>(J2-D2)^2</f>
        <v>1.2434439062499668E-7</v>
      </c>
      <c r="O2" s="18">
        <f>(J2-E2)^2</f>
        <v>9.7804743906250098E-6</v>
      </c>
      <c r="P2" s="18">
        <f>(J2-F2)^2</f>
        <v>5.5446639062499818E-7</v>
      </c>
      <c r="Q2" s="18">
        <f>(J2-G2)^2</f>
        <v>3.8766189062500205E-7</v>
      </c>
      <c r="R2" s="18">
        <f>(J2-H2)^2</f>
        <v>3.619526406249934E-7</v>
      </c>
    </row>
    <row r="3" spans="1:18">
      <c r="A3" s="1">
        <v>8.8371000000000005E-2</v>
      </c>
      <c r="B3" s="3">
        <v>9.3245999999999996E-2</v>
      </c>
      <c r="C3" s="5">
        <v>9.3773999999999996E-2</v>
      </c>
      <c r="D3" s="7">
        <v>9.2705999999999997E-2</v>
      </c>
      <c r="E3" s="9">
        <v>9.3237E-2</v>
      </c>
      <c r="F3" s="11">
        <v>9.2705999999999997E-2</v>
      </c>
      <c r="G3" s="13">
        <v>9.2634999999999995E-2</v>
      </c>
      <c r="H3" s="15">
        <v>9.0298000000000003E-2</v>
      </c>
      <c r="I3" s="16">
        <v>50500</v>
      </c>
      <c r="J3" s="17">
        <f t="shared" ref="J3:J52" si="0">(A3+B3+C3+D3+E3+F3+G3+H3)/8</f>
        <v>9.2121624999999999E-2</v>
      </c>
      <c r="K3" s="18">
        <f t="shared" ref="K3:N52" si="1">(J3-A3)^2</f>
        <v>1.4067187890624952E-5</v>
      </c>
      <c r="L3" s="18">
        <f t="shared" ref="L3:L52" si="2">(J3-B3)^2</f>
        <v>1.2642191406249931E-6</v>
      </c>
      <c r="M3" s="18">
        <f t="shared" ref="M3:M52" si="3">(J3-C3)^2</f>
        <v>2.7303431406249919E-6</v>
      </c>
      <c r="N3" s="18">
        <f t="shared" ref="N3:N52" si="4">(J3-D3)^2</f>
        <v>3.4149414062499777E-7</v>
      </c>
      <c r="O3" s="18">
        <f t="shared" ref="O3:O52" si="5">(J3-E3)^2</f>
        <v>1.244061390625004E-6</v>
      </c>
      <c r="P3" s="18">
        <f t="shared" ref="P3:P52" si="6">(J3-F3)^2</f>
        <v>3.4149414062499777E-7</v>
      </c>
      <c r="Q3" s="18">
        <f t="shared" ref="Q3:Q52" si="7">(J3-G3)^2</f>
        <v>2.6355389062499637E-7</v>
      </c>
      <c r="R3" s="18">
        <f t="shared" ref="R3:R52" si="8">(J3-H3)^2</f>
        <v>3.3256081406249831E-6</v>
      </c>
    </row>
    <row r="4" spans="1:18">
      <c r="A4" s="1">
        <v>9.1624999999999998E-2</v>
      </c>
      <c r="B4" s="3">
        <v>9.103E-2</v>
      </c>
      <c r="C4" s="5">
        <v>9.2951000000000006E-2</v>
      </c>
      <c r="D4" s="7">
        <v>9.2107999999999995E-2</v>
      </c>
      <c r="E4" s="9">
        <v>9.3483999999999998E-2</v>
      </c>
      <c r="F4" s="11">
        <v>9.2984999999999998E-2</v>
      </c>
      <c r="G4" s="13">
        <v>9.3023999999999996E-2</v>
      </c>
      <c r="H4" s="15">
        <v>9.2000999999999999E-2</v>
      </c>
      <c r="I4" s="16">
        <v>51000</v>
      </c>
      <c r="J4" s="17">
        <f t="shared" si="0"/>
        <v>9.2400999999999997E-2</v>
      </c>
      <c r="K4" s="18">
        <f t="shared" si="1"/>
        <v>6.0217599999999831E-7</v>
      </c>
      <c r="L4" s="18">
        <f t="shared" si="2"/>
        <v>1.8796409999999924E-6</v>
      </c>
      <c r="M4" s="18">
        <f t="shared" si="3"/>
        <v>3.025000000000097E-7</v>
      </c>
      <c r="N4" s="18">
        <f t="shared" si="4"/>
        <v>8.584900000000093E-8</v>
      </c>
      <c r="O4" s="18">
        <f t="shared" si="5"/>
        <v>1.1728890000000014E-6</v>
      </c>
      <c r="P4" s="18">
        <f t="shared" si="6"/>
        <v>3.4105600000000138E-7</v>
      </c>
      <c r="Q4" s="18">
        <f t="shared" si="7"/>
        <v>3.8812899999999819E-7</v>
      </c>
      <c r="R4" s="18">
        <f t="shared" si="8"/>
        <v>1.5999999999999807E-7</v>
      </c>
    </row>
    <row r="5" spans="1:18">
      <c r="A5" s="1">
        <v>9.2213000000000003E-2</v>
      </c>
      <c r="B5" s="3">
        <v>9.1586000000000001E-2</v>
      </c>
      <c r="C5" s="5">
        <v>9.0935000000000002E-2</v>
      </c>
      <c r="D5" s="7">
        <v>9.2720999999999998E-2</v>
      </c>
      <c r="E5" s="9">
        <v>9.2578999999999995E-2</v>
      </c>
      <c r="F5" s="11">
        <v>9.1211E-2</v>
      </c>
      <c r="G5" s="13">
        <v>9.3329999999999996E-2</v>
      </c>
      <c r="H5" s="15">
        <v>9.3019000000000004E-2</v>
      </c>
      <c r="I5" s="16">
        <v>51500</v>
      </c>
      <c r="J5" s="17">
        <f t="shared" si="0"/>
        <v>9.2199249999999996E-2</v>
      </c>
      <c r="K5" s="18">
        <f t="shared" si="1"/>
        <v>1.8906250000018734E-10</v>
      </c>
      <c r="L5" s="18">
        <f t="shared" si="2"/>
        <v>3.7607556249999477E-7</v>
      </c>
      <c r="M5" s="18">
        <f t="shared" si="3"/>
        <v>1.5983280624999861E-6</v>
      </c>
      <c r="N5" s="18">
        <f t="shared" si="4"/>
        <v>2.7222306250000146E-7</v>
      </c>
      <c r="O5" s="18">
        <f t="shared" si="5"/>
        <v>1.4421006249999858E-7</v>
      </c>
      <c r="P5" s="18">
        <f t="shared" si="6"/>
        <v>9.7663806249999222E-7</v>
      </c>
      <c r="Q5" s="18">
        <f t="shared" si="7"/>
        <v>1.2785955624999997E-6</v>
      </c>
      <c r="R5" s="18">
        <f t="shared" si="8"/>
        <v>6.7199006250001311E-7</v>
      </c>
    </row>
    <row r="6" spans="1:18">
      <c r="A6" s="1">
        <v>9.1013999999999998E-2</v>
      </c>
      <c r="B6" s="3">
        <v>9.2047000000000004E-2</v>
      </c>
      <c r="C6" s="5">
        <v>9.1944999999999999E-2</v>
      </c>
      <c r="D6" s="7">
        <v>9.2127000000000001E-2</v>
      </c>
      <c r="E6" s="9">
        <v>9.1936000000000004E-2</v>
      </c>
      <c r="F6" s="11">
        <v>9.1895000000000004E-2</v>
      </c>
      <c r="G6" s="13">
        <v>9.1935000000000003E-2</v>
      </c>
      <c r="H6" s="15">
        <v>9.2341000000000006E-2</v>
      </c>
      <c r="I6" s="16">
        <v>52000</v>
      </c>
      <c r="J6" s="17">
        <f t="shared" si="0"/>
        <v>9.1905000000000001E-2</v>
      </c>
      <c r="K6" s="18">
        <f t="shared" si="1"/>
        <v>7.9388100000000512E-7</v>
      </c>
      <c r="L6" s="18">
        <f t="shared" si="2"/>
        <v>2.0164000000000918E-8</v>
      </c>
      <c r="M6" s="18">
        <f t="shared" si="3"/>
        <v>1.5999999999998696E-9</v>
      </c>
      <c r="N6" s="18">
        <f t="shared" si="4"/>
        <v>4.9283999999999987E-8</v>
      </c>
      <c r="O6" s="18">
        <f t="shared" si="5"/>
        <v>9.6100000000020131E-10</v>
      </c>
      <c r="P6" s="18">
        <f t="shared" si="6"/>
        <v>9.9999999999922468E-11</v>
      </c>
      <c r="Q6" s="18">
        <f t="shared" si="7"/>
        <v>9.0000000000013482E-10</v>
      </c>
      <c r="R6" s="18">
        <f t="shared" si="8"/>
        <v>1.9009600000000509E-7</v>
      </c>
    </row>
    <row r="7" spans="1:18">
      <c r="A7" s="1">
        <v>1.8405999999999999E-2</v>
      </c>
      <c r="B7" s="3">
        <v>9.0736999999999998E-2</v>
      </c>
      <c r="C7" s="5">
        <v>9.0883000000000005E-2</v>
      </c>
      <c r="D7" s="7">
        <v>9.1134000000000007E-2</v>
      </c>
      <c r="E7" s="9">
        <v>9.1290999999999997E-2</v>
      </c>
      <c r="F7" s="11">
        <v>9.1609999999999997E-2</v>
      </c>
      <c r="G7" s="13">
        <v>9.1856999999999994E-2</v>
      </c>
      <c r="H7" s="15">
        <v>9.1469999999999996E-2</v>
      </c>
      <c r="I7" s="16">
        <v>52500</v>
      </c>
      <c r="J7" s="17">
        <f t="shared" si="0"/>
        <v>8.2173499999999983E-2</v>
      </c>
      <c r="K7" s="18">
        <f t="shared" si="1"/>
        <v>4.0662940562499967E-3</v>
      </c>
      <c r="L7" s="18">
        <f t="shared" si="2"/>
        <v>7.3333532250000269E-5</v>
      </c>
      <c r="M7" s="18">
        <f t="shared" si="3"/>
        <v>7.585539025000039E-5</v>
      </c>
      <c r="N7" s="18">
        <f t="shared" si="4"/>
        <v>8.0290560250000437E-5</v>
      </c>
      <c r="O7" s="18">
        <f t="shared" si="5"/>
        <v>8.3128806250000269E-5</v>
      </c>
      <c r="P7" s="18">
        <f t="shared" si="6"/>
        <v>8.9047532250000275E-5</v>
      </c>
      <c r="Q7" s="18">
        <f t="shared" si="7"/>
        <v>9.3770172250000225E-5</v>
      </c>
      <c r="R7" s="18">
        <f t="shared" si="8"/>
        <v>8.6424912250000242E-5</v>
      </c>
    </row>
    <row r="8" spans="1:18">
      <c r="A8" s="1">
        <v>9.0328000000000006E-2</v>
      </c>
      <c r="B8" s="3">
        <v>8.9179999999999995E-2</v>
      </c>
      <c r="C8" s="5">
        <v>9.0529999999999999E-2</v>
      </c>
      <c r="D8" s="7">
        <v>8.9449000000000001E-2</v>
      </c>
      <c r="E8" s="9">
        <v>9.0271000000000004E-2</v>
      </c>
      <c r="F8" s="11">
        <v>8.9499999999999996E-2</v>
      </c>
      <c r="G8" s="13">
        <v>9.0924000000000005E-2</v>
      </c>
      <c r="H8" s="15">
        <v>8.9782000000000001E-2</v>
      </c>
      <c r="I8" s="16">
        <v>53000</v>
      </c>
      <c r="J8" s="17">
        <f t="shared" si="0"/>
        <v>8.9995500000000006E-2</v>
      </c>
      <c r="K8" s="18">
        <f t="shared" si="1"/>
        <v>1.1055624999999964E-7</v>
      </c>
      <c r="L8" s="18">
        <f t="shared" si="2"/>
        <v>6.6504025000001735E-7</v>
      </c>
      <c r="M8" s="18">
        <f t="shared" si="3"/>
        <v>2.8569024999999287E-7</v>
      </c>
      <c r="N8" s="18">
        <f t="shared" si="4"/>
        <v>2.9866225000000583E-7</v>
      </c>
      <c r="O8" s="18">
        <f t="shared" si="5"/>
        <v>7.590024999999888E-8</v>
      </c>
      <c r="P8" s="18">
        <f t="shared" si="6"/>
        <v>2.4552025000000974E-7</v>
      </c>
      <c r="Q8" s="18">
        <f t="shared" si="7"/>
        <v>8.6211224999999771E-7</v>
      </c>
      <c r="R8" s="18">
        <f t="shared" si="8"/>
        <v>4.5582250000002287E-8</v>
      </c>
    </row>
    <row r="9" spans="1:18">
      <c r="A9" s="1">
        <v>8.8633000000000003E-2</v>
      </c>
      <c r="B9" s="3">
        <v>8.8151999999999994E-2</v>
      </c>
      <c r="C9" s="5">
        <v>8.7148000000000003E-2</v>
      </c>
      <c r="D9" s="7">
        <v>8.8109000000000007E-2</v>
      </c>
      <c r="E9" s="9">
        <v>8.7876999999999997E-2</v>
      </c>
      <c r="F9" s="11">
        <v>8.7951000000000001E-2</v>
      </c>
      <c r="G9" s="13">
        <v>8.7970000000000007E-2</v>
      </c>
      <c r="H9" s="15">
        <v>8.8112999999999997E-2</v>
      </c>
      <c r="I9" s="16">
        <v>53500</v>
      </c>
      <c r="J9" s="17">
        <f t="shared" si="0"/>
        <v>8.7994124999999992E-2</v>
      </c>
      <c r="K9" s="18">
        <f t="shared" si="1"/>
        <v>4.0816126562501402E-7</v>
      </c>
      <c r="L9" s="18">
        <f t="shared" si="2"/>
        <v>2.4924515625000556E-8</v>
      </c>
      <c r="M9" s="18">
        <f t="shared" si="3"/>
        <v>7.1592751562498185E-7</v>
      </c>
      <c r="N9" s="18">
        <f t="shared" si="4"/>
        <v>1.3196265625003279E-8</v>
      </c>
      <c r="O9" s="18">
        <f t="shared" si="5"/>
        <v>1.3718265624998994E-8</v>
      </c>
      <c r="P9" s="18">
        <f t="shared" si="6"/>
        <v>1.8597656249992313E-9</v>
      </c>
      <c r="Q9" s="18">
        <f t="shared" si="7"/>
        <v>5.8201562499932272E-10</v>
      </c>
      <c r="R9" s="18">
        <f t="shared" si="8"/>
        <v>1.4131265625001044E-8</v>
      </c>
    </row>
    <row r="10" spans="1:18">
      <c r="A10" s="1">
        <v>8.6816000000000004E-2</v>
      </c>
      <c r="B10" s="3">
        <v>8.6543999999999996E-2</v>
      </c>
      <c r="C10" s="5">
        <v>8.7383000000000002E-2</v>
      </c>
      <c r="D10" s="7">
        <v>8.7153999999999995E-2</v>
      </c>
      <c r="E10" s="9">
        <v>8.6350999999999997E-2</v>
      </c>
      <c r="F10" s="11">
        <v>8.6698999999999998E-2</v>
      </c>
      <c r="G10" s="13">
        <v>8.6415000000000006E-2</v>
      </c>
      <c r="H10" s="15">
        <v>8.6562E-2</v>
      </c>
      <c r="I10" s="16">
        <v>54000</v>
      </c>
      <c r="J10" s="17">
        <f t="shared" si="0"/>
        <v>8.6740500000000012E-2</v>
      </c>
      <c r="K10" s="18">
        <f t="shared" si="1"/>
        <v>5.7002499999988279E-9</v>
      </c>
      <c r="L10" s="18">
        <f t="shared" si="2"/>
        <v>3.8612250000006328E-8</v>
      </c>
      <c r="M10" s="18">
        <f t="shared" si="3"/>
        <v>4.1280624999998751E-7</v>
      </c>
      <c r="N10" s="18">
        <f t="shared" si="4"/>
        <v>1.709822499999862E-7</v>
      </c>
      <c r="O10" s="18">
        <f t="shared" si="5"/>
        <v>1.5171025000001155E-7</v>
      </c>
      <c r="P10" s="18">
        <f t="shared" si="6"/>
        <v>1.722250000001141E-9</v>
      </c>
      <c r="Q10" s="18">
        <f t="shared" si="7"/>
        <v>1.0595025000000413E-7</v>
      </c>
      <c r="R10" s="18">
        <f t="shared" si="8"/>
        <v>3.1862250000004279E-8</v>
      </c>
    </row>
    <row r="11" spans="1:18">
      <c r="A11" s="1">
        <v>8.4306000000000006E-2</v>
      </c>
      <c r="B11" s="3">
        <v>8.5575999999999999E-2</v>
      </c>
      <c r="C11" s="5">
        <v>8.4737000000000007E-2</v>
      </c>
      <c r="D11" s="7">
        <v>8.5422999999999999E-2</v>
      </c>
      <c r="E11" s="9">
        <v>8.4807999999999995E-2</v>
      </c>
      <c r="F11" s="11">
        <v>8.5302000000000003E-2</v>
      </c>
      <c r="G11" s="13">
        <v>8.5655999999999996E-2</v>
      </c>
      <c r="H11" s="15">
        <v>8.5208999999999993E-2</v>
      </c>
      <c r="I11" s="16">
        <v>54500</v>
      </c>
      <c r="J11" s="17">
        <f t="shared" si="0"/>
        <v>8.5127124999999998E-2</v>
      </c>
      <c r="K11" s="18">
        <f t="shared" si="1"/>
        <v>6.7424626562498691E-7</v>
      </c>
      <c r="L11" s="18">
        <f t="shared" si="2"/>
        <v>2.0148876562500121E-7</v>
      </c>
      <c r="M11" s="18">
        <f t="shared" si="3"/>
        <v>1.5219751562499312E-7</v>
      </c>
      <c r="N11" s="18">
        <f t="shared" si="4"/>
        <v>8.754201562500059E-8</v>
      </c>
      <c r="O11" s="18">
        <f t="shared" si="5"/>
        <v>1.0184076562500219E-7</v>
      </c>
      <c r="P11" s="18">
        <f t="shared" si="6"/>
        <v>3.0581265625001712E-8</v>
      </c>
      <c r="Q11" s="18">
        <f t="shared" si="7"/>
        <v>2.7970876562499801E-7</v>
      </c>
      <c r="R11" s="18">
        <f t="shared" si="8"/>
        <v>6.703515624999205E-9</v>
      </c>
    </row>
    <row r="12" spans="1:18">
      <c r="A12" s="1">
        <v>8.3835000000000007E-2</v>
      </c>
      <c r="B12" s="3">
        <v>8.3264000000000005E-2</v>
      </c>
      <c r="C12" s="5">
        <v>8.3171999999999996E-2</v>
      </c>
      <c r="D12" s="7">
        <v>8.2776000000000002E-2</v>
      </c>
      <c r="E12" s="9">
        <v>8.2403000000000004E-2</v>
      </c>
      <c r="F12" s="11">
        <v>8.2719000000000001E-2</v>
      </c>
      <c r="G12" s="13">
        <v>8.3867999999999998E-2</v>
      </c>
      <c r="H12" s="15">
        <v>8.2217999999999999E-2</v>
      </c>
      <c r="I12" s="16">
        <v>55000</v>
      </c>
      <c r="J12" s="17">
        <f t="shared" si="0"/>
        <v>8.3031875000000005E-2</v>
      </c>
      <c r="K12" s="18">
        <f t="shared" si="1"/>
        <v>6.4500976562500277E-7</v>
      </c>
      <c r="L12" s="18">
        <f t="shared" si="2"/>
        <v>5.3882015624999857E-8</v>
      </c>
      <c r="M12" s="18">
        <f t="shared" si="3"/>
        <v>1.9635015624997463E-8</v>
      </c>
      <c r="N12" s="18">
        <f t="shared" si="4"/>
        <v>6.5472015625001346E-8</v>
      </c>
      <c r="O12" s="18">
        <f t="shared" si="5"/>
        <v>3.954837656250012E-7</v>
      </c>
      <c r="P12" s="18">
        <f t="shared" si="6"/>
        <v>9.7890765625002577E-8</v>
      </c>
      <c r="Q12" s="18">
        <f t="shared" si="7"/>
        <v>6.9910501562498854E-7</v>
      </c>
      <c r="R12" s="18">
        <f t="shared" si="8"/>
        <v>6.6239251562500905E-7</v>
      </c>
    </row>
    <row r="13" spans="1:18">
      <c r="A13" s="1">
        <v>8.0432000000000003E-2</v>
      </c>
      <c r="B13" s="3">
        <v>8.0775E-2</v>
      </c>
      <c r="C13" s="5">
        <v>8.0534999999999995E-2</v>
      </c>
      <c r="D13" s="7">
        <v>8.1402000000000002E-2</v>
      </c>
      <c r="E13" s="9">
        <v>8.0746999999999999E-2</v>
      </c>
      <c r="F13" s="11">
        <v>8.1295999999999993E-2</v>
      </c>
      <c r="G13" s="13">
        <v>8.0118999999999996E-2</v>
      </c>
      <c r="H13" s="15">
        <v>8.0920000000000006E-2</v>
      </c>
      <c r="I13" s="16">
        <v>55500</v>
      </c>
      <c r="J13" s="17">
        <f t="shared" si="0"/>
        <v>8.0778249999999996E-2</v>
      </c>
      <c r="K13" s="18">
        <f t="shared" si="1"/>
        <v>1.1988906249999474E-7</v>
      </c>
      <c r="L13" s="18">
        <f t="shared" si="2"/>
        <v>1.0562499999976024E-11</v>
      </c>
      <c r="M13" s="18">
        <f t="shared" si="3"/>
        <v>5.9170562500000201E-8</v>
      </c>
      <c r="N13" s="18">
        <f t="shared" si="4"/>
        <v>3.8906406250000777E-7</v>
      </c>
      <c r="O13" s="18">
        <f t="shared" si="5"/>
        <v>9.7656249999978489E-10</v>
      </c>
      <c r="P13" s="18">
        <f t="shared" si="6"/>
        <v>2.6806506249999727E-7</v>
      </c>
      <c r="Q13" s="18">
        <f t="shared" si="7"/>
        <v>4.3461056250000013E-7</v>
      </c>
      <c r="R13" s="18">
        <f t="shared" si="8"/>
        <v>2.0093062500002814E-8</v>
      </c>
    </row>
    <row r="14" spans="1:18">
      <c r="A14" s="1">
        <v>7.8763E-2</v>
      </c>
      <c r="B14" s="3">
        <v>7.7884999999999996E-2</v>
      </c>
      <c r="C14" s="5">
        <v>7.8594999999999998E-2</v>
      </c>
      <c r="D14" s="7">
        <v>7.8926999999999997E-2</v>
      </c>
      <c r="E14" s="9">
        <v>7.8663999999999998E-2</v>
      </c>
      <c r="F14" s="11">
        <v>7.8784999999999994E-2</v>
      </c>
      <c r="G14" s="13">
        <v>7.8196000000000002E-2</v>
      </c>
      <c r="H14" s="15">
        <v>7.8395999999999993E-2</v>
      </c>
      <c r="I14" s="16">
        <v>56000</v>
      </c>
      <c r="J14" s="17">
        <f t="shared" si="0"/>
        <v>7.8526375000000009E-2</v>
      </c>
      <c r="K14" s="18">
        <f t="shared" si="1"/>
        <v>5.5991390624995417E-8</v>
      </c>
      <c r="L14" s="18">
        <f t="shared" si="2"/>
        <v>4.1136189062501727E-7</v>
      </c>
      <c r="M14" s="18">
        <f t="shared" si="3"/>
        <v>4.7093906249984674E-9</v>
      </c>
      <c r="N14" s="18">
        <f t="shared" si="4"/>
        <v>1.6050039062499022E-7</v>
      </c>
      <c r="O14" s="18">
        <f t="shared" si="5"/>
        <v>1.8940640624996821E-8</v>
      </c>
      <c r="P14" s="18">
        <f t="shared" si="6"/>
        <v>6.6886890624992015E-8</v>
      </c>
      <c r="Q14" s="18">
        <f t="shared" si="7"/>
        <v>1.0914764062500512E-7</v>
      </c>
      <c r="R14" s="18">
        <f t="shared" si="8"/>
        <v>1.6997640625004144E-8</v>
      </c>
    </row>
    <row r="15" spans="1:18">
      <c r="A15" s="1">
        <v>7.5787999999999994E-2</v>
      </c>
      <c r="B15" s="3">
        <v>7.6064000000000007E-2</v>
      </c>
      <c r="C15" s="5">
        <v>7.5732999999999995E-2</v>
      </c>
      <c r="D15" s="7">
        <v>7.5546000000000002E-2</v>
      </c>
      <c r="E15" s="9">
        <v>7.5661999999999993E-2</v>
      </c>
      <c r="F15" s="11">
        <v>7.5813000000000005E-2</v>
      </c>
      <c r="G15" s="13">
        <v>7.5116000000000002E-2</v>
      </c>
      <c r="H15" s="15">
        <v>7.5949000000000003E-2</v>
      </c>
      <c r="I15" s="16">
        <v>56500</v>
      </c>
      <c r="J15" s="17">
        <f t="shared" si="0"/>
        <v>7.5708875000000009E-2</v>
      </c>
      <c r="K15" s="18">
        <f t="shared" si="1"/>
        <v>6.2607656249976987E-9</v>
      </c>
      <c r="L15" s="18">
        <f t="shared" si="2"/>
        <v>1.2611376562499844E-7</v>
      </c>
      <c r="M15" s="18">
        <f t="shared" si="3"/>
        <v>5.8201562499932272E-10</v>
      </c>
      <c r="N15" s="18">
        <f t="shared" si="4"/>
        <v>2.6528265625002202E-8</v>
      </c>
      <c r="O15" s="18">
        <f t="shared" si="5"/>
        <v>2.1972656250014675E-9</v>
      </c>
      <c r="P15" s="18">
        <f t="shared" si="6"/>
        <v>1.0842015624999288E-8</v>
      </c>
      <c r="Q15" s="18">
        <f t="shared" si="7"/>
        <v>3.5150076562500784E-7</v>
      </c>
      <c r="R15" s="18">
        <f t="shared" si="8"/>
        <v>5.7660015624997027E-8</v>
      </c>
    </row>
    <row r="16" spans="1:18">
      <c r="A16" s="1">
        <v>7.2916999999999996E-2</v>
      </c>
      <c r="B16" s="3">
        <v>7.2519E-2</v>
      </c>
      <c r="C16" s="5">
        <v>7.3603000000000002E-2</v>
      </c>
      <c r="D16" s="7">
        <v>7.3072999999999999E-2</v>
      </c>
      <c r="E16" s="9">
        <v>7.3169999999999999E-2</v>
      </c>
      <c r="F16" s="11">
        <v>7.2996000000000005E-2</v>
      </c>
      <c r="G16" s="13">
        <v>7.2959999999999997E-2</v>
      </c>
      <c r="H16" s="15">
        <v>7.2832999999999995E-2</v>
      </c>
      <c r="I16" s="16">
        <v>57000</v>
      </c>
      <c r="J16" s="17">
        <f t="shared" si="0"/>
        <v>7.3008875000000015E-2</v>
      </c>
      <c r="K16" s="18">
        <f t="shared" si="1"/>
        <v>8.4410156250034954E-9</v>
      </c>
      <c r="L16" s="18">
        <f t="shared" si="2"/>
        <v>2.3997751562501433E-7</v>
      </c>
      <c r="M16" s="18">
        <f t="shared" si="3"/>
        <v>3.5298451562498458E-7</v>
      </c>
      <c r="N16" s="18">
        <f t="shared" si="4"/>
        <v>4.1120156249979911E-9</v>
      </c>
      <c r="O16" s="18">
        <f t="shared" si="5"/>
        <v>2.5961265624994909E-8</v>
      </c>
      <c r="P16" s="18">
        <f t="shared" si="6"/>
        <v>1.6576562500024222E-10</v>
      </c>
      <c r="Q16" s="18">
        <f t="shared" si="7"/>
        <v>2.3887656250017256E-9</v>
      </c>
      <c r="R16" s="18">
        <f t="shared" si="8"/>
        <v>3.0932015625006954E-8</v>
      </c>
    </row>
    <row r="17" spans="1:18">
      <c r="A17" s="1">
        <v>7.0458000000000007E-2</v>
      </c>
      <c r="B17" s="3">
        <v>7.0836999999999997E-2</v>
      </c>
      <c r="C17" s="5">
        <v>7.0100999999999997E-2</v>
      </c>
      <c r="D17" s="7">
        <v>6.9974999999999996E-2</v>
      </c>
      <c r="E17" s="9">
        <v>6.9876999999999995E-2</v>
      </c>
      <c r="F17" s="11">
        <v>7.1118000000000001E-2</v>
      </c>
      <c r="G17" s="13">
        <v>7.0041000000000006E-2</v>
      </c>
      <c r="H17" s="15">
        <v>6.9954000000000002E-2</v>
      </c>
      <c r="I17" s="16">
        <v>57500</v>
      </c>
      <c r="J17" s="17">
        <f t="shared" si="0"/>
        <v>7.0295125E-2</v>
      </c>
      <c r="K17" s="18">
        <f t="shared" si="1"/>
        <v>2.6528265625002202E-8</v>
      </c>
      <c r="L17" s="18">
        <f t="shared" si="2"/>
        <v>2.93628515624997E-7</v>
      </c>
      <c r="M17" s="18">
        <f t="shared" si="3"/>
        <v>3.768451562500129E-8</v>
      </c>
      <c r="N17" s="18">
        <f t="shared" si="4"/>
        <v>1.0248001562500284E-7</v>
      </c>
      <c r="O17" s="18">
        <f t="shared" si="5"/>
        <v>1.7482851562500443E-7</v>
      </c>
      <c r="P17" s="18">
        <f t="shared" si="6"/>
        <v>6.771232656250011E-7</v>
      </c>
      <c r="Q17" s="18">
        <f t="shared" si="7"/>
        <v>6.4579515624996919E-8</v>
      </c>
      <c r="R17" s="18">
        <f t="shared" si="8"/>
        <v>1.1636626562499842E-7</v>
      </c>
    </row>
    <row r="18" spans="1:18">
      <c r="A18" s="1">
        <v>6.6669000000000006E-2</v>
      </c>
      <c r="B18" s="3">
        <v>6.7654000000000006E-2</v>
      </c>
      <c r="C18" s="5">
        <v>6.7369999999999999E-2</v>
      </c>
      <c r="D18" s="7">
        <v>6.7160999999999998E-2</v>
      </c>
      <c r="E18" s="9">
        <v>6.7160999999999998E-2</v>
      </c>
      <c r="F18" s="11">
        <v>6.6734000000000002E-2</v>
      </c>
      <c r="G18" s="13">
        <v>6.7160999999999998E-2</v>
      </c>
      <c r="H18" s="15">
        <v>6.6902000000000003E-2</v>
      </c>
      <c r="I18" s="16">
        <v>58000</v>
      </c>
      <c r="J18" s="17">
        <f t="shared" si="0"/>
        <v>6.7101500000000008E-2</v>
      </c>
      <c r="K18" s="18">
        <f t="shared" si="1"/>
        <v>1.8705625000000202E-7</v>
      </c>
      <c r="L18" s="18">
        <f t="shared" si="2"/>
        <v>3.0525624999999717E-7</v>
      </c>
      <c r="M18" s="18">
        <f t="shared" si="3"/>
        <v>7.2092249999995144E-8</v>
      </c>
      <c r="N18" s="18">
        <f t="shared" si="4"/>
        <v>3.5402499999988238E-9</v>
      </c>
      <c r="O18" s="18">
        <f t="shared" si="5"/>
        <v>3.5402499999988238E-9</v>
      </c>
      <c r="P18" s="18">
        <f t="shared" si="6"/>
        <v>1.3505625000000492E-7</v>
      </c>
      <c r="Q18" s="18">
        <f t="shared" si="7"/>
        <v>3.5402499999988238E-9</v>
      </c>
      <c r="R18" s="18">
        <f t="shared" si="8"/>
        <v>3.9800250000002084E-8</v>
      </c>
    </row>
    <row r="19" spans="1:18">
      <c r="A19" s="1">
        <v>6.4385999999999999E-2</v>
      </c>
      <c r="B19" s="3">
        <v>6.4069000000000001E-2</v>
      </c>
      <c r="C19" s="5">
        <v>6.3951999999999995E-2</v>
      </c>
      <c r="D19" s="7">
        <v>6.3874E-2</v>
      </c>
      <c r="E19" s="9">
        <v>6.3838000000000006E-2</v>
      </c>
      <c r="F19" s="11">
        <v>6.4190999999999998E-2</v>
      </c>
      <c r="G19" s="13">
        <v>6.4565999999999998E-2</v>
      </c>
      <c r="H19" s="15">
        <v>6.4884999999999998E-2</v>
      </c>
      <c r="I19" s="16">
        <v>58500</v>
      </c>
      <c r="J19" s="17">
        <f t="shared" si="0"/>
        <v>6.4220125000000003E-2</v>
      </c>
      <c r="K19" s="18">
        <f t="shared" si="1"/>
        <v>2.7514515624998635E-8</v>
      </c>
      <c r="L19" s="18">
        <f t="shared" si="2"/>
        <v>2.2838765625000589E-8</v>
      </c>
      <c r="M19" s="18">
        <f t="shared" si="3"/>
        <v>7.1891015625004257E-8</v>
      </c>
      <c r="N19" s="18">
        <f t="shared" si="4"/>
        <v>1.1980251562500186E-7</v>
      </c>
      <c r="O19" s="18">
        <f t="shared" si="5"/>
        <v>1.4601951562499773E-7</v>
      </c>
      <c r="P19" s="18">
        <f t="shared" si="6"/>
        <v>8.4826562500028203E-10</v>
      </c>
      <c r="Q19" s="18">
        <f t="shared" si="7"/>
        <v>1.1962951562499687E-7</v>
      </c>
      <c r="R19" s="18">
        <f t="shared" si="8"/>
        <v>4.4205876562499379E-7</v>
      </c>
    </row>
    <row r="20" spans="1:18">
      <c r="A20" s="1">
        <v>6.1098E-2</v>
      </c>
      <c r="B20" s="3">
        <v>6.0888999999999999E-2</v>
      </c>
      <c r="C20" s="5">
        <v>6.0773000000000001E-2</v>
      </c>
      <c r="D20" s="7">
        <v>6.1452E-2</v>
      </c>
      <c r="E20" s="9">
        <v>6.1275000000000003E-2</v>
      </c>
      <c r="F20" s="11">
        <v>6.1092E-2</v>
      </c>
      <c r="G20" s="13">
        <v>6.0458999999999999E-2</v>
      </c>
      <c r="H20" s="15">
        <v>6.0470999999999997E-2</v>
      </c>
      <c r="I20" s="16">
        <v>59000</v>
      </c>
      <c r="J20" s="17">
        <f t="shared" si="0"/>
        <v>6.0938624999999996E-2</v>
      </c>
      <c r="K20" s="18">
        <f t="shared" si="1"/>
        <v>2.5400390625001039E-8</v>
      </c>
      <c r="L20" s="18">
        <f t="shared" si="2"/>
        <v>2.4626406249997604E-9</v>
      </c>
      <c r="M20" s="18">
        <f t="shared" si="3"/>
        <v>2.7431640624998554E-8</v>
      </c>
      <c r="N20" s="18">
        <f t="shared" si="4"/>
        <v>2.6355389062500351E-7</v>
      </c>
      <c r="O20" s="18">
        <f t="shared" si="5"/>
        <v>1.1314814062500457E-7</v>
      </c>
      <c r="P20" s="18">
        <f t="shared" si="6"/>
        <v>2.352389062500129E-8</v>
      </c>
      <c r="Q20" s="18">
        <f t="shared" si="7"/>
        <v>2.3004014062499752E-7</v>
      </c>
      <c r="R20" s="18">
        <f t="shared" si="8"/>
        <v>2.1867314062499935E-7</v>
      </c>
    </row>
    <row r="21" spans="1:18">
      <c r="A21" s="1">
        <v>5.8531E-2</v>
      </c>
      <c r="B21" s="3">
        <v>5.7866000000000001E-2</v>
      </c>
      <c r="C21" s="5">
        <v>5.8298999999999997E-2</v>
      </c>
      <c r="D21" s="7">
        <v>5.8201999999999997E-2</v>
      </c>
      <c r="E21" s="9">
        <v>5.7806999999999997E-2</v>
      </c>
      <c r="F21" s="11">
        <v>5.8536999999999999E-2</v>
      </c>
      <c r="G21" s="13">
        <v>5.8555999999999997E-2</v>
      </c>
      <c r="H21" s="15">
        <v>5.8201000000000003E-2</v>
      </c>
      <c r="I21" s="16">
        <v>59500</v>
      </c>
      <c r="J21" s="17">
        <f t="shared" si="0"/>
        <v>5.8249875E-2</v>
      </c>
      <c r="K21" s="18">
        <f t="shared" si="1"/>
        <v>7.9031265625000065E-8</v>
      </c>
      <c r="L21" s="18">
        <f t="shared" si="2"/>
        <v>1.4736001562499908E-7</v>
      </c>
      <c r="M21" s="18">
        <f t="shared" si="3"/>
        <v>2.4132656249997139E-9</v>
      </c>
      <c r="N21" s="18">
        <f t="shared" si="4"/>
        <v>2.2920156250002659E-9</v>
      </c>
      <c r="O21" s="18">
        <f t="shared" si="5"/>
        <v>1.9613826562500204E-7</v>
      </c>
      <c r="P21" s="18">
        <f t="shared" si="6"/>
        <v>8.2440765624999537E-8</v>
      </c>
      <c r="Q21" s="18">
        <f t="shared" si="7"/>
        <v>9.3712515624998389E-8</v>
      </c>
      <c r="R21" s="18">
        <f t="shared" si="8"/>
        <v>2.3887656249996907E-9</v>
      </c>
    </row>
    <row r="22" spans="1:18">
      <c r="A22" s="1">
        <v>5.5463999999999999E-2</v>
      </c>
      <c r="B22" s="3">
        <v>5.5813000000000001E-2</v>
      </c>
      <c r="C22" s="5">
        <v>5.5444E-2</v>
      </c>
      <c r="D22" s="7">
        <v>5.4450999999999999E-2</v>
      </c>
      <c r="E22" s="9">
        <v>5.5400999999999999E-2</v>
      </c>
      <c r="F22" s="11">
        <v>5.5593999999999998E-2</v>
      </c>
      <c r="G22" s="13">
        <v>5.5758000000000002E-2</v>
      </c>
      <c r="H22" s="15">
        <v>5.5382000000000001E-2</v>
      </c>
      <c r="I22" s="16">
        <v>60000</v>
      </c>
      <c r="J22" s="17">
        <f t="shared" si="0"/>
        <v>5.5413374999999994E-2</v>
      </c>
      <c r="K22" s="18">
        <f t="shared" si="1"/>
        <v>2.5628906250005594E-9</v>
      </c>
      <c r="L22" s="18">
        <f t="shared" si="2"/>
        <v>1.5970014062500609E-7</v>
      </c>
      <c r="M22" s="18">
        <f t="shared" si="3"/>
        <v>9.3789062500038851E-10</v>
      </c>
      <c r="N22" s="18">
        <f t="shared" si="4"/>
        <v>9.261656406249894E-7</v>
      </c>
      <c r="O22" s="18">
        <f t="shared" si="5"/>
        <v>1.5314062499987698E-10</v>
      </c>
      <c r="P22" s="18">
        <f t="shared" si="6"/>
        <v>3.2625390625001334E-8</v>
      </c>
      <c r="Q22" s="18">
        <f t="shared" si="7"/>
        <v>1.1876639062500559E-7</v>
      </c>
      <c r="R22" s="18">
        <f t="shared" si="8"/>
        <v>9.8439062499957415E-10</v>
      </c>
    </row>
    <row r="23" spans="1:18">
      <c r="A23" s="1">
        <v>5.3371000000000002E-2</v>
      </c>
      <c r="B23" s="3">
        <v>5.289E-2</v>
      </c>
      <c r="C23" s="5">
        <v>5.2809000000000002E-2</v>
      </c>
      <c r="D23" s="7">
        <v>5.2303000000000002E-2</v>
      </c>
      <c r="E23" s="9">
        <v>5.2276000000000003E-2</v>
      </c>
      <c r="F23" s="11">
        <v>5.2983000000000002E-2</v>
      </c>
      <c r="G23" s="13">
        <v>5.1985000000000003E-2</v>
      </c>
      <c r="H23" s="15">
        <v>5.2278999999999999E-2</v>
      </c>
      <c r="I23" s="16">
        <v>60500</v>
      </c>
      <c r="J23" s="17">
        <f t="shared" si="0"/>
        <v>5.2611999999999999E-2</v>
      </c>
      <c r="K23" s="18">
        <f t="shared" si="1"/>
        <v>5.7608100000000411E-7</v>
      </c>
      <c r="L23" s="18">
        <f t="shared" si="2"/>
        <v>7.7284000000000257E-8</v>
      </c>
      <c r="M23" s="18">
        <f t="shared" si="3"/>
        <v>3.8809000000001072E-8</v>
      </c>
      <c r="N23" s="18">
        <f t="shared" si="4"/>
        <v>9.5480999999998008E-8</v>
      </c>
      <c r="O23" s="18">
        <f t="shared" si="5"/>
        <v>1.1289599999999733E-7</v>
      </c>
      <c r="P23" s="18">
        <f t="shared" si="6"/>
        <v>1.3764100000000242E-7</v>
      </c>
      <c r="Q23" s="18">
        <f t="shared" si="7"/>
        <v>3.9312899999999449E-7</v>
      </c>
      <c r="R23" s="18">
        <f t="shared" si="8"/>
        <v>1.1088899999999998E-7</v>
      </c>
    </row>
    <row r="24" spans="1:18">
      <c r="A24" s="1">
        <v>5.0277000000000002E-2</v>
      </c>
      <c r="B24" s="3">
        <v>4.9619000000000003E-2</v>
      </c>
      <c r="C24" s="5">
        <v>4.8965000000000002E-2</v>
      </c>
      <c r="D24" s="7">
        <v>4.9623E-2</v>
      </c>
      <c r="E24" s="9">
        <v>4.9333000000000002E-2</v>
      </c>
      <c r="F24" s="11">
        <v>4.9007000000000002E-2</v>
      </c>
      <c r="G24" s="13">
        <v>4.9092999999999998E-2</v>
      </c>
      <c r="H24" s="15">
        <v>4.8954999999999999E-2</v>
      </c>
      <c r="I24" s="16">
        <v>61000</v>
      </c>
      <c r="J24" s="17">
        <f t="shared" si="0"/>
        <v>4.9359E-2</v>
      </c>
      <c r="K24" s="18">
        <f t="shared" si="1"/>
        <v>8.4272400000000394E-7</v>
      </c>
      <c r="L24" s="18">
        <f t="shared" si="2"/>
        <v>6.7600000000001704E-8</v>
      </c>
      <c r="M24" s="18">
        <f t="shared" si="3"/>
        <v>1.5523599999999884E-7</v>
      </c>
      <c r="N24" s="18">
        <f t="shared" si="4"/>
        <v>6.9696000000000176E-8</v>
      </c>
      <c r="O24" s="18">
        <f t="shared" si="5"/>
        <v>6.7599999999990885E-10</v>
      </c>
      <c r="P24" s="18">
        <f t="shared" si="6"/>
        <v>1.239039999999987E-7</v>
      </c>
      <c r="Q24" s="18">
        <f t="shared" si="7"/>
        <v>7.0756000000001246E-8</v>
      </c>
      <c r="R24" s="18">
        <f t="shared" si="8"/>
        <v>1.6321600000000127E-7</v>
      </c>
    </row>
    <row r="25" spans="1:18">
      <c r="A25" s="1">
        <v>4.7030000000000002E-2</v>
      </c>
      <c r="B25" s="3">
        <v>4.6960000000000002E-2</v>
      </c>
      <c r="C25" s="5">
        <v>4.6982000000000003E-2</v>
      </c>
      <c r="D25" s="7">
        <v>4.6644999999999999E-2</v>
      </c>
      <c r="E25" s="9">
        <v>4.6697000000000002E-2</v>
      </c>
      <c r="F25" s="11">
        <v>4.6886999999999998E-2</v>
      </c>
      <c r="G25" s="13">
        <v>4.6358000000000003E-2</v>
      </c>
      <c r="H25" s="15">
        <v>4.7016000000000002E-2</v>
      </c>
      <c r="I25" s="16">
        <v>61500</v>
      </c>
      <c r="J25" s="17">
        <f t="shared" si="0"/>
        <v>4.6821875000000006E-2</v>
      </c>
      <c r="K25" s="18">
        <f t="shared" si="1"/>
        <v>4.3316015624998543E-8</v>
      </c>
      <c r="L25" s="18">
        <f t="shared" si="2"/>
        <v>1.9078515624998863E-8</v>
      </c>
      <c r="M25" s="18">
        <f t="shared" si="3"/>
        <v>2.5640015624999064E-8</v>
      </c>
      <c r="N25" s="18">
        <f t="shared" si="4"/>
        <v>3.1284765625002437E-8</v>
      </c>
      <c r="O25" s="18">
        <f t="shared" si="5"/>
        <v>1.5593765625000864E-8</v>
      </c>
      <c r="P25" s="18">
        <f t="shared" si="6"/>
        <v>4.2412656249989938E-9</v>
      </c>
      <c r="Q25" s="18">
        <f t="shared" si="7"/>
        <v>2.1518001562500229E-7</v>
      </c>
      <c r="R25" s="18">
        <f t="shared" si="8"/>
        <v>3.7684515624998597E-8</v>
      </c>
    </row>
    <row r="26" spans="1:18">
      <c r="A26" s="1">
        <v>4.3767E-2</v>
      </c>
      <c r="B26" s="3">
        <v>4.3612999999999999E-2</v>
      </c>
      <c r="C26" s="5">
        <v>4.3465999999999998E-2</v>
      </c>
      <c r="D26" s="7">
        <v>4.3159999999999997E-2</v>
      </c>
      <c r="E26" s="9">
        <v>4.3321999999999999E-2</v>
      </c>
      <c r="F26" s="11">
        <v>4.3061000000000002E-2</v>
      </c>
      <c r="G26" s="13">
        <v>4.3965999999999998E-2</v>
      </c>
      <c r="H26" s="15">
        <v>4.3688999999999999E-2</v>
      </c>
      <c r="I26" s="16">
        <v>62000</v>
      </c>
      <c r="J26" s="17">
        <f t="shared" si="0"/>
        <v>4.3505499999999996E-2</v>
      </c>
      <c r="K26" s="18">
        <f t="shared" si="1"/>
        <v>6.8382250000002505E-8</v>
      </c>
      <c r="L26" s="18">
        <f t="shared" si="2"/>
        <v>1.1556250000000736E-8</v>
      </c>
      <c r="M26" s="18">
        <f t="shared" si="3"/>
        <v>1.5602499999998317E-9</v>
      </c>
      <c r="N26" s="18">
        <f t="shared" si="4"/>
        <v>1.1937024999999902E-7</v>
      </c>
      <c r="O26" s="18">
        <f t="shared" si="5"/>
        <v>3.3672249999998596E-8</v>
      </c>
      <c r="P26" s="18">
        <f t="shared" si="6"/>
        <v>1.9758024999999424E-7</v>
      </c>
      <c r="Q26" s="18">
        <f t="shared" si="7"/>
        <v>2.1206025000000237E-7</v>
      </c>
      <c r="R26" s="18">
        <f t="shared" si="8"/>
        <v>3.3672250000001137E-8</v>
      </c>
    </row>
    <row r="27" spans="1:18">
      <c r="A27" s="1">
        <v>4.1639000000000002E-2</v>
      </c>
      <c r="B27" s="3">
        <v>4.088E-2</v>
      </c>
      <c r="C27" s="5">
        <v>4.0802999999999999E-2</v>
      </c>
      <c r="D27" s="7">
        <v>4.1496999999999999E-2</v>
      </c>
      <c r="E27" s="9">
        <v>4.1173000000000001E-2</v>
      </c>
      <c r="F27" s="11">
        <v>4.2051999999999999E-2</v>
      </c>
      <c r="G27" s="13">
        <v>4.1127999999999998E-2</v>
      </c>
      <c r="H27" s="15">
        <v>4.0884999999999998E-2</v>
      </c>
      <c r="I27" s="16">
        <v>62500</v>
      </c>
      <c r="J27" s="17">
        <f t="shared" si="0"/>
        <v>4.1257124999999999E-2</v>
      </c>
      <c r="K27" s="18">
        <f t="shared" si="1"/>
        <v>1.4582851562500286E-7</v>
      </c>
      <c r="L27" s="18">
        <f t="shared" si="2"/>
        <v>1.4222326562499925E-7</v>
      </c>
      <c r="M27" s="18">
        <f t="shared" si="3"/>
        <v>2.062295156249997E-7</v>
      </c>
      <c r="N27" s="18">
        <f t="shared" si="4"/>
        <v>5.754001562500024E-8</v>
      </c>
      <c r="O27" s="18">
        <f t="shared" si="5"/>
        <v>7.0770156249995623E-9</v>
      </c>
      <c r="P27" s="18">
        <f t="shared" si="6"/>
        <v>6.3182626562500075E-7</v>
      </c>
      <c r="Q27" s="18">
        <f t="shared" si="7"/>
        <v>1.6673265625000199E-8</v>
      </c>
      <c r="R27" s="18">
        <f t="shared" si="8"/>
        <v>1.3847701562500068E-7</v>
      </c>
    </row>
    <row r="28" spans="1:18">
      <c r="A28" s="1">
        <v>3.8174E-2</v>
      </c>
      <c r="B28" s="3">
        <v>3.9010000000000003E-2</v>
      </c>
      <c r="C28" s="5">
        <v>3.8655000000000002E-2</v>
      </c>
      <c r="D28" s="7">
        <v>3.7748999999999998E-2</v>
      </c>
      <c r="E28" s="9">
        <v>3.8092000000000001E-2</v>
      </c>
      <c r="F28" s="11">
        <v>3.9266000000000002E-2</v>
      </c>
      <c r="G28" s="13">
        <v>3.7997000000000003E-2</v>
      </c>
      <c r="H28" s="15">
        <v>3.8629999999999998E-2</v>
      </c>
      <c r="I28" s="16">
        <v>63000</v>
      </c>
      <c r="J28" s="17">
        <f t="shared" si="0"/>
        <v>3.8446625000000005E-2</v>
      </c>
      <c r="K28" s="18">
        <f t="shared" si="1"/>
        <v>7.4324390625003003E-8</v>
      </c>
      <c r="L28" s="18">
        <f t="shared" si="2"/>
        <v>3.1739139062499763E-7</v>
      </c>
      <c r="M28" s="18">
        <f t="shared" si="3"/>
        <v>4.3420140624998652E-8</v>
      </c>
      <c r="N28" s="18">
        <f t="shared" si="4"/>
        <v>4.8668064062501016E-7</v>
      </c>
      <c r="O28" s="18">
        <f t="shared" si="5"/>
        <v>1.2575889062500301E-7</v>
      </c>
      <c r="P28" s="18">
        <f t="shared" si="6"/>
        <v>6.7137539062499536E-7</v>
      </c>
      <c r="Q28" s="18">
        <f t="shared" si="7"/>
        <v>2.0216264062500189E-7</v>
      </c>
      <c r="R28" s="18">
        <f t="shared" si="8"/>
        <v>3.3626390624997274E-8</v>
      </c>
    </row>
    <row r="29" spans="1:18">
      <c r="A29" s="1">
        <v>3.6304999999999997E-2</v>
      </c>
      <c r="B29" s="3">
        <v>3.6752E-2</v>
      </c>
      <c r="C29" s="5">
        <v>3.6292999999999999E-2</v>
      </c>
      <c r="D29" s="7">
        <v>3.6151000000000003E-2</v>
      </c>
      <c r="E29" s="9">
        <v>3.7357000000000001E-2</v>
      </c>
      <c r="F29" s="11">
        <v>3.7184000000000002E-2</v>
      </c>
      <c r="G29" s="13">
        <v>3.7726999999999997E-2</v>
      </c>
      <c r="H29" s="15">
        <v>3.6777999999999998E-2</v>
      </c>
      <c r="I29" s="16">
        <v>63500</v>
      </c>
      <c r="J29" s="17">
        <f t="shared" si="0"/>
        <v>3.6818374999999993E-2</v>
      </c>
      <c r="K29" s="18">
        <f t="shared" si="1"/>
        <v>2.6355389062499637E-7</v>
      </c>
      <c r="L29" s="18">
        <f t="shared" si="2"/>
        <v>4.4056406249991404E-9</v>
      </c>
      <c r="M29" s="18">
        <f t="shared" si="3"/>
        <v>2.7601889062499433E-7</v>
      </c>
      <c r="N29" s="18">
        <f t="shared" si="4"/>
        <v>4.4538939062498782E-7</v>
      </c>
      <c r="O29" s="18">
        <f t="shared" si="5"/>
        <v>2.9011689062500846E-7</v>
      </c>
      <c r="P29" s="18">
        <f t="shared" si="6"/>
        <v>1.3368164062500606E-7</v>
      </c>
      <c r="Q29" s="18">
        <f t="shared" si="7"/>
        <v>8.255993906250058E-7</v>
      </c>
      <c r="R29" s="18">
        <f t="shared" si="8"/>
        <v>1.6301406249996186E-9</v>
      </c>
    </row>
    <row r="30" spans="1:18">
      <c r="A30" s="1">
        <v>3.7767000000000002E-2</v>
      </c>
      <c r="B30" s="3">
        <v>3.7595000000000003E-2</v>
      </c>
      <c r="C30" s="5">
        <v>3.7732000000000002E-2</v>
      </c>
      <c r="D30" s="7">
        <v>3.7518999999999997E-2</v>
      </c>
      <c r="E30" s="9">
        <v>3.7859999999999998E-2</v>
      </c>
      <c r="F30" s="11">
        <v>3.7664999999999997E-2</v>
      </c>
      <c r="G30" s="13">
        <v>3.7633E-2</v>
      </c>
      <c r="H30" s="15">
        <v>3.7780000000000001E-2</v>
      </c>
      <c r="I30" s="16">
        <v>64000</v>
      </c>
      <c r="J30" s="17">
        <f t="shared" si="0"/>
        <v>3.7693874999999995E-2</v>
      </c>
      <c r="K30" s="18">
        <f t="shared" si="1"/>
        <v>5.3472656250010544E-9</v>
      </c>
      <c r="L30" s="18">
        <f t="shared" si="2"/>
        <v>9.7762656249982861E-9</v>
      </c>
      <c r="M30" s="18">
        <f t="shared" si="3"/>
        <v>1.4535156250005263E-9</v>
      </c>
      <c r="N30" s="18">
        <f t="shared" si="4"/>
        <v>3.0581265624999284E-8</v>
      </c>
      <c r="O30" s="18">
        <f t="shared" si="5"/>
        <v>2.7597515625001022E-8</v>
      </c>
      <c r="P30" s="18">
        <f t="shared" si="6"/>
        <v>8.337656249998644E-10</v>
      </c>
      <c r="Q30" s="18">
        <f t="shared" si="7"/>
        <v>3.7057656249993866E-9</v>
      </c>
      <c r="R30" s="18">
        <f t="shared" si="8"/>
        <v>7.4175156250010916E-9</v>
      </c>
    </row>
    <row r="31" spans="1:18">
      <c r="A31" s="1">
        <v>3.8739000000000003E-2</v>
      </c>
      <c r="B31" s="3">
        <v>3.8399999999999997E-2</v>
      </c>
      <c r="C31" s="5">
        <v>3.8046999999999997E-2</v>
      </c>
      <c r="D31" s="7">
        <v>3.8921999999999998E-2</v>
      </c>
      <c r="E31" s="9">
        <v>3.8550000000000001E-2</v>
      </c>
      <c r="F31" s="11">
        <v>3.8939000000000001E-2</v>
      </c>
      <c r="G31" s="13">
        <v>3.8441000000000003E-2</v>
      </c>
      <c r="H31" s="15">
        <v>3.8414999999999998E-2</v>
      </c>
      <c r="I31" s="16">
        <v>64500</v>
      </c>
      <c r="J31" s="17">
        <f t="shared" si="0"/>
        <v>3.8556624999999997E-2</v>
      </c>
      <c r="K31" s="18">
        <f t="shared" si="1"/>
        <v>3.3260640625001988E-8</v>
      </c>
      <c r="L31" s="18">
        <f t="shared" si="2"/>
        <v>2.4531390625000159E-8</v>
      </c>
      <c r="M31" s="18">
        <f t="shared" si="3"/>
        <v>2.5971764062499963E-7</v>
      </c>
      <c r="N31" s="18">
        <f t="shared" si="4"/>
        <v>1.334988906250008E-7</v>
      </c>
      <c r="O31" s="18">
        <f t="shared" si="5"/>
        <v>4.389062499994988E-11</v>
      </c>
      <c r="P31" s="18">
        <f t="shared" si="6"/>
        <v>1.4621064062500325E-7</v>
      </c>
      <c r="Q31" s="18">
        <f t="shared" si="7"/>
        <v>1.3369140624998659E-8</v>
      </c>
      <c r="R31" s="18">
        <f t="shared" si="8"/>
        <v>2.0057640624999828E-8</v>
      </c>
    </row>
    <row r="32" spans="1:18">
      <c r="A32" s="1">
        <v>3.8654000000000001E-2</v>
      </c>
      <c r="B32" s="3">
        <v>3.8893999999999998E-2</v>
      </c>
      <c r="C32" s="5">
        <v>3.8918000000000001E-2</v>
      </c>
      <c r="D32" s="7">
        <v>3.9753999999999998E-2</v>
      </c>
      <c r="E32" s="9">
        <v>3.9211999999999997E-2</v>
      </c>
      <c r="F32" s="11">
        <v>3.9121000000000003E-2</v>
      </c>
      <c r="G32" s="13">
        <v>3.8700999999999999E-2</v>
      </c>
      <c r="H32" s="15">
        <v>3.9314000000000002E-2</v>
      </c>
      <c r="I32" s="16">
        <v>65000</v>
      </c>
      <c r="J32" s="17">
        <f t="shared" si="0"/>
        <v>3.9071000000000002E-2</v>
      </c>
      <c r="K32" s="18">
        <f t="shared" si="1"/>
        <v>1.7388900000000059E-7</v>
      </c>
      <c r="L32" s="18">
        <f t="shared" si="2"/>
        <v>3.1329000000001253E-8</v>
      </c>
      <c r="M32" s="18">
        <f t="shared" si="3"/>
        <v>2.3409000000000111E-8</v>
      </c>
      <c r="N32" s="18">
        <f t="shared" si="4"/>
        <v>4.6648899999999467E-7</v>
      </c>
      <c r="O32" s="18">
        <f t="shared" si="5"/>
        <v>1.9880999999998674E-8</v>
      </c>
      <c r="P32" s="18">
        <f t="shared" si="6"/>
        <v>2.5000000000001432E-9</v>
      </c>
      <c r="Q32" s="18">
        <f t="shared" si="7"/>
        <v>1.3690000000000168E-7</v>
      </c>
      <c r="R32" s="18">
        <f t="shared" si="8"/>
        <v>5.9049000000000081E-8</v>
      </c>
    </row>
    <row r="33" spans="1:18">
      <c r="A33" s="1">
        <v>3.9947999999999997E-2</v>
      </c>
      <c r="B33" s="3">
        <v>4.0219999999999999E-2</v>
      </c>
      <c r="C33" s="5">
        <v>3.9255999999999999E-2</v>
      </c>
      <c r="D33" s="7">
        <v>3.9784E-2</v>
      </c>
      <c r="E33" s="9">
        <v>4.0426999999999998E-2</v>
      </c>
      <c r="F33" s="11">
        <v>4.0053999999999999E-2</v>
      </c>
      <c r="G33" s="13">
        <v>4.052E-2</v>
      </c>
      <c r="H33" s="15">
        <v>4.0246999999999998E-2</v>
      </c>
      <c r="I33" s="16">
        <v>65500</v>
      </c>
      <c r="J33" s="17">
        <f t="shared" si="0"/>
        <v>4.0056999999999995E-2</v>
      </c>
      <c r="K33" s="18">
        <f t="shared" si="1"/>
        <v>1.1880999999999561E-8</v>
      </c>
      <c r="L33" s="18">
        <f t="shared" si="2"/>
        <v>2.6569000000001116E-8</v>
      </c>
      <c r="M33" s="18">
        <f t="shared" si="3"/>
        <v>6.4160099999999381E-7</v>
      </c>
      <c r="N33" s="18">
        <f t="shared" si="4"/>
        <v>7.452899999999753E-8</v>
      </c>
      <c r="O33" s="18">
        <f t="shared" si="5"/>
        <v>1.3690000000000168E-7</v>
      </c>
      <c r="P33" s="18">
        <f t="shared" si="6"/>
        <v>8.9999999999763684E-12</v>
      </c>
      <c r="Q33" s="18">
        <f t="shared" si="7"/>
        <v>2.1436900000000469E-7</v>
      </c>
      <c r="R33" s="18">
        <f t="shared" si="8"/>
        <v>3.6100000000001011E-8</v>
      </c>
    </row>
    <row r="34" spans="1:18">
      <c r="A34" s="1">
        <v>4.0159E-2</v>
      </c>
      <c r="B34" s="3">
        <v>4.1048000000000001E-2</v>
      </c>
      <c r="C34" s="5">
        <v>4.045E-2</v>
      </c>
      <c r="D34" s="7">
        <v>4.0745000000000003E-2</v>
      </c>
      <c r="E34" s="9">
        <v>4.0733999999999999E-2</v>
      </c>
      <c r="F34" s="11">
        <v>4.0613999999999997E-2</v>
      </c>
      <c r="G34" s="13">
        <v>4.1002999999999998E-2</v>
      </c>
      <c r="H34" s="15">
        <v>4.0800000000000003E-2</v>
      </c>
      <c r="I34" s="16">
        <v>66000</v>
      </c>
      <c r="J34" s="17">
        <f t="shared" si="0"/>
        <v>4.0694124999999998E-2</v>
      </c>
      <c r="K34" s="18">
        <f t="shared" si="1"/>
        <v>2.8635876562499723E-7</v>
      </c>
      <c r="L34" s="18">
        <f t="shared" si="2"/>
        <v>1.2522751562500248E-7</v>
      </c>
      <c r="M34" s="18">
        <f t="shared" si="3"/>
        <v>5.9597015624998933E-8</v>
      </c>
      <c r="N34" s="18">
        <f t="shared" si="4"/>
        <v>2.5882656250005878E-9</v>
      </c>
      <c r="O34" s="18">
        <f t="shared" si="5"/>
        <v>1.5900156250001368E-9</v>
      </c>
      <c r="P34" s="18">
        <f t="shared" si="6"/>
        <v>6.4200156250000539E-9</v>
      </c>
      <c r="Q34" s="18">
        <f t="shared" si="7"/>
        <v>9.5403765625000075E-8</v>
      </c>
      <c r="R34" s="18">
        <f t="shared" si="8"/>
        <v>1.1209515625001116E-8</v>
      </c>
    </row>
    <row r="35" spans="1:18">
      <c r="A35" s="1">
        <v>4.1522999999999997E-2</v>
      </c>
      <c r="B35" s="3">
        <v>4.0954999999999998E-2</v>
      </c>
      <c r="C35" s="5">
        <v>4.0396000000000001E-2</v>
      </c>
      <c r="D35" s="7">
        <v>4.2226E-2</v>
      </c>
      <c r="E35" s="9">
        <v>4.1503999999999999E-2</v>
      </c>
      <c r="F35" s="11">
        <v>4.2379E-2</v>
      </c>
      <c r="G35" s="13">
        <v>4.1465000000000002E-2</v>
      </c>
      <c r="H35" s="15">
        <v>4.1633000000000003E-2</v>
      </c>
      <c r="I35" s="16">
        <v>66500</v>
      </c>
      <c r="J35" s="17">
        <f t="shared" si="0"/>
        <v>4.1510125000000009E-2</v>
      </c>
      <c r="K35" s="18">
        <f t="shared" si="1"/>
        <v>1.6576562499970618E-10</v>
      </c>
      <c r="L35" s="18">
        <f t="shared" si="2"/>
        <v>3.0816376562501161E-7</v>
      </c>
      <c r="M35" s="18">
        <f t="shared" si="3"/>
        <v>1.2412745156250166E-6</v>
      </c>
      <c r="N35" s="18">
        <f t="shared" si="4"/>
        <v>5.1247701562498688E-7</v>
      </c>
      <c r="O35" s="18">
        <f t="shared" si="5"/>
        <v>3.7515625000117542E-11</v>
      </c>
      <c r="P35" s="18">
        <f t="shared" si="6"/>
        <v>7.5494376562498464E-7</v>
      </c>
      <c r="Q35" s="18">
        <f t="shared" si="7"/>
        <v>2.0362656250006285E-9</v>
      </c>
      <c r="R35" s="18">
        <f t="shared" si="8"/>
        <v>1.5098265624998651E-8</v>
      </c>
    </row>
    <row r="36" spans="1:18">
      <c r="A36" s="1">
        <v>4.2797000000000002E-2</v>
      </c>
      <c r="B36" s="3">
        <v>4.2139000000000003E-2</v>
      </c>
      <c r="C36" s="5">
        <v>4.1255E-2</v>
      </c>
      <c r="D36" s="7">
        <v>4.1309999999999999E-2</v>
      </c>
      <c r="E36" s="9">
        <v>4.1896999999999997E-2</v>
      </c>
      <c r="F36" s="11">
        <v>4.2228000000000002E-2</v>
      </c>
      <c r="G36" s="13">
        <v>4.2158000000000001E-2</v>
      </c>
      <c r="H36" s="15">
        <v>4.1709999999999997E-2</v>
      </c>
      <c r="I36" s="16">
        <v>67000</v>
      </c>
      <c r="J36" s="17">
        <f t="shared" si="0"/>
        <v>4.1936750000000009E-2</v>
      </c>
      <c r="K36" s="18">
        <f t="shared" si="1"/>
        <v>7.4003006249998788E-7</v>
      </c>
      <c r="L36" s="18">
        <f t="shared" si="2"/>
        <v>4.0905062499997614E-8</v>
      </c>
      <c r="M36" s="18">
        <f t="shared" si="3"/>
        <v>4.6478306250001191E-7</v>
      </c>
      <c r="N36" s="18">
        <f t="shared" si="4"/>
        <v>3.9281556250001158E-7</v>
      </c>
      <c r="O36" s="18">
        <f t="shared" si="5"/>
        <v>1.5800625000009539E-9</v>
      </c>
      <c r="P36" s="18">
        <f t="shared" si="6"/>
        <v>8.4826562499995868E-8</v>
      </c>
      <c r="Q36" s="18">
        <f t="shared" si="7"/>
        <v>4.8951562499996587E-8</v>
      </c>
      <c r="R36" s="18">
        <f t="shared" si="8"/>
        <v>5.141556250000529E-8</v>
      </c>
    </row>
    <row r="37" spans="1:18">
      <c r="A37" s="1">
        <v>4.3998000000000002E-2</v>
      </c>
      <c r="B37" s="3">
        <v>4.3840999999999998E-2</v>
      </c>
      <c r="C37" s="5">
        <v>4.2581000000000001E-2</v>
      </c>
      <c r="D37" s="7">
        <v>4.3181999999999998E-2</v>
      </c>
      <c r="E37" s="9">
        <v>4.2979999999999997E-2</v>
      </c>
      <c r="F37" s="11">
        <v>4.3406E-2</v>
      </c>
      <c r="G37" s="13">
        <v>4.2888000000000003E-2</v>
      </c>
      <c r="H37" s="15">
        <v>4.3736999999999998E-2</v>
      </c>
      <c r="I37" s="16">
        <v>67500</v>
      </c>
      <c r="J37" s="17">
        <f t="shared" si="0"/>
        <v>4.3326624999999994E-2</v>
      </c>
      <c r="K37" s="18">
        <f t="shared" si="1"/>
        <v>4.5074439062501176E-7</v>
      </c>
      <c r="L37" s="18">
        <f t="shared" si="2"/>
        <v>2.6458164062500451E-7</v>
      </c>
      <c r="M37" s="18">
        <f t="shared" si="3"/>
        <v>5.5595664062498929E-7</v>
      </c>
      <c r="N37" s="18">
        <f t="shared" si="4"/>
        <v>2.0916390624998684E-8</v>
      </c>
      <c r="O37" s="18">
        <f t="shared" si="5"/>
        <v>1.2014889062499739E-7</v>
      </c>
      <c r="P37" s="18">
        <f t="shared" si="6"/>
        <v>6.3003906250010358E-9</v>
      </c>
      <c r="Q37" s="18">
        <f t="shared" si="7"/>
        <v>1.923918906249922E-7</v>
      </c>
      <c r="R37" s="18">
        <f t="shared" si="8"/>
        <v>1.6840764062500369E-7</v>
      </c>
    </row>
    <row r="38" spans="1:18">
      <c r="A38" s="1">
        <v>4.3602000000000002E-2</v>
      </c>
      <c r="B38" s="3">
        <v>4.3693999999999997E-2</v>
      </c>
      <c r="C38" s="5">
        <v>4.4083999999999998E-2</v>
      </c>
      <c r="D38" s="7">
        <v>4.3730999999999999E-2</v>
      </c>
      <c r="E38" s="9">
        <v>4.4186999999999997E-2</v>
      </c>
      <c r="F38" s="11">
        <v>4.3688999999999999E-2</v>
      </c>
      <c r="G38" s="13">
        <v>4.4341999999999999E-2</v>
      </c>
      <c r="H38" s="15">
        <v>4.4615000000000002E-2</v>
      </c>
      <c r="I38" s="16">
        <v>68000</v>
      </c>
      <c r="J38" s="17">
        <f t="shared" si="0"/>
        <v>4.3992999999999997E-2</v>
      </c>
      <c r="K38" s="18">
        <f t="shared" si="1"/>
        <v>1.5288099999999648E-7</v>
      </c>
      <c r="L38" s="18">
        <f t="shared" si="2"/>
        <v>8.9401000000000391E-8</v>
      </c>
      <c r="M38" s="18">
        <f t="shared" si="3"/>
        <v>8.2810000000001454E-9</v>
      </c>
      <c r="N38" s="18">
        <f t="shared" si="4"/>
        <v>6.8643999999999129E-8</v>
      </c>
      <c r="O38" s="18">
        <f t="shared" si="5"/>
        <v>3.7635999999999894E-8</v>
      </c>
      <c r="P38" s="18">
        <f t="shared" si="6"/>
        <v>9.2415999999999218E-8</v>
      </c>
      <c r="Q38" s="18">
        <f t="shared" si="7"/>
        <v>1.2180100000000145E-7</v>
      </c>
      <c r="R38" s="18">
        <f t="shared" si="8"/>
        <v>3.868840000000056E-7</v>
      </c>
    </row>
    <row r="39" spans="1:18">
      <c r="A39" s="1">
        <v>4.4728999999999998E-2</v>
      </c>
      <c r="B39" s="3">
        <v>4.4979999999999999E-2</v>
      </c>
      <c r="C39" s="5">
        <v>4.4527999999999998E-2</v>
      </c>
      <c r="D39" s="7">
        <v>4.5169000000000001E-2</v>
      </c>
      <c r="E39" s="9">
        <v>4.6155000000000002E-2</v>
      </c>
      <c r="F39" s="11">
        <v>4.4905E-2</v>
      </c>
      <c r="G39" s="13">
        <v>4.4488E-2</v>
      </c>
      <c r="H39" s="15">
        <v>4.4581000000000003E-2</v>
      </c>
      <c r="I39" s="16">
        <v>68500</v>
      </c>
      <c r="J39" s="17">
        <f t="shared" si="0"/>
        <v>4.4941874999999992E-2</v>
      </c>
      <c r="K39" s="18">
        <f t="shared" si="1"/>
        <v>4.5315765624997582E-8</v>
      </c>
      <c r="L39" s="18">
        <f t="shared" si="2"/>
        <v>1.4535156250005263E-9</v>
      </c>
      <c r="M39" s="18">
        <f t="shared" si="3"/>
        <v>1.7129251562499513E-7</v>
      </c>
      <c r="N39" s="18">
        <f t="shared" si="4"/>
        <v>5.1585765625003891E-8</v>
      </c>
      <c r="O39" s="18">
        <f t="shared" si="5"/>
        <v>1.4716722656250225E-6</v>
      </c>
      <c r="P39" s="18">
        <f t="shared" si="6"/>
        <v>1.3597656249993935E-9</v>
      </c>
      <c r="Q39" s="18">
        <f t="shared" si="7"/>
        <v>2.0600251562499317E-7</v>
      </c>
      <c r="R39" s="18">
        <f t="shared" si="8"/>
        <v>1.3023076562499254E-7</v>
      </c>
    </row>
    <row r="40" spans="1:18">
      <c r="A40" s="1">
        <v>4.5662000000000001E-2</v>
      </c>
      <c r="B40" s="3">
        <v>4.5731000000000001E-2</v>
      </c>
      <c r="C40" s="5">
        <v>4.6239000000000002E-2</v>
      </c>
      <c r="D40" s="7">
        <v>4.5828000000000001E-2</v>
      </c>
      <c r="E40" s="9">
        <v>4.5434000000000002E-2</v>
      </c>
      <c r="F40" s="11">
        <v>4.4998999999999997E-2</v>
      </c>
      <c r="G40" s="13">
        <v>4.5199000000000003E-2</v>
      </c>
      <c r="H40" s="15">
        <v>4.4894999999999997E-2</v>
      </c>
      <c r="I40" s="16">
        <v>69000</v>
      </c>
      <c r="J40" s="17">
        <f t="shared" si="0"/>
        <v>4.5498375000000001E-2</v>
      </c>
      <c r="K40" s="18">
        <f t="shared" si="1"/>
        <v>2.6773140625000187E-8</v>
      </c>
      <c r="L40" s="18">
        <f t="shared" si="2"/>
        <v>5.4114390625000091E-8</v>
      </c>
      <c r="M40" s="18">
        <f t="shared" si="3"/>
        <v>5.4852539062500254E-7</v>
      </c>
      <c r="N40" s="18">
        <f t="shared" si="4"/>
        <v>1.0865264062500003E-7</v>
      </c>
      <c r="O40" s="18">
        <f t="shared" si="5"/>
        <v>4.1441406249998018E-9</v>
      </c>
      <c r="P40" s="18">
        <f t="shared" si="6"/>
        <v>2.493753906250033E-7</v>
      </c>
      <c r="Q40" s="18">
        <f t="shared" si="7"/>
        <v>8.9625390624998542E-8</v>
      </c>
      <c r="R40" s="18">
        <f t="shared" si="8"/>
        <v>3.6406139062500386E-7</v>
      </c>
    </row>
    <row r="41" spans="1:18">
      <c r="A41" s="1">
        <v>4.7364999999999997E-2</v>
      </c>
      <c r="B41" s="3">
        <v>4.6718999999999997E-2</v>
      </c>
      <c r="C41" s="5">
        <v>4.5357000000000001E-2</v>
      </c>
      <c r="D41" s="7">
        <v>4.6358999999999997E-2</v>
      </c>
      <c r="E41" s="9">
        <v>4.6427000000000003E-2</v>
      </c>
      <c r="F41" s="11">
        <v>4.6308000000000002E-2</v>
      </c>
      <c r="G41" s="13">
        <v>4.5519999999999998E-2</v>
      </c>
      <c r="H41" s="15">
        <v>4.6357000000000002E-2</v>
      </c>
      <c r="I41" s="16">
        <v>69500</v>
      </c>
      <c r="J41" s="17">
        <f t="shared" si="0"/>
        <v>4.6301500000000002E-2</v>
      </c>
      <c r="K41" s="18">
        <f t="shared" si="1"/>
        <v>1.1310322499999894E-6</v>
      </c>
      <c r="L41" s="18">
        <f t="shared" si="2"/>
        <v>1.7430624999999522E-7</v>
      </c>
      <c r="M41" s="18">
        <f t="shared" si="3"/>
        <v>8.9208025000000173E-7</v>
      </c>
      <c r="N41" s="18">
        <f t="shared" si="4"/>
        <v>3.3062499999994311E-9</v>
      </c>
      <c r="O41" s="18">
        <f t="shared" si="5"/>
        <v>1.5750250000000155E-8</v>
      </c>
      <c r="P41" s="18">
        <f t="shared" si="6"/>
        <v>4.2249999999994303E-11</v>
      </c>
      <c r="Q41" s="18">
        <f t="shared" si="7"/>
        <v>6.1074225000000687E-7</v>
      </c>
      <c r="R41" s="18">
        <f t="shared" si="8"/>
        <v>3.0802499999999992E-9</v>
      </c>
    </row>
    <row r="42" spans="1:18">
      <c r="A42" s="1">
        <v>4.6637999999999999E-2</v>
      </c>
      <c r="B42" s="3">
        <v>4.6975999999999997E-2</v>
      </c>
      <c r="C42" s="5">
        <v>4.6864999999999997E-2</v>
      </c>
      <c r="D42" s="7">
        <v>4.6948999999999998E-2</v>
      </c>
      <c r="E42" s="9">
        <v>4.7392999999999998E-2</v>
      </c>
      <c r="F42" s="11">
        <v>4.6015E-2</v>
      </c>
      <c r="G42" s="13">
        <v>4.6445E-2</v>
      </c>
      <c r="H42" s="15">
        <v>4.6105E-2</v>
      </c>
      <c r="I42" s="16">
        <v>70000</v>
      </c>
      <c r="J42" s="17">
        <f t="shared" si="0"/>
        <v>4.6673249999999999E-2</v>
      </c>
      <c r="K42" s="18">
        <f t="shared" si="1"/>
        <v>1.2425625000000394E-9</v>
      </c>
      <c r="L42" s="18">
        <f t="shared" si="2"/>
        <v>9.1657562499998465E-8</v>
      </c>
      <c r="M42" s="18">
        <f t="shared" si="3"/>
        <v>3.6768062499999031E-8</v>
      </c>
      <c r="N42" s="18">
        <f t="shared" si="4"/>
        <v>7.6038062499999018E-8</v>
      </c>
      <c r="O42" s="18">
        <f t="shared" si="5"/>
        <v>5.1804006249999731E-7</v>
      </c>
      <c r="P42" s="18">
        <f t="shared" si="6"/>
        <v>4.3329306249999881E-7</v>
      </c>
      <c r="Q42" s="18">
        <f t="shared" si="7"/>
        <v>5.2098062499999672E-8</v>
      </c>
      <c r="R42" s="18">
        <f t="shared" si="8"/>
        <v>3.2290806249999924E-7</v>
      </c>
    </row>
    <row r="43" spans="1:18">
      <c r="A43" s="1">
        <v>4.8356000000000003E-2</v>
      </c>
      <c r="B43" s="3">
        <v>4.7544999999999997E-2</v>
      </c>
      <c r="C43" s="5">
        <v>4.7626000000000002E-2</v>
      </c>
      <c r="D43" s="7">
        <v>4.8429E-2</v>
      </c>
      <c r="E43" s="9">
        <v>4.8341000000000002E-2</v>
      </c>
      <c r="F43" s="11">
        <v>4.7428999999999999E-2</v>
      </c>
      <c r="G43" s="13">
        <v>4.7375E-2</v>
      </c>
      <c r="H43" s="15">
        <v>4.7868000000000001E-2</v>
      </c>
      <c r="I43" s="16">
        <v>70500</v>
      </c>
      <c r="J43" s="17">
        <f t="shared" si="0"/>
        <v>4.7871125000000007E-2</v>
      </c>
      <c r="K43" s="18">
        <f t="shared" si="1"/>
        <v>2.3510376562499587E-7</v>
      </c>
      <c r="L43" s="18">
        <f t="shared" si="2"/>
        <v>1.0635751562500681E-7</v>
      </c>
      <c r="M43" s="18">
        <f t="shared" si="3"/>
        <v>6.0086265625002816E-8</v>
      </c>
      <c r="N43" s="18">
        <f t="shared" si="4"/>
        <v>3.1122451562499154E-7</v>
      </c>
      <c r="O43" s="18">
        <f t="shared" si="5"/>
        <v>2.2078251562499492E-7</v>
      </c>
      <c r="P43" s="18">
        <f t="shared" si="6"/>
        <v>1.9547451562500749E-7</v>
      </c>
      <c r="Q43" s="18">
        <f t="shared" si="7"/>
        <v>2.4614001562500693E-7</v>
      </c>
      <c r="R43" s="18">
        <f t="shared" si="8"/>
        <v>9.7656250000412171E-12</v>
      </c>
    </row>
    <row r="44" spans="1:18">
      <c r="A44" s="1">
        <v>4.8592999999999997E-2</v>
      </c>
      <c r="B44" s="3">
        <v>4.7913999999999998E-2</v>
      </c>
      <c r="C44" s="5">
        <v>4.8689999999999997E-2</v>
      </c>
      <c r="D44" s="7">
        <v>4.8543999999999997E-2</v>
      </c>
      <c r="E44" s="9">
        <v>4.9132000000000002E-2</v>
      </c>
      <c r="F44" s="11">
        <v>4.7842000000000003E-2</v>
      </c>
      <c r="G44" s="13">
        <v>4.8624000000000001E-2</v>
      </c>
      <c r="H44" s="15">
        <v>4.9189999999999998E-2</v>
      </c>
      <c r="I44" s="16">
        <v>71000</v>
      </c>
      <c r="J44" s="17">
        <f t="shared" si="0"/>
        <v>4.8566125000000002E-2</v>
      </c>
      <c r="K44" s="18">
        <f t="shared" si="1"/>
        <v>7.222656249997663E-10</v>
      </c>
      <c r="L44" s="18">
        <f t="shared" si="2"/>
        <v>4.252670156250044E-7</v>
      </c>
      <c r="M44" s="18">
        <f t="shared" si="3"/>
        <v>1.5345015624998888E-8</v>
      </c>
      <c r="N44" s="18">
        <f t="shared" si="4"/>
        <v>4.8951562500021148E-10</v>
      </c>
      <c r="O44" s="18">
        <f t="shared" si="5"/>
        <v>3.2021451562500047E-7</v>
      </c>
      <c r="P44" s="18">
        <f t="shared" si="6"/>
        <v>5.2435701562499866E-7</v>
      </c>
      <c r="Q44" s="18">
        <f t="shared" si="7"/>
        <v>3.3495156249998727E-9</v>
      </c>
      <c r="R44" s="18">
        <f t="shared" si="8"/>
        <v>3.8922001562499495E-7</v>
      </c>
    </row>
    <row r="45" spans="1:18">
      <c r="A45" s="1">
        <v>4.9875000000000003E-2</v>
      </c>
      <c r="B45" s="3">
        <v>4.9765999999999998E-2</v>
      </c>
      <c r="C45" s="5">
        <v>4.8925999999999997E-2</v>
      </c>
      <c r="D45" s="7">
        <v>5.0011E-2</v>
      </c>
      <c r="E45" s="9">
        <v>5.0028000000000003E-2</v>
      </c>
      <c r="F45" s="11">
        <v>4.9407E-2</v>
      </c>
      <c r="G45" s="13">
        <v>4.9695000000000003E-2</v>
      </c>
      <c r="H45" s="15">
        <v>4.9181999999999997E-2</v>
      </c>
      <c r="I45" s="16">
        <v>71500</v>
      </c>
      <c r="J45" s="17">
        <f t="shared" si="0"/>
        <v>4.9611249999999996E-2</v>
      </c>
      <c r="K45" s="18">
        <f t="shared" si="1"/>
        <v>6.9564062500003708E-8</v>
      </c>
      <c r="L45" s="18">
        <f t="shared" si="2"/>
        <v>2.3947562500000653E-8</v>
      </c>
      <c r="M45" s="18">
        <f t="shared" si="3"/>
        <v>4.6956756249999776E-7</v>
      </c>
      <c r="N45" s="18">
        <f t="shared" si="4"/>
        <v>1.5980006250000342E-7</v>
      </c>
      <c r="O45" s="18">
        <f t="shared" si="5"/>
        <v>1.7368056250000617E-7</v>
      </c>
      <c r="P45" s="18">
        <f t="shared" si="6"/>
        <v>4.171806249999841E-8</v>
      </c>
      <c r="Q45" s="18">
        <f t="shared" si="7"/>
        <v>7.0140625000012441E-9</v>
      </c>
      <c r="R45" s="18">
        <f t="shared" si="8"/>
        <v>1.8425556249999921E-7</v>
      </c>
    </row>
    <row r="46" spans="1:18">
      <c r="A46" s="1">
        <v>5.0557999999999999E-2</v>
      </c>
      <c r="B46" s="3">
        <v>4.9675999999999998E-2</v>
      </c>
      <c r="C46" s="5">
        <v>4.9865E-2</v>
      </c>
      <c r="D46" s="7">
        <v>5.0090000000000003E-2</v>
      </c>
      <c r="E46" s="9">
        <v>5.0397999999999998E-2</v>
      </c>
      <c r="F46" s="11">
        <v>5.0789000000000001E-2</v>
      </c>
      <c r="G46" s="13">
        <v>4.9853000000000001E-2</v>
      </c>
      <c r="H46" s="15">
        <v>4.9845E-2</v>
      </c>
      <c r="I46" s="16">
        <v>72000</v>
      </c>
      <c r="J46" s="17">
        <f t="shared" si="0"/>
        <v>5.0134249999999991E-2</v>
      </c>
      <c r="K46" s="18">
        <f t="shared" si="1"/>
        <v>1.7956406250000632E-7</v>
      </c>
      <c r="L46" s="18">
        <f t="shared" si="2"/>
        <v>2.0999306249999395E-7</v>
      </c>
      <c r="M46" s="18">
        <f t="shared" si="3"/>
        <v>7.2495562499995544E-8</v>
      </c>
      <c r="N46" s="18">
        <f t="shared" si="4"/>
        <v>1.9580624999990038E-9</v>
      </c>
      <c r="O46" s="18">
        <f t="shared" si="5"/>
        <v>6.9564062500003708E-8</v>
      </c>
      <c r="P46" s="18">
        <f t="shared" si="6"/>
        <v>4.2869756250001241E-7</v>
      </c>
      <c r="Q46" s="18">
        <f t="shared" si="7"/>
        <v>7.9101562499994286E-8</v>
      </c>
      <c r="R46" s="18">
        <f t="shared" si="8"/>
        <v>8.3665562499994737E-8</v>
      </c>
    </row>
    <row r="47" spans="1:18">
      <c r="A47" s="1">
        <v>5.0959999999999998E-2</v>
      </c>
      <c r="B47" s="3">
        <v>5.1304000000000002E-2</v>
      </c>
      <c r="C47" s="5">
        <v>5.1540000000000002E-2</v>
      </c>
      <c r="D47" s="7">
        <v>5.1473999999999999E-2</v>
      </c>
      <c r="E47" s="9">
        <v>5.0549999999999998E-2</v>
      </c>
      <c r="F47" s="11">
        <v>5.0504E-2</v>
      </c>
      <c r="G47" s="13">
        <v>5.1449000000000002E-2</v>
      </c>
      <c r="H47" s="15">
        <v>5.0771999999999998E-2</v>
      </c>
      <c r="I47" s="16">
        <v>72500</v>
      </c>
      <c r="J47" s="17">
        <f t="shared" si="0"/>
        <v>5.1069125E-2</v>
      </c>
      <c r="K47" s="18">
        <f t="shared" si="1"/>
        <v>1.1908265625000345E-8</v>
      </c>
      <c r="L47" s="18">
        <f t="shared" si="2"/>
        <v>5.5166265625001148E-8</v>
      </c>
      <c r="M47" s="18">
        <f t="shared" si="3"/>
        <v>2.2172326562500239E-7</v>
      </c>
      <c r="N47" s="18">
        <f t="shared" si="4"/>
        <v>1.6392376562499917E-7</v>
      </c>
      <c r="O47" s="18">
        <f t="shared" si="5"/>
        <v>2.694907656250023E-7</v>
      </c>
      <c r="P47" s="18">
        <f t="shared" si="6"/>
        <v>3.193662656249996E-7</v>
      </c>
      <c r="Q47" s="18">
        <f t="shared" si="7"/>
        <v>1.4430501562500131E-7</v>
      </c>
      <c r="R47" s="18">
        <f t="shared" si="8"/>
        <v>8.8283265625001331E-8</v>
      </c>
    </row>
    <row r="48" spans="1:18">
      <c r="A48" s="1">
        <v>5.1734000000000002E-2</v>
      </c>
      <c r="B48" s="3">
        <v>5.1566000000000001E-2</v>
      </c>
      <c r="C48" s="5">
        <v>5.3168E-2</v>
      </c>
      <c r="D48" s="7">
        <v>5.1421000000000001E-2</v>
      </c>
      <c r="E48" s="9">
        <v>5.1701999999999998E-2</v>
      </c>
      <c r="F48" s="11">
        <v>5.2318000000000003E-2</v>
      </c>
      <c r="G48" s="13">
        <v>5.1319999999999998E-2</v>
      </c>
      <c r="H48" s="15">
        <v>5.1223999999999999E-2</v>
      </c>
      <c r="I48" s="16">
        <v>73000</v>
      </c>
      <c r="J48" s="17">
        <f t="shared" si="0"/>
        <v>5.1806624999999995E-2</v>
      </c>
      <c r="K48" s="18">
        <f t="shared" si="1"/>
        <v>5.2743906249989592E-9</v>
      </c>
      <c r="L48" s="18">
        <f t="shared" si="2"/>
        <v>5.7900390624997264E-8</v>
      </c>
      <c r="M48" s="18">
        <f t="shared" si="3"/>
        <v>1.8533418906250134E-6</v>
      </c>
      <c r="N48" s="18">
        <f t="shared" si="4"/>
        <v>1.4870664062499507E-7</v>
      </c>
      <c r="O48" s="18">
        <f t="shared" si="5"/>
        <v>1.094639062499939E-8</v>
      </c>
      <c r="P48" s="18">
        <f t="shared" si="6"/>
        <v>2.6150439062500856E-7</v>
      </c>
      <c r="Q48" s="18">
        <f t="shared" si="7"/>
        <v>2.3680389062499753E-7</v>
      </c>
      <c r="R48" s="18">
        <f t="shared" si="8"/>
        <v>3.3945189062499571E-7</v>
      </c>
    </row>
    <row r="49" spans="1:18">
      <c r="A49" s="1">
        <v>5.1885000000000001E-2</v>
      </c>
      <c r="B49" s="3">
        <v>5.3238000000000001E-2</v>
      </c>
      <c r="C49" s="5">
        <v>5.2444999999999999E-2</v>
      </c>
      <c r="D49" s="7">
        <v>5.2333999999999999E-2</v>
      </c>
      <c r="E49" s="9">
        <v>5.3018999999999997E-2</v>
      </c>
      <c r="F49" s="11">
        <v>5.2954000000000001E-2</v>
      </c>
      <c r="G49" s="13">
        <v>5.2358000000000002E-2</v>
      </c>
      <c r="H49" s="15">
        <v>5.1798999999999998E-2</v>
      </c>
      <c r="I49" s="16">
        <v>73500</v>
      </c>
      <c r="J49" s="17">
        <f t="shared" si="0"/>
        <v>5.2503999999999995E-2</v>
      </c>
      <c r="K49" s="18">
        <f t="shared" si="1"/>
        <v>3.8316099999999325E-7</v>
      </c>
      <c r="L49" s="18">
        <f t="shared" si="2"/>
        <v>5.3875600000000803E-7</v>
      </c>
      <c r="M49" s="18">
        <f t="shared" si="3"/>
        <v>3.4809999999995933E-9</v>
      </c>
      <c r="N49" s="18">
        <f t="shared" si="4"/>
        <v>2.8899999999998826E-8</v>
      </c>
      <c r="O49" s="18">
        <f t="shared" si="5"/>
        <v>2.6522500000000161E-7</v>
      </c>
      <c r="P49" s="18">
        <f t="shared" si="6"/>
        <v>2.0250000000000537E-7</v>
      </c>
      <c r="Q49" s="18">
        <f t="shared" si="7"/>
        <v>2.1315999999998062E-8</v>
      </c>
      <c r="R49" s="18">
        <f t="shared" si="8"/>
        <v>4.9702499999999621E-7</v>
      </c>
    </row>
    <row r="50" spans="1:18">
      <c r="A50" s="1">
        <v>5.3899000000000002E-2</v>
      </c>
      <c r="B50" s="3">
        <v>5.4647000000000001E-2</v>
      </c>
      <c r="C50" s="5">
        <v>5.3496000000000002E-2</v>
      </c>
      <c r="D50" s="7">
        <v>5.4726999999999998E-2</v>
      </c>
      <c r="E50" s="9">
        <v>5.3515E-2</v>
      </c>
      <c r="F50" s="11">
        <v>5.3346999999999999E-2</v>
      </c>
      <c r="G50" s="13">
        <v>5.3992999999999999E-2</v>
      </c>
      <c r="H50" s="15">
        <v>5.4037000000000002E-2</v>
      </c>
      <c r="I50" s="16">
        <v>74000</v>
      </c>
      <c r="J50" s="17">
        <f t="shared" si="0"/>
        <v>5.3957625000000002E-2</v>
      </c>
      <c r="K50" s="18">
        <f t="shared" si="1"/>
        <v>3.436890624999959E-9</v>
      </c>
      <c r="L50" s="18">
        <f t="shared" si="2"/>
        <v>4.7523789062499865E-7</v>
      </c>
      <c r="M50" s="18">
        <f t="shared" si="3"/>
        <v>2.1309764062500021E-7</v>
      </c>
      <c r="N50" s="18">
        <f t="shared" si="4"/>
        <v>5.9193789062499344E-7</v>
      </c>
      <c r="O50" s="18">
        <f t="shared" si="5"/>
        <v>1.9591689062500181E-7</v>
      </c>
      <c r="P50" s="18">
        <f t="shared" si="6"/>
        <v>3.728628906250043E-7</v>
      </c>
      <c r="Q50" s="18">
        <f t="shared" si="7"/>
        <v>1.2513906249998029E-9</v>
      </c>
      <c r="R50" s="18">
        <f t="shared" si="8"/>
        <v>6.300390624999934E-9</v>
      </c>
    </row>
    <row r="51" spans="1:18">
      <c r="A51" s="1">
        <v>5.4356000000000002E-2</v>
      </c>
      <c r="B51" s="3">
        <v>5.4865999999999998E-2</v>
      </c>
      <c r="C51" s="5">
        <v>5.3495000000000001E-2</v>
      </c>
      <c r="D51" s="7">
        <v>5.4330000000000003E-2</v>
      </c>
      <c r="E51" s="9">
        <v>5.3938E-2</v>
      </c>
      <c r="F51" s="11">
        <v>5.4583E-2</v>
      </c>
      <c r="G51" s="13">
        <v>5.4628000000000003E-2</v>
      </c>
      <c r="H51" s="15">
        <v>5.3964999999999999E-2</v>
      </c>
      <c r="I51" s="16">
        <v>74500</v>
      </c>
      <c r="J51" s="17">
        <f t="shared" si="0"/>
        <v>5.4270124999999995E-2</v>
      </c>
      <c r="K51" s="18">
        <f t="shared" si="1"/>
        <v>7.3745156250010453E-9</v>
      </c>
      <c r="L51" s="18">
        <f t="shared" si="2"/>
        <v>3.5506701562500315E-7</v>
      </c>
      <c r="M51" s="18">
        <f t="shared" si="3"/>
        <v>6.0081876562499154E-7</v>
      </c>
      <c r="N51" s="18">
        <f t="shared" si="4"/>
        <v>3.5850156250009388E-9</v>
      </c>
      <c r="O51" s="18">
        <f t="shared" si="5"/>
        <v>1.1030701562499709E-7</v>
      </c>
      <c r="P51" s="18">
        <f t="shared" si="6"/>
        <v>9.7890765625002577E-8</v>
      </c>
      <c r="Q51" s="18">
        <f t="shared" si="7"/>
        <v>1.2807451562500536E-7</v>
      </c>
      <c r="R51" s="18">
        <f t="shared" si="8"/>
        <v>9.3101265624997782E-8</v>
      </c>
    </row>
    <row r="52" spans="1:18">
      <c r="A52" s="1">
        <v>5.3863000000000001E-2</v>
      </c>
      <c r="B52" s="3">
        <v>5.5517999999999998E-2</v>
      </c>
      <c r="C52" s="5">
        <v>5.4836000000000003E-2</v>
      </c>
      <c r="D52" s="7">
        <v>5.5413999999999998E-2</v>
      </c>
      <c r="E52" s="9">
        <v>5.5093000000000003E-2</v>
      </c>
      <c r="F52" s="11">
        <v>5.4336000000000002E-2</v>
      </c>
      <c r="G52" s="13">
        <v>5.5063000000000001E-2</v>
      </c>
      <c r="H52" s="15">
        <v>5.5289999999999999E-2</v>
      </c>
      <c r="I52" s="16">
        <v>75000</v>
      </c>
      <c r="J52" s="17">
        <f t="shared" si="0"/>
        <v>5.4926625E-2</v>
      </c>
      <c r="K52" s="18">
        <f t="shared" si="1"/>
        <v>1.1312981406249969E-6</v>
      </c>
      <c r="L52" s="18">
        <f t="shared" si="2"/>
        <v>3.4972439062499779E-7</v>
      </c>
      <c r="M52" s="18">
        <f t="shared" si="3"/>
        <v>8.2128906249994482E-9</v>
      </c>
      <c r="N52" s="18">
        <f t="shared" si="4"/>
        <v>2.3753439062499827E-7</v>
      </c>
      <c r="O52" s="18">
        <f t="shared" si="5"/>
        <v>2.7680640625001107E-8</v>
      </c>
      <c r="P52" s="18">
        <f t="shared" si="6"/>
        <v>3.4883789062499693E-7</v>
      </c>
      <c r="Q52" s="18">
        <f t="shared" si="7"/>
        <v>1.8598140625000294E-8</v>
      </c>
      <c r="R52" s="18">
        <f t="shared" si="8"/>
        <v>1.3204139062499935E-7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 Schipper;Generated with LabVIEW 17.0</dc:creator>
  <cp:lastModifiedBy>Jan Schipper</cp:lastModifiedBy>
  <dcterms:created xsi:type="dcterms:W3CDTF">2006-09-16T00:00:00Z</dcterms:created>
  <dcterms:modified xsi:type="dcterms:W3CDTF">2017-12-20T10:47:05Z</dcterms:modified>
</cp:coreProperties>
</file>