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f50fa34bbf31a2b/BackUp/CppGames/ShootingDxGamePractice15/graphics/Enemy/"/>
    </mc:Choice>
  </mc:AlternateContent>
  <xr:revisionPtr revIDLastSave="25" documentId="8_{5161C442-EB64-487C-881E-0B3253B25FED}" xr6:coauthVersionLast="47" xr6:coauthVersionMax="47" xr10:uidLastSave="{13AC0764-712B-4029-ABB7-3D7231B01E0A}"/>
  <bookViews>
    <workbookView xWindow="8805" yWindow="2760" windowWidth="14385" windowHeight="13500" xr2:uid="{F9B8ABD0-4883-430E-A9B3-202CC41FB310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5" i="2" l="1"/>
  <c r="J15" i="1"/>
  <c r="Q12" i="1"/>
  <c r="Q13" i="1"/>
  <c r="Q10" i="1"/>
  <c r="Q9" i="1"/>
  <c r="Q8" i="1"/>
  <c r="Q6" i="1"/>
  <c r="Q5" i="1"/>
</calcChain>
</file>

<file path=xl/sharedStrings.xml><?xml version="1.0" encoding="utf-8"?>
<sst xmlns="http://schemas.openxmlformats.org/spreadsheetml/2006/main" count="61" uniqueCount="39">
  <si>
    <t>001</t>
    <phoneticPr fontId="1"/>
  </si>
  <si>
    <t>002</t>
    <phoneticPr fontId="1"/>
  </si>
  <si>
    <t>003</t>
    <phoneticPr fontId="1"/>
  </si>
  <si>
    <t>004</t>
    <phoneticPr fontId="1"/>
  </si>
  <si>
    <t>005</t>
    <phoneticPr fontId="1"/>
  </si>
  <si>
    <t>006</t>
    <phoneticPr fontId="1"/>
  </si>
  <si>
    <t>007</t>
    <phoneticPr fontId="1"/>
  </si>
  <si>
    <t>008</t>
    <phoneticPr fontId="1"/>
  </si>
  <si>
    <t>009</t>
    <phoneticPr fontId="1"/>
  </si>
  <si>
    <t>010</t>
    <phoneticPr fontId="1"/>
  </si>
  <si>
    <t>011</t>
    <phoneticPr fontId="1"/>
  </si>
  <si>
    <t>MOB</t>
    <phoneticPr fontId="1"/>
  </si>
  <si>
    <t>Type_R</t>
    <phoneticPr fontId="1"/>
  </si>
  <si>
    <t>Type_B</t>
    <phoneticPr fontId="1"/>
  </si>
  <si>
    <t>Type_Y</t>
    <phoneticPr fontId="1"/>
  </si>
  <si>
    <t>stype</t>
    <phoneticPr fontId="1"/>
  </si>
  <si>
    <t>s_pattern</t>
    <phoneticPr fontId="1"/>
  </si>
  <si>
    <t>画像</t>
    <rPh sb="0" eb="2">
      <t>ガゾウ</t>
    </rPh>
    <phoneticPr fontId="1"/>
  </si>
  <si>
    <t>敵タイプ</t>
    <rPh sb="0" eb="1">
      <t>テキ</t>
    </rPh>
    <phoneticPr fontId="1"/>
  </si>
  <si>
    <t>弾画像</t>
    <rPh sb="0" eb="1">
      <t>タマ</t>
    </rPh>
    <rPh sb="1" eb="3">
      <t>ガゾウ</t>
    </rPh>
    <phoneticPr fontId="1"/>
  </si>
  <si>
    <t>ショット</t>
    <phoneticPr fontId="1"/>
  </si>
  <si>
    <t>ⅹ(px)</t>
    <phoneticPr fontId="1"/>
  </si>
  <si>
    <t>ｙ(px)</t>
    <phoneticPr fontId="1"/>
  </si>
  <si>
    <t>R</t>
    <phoneticPr fontId="1"/>
  </si>
  <si>
    <t>B</t>
    <phoneticPr fontId="1"/>
  </si>
  <si>
    <t>Y</t>
    <phoneticPr fontId="1"/>
  </si>
  <si>
    <t>Div</t>
    <phoneticPr fontId="1"/>
  </si>
  <si>
    <t>弾速</t>
    <rPh sb="0" eb="2">
      <t>ダンソク</t>
    </rPh>
    <phoneticPr fontId="1"/>
  </si>
  <si>
    <t>ダメージ</t>
    <phoneticPr fontId="1"/>
  </si>
  <si>
    <t>HP</t>
    <phoneticPr fontId="1"/>
  </si>
  <si>
    <t>Def</t>
    <phoneticPr fontId="1"/>
  </si>
  <si>
    <t>Mass</t>
    <phoneticPr fontId="1"/>
  </si>
  <si>
    <t>AccN</t>
    <phoneticPr fontId="1"/>
  </si>
  <si>
    <t>VelN</t>
    <phoneticPr fontId="1"/>
  </si>
  <si>
    <t>kp</t>
    <phoneticPr fontId="1"/>
  </si>
  <si>
    <t>ki</t>
    <phoneticPr fontId="1"/>
  </si>
  <si>
    <t>kd</t>
    <phoneticPr fontId="1"/>
  </si>
  <si>
    <t>reload</t>
    <phoneticPr fontId="1"/>
  </si>
  <si>
    <t>score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</si>
</sst>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);[Red]\(0.0\)"/>
    <numFmt numFmtId="177" formatCode="0.00_);[Red]\(0.00\)"/>
    <numFmt numFmtId="178" formatCode="0.000_);[Red]\(0.000\)"/>
    <numFmt numFmtId="179" formatCode="0.0000_);[Red]\(0.0000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quotePrefix="1">
      <alignment vertical="center"/>
    </xf>
    <xf numFmtId="3" fontId="0" fillId="0" borderId="0" xfId="0" applyNumberFormat="1" applyFont="1" applyAlignment="1">
      <alignment vertical="center" wrapText="1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79" fontId="0" fillId="2" borderId="0" xfId="0" applyNumberFormat="1" applyFill="1">
      <alignment vertical="center"/>
    </xf>
    <xf numFmtId="178" fontId="0" fillId="0" borderId="0" xfId="0" applyNumberFormat="1" applyFont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187755</xdr:colOff>
      <xdr:row>2</xdr:row>
      <xdr:rowOff>232836</xdr:rowOff>
    </xdr:from>
    <xdr:to>
      <xdr:col>8</xdr:col>
      <xdr:colOff>460797</xdr:colOff>
      <xdr:row>2</xdr:row>
      <xdr:rowOff>781050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8FF171A0-0FB9-B796-F84E-1761397058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4164969" y="-77253"/>
          <a:ext cx="548214" cy="1644642"/>
        </a:xfrm>
        <a:prstGeom prst="rect">
          <a:avLst/>
        </a:prstGeom>
      </xdr:spPr>
    </xdr:pic>
    <xdr:clientData/>
  </xdr:twoCellAnchor>
  <xdr:twoCellAnchor editAs="oneCell">
    <xdr:from>
      <xdr:col>6</xdr:col>
      <xdr:colOff>66745</xdr:colOff>
      <xdr:row>3</xdr:row>
      <xdr:rowOff>292941</xdr:rowOff>
    </xdr:from>
    <xdr:to>
      <xdr:col>9</xdr:col>
      <xdr:colOff>304396</xdr:colOff>
      <xdr:row>3</xdr:row>
      <xdr:rowOff>742951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B6D13E46-508B-6430-4986-2A74CC19C0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4418266" y="561045"/>
          <a:ext cx="450010" cy="2295051"/>
        </a:xfrm>
        <a:prstGeom prst="rect">
          <a:avLst/>
        </a:prstGeom>
      </xdr:spPr>
    </xdr:pic>
    <xdr:clientData/>
  </xdr:twoCellAnchor>
  <xdr:twoCellAnchor editAs="oneCell">
    <xdr:from>
      <xdr:col>6</xdr:col>
      <xdr:colOff>146776</xdr:colOff>
      <xdr:row>4</xdr:row>
      <xdr:rowOff>342903</xdr:rowOff>
    </xdr:from>
    <xdr:to>
      <xdr:col>8</xdr:col>
      <xdr:colOff>623728</xdr:colOff>
      <xdr:row>4</xdr:row>
      <xdr:rowOff>663319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6BC49E97-D895-DF2F-0B59-23E1991D0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4339844" y="1721960"/>
          <a:ext cx="320416" cy="1848552"/>
        </a:xfrm>
        <a:prstGeom prst="rect">
          <a:avLst/>
        </a:prstGeom>
      </xdr:spPr>
    </xdr:pic>
    <xdr:clientData/>
  </xdr:twoCellAnchor>
  <xdr:twoCellAnchor editAs="oneCell">
    <xdr:from>
      <xdr:col>6</xdr:col>
      <xdr:colOff>171908</xdr:colOff>
      <xdr:row>5</xdr:row>
      <xdr:rowOff>352429</xdr:rowOff>
    </xdr:from>
    <xdr:to>
      <xdr:col>8</xdr:col>
      <xdr:colOff>426132</xdr:colOff>
      <xdr:row>5</xdr:row>
      <xdr:rowOff>708078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F14B96B4-AFE4-62CA-7091-8E8F8D6387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4235995" y="2812967"/>
          <a:ext cx="355649" cy="1625824"/>
        </a:xfrm>
        <a:prstGeom prst="rect">
          <a:avLst/>
        </a:prstGeom>
      </xdr:spPr>
    </xdr:pic>
    <xdr:clientData/>
  </xdr:twoCellAnchor>
  <xdr:twoCellAnchor editAs="oneCell">
    <xdr:from>
      <xdr:col>6</xdr:col>
      <xdr:colOff>173198</xdr:colOff>
      <xdr:row>6</xdr:row>
      <xdr:rowOff>247544</xdr:rowOff>
    </xdr:from>
    <xdr:to>
      <xdr:col>8</xdr:col>
      <xdr:colOff>582404</xdr:colOff>
      <xdr:row>6</xdr:row>
      <xdr:rowOff>762000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8090580B-BF6D-22F1-DF38-F68B55C2F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4235373" y="3662494"/>
          <a:ext cx="514456" cy="1780806"/>
        </a:xfrm>
        <a:prstGeom prst="rect">
          <a:avLst/>
        </a:prstGeom>
      </xdr:spPr>
    </xdr:pic>
    <xdr:clientData/>
  </xdr:twoCellAnchor>
  <xdr:twoCellAnchor editAs="oneCell">
    <xdr:from>
      <xdr:col>6</xdr:col>
      <xdr:colOff>202503</xdr:colOff>
      <xdr:row>7</xdr:row>
      <xdr:rowOff>276183</xdr:rowOff>
    </xdr:from>
    <xdr:to>
      <xdr:col>8</xdr:col>
      <xdr:colOff>399238</xdr:colOff>
      <xdr:row>7</xdr:row>
      <xdr:rowOff>742950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AFA0ECF5-64D7-4F88-E87E-A44C154AC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4182287" y="4726024"/>
          <a:ext cx="466767" cy="1568335"/>
        </a:xfrm>
        <a:prstGeom prst="rect">
          <a:avLst/>
        </a:prstGeom>
      </xdr:spPr>
    </xdr:pic>
    <xdr:clientData/>
  </xdr:twoCellAnchor>
  <xdr:twoCellAnchor editAs="oneCell">
    <xdr:from>
      <xdr:col>6</xdr:col>
      <xdr:colOff>236900</xdr:colOff>
      <xdr:row>8</xdr:row>
      <xdr:rowOff>155192</xdr:rowOff>
    </xdr:from>
    <xdr:to>
      <xdr:col>8</xdr:col>
      <xdr:colOff>425666</xdr:colOff>
      <xdr:row>8</xdr:row>
      <xdr:rowOff>762000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8B30B17D-BCEE-8543-05CA-31A1A17E1F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4142679" y="5631538"/>
          <a:ext cx="606808" cy="1560366"/>
        </a:xfrm>
        <a:prstGeom prst="rect">
          <a:avLst/>
        </a:prstGeom>
      </xdr:spPr>
    </xdr:pic>
    <xdr:clientData/>
  </xdr:twoCellAnchor>
  <xdr:twoCellAnchor editAs="oneCell">
    <xdr:from>
      <xdr:col>6</xdr:col>
      <xdr:colOff>107410</xdr:colOff>
      <xdr:row>9</xdr:row>
      <xdr:rowOff>133673</xdr:rowOff>
    </xdr:from>
    <xdr:to>
      <xdr:col>9</xdr:col>
      <xdr:colOff>354221</xdr:colOff>
      <xdr:row>9</xdr:row>
      <xdr:rowOff>790574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B79F0479-3787-8040-6621-4C11322B6E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4360065" y="6215643"/>
          <a:ext cx="656901" cy="2304211"/>
        </a:xfrm>
        <a:prstGeom prst="rect">
          <a:avLst/>
        </a:prstGeom>
      </xdr:spPr>
    </xdr:pic>
    <xdr:clientData/>
  </xdr:twoCellAnchor>
  <xdr:twoCellAnchor editAs="oneCell">
    <xdr:from>
      <xdr:col>6</xdr:col>
      <xdr:colOff>231317</xdr:colOff>
      <xdr:row>10</xdr:row>
      <xdr:rowOff>44733</xdr:rowOff>
    </xdr:from>
    <xdr:to>
      <xdr:col>8</xdr:col>
      <xdr:colOff>139491</xdr:colOff>
      <xdr:row>10</xdr:row>
      <xdr:rowOff>847728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9AECA7EC-B06D-9FBD-A854-220CBE65AF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898706" y="7664469"/>
          <a:ext cx="802995" cy="1279774"/>
        </a:xfrm>
        <a:prstGeom prst="rect">
          <a:avLst/>
        </a:prstGeom>
      </xdr:spPr>
    </xdr:pic>
    <xdr:clientData/>
  </xdr:twoCellAnchor>
  <xdr:twoCellAnchor editAs="oneCell">
    <xdr:from>
      <xdr:col>6</xdr:col>
      <xdr:colOff>143967</xdr:colOff>
      <xdr:row>11</xdr:row>
      <xdr:rowOff>197415</xdr:rowOff>
    </xdr:from>
    <xdr:to>
      <xdr:col>9</xdr:col>
      <xdr:colOff>106848</xdr:colOff>
      <xdr:row>11</xdr:row>
      <xdr:rowOff>781051</xdr:rowOff>
    </xdr:to>
    <xdr:pic>
      <xdr:nvPicPr>
        <xdr:cNvPr id="23" name="図 22">
          <a:extLst>
            <a:ext uri="{FF2B5EF4-FFF2-40B4-BE49-F238E27FC236}">
              <a16:creationId xmlns:a16="http://schemas.microsoft.com/office/drawing/2014/main" id="{212BA0E3-2660-6BCE-16D0-4881432E5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4291290" y="8289717"/>
          <a:ext cx="583636" cy="2020281"/>
        </a:xfrm>
        <a:prstGeom prst="rect">
          <a:avLst/>
        </a:prstGeom>
      </xdr:spPr>
    </xdr:pic>
    <xdr:clientData/>
  </xdr:twoCellAnchor>
  <xdr:twoCellAnchor editAs="oneCell">
    <xdr:from>
      <xdr:col>6</xdr:col>
      <xdr:colOff>251174</xdr:colOff>
      <xdr:row>12</xdr:row>
      <xdr:rowOff>124878</xdr:rowOff>
    </xdr:from>
    <xdr:to>
      <xdr:col>8</xdr:col>
      <xdr:colOff>657774</xdr:colOff>
      <xdr:row>12</xdr:row>
      <xdr:rowOff>752478</xdr:rowOff>
    </xdr:to>
    <xdr:pic>
      <xdr:nvPicPr>
        <xdr:cNvPr id="25" name="図 24">
          <a:extLst>
            <a:ext uri="{FF2B5EF4-FFF2-40B4-BE49-F238E27FC236}">
              <a16:creationId xmlns:a16="http://schemas.microsoft.com/office/drawing/2014/main" id="{C6C5A738-C4BA-91FA-78C5-C8B8361FFB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4255474" y="9312703"/>
          <a:ext cx="627600" cy="1778200"/>
        </a:xfrm>
        <a:prstGeom prst="rect">
          <a:avLst/>
        </a:prstGeom>
      </xdr:spPr>
    </xdr:pic>
    <xdr:clientData/>
  </xdr:twoCellAnchor>
  <xdr:twoCellAnchor editAs="oneCell">
    <xdr:from>
      <xdr:col>10</xdr:col>
      <xdr:colOff>193222</xdr:colOff>
      <xdr:row>4</xdr:row>
      <xdr:rowOff>238674</xdr:rowOff>
    </xdr:from>
    <xdr:to>
      <xdr:col>11</xdr:col>
      <xdr:colOff>124543</xdr:colOff>
      <xdr:row>4</xdr:row>
      <xdr:rowOff>329293</xdr:rowOff>
    </xdr:to>
    <xdr:pic>
      <xdr:nvPicPr>
        <xdr:cNvPr id="32" name="図 31">
          <a:extLst>
            <a:ext uri="{FF2B5EF4-FFF2-40B4-BE49-F238E27FC236}">
              <a16:creationId xmlns:a16="http://schemas.microsoft.com/office/drawing/2014/main" id="{8638B5DC-B891-4D67-AA13-911B1E2CDB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6996793" y="2633531"/>
          <a:ext cx="611679" cy="90619"/>
        </a:xfrm>
        <a:prstGeom prst="rect">
          <a:avLst/>
        </a:prstGeom>
      </xdr:spPr>
    </xdr:pic>
    <xdr:clientData/>
  </xdr:twoCellAnchor>
  <xdr:twoCellAnchor editAs="oneCell">
    <xdr:from>
      <xdr:col>10</xdr:col>
      <xdr:colOff>343222</xdr:colOff>
      <xdr:row>4</xdr:row>
      <xdr:rowOff>388674</xdr:rowOff>
    </xdr:from>
    <xdr:to>
      <xdr:col>11</xdr:col>
      <xdr:colOff>274543</xdr:colOff>
      <xdr:row>4</xdr:row>
      <xdr:rowOff>479293</xdr:rowOff>
    </xdr:to>
    <xdr:pic>
      <xdr:nvPicPr>
        <xdr:cNvPr id="33" name="図 32">
          <a:extLst>
            <a:ext uri="{FF2B5EF4-FFF2-40B4-BE49-F238E27FC236}">
              <a16:creationId xmlns:a16="http://schemas.microsoft.com/office/drawing/2014/main" id="{10641BDC-3FE8-41A7-9C81-5F771309EC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7146793" y="2783531"/>
          <a:ext cx="611679" cy="90619"/>
        </a:xfrm>
        <a:prstGeom prst="rect">
          <a:avLst/>
        </a:prstGeom>
      </xdr:spPr>
    </xdr:pic>
    <xdr:clientData/>
  </xdr:twoCellAnchor>
  <xdr:twoCellAnchor editAs="oneCell">
    <xdr:from>
      <xdr:col>10</xdr:col>
      <xdr:colOff>493222</xdr:colOff>
      <xdr:row>4</xdr:row>
      <xdr:rowOff>538674</xdr:rowOff>
    </xdr:from>
    <xdr:to>
      <xdr:col>11</xdr:col>
      <xdr:colOff>424543</xdr:colOff>
      <xdr:row>4</xdr:row>
      <xdr:rowOff>629293</xdr:rowOff>
    </xdr:to>
    <xdr:pic>
      <xdr:nvPicPr>
        <xdr:cNvPr id="34" name="図 33">
          <a:extLst>
            <a:ext uri="{FF2B5EF4-FFF2-40B4-BE49-F238E27FC236}">
              <a16:creationId xmlns:a16="http://schemas.microsoft.com/office/drawing/2014/main" id="{673E5F20-9942-4445-9246-C09E172C4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7296793" y="2933531"/>
          <a:ext cx="611679" cy="90619"/>
        </a:xfrm>
        <a:prstGeom prst="rect">
          <a:avLst/>
        </a:prstGeom>
      </xdr:spPr>
    </xdr:pic>
    <xdr:clientData/>
  </xdr:twoCellAnchor>
  <xdr:twoCellAnchor editAs="oneCell">
    <xdr:from>
      <xdr:col>10</xdr:col>
      <xdr:colOff>176894</xdr:colOff>
      <xdr:row>2</xdr:row>
      <xdr:rowOff>272143</xdr:rowOff>
    </xdr:from>
    <xdr:to>
      <xdr:col>11</xdr:col>
      <xdr:colOff>258710</xdr:colOff>
      <xdr:row>2</xdr:row>
      <xdr:rowOff>424578</xdr:rowOff>
    </xdr:to>
    <xdr:pic>
      <xdr:nvPicPr>
        <xdr:cNvPr id="36" name="図 35">
          <a:extLst>
            <a:ext uri="{FF2B5EF4-FFF2-40B4-BE49-F238E27FC236}">
              <a16:creationId xmlns:a16="http://schemas.microsoft.com/office/drawing/2014/main" id="{0306E2E9-6210-3A29-8E86-786C8D9F80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0465" y="762000"/>
          <a:ext cx="762174" cy="152435"/>
        </a:xfrm>
        <a:prstGeom prst="rect">
          <a:avLst/>
        </a:prstGeom>
      </xdr:spPr>
    </xdr:pic>
    <xdr:clientData/>
  </xdr:twoCellAnchor>
  <xdr:twoCellAnchor editAs="oneCell">
    <xdr:from>
      <xdr:col>10</xdr:col>
      <xdr:colOff>326894</xdr:colOff>
      <xdr:row>2</xdr:row>
      <xdr:rowOff>422143</xdr:rowOff>
    </xdr:from>
    <xdr:to>
      <xdr:col>11</xdr:col>
      <xdr:colOff>408710</xdr:colOff>
      <xdr:row>2</xdr:row>
      <xdr:rowOff>574578</xdr:rowOff>
    </xdr:to>
    <xdr:pic>
      <xdr:nvPicPr>
        <xdr:cNvPr id="38" name="図 37">
          <a:extLst>
            <a:ext uri="{FF2B5EF4-FFF2-40B4-BE49-F238E27FC236}">
              <a16:creationId xmlns:a16="http://schemas.microsoft.com/office/drawing/2014/main" id="{5093EAE3-95E8-C473-A348-6321764E82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30465" y="912000"/>
          <a:ext cx="762174" cy="152435"/>
        </a:xfrm>
        <a:prstGeom prst="rect">
          <a:avLst/>
        </a:prstGeom>
      </xdr:spPr>
    </xdr:pic>
    <xdr:clientData/>
  </xdr:twoCellAnchor>
  <xdr:twoCellAnchor editAs="oneCell">
    <xdr:from>
      <xdr:col>10</xdr:col>
      <xdr:colOff>476894</xdr:colOff>
      <xdr:row>2</xdr:row>
      <xdr:rowOff>572143</xdr:rowOff>
    </xdr:from>
    <xdr:to>
      <xdr:col>11</xdr:col>
      <xdr:colOff>558710</xdr:colOff>
      <xdr:row>2</xdr:row>
      <xdr:rowOff>724578</xdr:rowOff>
    </xdr:to>
    <xdr:pic>
      <xdr:nvPicPr>
        <xdr:cNvPr id="40" name="図 39">
          <a:extLst>
            <a:ext uri="{FF2B5EF4-FFF2-40B4-BE49-F238E27FC236}">
              <a16:creationId xmlns:a16="http://schemas.microsoft.com/office/drawing/2014/main" id="{1DAF809F-B595-6F30-586D-EE7FEE47E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80465" y="1062000"/>
          <a:ext cx="762174" cy="152435"/>
        </a:xfrm>
        <a:prstGeom prst="rect">
          <a:avLst/>
        </a:prstGeom>
      </xdr:spPr>
    </xdr:pic>
    <xdr:clientData/>
  </xdr:twoCellAnchor>
  <xdr:twoCellAnchor editAs="oneCell">
    <xdr:from>
      <xdr:col>10</xdr:col>
      <xdr:colOff>163286</xdr:colOff>
      <xdr:row>3</xdr:row>
      <xdr:rowOff>136072</xdr:rowOff>
    </xdr:from>
    <xdr:to>
      <xdr:col>11</xdr:col>
      <xdr:colOff>245102</xdr:colOff>
      <xdr:row>3</xdr:row>
      <xdr:rowOff>402833</xdr:rowOff>
    </xdr:to>
    <xdr:pic>
      <xdr:nvPicPr>
        <xdr:cNvPr id="42" name="図 41">
          <a:extLst>
            <a:ext uri="{FF2B5EF4-FFF2-40B4-BE49-F238E27FC236}">
              <a16:creationId xmlns:a16="http://schemas.microsoft.com/office/drawing/2014/main" id="{830C9A99-444D-1499-0BE9-F63F6D900F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57" y="1578429"/>
          <a:ext cx="762174" cy="266761"/>
        </a:xfrm>
        <a:prstGeom prst="rect">
          <a:avLst/>
        </a:prstGeom>
      </xdr:spPr>
    </xdr:pic>
    <xdr:clientData/>
  </xdr:twoCellAnchor>
  <xdr:twoCellAnchor editAs="oneCell">
    <xdr:from>
      <xdr:col>10</xdr:col>
      <xdr:colOff>313286</xdr:colOff>
      <xdr:row>3</xdr:row>
      <xdr:rowOff>286072</xdr:rowOff>
    </xdr:from>
    <xdr:to>
      <xdr:col>11</xdr:col>
      <xdr:colOff>395102</xdr:colOff>
      <xdr:row>3</xdr:row>
      <xdr:rowOff>552833</xdr:rowOff>
    </xdr:to>
    <xdr:pic>
      <xdr:nvPicPr>
        <xdr:cNvPr id="44" name="図 43">
          <a:extLst>
            <a:ext uri="{FF2B5EF4-FFF2-40B4-BE49-F238E27FC236}">
              <a16:creationId xmlns:a16="http://schemas.microsoft.com/office/drawing/2014/main" id="{1982EB32-F6ED-30E0-A2E1-72B22C42B1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16857" y="1728429"/>
          <a:ext cx="762174" cy="266761"/>
        </a:xfrm>
        <a:prstGeom prst="rect">
          <a:avLst/>
        </a:prstGeom>
      </xdr:spPr>
    </xdr:pic>
    <xdr:clientData/>
  </xdr:twoCellAnchor>
  <xdr:twoCellAnchor editAs="oneCell">
    <xdr:from>
      <xdr:col>10</xdr:col>
      <xdr:colOff>463286</xdr:colOff>
      <xdr:row>3</xdr:row>
      <xdr:rowOff>436072</xdr:rowOff>
    </xdr:from>
    <xdr:to>
      <xdr:col>11</xdr:col>
      <xdr:colOff>545102</xdr:colOff>
      <xdr:row>3</xdr:row>
      <xdr:rowOff>702833</xdr:rowOff>
    </xdr:to>
    <xdr:pic>
      <xdr:nvPicPr>
        <xdr:cNvPr id="46" name="図 45">
          <a:extLst>
            <a:ext uri="{FF2B5EF4-FFF2-40B4-BE49-F238E27FC236}">
              <a16:creationId xmlns:a16="http://schemas.microsoft.com/office/drawing/2014/main" id="{D9B6441F-CD42-4059-C917-D4A672767E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66857" y="1878429"/>
          <a:ext cx="762174" cy="266761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95251</xdr:colOff>
      <xdr:row>5</xdr:row>
      <xdr:rowOff>299357</xdr:rowOff>
    </xdr:from>
    <xdr:to>
      <xdr:col>11</xdr:col>
      <xdr:colOff>353143</xdr:colOff>
      <xdr:row>5</xdr:row>
      <xdr:rowOff>441516</xdr:rowOff>
    </xdr:to>
    <xdr:pic>
      <xdr:nvPicPr>
        <xdr:cNvPr id="48" name="図 47">
          <a:extLst>
            <a:ext uri="{FF2B5EF4-FFF2-40B4-BE49-F238E27FC236}">
              <a16:creationId xmlns:a16="http://schemas.microsoft.com/office/drawing/2014/main" id="{F1E05150-D9B4-6849-E889-70B79F4213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8822" y="3646714"/>
          <a:ext cx="938250" cy="142159"/>
        </a:xfrm>
        <a:prstGeom prst="rect">
          <a:avLst/>
        </a:prstGeom>
      </xdr:spPr>
    </xdr:pic>
    <xdr:clientData/>
  </xdr:twoCellAnchor>
  <xdr:twoCellAnchor editAs="oneCell">
    <xdr:from>
      <xdr:col>10</xdr:col>
      <xdr:colOff>245251</xdr:colOff>
      <xdr:row>5</xdr:row>
      <xdr:rowOff>449357</xdr:rowOff>
    </xdr:from>
    <xdr:to>
      <xdr:col>11</xdr:col>
      <xdr:colOff>503143</xdr:colOff>
      <xdr:row>5</xdr:row>
      <xdr:rowOff>591516</xdr:rowOff>
    </xdr:to>
    <xdr:pic>
      <xdr:nvPicPr>
        <xdr:cNvPr id="50" name="図 49">
          <a:extLst>
            <a:ext uri="{FF2B5EF4-FFF2-40B4-BE49-F238E27FC236}">
              <a16:creationId xmlns:a16="http://schemas.microsoft.com/office/drawing/2014/main" id="{CC90F509-3E77-E521-0A09-59DC354B5E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822" y="3796714"/>
          <a:ext cx="938250" cy="142159"/>
        </a:xfrm>
        <a:prstGeom prst="rect">
          <a:avLst/>
        </a:prstGeom>
      </xdr:spPr>
    </xdr:pic>
    <xdr:clientData/>
  </xdr:twoCellAnchor>
  <xdr:twoCellAnchor editAs="oneCell">
    <xdr:from>
      <xdr:col>10</xdr:col>
      <xdr:colOff>395251</xdr:colOff>
      <xdr:row>5</xdr:row>
      <xdr:rowOff>599357</xdr:rowOff>
    </xdr:from>
    <xdr:to>
      <xdr:col>11</xdr:col>
      <xdr:colOff>653143</xdr:colOff>
      <xdr:row>5</xdr:row>
      <xdr:rowOff>741516</xdr:rowOff>
    </xdr:to>
    <xdr:pic>
      <xdr:nvPicPr>
        <xdr:cNvPr id="52" name="図 51">
          <a:extLst>
            <a:ext uri="{FF2B5EF4-FFF2-40B4-BE49-F238E27FC236}">
              <a16:creationId xmlns:a16="http://schemas.microsoft.com/office/drawing/2014/main" id="{018D7B38-AC8E-F3D4-15C4-F201AA3837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98822" y="3946714"/>
          <a:ext cx="938250" cy="142159"/>
        </a:xfrm>
        <a:prstGeom prst="rect">
          <a:avLst/>
        </a:prstGeom>
      </xdr:spPr>
    </xdr:pic>
    <xdr:clientData/>
  </xdr:twoCellAnchor>
  <xdr:twoCellAnchor editAs="oneCell">
    <xdr:from>
      <xdr:col>10</xdr:col>
      <xdr:colOff>204107</xdr:colOff>
      <xdr:row>6</xdr:row>
      <xdr:rowOff>176893</xdr:rowOff>
    </xdr:from>
    <xdr:to>
      <xdr:col>11</xdr:col>
      <xdr:colOff>285923</xdr:colOff>
      <xdr:row>6</xdr:row>
      <xdr:rowOff>380139</xdr:rowOff>
    </xdr:to>
    <xdr:pic>
      <xdr:nvPicPr>
        <xdr:cNvPr id="54" name="図 53">
          <a:extLst>
            <a:ext uri="{FF2B5EF4-FFF2-40B4-BE49-F238E27FC236}">
              <a16:creationId xmlns:a16="http://schemas.microsoft.com/office/drawing/2014/main" id="{F603BCDC-C5F0-EE2B-A6FB-2F27D4E454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07678" y="4476750"/>
          <a:ext cx="762174" cy="203246"/>
        </a:xfrm>
        <a:prstGeom prst="rect">
          <a:avLst/>
        </a:prstGeom>
      </xdr:spPr>
    </xdr:pic>
    <xdr:clientData/>
  </xdr:twoCellAnchor>
  <xdr:twoCellAnchor editAs="oneCell">
    <xdr:from>
      <xdr:col>10</xdr:col>
      <xdr:colOff>354107</xdr:colOff>
      <xdr:row>6</xdr:row>
      <xdr:rowOff>326893</xdr:rowOff>
    </xdr:from>
    <xdr:to>
      <xdr:col>11</xdr:col>
      <xdr:colOff>435923</xdr:colOff>
      <xdr:row>6</xdr:row>
      <xdr:rowOff>530139</xdr:rowOff>
    </xdr:to>
    <xdr:pic>
      <xdr:nvPicPr>
        <xdr:cNvPr id="56" name="図 55">
          <a:extLst>
            <a:ext uri="{FF2B5EF4-FFF2-40B4-BE49-F238E27FC236}">
              <a16:creationId xmlns:a16="http://schemas.microsoft.com/office/drawing/2014/main" id="{0075557E-2B28-B349-C9F3-8F0A65CA2C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678" y="4626750"/>
          <a:ext cx="762174" cy="203246"/>
        </a:xfrm>
        <a:prstGeom prst="rect">
          <a:avLst/>
        </a:prstGeom>
      </xdr:spPr>
    </xdr:pic>
    <xdr:clientData/>
  </xdr:twoCellAnchor>
  <xdr:twoCellAnchor editAs="oneCell">
    <xdr:from>
      <xdr:col>10</xdr:col>
      <xdr:colOff>504107</xdr:colOff>
      <xdr:row>6</xdr:row>
      <xdr:rowOff>476893</xdr:rowOff>
    </xdr:from>
    <xdr:to>
      <xdr:col>11</xdr:col>
      <xdr:colOff>585923</xdr:colOff>
      <xdr:row>6</xdr:row>
      <xdr:rowOff>680139</xdr:rowOff>
    </xdr:to>
    <xdr:pic>
      <xdr:nvPicPr>
        <xdr:cNvPr id="58" name="図 57">
          <a:extLst>
            <a:ext uri="{FF2B5EF4-FFF2-40B4-BE49-F238E27FC236}">
              <a16:creationId xmlns:a16="http://schemas.microsoft.com/office/drawing/2014/main" id="{D5987BD4-B275-674B-A70A-60BEAF8A94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07678" y="4776750"/>
          <a:ext cx="762174" cy="203246"/>
        </a:xfrm>
        <a:prstGeom prst="rect">
          <a:avLst/>
        </a:prstGeom>
      </xdr:spPr>
    </xdr:pic>
    <xdr:clientData/>
  </xdr:twoCellAnchor>
  <xdr:twoCellAnchor editAs="oneCell">
    <xdr:from>
      <xdr:col>10</xdr:col>
      <xdr:colOff>108857</xdr:colOff>
      <xdr:row>7</xdr:row>
      <xdr:rowOff>217714</xdr:rowOff>
    </xdr:from>
    <xdr:to>
      <xdr:col>11</xdr:col>
      <xdr:colOff>298714</xdr:colOff>
      <xdr:row>7</xdr:row>
      <xdr:rowOff>435267</xdr:rowOff>
    </xdr:to>
    <xdr:pic>
      <xdr:nvPicPr>
        <xdr:cNvPr id="60" name="図 59">
          <a:extLst>
            <a:ext uri="{FF2B5EF4-FFF2-40B4-BE49-F238E27FC236}">
              <a16:creationId xmlns:a16="http://schemas.microsoft.com/office/drawing/2014/main" id="{AE891C91-743D-1A51-5E7A-C769803585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12428" y="5470071"/>
          <a:ext cx="870215" cy="217553"/>
        </a:xfrm>
        <a:prstGeom prst="rect">
          <a:avLst/>
        </a:prstGeom>
      </xdr:spPr>
    </xdr:pic>
    <xdr:clientData/>
  </xdr:twoCellAnchor>
  <xdr:twoCellAnchor editAs="oneCell">
    <xdr:from>
      <xdr:col>10</xdr:col>
      <xdr:colOff>258857</xdr:colOff>
      <xdr:row>7</xdr:row>
      <xdr:rowOff>367714</xdr:rowOff>
    </xdr:from>
    <xdr:to>
      <xdr:col>11</xdr:col>
      <xdr:colOff>448714</xdr:colOff>
      <xdr:row>7</xdr:row>
      <xdr:rowOff>585267</xdr:rowOff>
    </xdr:to>
    <xdr:pic>
      <xdr:nvPicPr>
        <xdr:cNvPr id="62" name="図 61">
          <a:extLst>
            <a:ext uri="{FF2B5EF4-FFF2-40B4-BE49-F238E27FC236}">
              <a16:creationId xmlns:a16="http://schemas.microsoft.com/office/drawing/2014/main" id="{FCC182BD-7427-2587-4699-4749BF34D5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62428" y="5620071"/>
          <a:ext cx="870215" cy="217553"/>
        </a:xfrm>
        <a:prstGeom prst="rect">
          <a:avLst/>
        </a:prstGeom>
      </xdr:spPr>
    </xdr:pic>
    <xdr:clientData/>
  </xdr:twoCellAnchor>
  <xdr:twoCellAnchor editAs="oneCell">
    <xdr:from>
      <xdr:col>10</xdr:col>
      <xdr:colOff>408857</xdr:colOff>
      <xdr:row>7</xdr:row>
      <xdr:rowOff>517714</xdr:rowOff>
    </xdr:from>
    <xdr:to>
      <xdr:col>11</xdr:col>
      <xdr:colOff>598714</xdr:colOff>
      <xdr:row>7</xdr:row>
      <xdr:rowOff>735267</xdr:rowOff>
    </xdr:to>
    <xdr:pic>
      <xdr:nvPicPr>
        <xdr:cNvPr id="64" name="図 63">
          <a:extLst>
            <a:ext uri="{FF2B5EF4-FFF2-40B4-BE49-F238E27FC236}">
              <a16:creationId xmlns:a16="http://schemas.microsoft.com/office/drawing/2014/main" id="{6EE131C7-3608-26D8-B7F2-F7168CE168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2428" y="5770071"/>
          <a:ext cx="870215" cy="217553"/>
        </a:xfrm>
        <a:prstGeom prst="rect">
          <a:avLst/>
        </a:prstGeom>
      </xdr:spPr>
    </xdr:pic>
    <xdr:clientData/>
  </xdr:twoCellAnchor>
  <xdr:twoCellAnchor editAs="oneCell">
    <xdr:from>
      <xdr:col>10</xdr:col>
      <xdr:colOff>81001</xdr:colOff>
      <xdr:row>8</xdr:row>
      <xdr:rowOff>272143</xdr:rowOff>
    </xdr:from>
    <xdr:to>
      <xdr:col>11</xdr:col>
      <xdr:colOff>312322</xdr:colOff>
      <xdr:row>8</xdr:row>
      <xdr:rowOff>424090</xdr:rowOff>
    </xdr:to>
    <xdr:pic>
      <xdr:nvPicPr>
        <xdr:cNvPr id="66" name="図 65">
          <a:extLst>
            <a:ext uri="{FF2B5EF4-FFF2-40B4-BE49-F238E27FC236}">
              <a16:creationId xmlns:a16="http://schemas.microsoft.com/office/drawing/2014/main" id="{C6E370F9-08AC-2668-1544-13D040EF24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4572" y="6477000"/>
          <a:ext cx="911679" cy="151947"/>
        </a:xfrm>
        <a:prstGeom prst="rect">
          <a:avLst/>
        </a:prstGeom>
      </xdr:spPr>
    </xdr:pic>
    <xdr:clientData/>
  </xdr:twoCellAnchor>
  <xdr:twoCellAnchor editAs="oneCell">
    <xdr:from>
      <xdr:col>10</xdr:col>
      <xdr:colOff>231001</xdr:colOff>
      <xdr:row>8</xdr:row>
      <xdr:rowOff>422143</xdr:rowOff>
    </xdr:from>
    <xdr:to>
      <xdr:col>11</xdr:col>
      <xdr:colOff>462322</xdr:colOff>
      <xdr:row>8</xdr:row>
      <xdr:rowOff>574090</xdr:rowOff>
    </xdr:to>
    <xdr:pic>
      <xdr:nvPicPr>
        <xdr:cNvPr id="68" name="図 67">
          <a:extLst>
            <a:ext uri="{FF2B5EF4-FFF2-40B4-BE49-F238E27FC236}">
              <a16:creationId xmlns:a16="http://schemas.microsoft.com/office/drawing/2014/main" id="{427EDB06-9A3D-4549-663D-68392BA4F4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34572" y="6627000"/>
          <a:ext cx="911679" cy="151947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381001</xdr:colOff>
      <xdr:row>8</xdr:row>
      <xdr:rowOff>572143</xdr:rowOff>
    </xdr:from>
    <xdr:to>
      <xdr:col>11</xdr:col>
      <xdr:colOff>612322</xdr:colOff>
      <xdr:row>8</xdr:row>
      <xdr:rowOff>724090</xdr:rowOff>
    </xdr:to>
    <xdr:pic>
      <xdr:nvPicPr>
        <xdr:cNvPr id="70" name="図 69">
          <a:extLst>
            <a:ext uri="{FF2B5EF4-FFF2-40B4-BE49-F238E27FC236}">
              <a16:creationId xmlns:a16="http://schemas.microsoft.com/office/drawing/2014/main" id="{FD3F780E-697B-4528-F673-0F8C741350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84572" y="6777000"/>
          <a:ext cx="911679" cy="151947"/>
        </a:xfrm>
        <a:prstGeom prst="rect">
          <a:avLst/>
        </a:prstGeom>
      </xdr:spPr>
    </xdr:pic>
    <xdr:clientData/>
  </xdr:twoCellAnchor>
  <xdr:twoCellAnchor editAs="oneCell">
    <xdr:from>
      <xdr:col>10</xdr:col>
      <xdr:colOff>54429</xdr:colOff>
      <xdr:row>9</xdr:row>
      <xdr:rowOff>204107</xdr:rowOff>
    </xdr:from>
    <xdr:to>
      <xdr:col>11</xdr:col>
      <xdr:colOff>339536</xdr:colOff>
      <xdr:row>9</xdr:row>
      <xdr:rowOff>365018</xdr:rowOff>
    </xdr:to>
    <xdr:pic>
      <xdr:nvPicPr>
        <xdr:cNvPr id="72" name="図 71">
          <a:extLst>
            <a:ext uri="{FF2B5EF4-FFF2-40B4-BE49-F238E27FC236}">
              <a16:creationId xmlns:a16="http://schemas.microsoft.com/office/drawing/2014/main" id="{0713C588-FAEA-1567-0F93-F5FC5E63B8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0" y="7361464"/>
          <a:ext cx="965465" cy="160911"/>
        </a:xfrm>
        <a:prstGeom prst="rect">
          <a:avLst/>
        </a:prstGeom>
      </xdr:spPr>
    </xdr:pic>
    <xdr:clientData/>
  </xdr:twoCellAnchor>
  <xdr:twoCellAnchor editAs="oneCell">
    <xdr:from>
      <xdr:col>10</xdr:col>
      <xdr:colOff>204429</xdr:colOff>
      <xdr:row>9</xdr:row>
      <xdr:rowOff>354107</xdr:rowOff>
    </xdr:from>
    <xdr:to>
      <xdr:col>11</xdr:col>
      <xdr:colOff>489536</xdr:colOff>
      <xdr:row>9</xdr:row>
      <xdr:rowOff>515018</xdr:rowOff>
    </xdr:to>
    <xdr:pic>
      <xdr:nvPicPr>
        <xdr:cNvPr id="74" name="図 73">
          <a:extLst>
            <a:ext uri="{FF2B5EF4-FFF2-40B4-BE49-F238E27FC236}">
              <a16:creationId xmlns:a16="http://schemas.microsoft.com/office/drawing/2014/main" id="{43E960AA-72F1-8928-06C7-46C26BEC2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08000" y="7511464"/>
          <a:ext cx="965465" cy="160911"/>
        </a:xfrm>
        <a:prstGeom prst="rect">
          <a:avLst/>
        </a:prstGeom>
      </xdr:spPr>
    </xdr:pic>
    <xdr:clientData/>
  </xdr:twoCellAnchor>
  <xdr:twoCellAnchor editAs="oneCell">
    <xdr:from>
      <xdr:col>10</xdr:col>
      <xdr:colOff>354429</xdr:colOff>
      <xdr:row>9</xdr:row>
      <xdr:rowOff>504107</xdr:rowOff>
    </xdr:from>
    <xdr:to>
      <xdr:col>11</xdr:col>
      <xdr:colOff>639536</xdr:colOff>
      <xdr:row>9</xdr:row>
      <xdr:rowOff>665018</xdr:rowOff>
    </xdr:to>
    <xdr:pic>
      <xdr:nvPicPr>
        <xdr:cNvPr id="76" name="図 75">
          <a:extLst>
            <a:ext uri="{FF2B5EF4-FFF2-40B4-BE49-F238E27FC236}">
              <a16:creationId xmlns:a16="http://schemas.microsoft.com/office/drawing/2014/main" id="{A41BD02D-24E9-91D4-B6AB-FFE8725B96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8000" y="7661464"/>
          <a:ext cx="965465" cy="160911"/>
        </a:xfrm>
        <a:prstGeom prst="rect">
          <a:avLst/>
        </a:prstGeom>
      </xdr:spPr>
    </xdr:pic>
    <xdr:clientData/>
  </xdr:twoCellAnchor>
  <xdr:twoCellAnchor editAs="oneCell">
    <xdr:from>
      <xdr:col>10</xdr:col>
      <xdr:colOff>13607</xdr:colOff>
      <xdr:row>10</xdr:row>
      <xdr:rowOff>258536</xdr:rowOff>
    </xdr:from>
    <xdr:to>
      <xdr:col>11</xdr:col>
      <xdr:colOff>353142</xdr:colOff>
      <xdr:row>10</xdr:row>
      <xdr:rowOff>462515</xdr:rowOff>
    </xdr:to>
    <xdr:pic>
      <xdr:nvPicPr>
        <xdr:cNvPr id="78" name="図 77">
          <a:extLst>
            <a:ext uri="{FF2B5EF4-FFF2-40B4-BE49-F238E27FC236}">
              <a16:creationId xmlns:a16="http://schemas.microsoft.com/office/drawing/2014/main" id="{5B130FD8-6945-A1B3-0B3C-9D22E1A92A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7178" y="8368393"/>
          <a:ext cx="1019893" cy="203979"/>
        </a:xfrm>
        <a:prstGeom prst="rect">
          <a:avLst/>
        </a:prstGeom>
      </xdr:spPr>
    </xdr:pic>
    <xdr:clientData/>
  </xdr:twoCellAnchor>
  <xdr:twoCellAnchor editAs="oneCell">
    <xdr:from>
      <xdr:col>10</xdr:col>
      <xdr:colOff>163607</xdr:colOff>
      <xdr:row>10</xdr:row>
      <xdr:rowOff>408536</xdr:rowOff>
    </xdr:from>
    <xdr:to>
      <xdr:col>11</xdr:col>
      <xdr:colOff>503142</xdr:colOff>
      <xdr:row>10</xdr:row>
      <xdr:rowOff>612515</xdr:rowOff>
    </xdr:to>
    <xdr:pic>
      <xdr:nvPicPr>
        <xdr:cNvPr id="80" name="図 79">
          <a:extLst>
            <a:ext uri="{FF2B5EF4-FFF2-40B4-BE49-F238E27FC236}">
              <a16:creationId xmlns:a16="http://schemas.microsoft.com/office/drawing/2014/main" id="{4D5C5D91-3104-85EB-40FA-5856EAC399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7178" y="8518393"/>
          <a:ext cx="1019893" cy="203979"/>
        </a:xfrm>
        <a:prstGeom prst="rect">
          <a:avLst/>
        </a:prstGeom>
      </xdr:spPr>
    </xdr:pic>
    <xdr:clientData/>
  </xdr:twoCellAnchor>
  <xdr:twoCellAnchor editAs="oneCell">
    <xdr:from>
      <xdr:col>10</xdr:col>
      <xdr:colOff>313607</xdr:colOff>
      <xdr:row>10</xdr:row>
      <xdr:rowOff>558536</xdr:rowOff>
    </xdr:from>
    <xdr:to>
      <xdr:col>11</xdr:col>
      <xdr:colOff>653142</xdr:colOff>
      <xdr:row>10</xdr:row>
      <xdr:rowOff>762515</xdr:rowOff>
    </xdr:to>
    <xdr:pic>
      <xdr:nvPicPr>
        <xdr:cNvPr id="82" name="図 81">
          <a:extLst>
            <a:ext uri="{FF2B5EF4-FFF2-40B4-BE49-F238E27FC236}">
              <a16:creationId xmlns:a16="http://schemas.microsoft.com/office/drawing/2014/main" id="{CAF121D5-E04B-30BB-590C-E0EB0BBE88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17178" y="8668393"/>
          <a:ext cx="1019893" cy="20397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12</xdr:row>
      <xdr:rowOff>231321</xdr:rowOff>
    </xdr:from>
    <xdr:to>
      <xdr:col>11</xdr:col>
      <xdr:colOff>312321</xdr:colOff>
      <xdr:row>12</xdr:row>
      <xdr:rowOff>479491</xdr:rowOff>
    </xdr:to>
    <xdr:pic>
      <xdr:nvPicPr>
        <xdr:cNvPr id="84" name="図 83">
          <a:extLst>
            <a:ext uri="{FF2B5EF4-FFF2-40B4-BE49-F238E27FC236}">
              <a16:creationId xmlns:a16="http://schemas.microsoft.com/office/drawing/2014/main" id="{5F7F0C34-448A-B2F4-5606-B8AE0420E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3571" y="10246178"/>
          <a:ext cx="992679" cy="248170"/>
        </a:xfrm>
        <a:prstGeom prst="rect">
          <a:avLst/>
        </a:prstGeom>
      </xdr:spPr>
    </xdr:pic>
    <xdr:clientData/>
  </xdr:twoCellAnchor>
  <xdr:twoCellAnchor editAs="oneCell">
    <xdr:from>
      <xdr:col>10</xdr:col>
      <xdr:colOff>150000</xdr:colOff>
      <xdr:row>12</xdr:row>
      <xdr:rowOff>381321</xdr:rowOff>
    </xdr:from>
    <xdr:to>
      <xdr:col>11</xdr:col>
      <xdr:colOff>462321</xdr:colOff>
      <xdr:row>12</xdr:row>
      <xdr:rowOff>629491</xdr:rowOff>
    </xdr:to>
    <xdr:pic>
      <xdr:nvPicPr>
        <xdr:cNvPr id="86" name="図 85">
          <a:extLst>
            <a:ext uri="{FF2B5EF4-FFF2-40B4-BE49-F238E27FC236}">
              <a16:creationId xmlns:a16="http://schemas.microsoft.com/office/drawing/2014/main" id="{88F05FBF-A7B6-F083-5E81-22A40DFAF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3571" y="10396178"/>
          <a:ext cx="992679" cy="248170"/>
        </a:xfrm>
        <a:prstGeom prst="rect">
          <a:avLst/>
        </a:prstGeom>
      </xdr:spPr>
    </xdr:pic>
    <xdr:clientData/>
  </xdr:twoCellAnchor>
  <xdr:twoCellAnchor editAs="oneCell">
    <xdr:from>
      <xdr:col>10</xdr:col>
      <xdr:colOff>300000</xdr:colOff>
      <xdr:row>12</xdr:row>
      <xdr:rowOff>531321</xdr:rowOff>
    </xdr:from>
    <xdr:to>
      <xdr:col>11</xdr:col>
      <xdr:colOff>612321</xdr:colOff>
      <xdr:row>12</xdr:row>
      <xdr:rowOff>779491</xdr:rowOff>
    </xdr:to>
    <xdr:pic>
      <xdr:nvPicPr>
        <xdr:cNvPr id="88" name="図 87">
          <a:extLst>
            <a:ext uri="{FF2B5EF4-FFF2-40B4-BE49-F238E27FC236}">
              <a16:creationId xmlns:a16="http://schemas.microsoft.com/office/drawing/2014/main" id="{05B90992-8693-E990-3C54-79F78B8420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3571" y="10546178"/>
          <a:ext cx="992679" cy="248170"/>
        </a:xfrm>
        <a:prstGeom prst="rect">
          <a:avLst/>
        </a:prstGeom>
      </xdr:spPr>
    </xdr:pic>
    <xdr:clientData/>
  </xdr:twoCellAnchor>
  <xdr:twoCellAnchor editAs="oneCell">
    <xdr:from>
      <xdr:col>10</xdr:col>
      <xdr:colOff>68036</xdr:colOff>
      <xdr:row>11</xdr:row>
      <xdr:rowOff>312965</xdr:rowOff>
    </xdr:from>
    <xdr:to>
      <xdr:col>11</xdr:col>
      <xdr:colOff>191703</xdr:colOff>
      <xdr:row>11</xdr:row>
      <xdr:rowOff>434787</xdr:rowOff>
    </xdr:to>
    <xdr:pic>
      <xdr:nvPicPr>
        <xdr:cNvPr id="90" name="図 89">
          <a:extLst>
            <a:ext uri="{FF2B5EF4-FFF2-40B4-BE49-F238E27FC236}">
              <a16:creationId xmlns:a16="http://schemas.microsoft.com/office/drawing/2014/main" id="{1EAC3E1E-6C22-6C07-D460-C8B3E20586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1607" y="9375322"/>
          <a:ext cx="804025" cy="121822"/>
        </a:xfrm>
        <a:prstGeom prst="rect">
          <a:avLst/>
        </a:prstGeom>
      </xdr:spPr>
    </xdr:pic>
    <xdr:clientData/>
  </xdr:twoCellAnchor>
  <xdr:twoCellAnchor editAs="oneCell">
    <xdr:from>
      <xdr:col>10</xdr:col>
      <xdr:colOff>218036</xdr:colOff>
      <xdr:row>11</xdr:row>
      <xdr:rowOff>462965</xdr:rowOff>
    </xdr:from>
    <xdr:to>
      <xdr:col>11</xdr:col>
      <xdr:colOff>341703</xdr:colOff>
      <xdr:row>11</xdr:row>
      <xdr:rowOff>584787</xdr:rowOff>
    </xdr:to>
    <xdr:pic>
      <xdr:nvPicPr>
        <xdr:cNvPr id="92" name="図 91">
          <a:extLst>
            <a:ext uri="{FF2B5EF4-FFF2-40B4-BE49-F238E27FC236}">
              <a16:creationId xmlns:a16="http://schemas.microsoft.com/office/drawing/2014/main" id="{60BCD345-D197-F1F4-7E47-4236728C5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1607" y="9525322"/>
          <a:ext cx="804025" cy="121822"/>
        </a:xfrm>
        <a:prstGeom prst="rect">
          <a:avLst/>
        </a:prstGeom>
      </xdr:spPr>
    </xdr:pic>
    <xdr:clientData/>
  </xdr:twoCellAnchor>
  <xdr:twoCellAnchor editAs="oneCell">
    <xdr:from>
      <xdr:col>10</xdr:col>
      <xdr:colOff>368036</xdr:colOff>
      <xdr:row>11</xdr:row>
      <xdr:rowOff>612965</xdr:rowOff>
    </xdr:from>
    <xdr:to>
      <xdr:col>11</xdr:col>
      <xdr:colOff>491703</xdr:colOff>
      <xdr:row>11</xdr:row>
      <xdr:rowOff>734787</xdr:rowOff>
    </xdr:to>
    <xdr:pic>
      <xdr:nvPicPr>
        <xdr:cNvPr id="94" name="図 93">
          <a:extLst>
            <a:ext uri="{FF2B5EF4-FFF2-40B4-BE49-F238E27FC236}">
              <a16:creationId xmlns:a16="http://schemas.microsoft.com/office/drawing/2014/main" id="{63F183D3-55EA-D3BA-9DA1-8AE4D5DBE5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71607" y="9675322"/>
          <a:ext cx="804025" cy="1218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187755</xdr:colOff>
      <xdr:row>2</xdr:row>
      <xdr:rowOff>232836</xdr:rowOff>
    </xdr:from>
    <xdr:to>
      <xdr:col>8</xdr:col>
      <xdr:colOff>460797</xdr:colOff>
      <xdr:row>2</xdr:row>
      <xdr:rowOff>781050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52A6A3F-568A-4058-B1E4-1231BC035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4744089" y="157062"/>
          <a:ext cx="548214" cy="1614162"/>
        </a:xfrm>
        <a:prstGeom prst="rect">
          <a:avLst/>
        </a:prstGeom>
      </xdr:spPr>
    </xdr:pic>
    <xdr:clientData/>
  </xdr:twoCellAnchor>
  <xdr:twoCellAnchor editAs="oneCell">
    <xdr:from>
      <xdr:col>6</xdr:col>
      <xdr:colOff>66745</xdr:colOff>
      <xdr:row>3</xdr:row>
      <xdr:rowOff>292941</xdr:rowOff>
    </xdr:from>
    <xdr:to>
      <xdr:col>9</xdr:col>
      <xdr:colOff>304396</xdr:colOff>
      <xdr:row>3</xdr:row>
      <xdr:rowOff>742951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DAF7127-51D4-46C0-9C55-7C0582B02D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4989766" y="802980"/>
          <a:ext cx="450010" cy="2249331"/>
        </a:xfrm>
        <a:prstGeom prst="rect">
          <a:avLst/>
        </a:prstGeom>
      </xdr:spPr>
    </xdr:pic>
    <xdr:clientData/>
  </xdr:twoCellAnchor>
  <xdr:twoCellAnchor editAs="oneCell">
    <xdr:from>
      <xdr:col>6</xdr:col>
      <xdr:colOff>146776</xdr:colOff>
      <xdr:row>4</xdr:row>
      <xdr:rowOff>342903</xdr:rowOff>
    </xdr:from>
    <xdr:to>
      <xdr:col>8</xdr:col>
      <xdr:colOff>623728</xdr:colOff>
      <xdr:row>4</xdr:row>
      <xdr:rowOff>663319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D82AD842-539D-43F2-BC60-7761CA897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4918964" y="1956275"/>
          <a:ext cx="320416" cy="1818072"/>
        </a:xfrm>
        <a:prstGeom prst="rect">
          <a:avLst/>
        </a:prstGeom>
      </xdr:spPr>
    </xdr:pic>
    <xdr:clientData/>
  </xdr:twoCellAnchor>
  <xdr:twoCellAnchor editAs="oneCell">
    <xdr:from>
      <xdr:col>6</xdr:col>
      <xdr:colOff>171908</xdr:colOff>
      <xdr:row>5</xdr:row>
      <xdr:rowOff>352429</xdr:rowOff>
    </xdr:from>
    <xdr:to>
      <xdr:col>8</xdr:col>
      <xdr:colOff>426132</xdr:colOff>
      <xdr:row>5</xdr:row>
      <xdr:rowOff>708078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67574543-BFD7-4FBC-8AA3-A7CF087B4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4815115" y="3047282"/>
          <a:ext cx="355649" cy="1595344"/>
        </a:xfrm>
        <a:prstGeom prst="rect">
          <a:avLst/>
        </a:prstGeom>
      </xdr:spPr>
    </xdr:pic>
    <xdr:clientData/>
  </xdr:twoCellAnchor>
  <xdr:twoCellAnchor editAs="oneCell">
    <xdr:from>
      <xdr:col>6</xdr:col>
      <xdr:colOff>173198</xdr:colOff>
      <xdr:row>6</xdr:row>
      <xdr:rowOff>247544</xdr:rowOff>
    </xdr:from>
    <xdr:to>
      <xdr:col>8</xdr:col>
      <xdr:colOff>582404</xdr:colOff>
      <xdr:row>6</xdr:row>
      <xdr:rowOff>762000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16573150-EF5F-4222-A324-F44986077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4814493" y="3896809"/>
          <a:ext cx="514456" cy="1750326"/>
        </a:xfrm>
        <a:prstGeom prst="rect">
          <a:avLst/>
        </a:prstGeom>
      </xdr:spPr>
    </xdr:pic>
    <xdr:clientData/>
  </xdr:twoCellAnchor>
  <xdr:twoCellAnchor editAs="oneCell">
    <xdr:from>
      <xdr:col>6</xdr:col>
      <xdr:colOff>202503</xdr:colOff>
      <xdr:row>7</xdr:row>
      <xdr:rowOff>276183</xdr:rowOff>
    </xdr:from>
    <xdr:to>
      <xdr:col>8</xdr:col>
      <xdr:colOff>399238</xdr:colOff>
      <xdr:row>7</xdr:row>
      <xdr:rowOff>742950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31E6EF1B-D201-44CF-95E5-3BCFB64461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4761407" y="4960339"/>
          <a:ext cx="466767" cy="1537855"/>
        </a:xfrm>
        <a:prstGeom prst="rect">
          <a:avLst/>
        </a:prstGeom>
      </xdr:spPr>
    </xdr:pic>
    <xdr:clientData/>
  </xdr:twoCellAnchor>
  <xdr:twoCellAnchor editAs="oneCell">
    <xdr:from>
      <xdr:col>6</xdr:col>
      <xdr:colOff>236900</xdr:colOff>
      <xdr:row>8</xdr:row>
      <xdr:rowOff>155192</xdr:rowOff>
    </xdr:from>
    <xdr:to>
      <xdr:col>8</xdr:col>
      <xdr:colOff>425666</xdr:colOff>
      <xdr:row>8</xdr:row>
      <xdr:rowOff>762000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40099047-42A6-46C1-896C-02DAA8A5EB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4721799" y="5865853"/>
          <a:ext cx="606808" cy="1529886"/>
        </a:xfrm>
        <a:prstGeom prst="rect">
          <a:avLst/>
        </a:prstGeom>
      </xdr:spPr>
    </xdr:pic>
    <xdr:clientData/>
  </xdr:twoCellAnchor>
  <xdr:twoCellAnchor editAs="oneCell">
    <xdr:from>
      <xdr:col>6</xdr:col>
      <xdr:colOff>107410</xdr:colOff>
      <xdr:row>9</xdr:row>
      <xdr:rowOff>133673</xdr:rowOff>
    </xdr:from>
    <xdr:to>
      <xdr:col>9</xdr:col>
      <xdr:colOff>354221</xdr:colOff>
      <xdr:row>9</xdr:row>
      <xdr:rowOff>790574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770CE003-213C-4F9F-880A-E81229B856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4931565" y="6457578"/>
          <a:ext cx="656901" cy="2258491"/>
        </a:xfrm>
        <a:prstGeom prst="rect">
          <a:avLst/>
        </a:prstGeom>
      </xdr:spPr>
    </xdr:pic>
    <xdr:clientData/>
  </xdr:twoCellAnchor>
  <xdr:twoCellAnchor editAs="oneCell">
    <xdr:from>
      <xdr:col>6</xdr:col>
      <xdr:colOff>231317</xdr:colOff>
      <xdr:row>10</xdr:row>
      <xdr:rowOff>44733</xdr:rowOff>
    </xdr:from>
    <xdr:to>
      <xdr:col>8</xdr:col>
      <xdr:colOff>139491</xdr:colOff>
      <xdr:row>10</xdr:row>
      <xdr:rowOff>847728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166EE4B6-74F9-4E87-AC90-7C5DC08CB0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4477826" y="7898784"/>
          <a:ext cx="802995" cy="1249294"/>
        </a:xfrm>
        <a:prstGeom prst="rect">
          <a:avLst/>
        </a:prstGeom>
      </xdr:spPr>
    </xdr:pic>
    <xdr:clientData/>
  </xdr:twoCellAnchor>
  <xdr:twoCellAnchor editAs="oneCell">
    <xdr:from>
      <xdr:col>6</xdr:col>
      <xdr:colOff>143967</xdr:colOff>
      <xdr:row>11</xdr:row>
      <xdr:rowOff>197415</xdr:rowOff>
    </xdr:from>
    <xdr:to>
      <xdr:col>9</xdr:col>
      <xdr:colOff>106848</xdr:colOff>
      <xdr:row>11</xdr:row>
      <xdr:rowOff>781051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BECED688-78BB-4515-8DE6-491143758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4862790" y="8531652"/>
          <a:ext cx="583636" cy="1974561"/>
        </a:xfrm>
        <a:prstGeom prst="rect">
          <a:avLst/>
        </a:prstGeom>
      </xdr:spPr>
    </xdr:pic>
    <xdr:clientData/>
  </xdr:twoCellAnchor>
  <xdr:twoCellAnchor editAs="oneCell">
    <xdr:from>
      <xdr:col>6</xdr:col>
      <xdr:colOff>251174</xdr:colOff>
      <xdr:row>12</xdr:row>
      <xdr:rowOff>124878</xdr:rowOff>
    </xdr:from>
    <xdr:to>
      <xdr:col>8</xdr:col>
      <xdr:colOff>657774</xdr:colOff>
      <xdr:row>12</xdr:row>
      <xdr:rowOff>752478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2D76AB8C-32FF-4971-A3CA-8625AAC94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4834594" y="9547018"/>
          <a:ext cx="627600" cy="17477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718DC-A173-44D4-BC8A-A1D9CAC5AD63}">
  <dimension ref="A1:U33"/>
  <sheetViews>
    <sheetView tabSelected="1" zoomScale="55" zoomScaleNormal="55" workbookViewId="0">
      <selection activeCell="U10" sqref="U10"/>
    </sheetView>
  </sheetViews>
  <sheetFormatPr defaultRowHeight="18.75" x14ac:dyDescent="0.4"/>
  <cols>
    <col min="12" max="12" width="9" customWidth="1"/>
    <col min="13" max="16" width="6" customWidth="1"/>
    <col min="19" max="19" width="8.75" style="3"/>
  </cols>
  <sheetData>
    <row r="1" spans="1:21" x14ac:dyDescent="0.4">
      <c r="A1" t="s">
        <v>18</v>
      </c>
      <c r="D1" t="s">
        <v>17</v>
      </c>
      <c r="K1" t="s">
        <v>19</v>
      </c>
      <c r="U1" t="s">
        <v>20</v>
      </c>
    </row>
    <row r="2" spans="1:21" x14ac:dyDescent="0.4">
      <c r="A2" t="s">
        <v>12</v>
      </c>
      <c r="B2" t="s">
        <v>13</v>
      </c>
      <c r="C2" t="s">
        <v>14</v>
      </c>
      <c r="D2" t="s">
        <v>11</v>
      </c>
      <c r="E2" t="s">
        <v>21</v>
      </c>
      <c r="F2" t="s">
        <v>22</v>
      </c>
      <c r="K2" t="s">
        <v>15</v>
      </c>
      <c r="M2" t="s">
        <v>23</v>
      </c>
      <c r="N2" t="s">
        <v>24</v>
      </c>
      <c r="O2" t="s">
        <v>25</v>
      </c>
      <c r="P2" t="s">
        <v>26</v>
      </c>
      <c r="Q2" t="s">
        <v>21</v>
      </c>
      <c r="R2" t="s">
        <v>22</v>
      </c>
      <c r="S2" s="3" t="s">
        <v>27</v>
      </c>
      <c r="T2" t="s">
        <v>28</v>
      </c>
      <c r="U2" t="s">
        <v>16</v>
      </c>
    </row>
    <row r="3" spans="1:21" ht="75" customHeight="1" x14ac:dyDescent="0.4">
      <c r="A3">
        <v>101</v>
      </c>
      <c r="B3">
        <v>201</v>
      </c>
      <c r="C3">
        <v>301</v>
      </c>
      <c r="D3" s="1" t="s">
        <v>0</v>
      </c>
      <c r="E3">
        <v>50</v>
      </c>
      <c r="F3">
        <v>50</v>
      </c>
      <c r="M3">
        <v>102</v>
      </c>
      <c r="N3">
        <v>202</v>
      </c>
      <c r="O3" s="2">
        <v>302</v>
      </c>
      <c r="P3" s="2">
        <v>6</v>
      </c>
      <c r="Q3">
        <v>10</v>
      </c>
      <c r="R3">
        <v>12</v>
      </c>
      <c r="S3" s="3">
        <v>300</v>
      </c>
      <c r="T3">
        <v>18</v>
      </c>
      <c r="U3">
        <v>0</v>
      </c>
    </row>
    <row r="4" spans="1:21" ht="75" customHeight="1" x14ac:dyDescent="0.4">
      <c r="A4">
        <v>102</v>
      </c>
      <c r="B4">
        <v>202</v>
      </c>
      <c r="C4">
        <v>302</v>
      </c>
      <c r="D4" s="1" t="s">
        <v>1</v>
      </c>
      <c r="E4">
        <v>50</v>
      </c>
      <c r="F4">
        <v>85</v>
      </c>
      <c r="M4">
        <v>103</v>
      </c>
      <c r="N4">
        <v>203</v>
      </c>
      <c r="O4">
        <v>303</v>
      </c>
      <c r="P4">
        <v>6</v>
      </c>
      <c r="Q4">
        <v>10</v>
      </c>
      <c r="R4">
        <v>21</v>
      </c>
      <c r="S4" s="3">
        <v>500</v>
      </c>
      <c r="T4">
        <v>22</v>
      </c>
      <c r="U4">
        <v>3</v>
      </c>
    </row>
    <row r="5" spans="1:21" ht="75" customHeight="1" x14ac:dyDescent="0.4">
      <c r="A5">
        <v>103</v>
      </c>
      <c r="B5">
        <v>203</v>
      </c>
      <c r="C5">
        <v>303</v>
      </c>
      <c r="D5" s="1" t="s">
        <v>2</v>
      </c>
      <c r="E5">
        <v>26</v>
      </c>
      <c r="F5">
        <v>50</v>
      </c>
      <c r="M5">
        <v>101</v>
      </c>
      <c r="N5">
        <v>201</v>
      </c>
      <c r="O5" s="2">
        <v>301</v>
      </c>
      <c r="P5" s="2">
        <v>6</v>
      </c>
      <c r="Q5">
        <f>108/6</f>
        <v>18</v>
      </c>
      <c r="R5">
        <v>16</v>
      </c>
      <c r="S5" s="3">
        <v>200</v>
      </c>
      <c r="T5">
        <v>15</v>
      </c>
      <c r="U5">
        <v>0</v>
      </c>
    </row>
    <row r="6" spans="1:21" ht="75" customHeight="1" x14ac:dyDescent="0.4">
      <c r="A6">
        <v>104</v>
      </c>
      <c r="B6">
        <v>204</v>
      </c>
      <c r="C6">
        <v>304</v>
      </c>
      <c r="D6" s="1" t="s">
        <v>3</v>
      </c>
      <c r="E6">
        <v>42</v>
      </c>
      <c r="F6">
        <v>64</v>
      </c>
      <c r="M6">
        <v>104</v>
      </c>
      <c r="N6">
        <v>204</v>
      </c>
      <c r="O6">
        <v>304</v>
      </c>
      <c r="P6">
        <v>6</v>
      </c>
      <c r="Q6">
        <f>132/6</f>
        <v>22</v>
      </c>
      <c r="R6">
        <v>20</v>
      </c>
      <c r="S6" s="3">
        <v>350</v>
      </c>
      <c r="T6">
        <v>18</v>
      </c>
      <c r="U6">
        <v>4</v>
      </c>
    </row>
    <row r="7" spans="1:21" ht="75" customHeight="1" x14ac:dyDescent="0.4">
      <c r="A7">
        <v>105</v>
      </c>
      <c r="B7">
        <v>205</v>
      </c>
      <c r="C7">
        <v>305</v>
      </c>
      <c r="D7" s="1" t="s">
        <v>4</v>
      </c>
      <c r="E7">
        <v>52</v>
      </c>
      <c r="F7">
        <v>60</v>
      </c>
      <c r="M7">
        <v>105</v>
      </c>
      <c r="N7">
        <v>205</v>
      </c>
      <c r="O7" s="2">
        <v>305</v>
      </c>
      <c r="P7" s="2">
        <v>6</v>
      </c>
      <c r="Q7">
        <v>10</v>
      </c>
      <c r="R7">
        <v>16</v>
      </c>
      <c r="S7" s="3">
        <v>450</v>
      </c>
      <c r="T7">
        <v>30</v>
      </c>
      <c r="U7">
        <v>2</v>
      </c>
    </row>
    <row r="8" spans="1:21" ht="75" customHeight="1" x14ac:dyDescent="0.4">
      <c r="A8">
        <v>106</v>
      </c>
      <c r="B8">
        <v>206</v>
      </c>
      <c r="C8">
        <v>306</v>
      </c>
      <c r="D8" s="1" t="s">
        <v>5</v>
      </c>
      <c r="E8">
        <v>50</v>
      </c>
      <c r="F8">
        <v>56</v>
      </c>
      <c r="M8">
        <v>106</v>
      </c>
      <c r="N8">
        <v>206</v>
      </c>
      <c r="O8">
        <v>306</v>
      </c>
      <c r="P8">
        <v>6</v>
      </c>
      <c r="Q8">
        <f>96/6</f>
        <v>16</v>
      </c>
      <c r="R8">
        <v>24</v>
      </c>
      <c r="S8" s="3">
        <v>250</v>
      </c>
      <c r="T8">
        <v>28</v>
      </c>
      <c r="U8">
        <v>1</v>
      </c>
    </row>
    <row r="9" spans="1:21" ht="75" customHeight="1" x14ac:dyDescent="0.4">
      <c r="A9">
        <v>107</v>
      </c>
      <c r="B9">
        <v>207</v>
      </c>
      <c r="C9">
        <v>307</v>
      </c>
      <c r="D9" s="1" t="s">
        <v>6</v>
      </c>
      <c r="E9">
        <v>70</v>
      </c>
      <c r="F9">
        <v>60</v>
      </c>
      <c r="M9">
        <v>107</v>
      </c>
      <c r="N9">
        <v>207</v>
      </c>
      <c r="O9" s="2">
        <v>307</v>
      </c>
      <c r="P9" s="2">
        <v>6</v>
      </c>
      <c r="Q9">
        <f>156/6</f>
        <v>26</v>
      </c>
      <c r="R9">
        <v>26</v>
      </c>
      <c r="S9" s="3">
        <v>300</v>
      </c>
      <c r="T9">
        <v>35</v>
      </c>
      <c r="U9">
        <v>5</v>
      </c>
    </row>
    <row r="10" spans="1:21" ht="75" customHeight="1" x14ac:dyDescent="0.4">
      <c r="A10">
        <v>108</v>
      </c>
      <c r="B10">
        <v>208</v>
      </c>
      <c r="C10">
        <v>308</v>
      </c>
      <c r="D10" s="1" t="s">
        <v>7</v>
      </c>
      <c r="E10">
        <v>65</v>
      </c>
      <c r="F10">
        <v>76</v>
      </c>
      <c r="M10">
        <v>108</v>
      </c>
      <c r="N10">
        <v>208</v>
      </c>
      <c r="O10">
        <v>308</v>
      </c>
      <c r="P10">
        <v>6</v>
      </c>
      <c r="Q10">
        <f>132/6</f>
        <v>22</v>
      </c>
      <c r="R10">
        <v>22</v>
      </c>
      <c r="S10" s="3">
        <v>400</v>
      </c>
      <c r="T10">
        <v>35</v>
      </c>
      <c r="U10">
        <v>6</v>
      </c>
    </row>
    <row r="11" spans="1:21" ht="75" customHeight="1" x14ac:dyDescent="0.4">
      <c r="A11">
        <v>109</v>
      </c>
      <c r="B11">
        <v>209</v>
      </c>
      <c r="C11">
        <v>309</v>
      </c>
      <c r="D11" s="1" t="s">
        <v>8</v>
      </c>
      <c r="E11">
        <v>128</v>
      </c>
      <c r="F11">
        <v>68</v>
      </c>
      <c r="M11">
        <v>109</v>
      </c>
      <c r="N11">
        <v>209</v>
      </c>
      <c r="O11" s="2">
        <v>309</v>
      </c>
      <c r="P11" s="2">
        <v>6</v>
      </c>
      <c r="Q11">
        <v>15</v>
      </c>
      <c r="R11">
        <v>18</v>
      </c>
      <c r="S11" s="3">
        <v>500</v>
      </c>
      <c r="T11">
        <v>40</v>
      </c>
      <c r="U11">
        <v>7</v>
      </c>
    </row>
    <row r="12" spans="1:21" ht="75" customHeight="1" x14ac:dyDescent="0.4">
      <c r="A12">
        <v>110</v>
      </c>
      <c r="B12">
        <v>210</v>
      </c>
      <c r="C12">
        <v>310</v>
      </c>
      <c r="D12" s="1" t="s">
        <v>9</v>
      </c>
      <c r="E12">
        <v>104</v>
      </c>
      <c r="F12">
        <v>120</v>
      </c>
      <c r="M12">
        <v>110</v>
      </c>
      <c r="N12">
        <v>210</v>
      </c>
      <c r="O12">
        <v>310</v>
      </c>
      <c r="Q12">
        <f>198/6</f>
        <v>33</v>
      </c>
      <c r="R12">
        <v>30</v>
      </c>
      <c r="S12" s="3">
        <v>250</v>
      </c>
      <c r="T12">
        <v>35</v>
      </c>
      <c r="U12">
        <v>8</v>
      </c>
    </row>
    <row r="13" spans="1:21" ht="75" customHeight="1" x14ac:dyDescent="0.4">
      <c r="A13">
        <v>111</v>
      </c>
      <c r="B13">
        <v>211</v>
      </c>
      <c r="C13">
        <v>311</v>
      </c>
      <c r="D13" s="1" t="s">
        <v>10</v>
      </c>
      <c r="E13">
        <v>108</v>
      </c>
      <c r="F13">
        <v>102</v>
      </c>
      <c r="M13">
        <v>111</v>
      </c>
      <c r="N13">
        <v>211</v>
      </c>
      <c r="O13" s="2">
        <v>311</v>
      </c>
      <c r="P13" s="2">
        <v>6</v>
      </c>
      <c r="Q13">
        <f>144/6</f>
        <v>24</v>
      </c>
      <c r="R13">
        <v>36</v>
      </c>
      <c r="S13" s="3">
        <v>300</v>
      </c>
      <c r="T13">
        <v>30</v>
      </c>
      <c r="U13">
        <v>9</v>
      </c>
    </row>
    <row r="14" spans="1:21" ht="74.25" customHeight="1" x14ac:dyDescent="0.4"/>
    <row r="15" spans="1:21" ht="74.25" customHeight="1" x14ac:dyDescent="0.4">
      <c r="J15">
        <f>90/6</f>
        <v>15</v>
      </c>
      <c r="K15">
        <v>35</v>
      </c>
    </row>
    <row r="16" spans="1:21" ht="74.25" customHeight="1" x14ac:dyDescent="0.4">
      <c r="J16">
        <v>120</v>
      </c>
      <c r="K16">
        <v>56</v>
      </c>
    </row>
    <row r="17" ht="74.25" customHeight="1" x14ac:dyDescent="0.4"/>
    <row r="18" ht="74.25" customHeight="1" x14ac:dyDescent="0.4"/>
    <row r="19" ht="74.25" customHeight="1" x14ac:dyDescent="0.4"/>
    <row r="20" ht="74.25" customHeight="1" x14ac:dyDescent="0.4"/>
    <row r="21" ht="74.25" customHeight="1" x14ac:dyDescent="0.4"/>
    <row r="22" ht="74.25" customHeight="1" x14ac:dyDescent="0.4"/>
    <row r="23" ht="74.25" customHeight="1" x14ac:dyDescent="0.4"/>
    <row r="24" ht="74.25" customHeight="1" x14ac:dyDescent="0.4"/>
    <row r="25" ht="74.25" customHeight="1" x14ac:dyDescent="0.4"/>
    <row r="26" ht="74.25" customHeight="1" x14ac:dyDescent="0.4"/>
    <row r="27" ht="74.25" customHeight="1" x14ac:dyDescent="0.4"/>
    <row r="28" ht="74.25" customHeight="1" x14ac:dyDescent="0.4"/>
    <row r="29" ht="74.25" customHeight="1" x14ac:dyDescent="0.4"/>
    <row r="30" ht="74.25" customHeight="1" x14ac:dyDescent="0.4"/>
    <row r="31" ht="74.25" customHeight="1" x14ac:dyDescent="0.4"/>
    <row r="32" ht="74.25" customHeight="1" x14ac:dyDescent="0.4"/>
    <row r="33" ht="74.25" customHeight="1" x14ac:dyDescent="0.4"/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43239-E21E-4D5A-A117-9262101820EA}">
  <dimension ref="A1:U33"/>
  <sheetViews>
    <sheetView topLeftCell="C1" zoomScale="55" zoomScaleNormal="55" workbookViewId="0">
      <pane ySplit="2" topLeftCell="A3" activePane="bottomLeft" state="frozen"/>
      <selection activeCell="C1" sqref="C1"/>
      <selection pane="bottomLeft" activeCell="S12" sqref="S12"/>
    </sheetView>
  </sheetViews>
  <sheetFormatPr defaultRowHeight="18.75" x14ac:dyDescent="0.4"/>
  <cols>
    <col min="11" max="11" width="10.875" style="6" bestFit="1" customWidth="1"/>
    <col min="12" max="12" width="9" style="6" customWidth="1"/>
    <col min="13" max="13" width="7" style="4" customWidth="1"/>
    <col min="14" max="15" width="7" style="6" customWidth="1"/>
    <col min="16" max="16" width="8.75" style="6"/>
    <col min="17" max="17" width="8.75" style="8"/>
    <col min="18" max="18" width="8.75" style="7"/>
    <col min="19" max="19" width="8.75" style="5"/>
    <col min="20" max="20" width="8.75" style="4"/>
  </cols>
  <sheetData>
    <row r="1" spans="1:21" x14ac:dyDescent="0.4">
      <c r="A1" t="s">
        <v>18</v>
      </c>
      <c r="D1" t="s">
        <v>17</v>
      </c>
    </row>
    <row r="2" spans="1:21" x14ac:dyDescent="0.4">
      <c r="A2" t="s">
        <v>12</v>
      </c>
      <c r="B2" t="s">
        <v>13</v>
      </c>
      <c r="C2" t="s">
        <v>14</v>
      </c>
      <c r="D2" t="s">
        <v>11</v>
      </c>
      <c r="E2" t="s">
        <v>21</v>
      </c>
      <c r="F2" t="s">
        <v>22</v>
      </c>
      <c r="K2" s="6" t="s">
        <v>29</v>
      </c>
      <c r="L2" s="6" t="s">
        <v>30</v>
      </c>
      <c r="M2" s="4" t="s">
        <v>31</v>
      </c>
      <c r="N2" s="6" t="s">
        <v>32</v>
      </c>
      <c r="O2" s="6" t="s">
        <v>33</v>
      </c>
      <c r="P2" s="6" t="s">
        <v>34</v>
      </c>
      <c r="Q2" s="8" t="s">
        <v>35</v>
      </c>
      <c r="R2" s="7" t="s">
        <v>36</v>
      </c>
      <c r="S2" s="5" t="s">
        <v>37</v>
      </c>
      <c r="T2" s="4" t="s">
        <v>38</v>
      </c>
      <c r="U2" t="s">
        <v>15</v>
      </c>
    </row>
    <row r="3" spans="1:21" ht="75" customHeight="1" x14ac:dyDescent="0.4">
      <c r="A3">
        <v>101</v>
      </c>
      <c r="B3">
        <v>201</v>
      </c>
      <c r="C3">
        <v>301</v>
      </c>
      <c r="D3" s="1" t="s">
        <v>0</v>
      </c>
      <c r="E3">
        <v>50</v>
      </c>
      <c r="F3">
        <v>50</v>
      </c>
      <c r="K3" s="6">
        <v>100</v>
      </c>
      <c r="L3" s="6">
        <v>10</v>
      </c>
      <c r="M3" s="4">
        <v>10</v>
      </c>
      <c r="N3" s="6">
        <v>0.1</v>
      </c>
      <c r="O3" s="9">
        <v>1</v>
      </c>
      <c r="P3" s="6">
        <v>16</v>
      </c>
      <c r="Q3" s="8">
        <v>0.01</v>
      </c>
      <c r="R3" s="7">
        <v>3.5</v>
      </c>
      <c r="S3" s="5">
        <v>0.5</v>
      </c>
      <c r="T3" s="4">
        <v>100</v>
      </c>
      <c r="U3">
        <v>0</v>
      </c>
    </row>
    <row r="4" spans="1:21" ht="75" customHeight="1" x14ac:dyDescent="0.4">
      <c r="A4">
        <v>102</v>
      </c>
      <c r="B4">
        <v>202</v>
      </c>
      <c r="C4">
        <v>302</v>
      </c>
      <c r="D4" s="1" t="s">
        <v>1</v>
      </c>
      <c r="E4">
        <v>50</v>
      </c>
      <c r="F4">
        <v>85</v>
      </c>
      <c r="K4" s="6">
        <v>350</v>
      </c>
      <c r="L4" s="6">
        <v>20</v>
      </c>
      <c r="M4" s="4">
        <v>20</v>
      </c>
      <c r="N4" s="6">
        <v>0.1</v>
      </c>
      <c r="O4" s="6">
        <v>0.8</v>
      </c>
      <c r="P4" s="6">
        <v>15</v>
      </c>
      <c r="Q4" s="8">
        <v>0.01</v>
      </c>
      <c r="R4" s="7">
        <v>3.5</v>
      </c>
      <c r="S4" s="5">
        <v>0.8</v>
      </c>
      <c r="T4" s="4">
        <v>150</v>
      </c>
      <c r="U4">
        <v>3</v>
      </c>
    </row>
    <row r="5" spans="1:21" ht="75" customHeight="1" x14ac:dyDescent="0.4">
      <c r="A5">
        <v>103</v>
      </c>
      <c r="B5">
        <v>203</v>
      </c>
      <c r="C5">
        <v>303</v>
      </c>
      <c r="D5" s="1" t="s">
        <v>2</v>
      </c>
      <c r="E5">
        <v>26</v>
      </c>
      <c r="F5">
        <v>50</v>
      </c>
      <c r="K5" s="6">
        <v>50</v>
      </c>
      <c r="L5" s="6">
        <v>5</v>
      </c>
      <c r="M5" s="4">
        <v>3</v>
      </c>
      <c r="N5" s="6">
        <v>0.3</v>
      </c>
      <c r="O5" s="9">
        <v>2.5</v>
      </c>
      <c r="P5" s="6">
        <v>6</v>
      </c>
      <c r="Q5" s="8">
        <v>1E-3</v>
      </c>
      <c r="R5" s="7">
        <v>1E-3</v>
      </c>
      <c r="S5" s="5">
        <v>0.8</v>
      </c>
      <c r="T5" s="4">
        <v>80</v>
      </c>
      <c r="U5">
        <v>0</v>
      </c>
    </row>
    <row r="6" spans="1:21" ht="75" customHeight="1" x14ac:dyDescent="0.4">
      <c r="A6">
        <v>104</v>
      </c>
      <c r="B6">
        <v>204</v>
      </c>
      <c r="C6">
        <v>304</v>
      </c>
      <c r="D6" s="1" t="s">
        <v>3</v>
      </c>
      <c r="E6">
        <v>42</v>
      </c>
      <c r="F6">
        <v>64</v>
      </c>
      <c r="K6" s="6">
        <v>350</v>
      </c>
      <c r="L6" s="6">
        <v>25</v>
      </c>
      <c r="M6" s="4">
        <v>30</v>
      </c>
      <c r="N6" s="6">
        <v>0.05</v>
      </c>
      <c r="O6" s="6">
        <v>2</v>
      </c>
      <c r="P6" s="6">
        <v>16</v>
      </c>
      <c r="Q6" s="8">
        <v>0.01</v>
      </c>
      <c r="R6" s="7">
        <v>3.5</v>
      </c>
      <c r="S6" s="5">
        <v>1.5</v>
      </c>
      <c r="T6" s="4">
        <v>150</v>
      </c>
      <c r="U6">
        <v>4</v>
      </c>
    </row>
    <row r="7" spans="1:21" ht="75" customHeight="1" x14ac:dyDescent="0.4">
      <c r="A7">
        <v>105</v>
      </c>
      <c r="B7">
        <v>205</v>
      </c>
      <c r="C7">
        <v>305</v>
      </c>
      <c r="D7" s="1" t="s">
        <v>4</v>
      </c>
      <c r="E7">
        <v>52</v>
      </c>
      <c r="F7">
        <v>60</v>
      </c>
      <c r="K7" s="6">
        <v>250</v>
      </c>
      <c r="L7" s="6">
        <v>10</v>
      </c>
      <c r="M7" s="4">
        <v>10</v>
      </c>
      <c r="N7" s="6">
        <v>0.5</v>
      </c>
      <c r="O7" s="9">
        <v>3</v>
      </c>
      <c r="P7" s="6">
        <v>16</v>
      </c>
      <c r="Q7" s="8">
        <v>0.01</v>
      </c>
      <c r="R7" s="7">
        <v>3.5</v>
      </c>
      <c r="S7" s="5">
        <v>0.15</v>
      </c>
      <c r="T7" s="4">
        <v>120</v>
      </c>
      <c r="U7">
        <v>2</v>
      </c>
    </row>
    <row r="8" spans="1:21" ht="75" customHeight="1" x14ac:dyDescent="0.4">
      <c r="A8">
        <v>106</v>
      </c>
      <c r="B8">
        <v>206</v>
      </c>
      <c r="C8">
        <v>306</v>
      </c>
      <c r="D8" s="1" t="s">
        <v>5</v>
      </c>
      <c r="E8">
        <v>50</v>
      </c>
      <c r="F8">
        <v>56</v>
      </c>
      <c r="K8" s="6">
        <v>100</v>
      </c>
      <c r="L8" s="6">
        <v>10</v>
      </c>
      <c r="M8" s="4">
        <v>20</v>
      </c>
      <c r="N8" s="6">
        <v>0.5</v>
      </c>
      <c r="O8" s="6">
        <v>2.5</v>
      </c>
      <c r="P8" s="6">
        <v>5</v>
      </c>
      <c r="Q8" s="8">
        <v>1E-3</v>
      </c>
      <c r="R8" s="7">
        <v>1E-3</v>
      </c>
      <c r="S8" s="5">
        <v>1</v>
      </c>
      <c r="T8" s="4">
        <v>100</v>
      </c>
      <c r="U8">
        <v>1</v>
      </c>
    </row>
    <row r="9" spans="1:21" ht="75" customHeight="1" x14ac:dyDescent="0.4">
      <c r="A9">
        <v>107</v>
      </c>
      <c r="B9">
        <v>207</v>
      </c>
      <c r="C9">
        <v>307</v>
      </c>
      <c r="D9" s="1" t="s">
        <v>6</v>
      </c>
      <c r="E9">
        <v>70</v>
      </c>
      <c r="F9">
        <v>60</v>
      </c>
      <c r="K9" s="6">
        <v>700</v>
      </c>
      <c r="L9" s="6">
        <v>15</v>
      </c>
      <c r="M9" s="4">
        <v>25</v>
      </c>
      <c r="N9" s="6">
        <v>0.2</v>
      </c>
      <c r="O9" s="9">
        <v>1.5</v>
      </c>
      <c r="P9" s="6">
        <v>15</v>
      </c>
      <c r="Q9" s="8">
        <v>0.01</v>
      </c>
      <c r="R9" s="7">
        <v>3.5</v>
      </c>
      <c r="S9" s="5">
        <v>0.8</v>
      </c>
      <c r="T9" s="4">
        <v>300</v>
      </c>
      <c r="U9">
        <v>5</v>
      </c>
    </row>
    <row r="10" spans="1:21" ht="75" customHeight="1" x14ac:dyDescent="0.4">
      <c r="A10">
        <v>108</v>
      </c>
      <c r="B10">
        <v>208</v>
      </c>
      <c r="C10">
        <v>308</v>
      </c>
      <c r="D10" s="1" t="s">
        <v>7</v>
      </c>
      <c r="E10">
        <v>65</v>
      </c>
      <c r="F10">
        <v>76</v>
      </c>
      <c r="K10" s="6">
        <v>500</v>
      </c>
      <c r="L10" s="6">
        <v>10</v>
      </c>
      <c r="M10" s="4">
        <v>10</v>
      </c>
      <c r="N10" s="6">
        <v>0.2</v>
      </c>
      <c r="O10" s="6">
        <v>3.5</v>
      </c>
      <c r="P10" s="6">
        <v>16</v>
      </c>
      <c r="Q10" s="8">
        <v>0.01</v>
      </c>
      <c r="R10" s="7">
        <v>3.5</v>
      </c>
      <c r="S10" s="5">
        <v>3</v>
      </c>
      <c r="T10" s="4">
        <v>300</v>
      </c>
      <c r="U10">
        <v>6</v>
      </c>
    </row>
    <row r="11" spans="1:21" ht="75" customHeight="1" x14ac:dyDescent="0.4">
      <c r="A11">
        <v>109</v>
      </c>
      <c r="B11">
        <v>209</v>
      </c>
      <c r="C11">
        <v>309</v>
      </c>
      <c r="D11" s="1" t="s">
        <v>8</v>
      </c>
      <c r="E11">
        <v>128</v>
      </c>
      <c r="F11">
        <v>68</v>
      </c>
      <c r="K11" s="6">
        <v>9000</v>
      </c>
      <c r="L11" s="6">
        <v>10</v>
      </c>
      <c r="M11" s="4">
        <v>25</v>
      </c>
      <c r="N11" s="6">
        <v>0.2</v>
      </c>
      <c r="O11" s="9">
        <v>1.5</v>
      </c>
      <c r="P11" s="6">
        <v>16</v>
      </c>
      <c r="Q11" s="8">
        <v>0.01</v>
      </c>
      <c r="R11" s="7">
        <v>3.5</v>
      </c>
      <c r="S11" s="5">
        <v>1</v>
      </c>
      <c r="T11" s="4">
        <v>3000</v>
      </c>
      <c r="U11">
        <v>7</v>
      </c>
    </row>
    <row r="12" spans="1:21" ht="75" customHeight="1" x14ac:dyDescent="0.4">
      <c r="A12">
        <v>110</v>
      </c>
      <c r="B12">
        <v>210</v>
      </c>
      <c r="C12">
        <v>310</v>
      </c>
      <c r="D12" s="1" t="s">
        <v>9</v>
      </c>
      <c r="E12">
        <v>104</v>
      </c>
      <c r="F12">
        <v>120</v>
      </c>
      <c r="K12" s="6">
        <v>9000</v>
      </c>
      <c r="L12" s="6">
        <v>10</v>
      </c>
      <c r="M12" s="4">
        <v>25</v>
      </c>
      <c r="N12" s="6">
        <v>0.2</v>
      </c>
      <c r="O12" s="6">
        <v>1.5</v>
      </c>
      <c r="P12" s="6">
        <v>16</v>
      </c>
      <c r="Q12" s="8">
        <v>0.01</v>
      </c>
      <c r="R12" s="7">
        <v>3.5</v>
      </c>
      <c r="S12" s="5">
        <v>1</v>
      </c>
      <c r="T12" s="4">
        <v>3000</v>
      </c>
      <c r="U12">
        <v>8</v>
      </c>
    </row>
    <row r="13" spans="1:21" ht="75" customHeight="1" x14ac:dyDescent="0.4">
      <c r="A13">
        <v>111</v>
      </c>
      <c r="B13">
        <v>211</v>
      </c>
      <c r="C13">
        <v>311</v>
      </c>
      <c r="D13" s="1" t="s">
        <v>10</v>
      </c>
      <c r="E13">
        <v>108</v>
      </c>
      <c r="F13">
        <v>102</v>
      </c>
      <c r="K13" s="6">
        <v>9000</v>
      </c>
      <c r="L13" s="6">
        <v>5</v>
      </c>
      <c r="M13" s="4">
        <v>10</v>
      </c>
      <c r="N13" s="6">
        <v>0.5</v>
      </c>
      <c r="O13" s="9">
        <v>4</v>
      </c>
      <c r="P13" s="6">
        <v>16</v>
      </c>
      <c r="Q13" s="8">
        <v>0.01</v>
      </c>
      <c r="R13" s="7">
        <v>3.5</v>
      </c>
      <c r="S13" s="5">
        <v>2</v>
      </c>
      <c r="T13" s="4">
        <v>3000</v>
      </c>
      <c r="U13">
        <v>9</v>
      </c>
    </row>
    <row r="14" spans="1:21" ht="74.25" customHeight="1" x14ac:dyDescent="0.4"/>
    <row r="15" spans="1:21" ht="74.25" customHeight="1" x14ac:dyDescent="0.4">
      <c r="J15">
        <f>90/6</f>
        <v>15</v>
      </c>
    </row>
    <row r="16" spans="1:21" ht="74.25" customHeight="1" x14ac:dyDescent="0.4">
      <c r="J16">
        <v>120</v>
      </c>
    </row>
    <row r="17" ht="74.25" customHeight="1" x14ac:dyDescent="0.4"/>
    <row r="18" ht="74.25" customHeight="1" x14ac:dyDescent="0.4"/>
    <row r="19" ht="74.25" customHeight="1" x14ac:dyDescent="0.4"/>
    <row r="20" ht="74.25" customHeight="1" x14ac:dyDescent="0.4"/>
    <row r="21" ht="74.25" customHeight="1" x14ac:dyDescent="0.4"/>
    <row r="22" ht="74.25" customHeight="1" x14ac:dyDescent="0.4"/>
    <row r="23" ht="74.25" customHeight="1" x14ac:dyDescent="0.4"/>
    <row r="24" ht="74.25" customHeight="1" x14ac:dyDescent="0.4"/>
    <row r="25" ht="74.25" customHeight="1" x14ac:dyDescent="0.4"/>
    <row r="26" ht="74.25" customHeight="1" x14ac:dyDescent="0.4"/>
    <row r="27" ht="74.25" customHeight="1" x14ac:dyDescent="0.4"/>
    <row r="28" ht="74.25" customHeight="1" x14ac:dyDescent="0.4"/>
    <row r="29" ht="74.25" customHeight="1" x14ac:dyDescent="0.4"/>
    <row r="30" ht="74.25" customHeight="1" x14ac:dyDescent="0.4"/>
    <row r="31" ht="74.25" customHeight="1" x14ac:dyDescent="0.4"/>
    <row r="32" ht="74.25" customHeight="1" x14ac:dyDescent="0.4"/>
    <row r="33" ht="74.25" customHeight="1" x14ac:dyDescent="0.4"/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豊永拓人</dc:creator>
  <cp:lastModifiedBy>豊永 拓人</cp:lastModifiedBy>
  <dcterms:created xsi:type="dcterms:W3CDTF">2022-06-28T09:33:48Z</dcterms:created>
  <dcterms:modified xsi:type="dcterms:W3CDTF">2022-07-07T03:28:48Z</dcterms:modified>
</cp:coreProperties>
</file>