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520" windowHeight="8250"/>
  </bookViews>
  <sheets>
    <sheet name="Blad1" sheetId="1" r:id="rId1"/>
  </sheets>
  <definedNames>
    <definedName name="_Ref154198542" localSheetId="0">Blad1!#REF!</definedName>
  </definedNames>
  <calcPr calcId="125725"/>
</workbook>
</file>

<file path=xl/calcChain.xml><?xml version="1.0" encoding="utf-8"?>
<calcChain xmlns="http://schemas.openxmlformats.org/spreadsheetml/2006/main">
  <c r="Q38" i="1"/>
  <c r="O38"/>
  <c r="M38"/>
  <c r="K38"/>
  <c r="I38"/>
  <c r="G38"/>
  <c r="E38"/>
  <c r="C38"/>
  <c r="U38"/>
  <c r="S38"/>
  <c r="U21"/>
  <c r="U17"/>
  <c r="U11"/>
  <c r="U7"/>
</calcChain>
</file>

<file path=xl/sharedStrings.xml><?xml version="1.0" encoding="utf-8"?>
<sst xmlns="http://schemas.openxmlformats.org/spreadsheetml/2006/main" count="168" uniqueCount="125">
  <si>
    <t>Week</t>
  </si>
  <si>
    <t>uren</t>
  </si>
  <si>
    <t>Week 1</t>
  </si>
  <si>
    <t>urentotaal</t>
  </si>
  <si>
    <t>Legenda</t>
  </si>
  <si>
    <t>Opdracht af</t>
  </si>
  <si>
    <t>=</t>
  </si>
  <si>
    <t>Voorbeeldopdracht</t>
  </si>
  <si>
    <t>Opdracht afgetekend bij docent / docente</t>
  </si>
  <si>
    <t>Opdracht nog niet af</t>
  </si>
  <si>
    <t>Java</t>
  </si>
  <si>
    <t>Voer de installatie Java, BlueJ uit zoals beschreven in bijlage 1.</t>
  </si>
  <si>
    <t>Bestudeer en maak alle opgaven, behalve 1.20 van hoofdstuk 1.</t>
  </si>
  <si>
    <t>lezen H1</t>
  </si>
  <si>
    <t>Bestudeer en maak de opgaven:</t>
  </si>
  <si>
    <t>Lezen H2</t>
  </si>
  <si>
    <t>3.1 t/m 3.9, 3.13 t/m 3.30, 3.32 t/m 3.46.</t>
  </si>
  <si>
    <t>Lezen H3</t>
  </si>
  <si>
    <t>4.1 t/m 4.23, 4.25, 4.27 t/m 4.32, 4.34 t/m 4.42, 4.46 t/m 4.59, 4.61 t/m 4.77.</t>
  </si>
  <si>
    <t>Lezen H4</t>
  </si>
  <si>
    <t>individuele opdracht  uit bijlage 2.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</si>
  <si>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</si>
  <si>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</si>
  <si>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</si>
  <si>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</si>
  <si>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</si>
  <si>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</si>
  <si>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</si>
  <si>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</si>
  <si>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>Bestudeer bijlage 7 en maak de opgaven.</t>
  </si>
  <si>
    <t>Bestudeer en maak de opgaven van de paragrafen 5.4.1 en 5.4.2 over de random klasse.</t>
  </si>
  <si>
    <t>Project Solar Bot</t>
  </si>
  <si>
    <t>Bestuderen bouwsteenboek project Solar Bot.</t>
  </si>
  <si>
    <t>Stel een planning op</t>
  </si>
  <si>
    <t>Begin met het maken van een plan van aanpak.</t>
  </si>
  <si>
    <t>Voer het interview met de opdrachtgever uit en maak hiervan een verslag</t>
  </si>
  <si>
    <t>Maak het plan van aanpak af</t>
  </si>
  <si>
    <t>Starten met de praktische realisatie</t>
  </si>
  <si>
    <t>Praktische realisatie.</t>
  </si>
  <si>
    <t xml:space="preserve">De werkzaamheden, verslagen en presentatie </t>
  </si>
  <si>
    <t>van de bouwsteen project Solar Bot dienen afgerond te zijn.</t>
  </si>
  <si>
    <t>Stel een interview op en maak een afspraak met de opdrachtgever</t>
  </si>
  <si>
    <t>Flash</t>
  </si>
  <si>
    <t>Lees het bouwsteenboek in zijn geheel door. Bekijk op</t>
  </si>
  <si>
    <t>Maak de oefenopdrachten uit hoofdstuk 1 en 3</t>
  </si>
  <si>
    <t>tv.adobe.com de lessen Flash Getting started 02, 03 en 04</t>
  </si>
  <si>
    <t>Lezen: Flash: stage, tijdlijn, symbols (hoofdstuk 1 en 3)</t>
  </si>
  <si>
    <t>Project en Concept 2 (zie bijlage 2)</t>
  </si>
  <si>
    <t>Maak de oefenopdrachten uit hoofdstuk 6</t>
  </si>
  <si>
    <t>Lezen Flash: AS 3.0 en interactiviteit (hoofdstuk 6)</t>
  </si>
  <si>
    <t>Maak de oefenopdrachten uit hoofdstuk 8</t>
  </si>
  <si>
    <t>Lezen Flash: werken met geluid en video (hoofdstuk 8)</t>
  </si>
  <si>
    <t>Project en concept 3</t>
  </si>
  <si>
    <t>Lezen: Flash: content laden en beheren; publiceren (hoofdstuk 9 en10)</t>
  </si>
  <si>
    <t>Project en concept 4</t>
  </si>
  <si>
    <t>Maak de oefenopdrachten uit hoofdstuk 9 en 10.</t>
  </si>
  <si>
    <t>Eindopdracht</t>
  </si>
  <si>
    <t>SLB1B</t>
  </si>
  <si>
    <t>Zoek het bouwsteenboek SLB1B op binnen Blackboard</t>
  </si>
  <si>
    <t xml:space="preserve"> en lees het oriënterend door.</t>
  </si>
  <si>
    <t>Individuele planning maken voor de derde periode.</t>
  </si>
  <si>
    <t>Bestudeer de theorie over de negen basistypen.</t>
  </si>
  <si>
    <t>Maak de Enneagram-opdracht en voeg deze toe aan je portfolio.</t>
  </si>
  <si>
    <t>Voor jezelf inventariseren wat er goed gaat binnen de groep en</t>
  </si>
  <si>
    <t>wat verbeterpunten zijn.</t>
  </si>
  <si>
    <t>• Wat is jouw aandeel/rol binnen de groep.</t>
  </si>
  <si>
    <t>Bestuderen paragraaf 4.5 t/m 4.7 Dankers- van der Spek</t>
  </si>
  <si>
    <t>‘Studieloopbaanontwikkeling’ beroepsgeschikt.</t>
  </si>
  <si>
    <t>Verzamelen studieresultaten.</t>
  </si>
  <si>
    <t>Schriftelijke Communicatie</t>
  </si>
  <si>
    <r>
      <rPr>
        <sz val="11"/>
        <rFont val="Calibri"/>
        <family val="2"/>
        <scheme val="minor"/>
      </rPr>
      <t>2.1 t/m 2.21</t>
    </r>
    <r>
      <rPr>
        <sz val="11"/>
        <color theme="1"/>
        <rFont val="Calibri"/>
        <family val="2"/>
        <scheme val="minor"/>
      </rPr>
      <t>, 2.23 t/m 2.62, 2.64 t/m 2.77, 2.79 t/m 2.91.</t>
    </r>
  </si>
  <si>
    <t>Blokplanning periode 3</t>
  </si>
  <si>
    <t>Project en Concept 1 (zie bijlage 2)</t>
  </si>
  <si>
    <t>Maak de oefenopdrachten uit hoofdstuk 4</t>
  </si>
  <si>
    <t>Maak de oefenopdrachten uit hoofdstuk 5</t>
  </si>
  <si>
    <t>Lezen Flash: animatie  (hoofdstuk 4 )</t>
  </si>
  <si>
    <t>Lezen Flash: Tweens (hoofdstuk 5 )</t>
  </si>
  <si>
    <t>Bestudeer de inleiding en de theorie en</t>
  </si>
  <si>
    <t>en bestudeer de blog Hoe werkt mindmappen?</t>
  </si>
  <si>
    <t xml:space="preserve">http://www.meereffect.nl/articles/mind-mappen/hoe-werkt-mind-mappen.aspx. </t>
  </si>
  <si>
    <t xml:space="preserve"> </t>
  </si>
  <si>
    <t>Ga naar:</t>
  </si>
  <si>
    <t>bijlage 1 Model schrijfproces in de bouwsteen</t>
  </si>
  <si>
    <t>Ga naar http://www.writingstudio.eu en kies daar eerst je taal. Vervolgens kies je student modules en dan onder het in paars aangegeven onderdeel Schrijfproducten de module Zichtbaar Structureren.</t>
  </si>
  <si>
    <t>maken opdracht 1: Oefeningen</t>
  </si>
  <si>
    <t>maken opdracht 2: Doelgroepanalyse (in productenmap)</t>
  </si>
  <si>
    <t>maken opdracht 3: Doel (in productenmap)</t>
  </si>
  <si>
    <t>Lezen hoofdstuk 1: Zakelijke Rapportage</t>
  </si>
  <si>
    <t>Lezen: hoofdstuk 1.1 en 1.2 over bouwplannen en vaste structuren</t>
  </si>
  <si>
    <t>Ga naar http://www.writingstudio.eu en kies daar eerst je taal. Vervolgens student modules en dan de modules Zichtbaar Structureren. Kijk onder tekstindeling/bouwplannen en vaste structuren.</t>
  </si>
  <si>
    <t>Maken: opdracht 4: Bouwplannen (in productenmap)</t>
  </si>
  <si>
    <t>Vergelijk de genoemde onderdelen in de checklist met de opbouw van een studieboek</t>
  </si>
  <si>
    <t>Lezen: hoofdstuk 1 Zakelijke Rapportage en de checklist Schriftelijk Rapporteren</t>
  </si>
  <si>
    <t>Maken: Opdracht 5: Informatieve tekst (in Productenmap)</t>
  </si>
  <si>
    <t>Maken: Opdracht 6: Theorie (In productenmap)</t>
  </si>
  <si>
    <t>LET OP: Opdracht 5 &amp; 6 uitgeprint meenemen en voorzien van naam, studentnummer en groep</t>
  </si>
  <si>
    <t>Lezen:  http://www.writingstudio.eu en kies daar eerst je taal. Vervolgens student modules en dan de module Spelling</t>
  </si>
  <si>
    <t>Maken: Opdracht 7: Concept Inleiding (in Productenmap)</t>
  </si>
  <si>
    <t>Maken: Opdracht 8: (in Productenmap)</t>
  </si>
  <si>
    <t>LET OP: Opdracht 8 uitprinten en voorzien van naam, studentnummer etc.</t>
  </si>
  <si>
    <t>Maken opdracht 10: Formuleren</t>
  </si>
  <si>
    <t>Maken opdracht 8: Definitieve Inleiding (in Productenmap)</t>
  </si>
  <si>
    <t>Maken opdracht 9: Concept Samenvatting (in Productenmap)</t>
  </si>
  <si>
    <t>Maken: Opdracht 11: Definitieve Samenvatting (In Productenmap)</t>
  </si>
  <si>
    <t>Maken: Opdracht 12: Invullen Beoordelingsformulier (In Productenmap)</t>
  </si>
  <si>
    <t>Uitprinten beoordelingsformulier Zakelijke Rapportage</t>
  </si>
  <si>
    <t xml:space="preserve">2.1 t/m 2.53 </t>
  </si>
  <si>
    <t>Teamcode vaststellen</t>
  </si>
  <si>
    <t>Groepsplanning maken</t>
  </si>
  <si>
    <t>Netwerken</t>
  </si>
  <si>
    <t>Bouwsteenboek opzoeken binnen Blackboard en doorlezen</t>
  </si>
  <si>
    <t>Lezen: bijlage 2.1 als voorbereiding door</t>
  </si>
  <si>
    <t>Maken: Practicum 1 en practicum 2</t>
  </si>
  <si>
    <t>Voor practicum 1, lees bijlage 2.1</t>
  </si>
  <si>
    <t>Voor practicum 2, lees bijlage 2.2</t>
  </si>
  <si>
    <t>Maken: Practicum 3 en practicum 4</t>
  </si>
  <si>
    <t>Voor practicum 3, lees bijlage 2.3</t>
  </si>
  <si>
    <t>Voor practicum 4, lees bijlage 2.4</t>
  </si>
  <si>
    <t>Bestudeer boek 4 (TCP/IP and the Internet)</t>
  </si>
  <si>
    <t>Bestudeer boek 1(Network Basics) en boek 2(Building a network)</t>
  </si>
  <si>
    <t>Maken: Practicum 5</t>
  </si>
  <si>
    <t>Voor practicum 5, lees bijlage 2.5</t>
  </si>
  <si>
    <t>Bestudeer boek 5 (Wireless Networking)</t>
  </si>
  <si>
    <t>Maken: Practicum 6</t>
  </si>
  <si>
    <t>Voor practicum 6, lees bijlage 2.6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</si>
</sst>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u/>
      <sz val="10"/>
      <color rgb="FF000000"/>
      <name val="Verdana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2" fillId="3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8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3" fillId="2" borderId="14" xfId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4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6" fillId="0" borderId="16" xfId="0" applyFont="1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0" borderId="16" xfId="0" applyFont="1" applyFill="1" applyBorder="1"/>
    <xf numFmtId="0" fontId="0" fillId="0" borderId="17" xfId="0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6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8" fillId="0" borderId="17" xfId="0" applyFont="1" applyFill="1" applyBorder="1"/>
    <xf numFmtId="0" fontId="8" fillId="0" borderId="1" xfId="0" applyFont="1" applyFill="1" applyBorder="1"/>
    <xf numFmtId="0" fontId="0" fillId="0" borderId="0" xfId="0" applyFill="1"/>
    <xf numFmtId="0" fontId="9" fillId="0" borderId="15" xfId="0" applyFont="1" applyFill="1" applyBorder="1"/>
    <xf numFmtId="0" fontId="0" fillId="0" borderId="18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/>
    <xf numFmtId="0" fontId="0" fillId="0" borderId="16" xfId="0" applyFill="1" applyBorder="1" applyAlignment="1">
      <alignment horizontal="center"/>
    </xf>
    <xf numFmtId="0" fontId="0" fillId="0" borderId="3" xfId="0" applyFill="1" applyBorder="1"/>
    <xf numFmtId="0" fontId="0" fillId="0" borderId="17" xfId="0" applyFill="1" applyBorder="1" applyAlignment="1">
      <alignment horizontal="center"/>
    </xf>
    <xf numFmtId="0" fontId="0" fillId="0" borderId="4" xfId="0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0" fillId="0" borderId="1" xfId="0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ill="1" applyBorder="1"/>
    <xf numFmtId="0" fontId="0" fillId="0" borderId="18" xfId="0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9" xfId="0" applyBorder="1" applyAlignment="1">
      <alignment horizontal="center"/>
    </xf>
    <xf numFmtId="0" fontId="0" fillId="0" borderId="14" xfId="0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3" fillId="0" borderId="1" xfId="0" applyFont="1" applyBorder="1"/>
    <xf numFmtId="0" fontId="0" fillId="0" borderId="16" xfId="0" applyFont="1" applyFill="1" applyBorder="1" applyAlignment="1">
      <alignment wrapText="1"/>
    </xf>
    <xf numFmtId="0" fontId="0" fillId="0" borderId="3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0" fillId="0" borderId="16" xfId="0" applyNumberFormat="1" applyFill="1" applyBorder="1"/>
    <xf numFmtId="0" fontId="3" fillId="0" borderId="17" xfId="0" applyFont="1" applyFill="1" applyBorder="1"/>
    <xf numFmtId="0" fontId="0" fillId="0" borderId="3" xfId="0" applyNumberFormat="1" applyFill="1" applyBorder="1"/>
    <xf numFmtId="0" fontId="0" fillId="0" borderId="15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0" fillId="0" borderId="3" xfId="3" applyFill="1" applyBorder="1" applyAlignment="1" applyProtection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40% - Accent1" xfId="1" builtinId="31"/>
    <cellStyle name="60% - Accent1" xfId="2" builtinId="32"/>
    <cellStyle name="Hyperlink" xfId="3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ereffect.nl/articles/mind-mappen/hoe-werkt-mind-mappen.aspx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9"/>
  <sheetViews>
    <sheetView tabSelected="1" workbookViewId="0">
      <selection activeCell="L42" sqref="L42"/>
    </sheetView>
  </sheetViews>
  <sheetFormatPr defaultRowHeight="15"/>
  <cols>
    <col min="1" max="1" width="27.5703125" customWidth="1"/>
    <col min="2" max="2" width="57" customWidth="1"/>
    <col min="3" max="3" width="5.140625" style="4" customWidth="1"/>
    <col min="4" max="4" width="57.7109375" customWidth="1"/>
    <col min="5" max="5" width="10.85546875" style="4" customWidth="1"/>
    <col min="6" max="6" width="59" customWidth="1"/>
    <col min="7" max="7" width="5.140625" style="4" customWidth="1"/>
    <col min="8" max="8" width="65.7109375" customWidth="1"/>
    <col min="9" max="9" width="5.140625" style="4" customWidth="1"/>
    <col min="10" max="10" width="65.42578125" customWidth="1"/>
    <col min="11" max="11" width="5.140625" style="4" customWidth="1"/>
    <col min="12" max="12" width="67.42578125" customWidth="1"/>
    <col min="13" max="13" width="5.140625" style="4" customWidth="1"/>
    <col min="14" max="14" width="54.7109375" style="4" customWidth="1"/>
    <col min="15" max="15" width="5.140625" style="4" customWidth="1"/>
    <col min="16" max="16" width="77.28515625" style="4" customWidth="1"/>
    <col min="17" max="17" width="5.140625" style="4" customWidth="1"/>
    <col min="18" max="18" width="53.5703125" customWidth="1"/>
    <col min="19" max="19" width="5.140625" style="4" customWidth="1"/>
    <col min="20" max="20" width="48.42578125" customWidth="1"/>
    <col min="21" max="21" width="11.140625" style="4" customWidth="1"/>
    <col min="22" max="22" width="57.42578125" customWidth="1"/>
    <col min="23" max="23" width="5.140625" style="4" customWidth="1"/>
    <col min="25" max="25" width="10.28515625" customWidth="1"/>
  </cols>
  <sheetData>
    <row r="1" spans="1:23">
      <c r="A1" t="s">
        <v>71</v>
      </c>
      <c r="K1" s="31"/>
    </row>
    <row r="2" spans="1:23">
      <c r="K2" s="31"/>
    </row>
    <row r="3" spans="1:23" s="8" customFormat="1">
      <c r="A3" s="1" t="s">
        <v>0</v>
      </c>
      <c r="B3" s="17" t="s">
        <v>2</v>
      </c>
      <c r="C3" s="2" t="s">
        <v>1</v>
      </c>
      <c r="D3" s="3" t="s">
        <v>21</v>
      </c>
      <c r="E3" s="29" t="s">
        <v>1</v>
      </c>
      <c r="F3" s="3" t="s">
        <v>22</v>
      </c>
      <c r="G3" s="2" t="s">
        <v>1</v>
      </c>
      <c r="H3" s="3" t="s">
        <v>23</v>
      </c>
      <c r="I3" s="3" t="s">
        <v>1</v>
      </c>
      <c r="J3" s="3" t="s">
        <v>24</v>
      </c>
      <c r="K3" s="2" t="s">
        <v>1</v>
      </c>
      <c r="L3" s="17" t="s">
        <v>25</v>
      </c>
      <c r="M3" s="2" t="s">
        <v>1</v>
      </c>
      <c r="N3" s="2" t="s">
        <v>26</v>
      </c>
      <c r="O3" s="2" t="s">
        <v>1</v>
      </c>
      <c r="P3" s="3" t="s">
        <v>27</v>
      </c>
      <c r="Q3" s="2" t="s">
        <v>1</v>
      </c>
      <c r="R3" s="3" t="s">
        <v>28</v>
      </c>
      <c r="S3" s="2" t="s">
        <v>1</v>
      </c>
      <c r="T3" s="3"/>
      <c r="U3" s="2" t="s">
        <v>3</v>
      </c>
    </row>
    <row r="4" spans="1:23">
      <c r="A4" s="6"/>
      <c r="B4" s="24"/>
      <c r="C4" s="26"/>
      <c r="D4" s="22"/>
      <c r="E4" s="26"/>
      <c r="F4" s="24"/>
      <c r="G4" s="26"/>
      <c r="H4" s="40"/>
      <c r="I4" s="26"/>
      <c r="J4" s="24"/>
      <c r="K4" s="31"/>
      <c r="L4" s="56"/>
      <c r="M4" s="36"/>
      <c r="N4" s="57"/>
      <c r="O4" s="58"/>
      <c r="P4" s="34"/>
      <c r="Q4" s="59"/>
      <c r="R4" s="34"/>
      <c r="S4" s="59"/>
      <c r="T4" s="34"/>
      <c r="U4" s="60"/>
      <c r="W4"/>
    </row>
    <row r="5" spans="1:23">
      <c r="A5" s="18" t="s">
        <v>10</v>
      </c>
      <c r="B5" s="40" t="s">
        <v>11</v>
      </c>
      <c r="C5" s="87"/>
      <c r="D5" s="34" t="s">
        <v>106</v>
      </c>
      <c r="E5" s="26"/>
      <c r="F5" s="40" t="s">
        <v>14</v>
      </c>
      <c r="G5" s="26"/>
      <c r="H5" s="34" t="s">
        <v>14</v>
      </c>
      <c r="I5" s="26"/>
      <c r="J5" s="34" t="s">
        <v>14</v>
      </c>
      <c r="K5" s="32"/>
      <c r="L5" s="34" t="s">
        <v>20</v>
      </c>
      <c r="M5" s="26"/>
      <c r="N5" s="34" t="s">
        <v>20</v>
      </c>
      <c r="O5" s="59"/>
      <c r="P5" s="34" t="s">
        <v>20</v>
      </c>
      <c r="Q5" s="59"/>
      <c r="R5" s="34"/>
      <c r="S5" s="59"/>
      <c r="T5" s="34"/>
      <c r="U5" s="60"/>
      <c r="W5"/>
    </row>
    <row r="6" spans="1:23">
      <c r="A6" s="19"/>
      <c r="B6" s="41" t="s">
        <v>12</v>
      </c>
      <c r="C6" s="88"/>
      <c r="D6" s="30" t="s">
        <v>70</v>
      </c>
      <c r="E6" s="31"/>
      <c r="F6" s="49" t="s">
        <v>16</v>
      </c>
      <c r="G6" s="28"/>
      <c r="H6" s="49" t="s">
        <v>18</v>
      </c>
      <c r="I6" s="28"/>
      <c r="J6" s="49" t="s">
        <v>18</v>
      </c>
      <c r="K6" s="31"/>
      <c r="L6" s="30"/>
      <c r="M6" s="28"/>
      <c r="N6" s="30"/>
      <c r="O6" s="61"/>
      <c r="P6" s="30" t="s">
        <v>29</v>
      </c>
      <c r="Q6" s="61"/>
      <c r="R6" s="30"/>
      <c r="S6" s="61"/>
      <c r="T6" s="30"/>
      <c r="U6" s="62"/>
      <c r="W6"/>
    </row>
    <row r="7" spans="1:23">
      <c r="A7" s="20"/>
      <c r="B7" s="39" t="s">
        <v>13</v>
      </c>
      <c r="C7" s="89">
        <v>9</v>
      </c>
      <c r="D7" s="39" t="s">
        <v>15</v>
      </c>
      <c r="E7" s="27">
        <v>6</v>
      </c>
      <c r="F7" s="50" t="s">
        <v>17</v>
      </c>
      <c r="G7" s="27">
        <v>9</v>
      </c>
      <c r="H7" s="30" t="s">
        <v>19</v>
      </c>
      <c r="I7" s="27">
        <v>9</v>
      </c>
      <c r="J7" s="39" t="s">
        <v>19</v>
      </c>
      <c r="K7" s="33">
        <v>9</v>
      </c>
      <c r="L7" s="39"/>
      <c r="M7" s="27">
        <v>6</v>
      </c>
      <c r="N7" s="39"/>
      <c r="O7" s="63">
        <v>6</v>
      </c>
      <c r="P7" s="39" t="s">
        <v>30</v>
      </c>
      <c r="Q7" s="63">
        <v>6</v>
      </c>
      <c r="R7" s="39"/>
      <c r="S7" s="63">
        <v>12</v>
      </c>
      <c r="T7" s="39"/>
      <c r="U7" s="64">
        <f>C7+E7+G7+I7+K7+M7+O7+Q7+S7</f>
        <v>72</v>
      </c>
      <c r="W7"/>
    </row>
    <row r="8" spans="1:23">
      <c r="A8" s="71"/>
      <c r="B8" s="52"/>
      <c r="C8" s="90"/>
      <c r="D8" s="72"/>
      <c r="E8" s="36"/>
      <c r="F8" s="52"/>
      <c r="G8" s="73"/>
      <c r="H8" s="37"/>
      <c r="I8" s="35"/>
      <c r="J8" s="37"/>
      <c r="K8" s="35"/>
      <c r="L8" s="57"/>
      <c r="M8" s="36"/>
      <c r="N8" s="57"/>
      <c r="O8" s="67"/>
      <c r="P8" s="57"/>
      <c r="Q8" s="67"/>
      <c r="R8" s="57"/>
      <c r="S8" s="67"/>
      <c r="T8" s="57"/>
      <c r="U8" s="74"/>
      <c r="W8"/>
    </row>
    <row r="9" spans="1:23">
      <c r="A9" s="68" t="s">
        <v>31</v>
      </c>
      <c r="B9" s="30" t="s">
        <v>107</v>
      </c>
      <c r="C9" s="91"/>
      <c r="D9" s="41"/>
      <c r="E9" s="28"/>
      <c r="F9" s="38"/>
      <c r="G9" s="28"/>
      <c r="H9" s="41" t="s">
        <v>32</v>
      </c>
      <c r="I9" s="55"/>
      <c r="J9" s="30" t="s">
        <v>41</v>
      </c>
      <c r="K9" s="31"/>
      <c r="L9" s="30" t="s">
        <v>36</v>
      </c>
      <c r="M9" s="28"/>
      <c r="N9" s="30" t="s">
        <v>38</v>
      </c>
      <c r="O9" s="61"/>
      <c r="P9" s="30" t="s">
        <v>38</v>
      </c>
      <c r="Q9" s="61"/>
      <c r="R9" s="30"/>
      <c r="S9" s="61"/>
      <c r="T9" s="30"/>
      <c r="U9" s="62"/>
      <c r="W9"/>
    </row>
    <row r="10" spans="1:23">
      <c r="A10" s="19"/>
      <c r="B10" s="49" t="s">
        <v>108</v>
      </c>
      <c r="C10" s="91"/>
      <c r="D10" s="41"/>
      <c r="E10" s="55"/>
      <c r="F10" s="38"/>
      <c r="G10" s="31"/>
      <c r="H10" s="41"/>
      <c r="I10" s="28"/>
      <c r="J10" s="30" t="s">
        <v>33</v>
      </c>
      <c r="K10" s="31"/>
      <c r="L10" s="30" t="s">
        <v>37</v>
      </c>
      <c r="M10" s="28"/>
      <c r="N10" s="30"/>
      <c r="O10" s="61"/>
      <c r="P10" s="30"/>
      <c r="Q10" s="61"/>
      <c r="R10" s="30" t="s">
        <v>39</v>
      </c>
      <c r="S10" s="61"/>
      <c r="T10" s="30"/>
      <c r="U10" s="62"/>
      <c r="W10"/>
    </row>
    <row r="11" spans="1:23">
      <c r="A11" s="21"/>
      <c r="B11" s="39"/>
      <c r="C11" s="89">
        <v>0</v>
      </c>
      <c r="D11" s="42"/>
      <c r="E11" s="27">
        <v>0</v>
      </c>
      <c r="F11" s="51"/>
      <c r="G11" s="27">
        <v>0</v>
      </c>
      <c r="H11" s="42"/>
      <c r="I11" s="27">
        <v>3</v>
      </c>
      <c r="J11" s="42" t="s">
        <v>34</v>
      </c>
      <c r="K11" s="33">
        <v>9</v>
      </c>
      <c r="L11" s="39" t="s">
        <v>35</v>
      </c>
      <c r="M11" s="27">
        <v>18</v>
      </c>
      <c r="N11" s="39"/>
      <c r="O11" s="63">
        <v>18</v>
      </c>
      <c r="P11" s="39"/>
      <c r="Q11" s="63">
        <v>18</v>
      </c>
      <c r="R11" s="39" t="s">
        <v>40</v>
      </c>
      <c r="S11" s="63">
        <v>6</v>
      </c>
      <c r="T11" s="39"/>
      <c r="U11" s="64">
        <f>C11+E11+G11+I11+K11+M11+O11+Q11+S11</f>
        <v>72</v>
      </c>
      <c r="W11"/>
    </row>
    <row r="12" spans="1:23">
      <c r="A12" s="71"/>
      <c r="B12" s="57"/>
      <c r="C12" s="90"/>
      <c r="D12" s="72"/>
      <c r="E12" s="36"/>
      <c r="F12" s="75"/>
      <c r="G12" s="36"/>
      <c r="H12" s="76"/>
      <c r="I12" s="36"/>
      <c r="J12" s="57"/>
      <c r="K12" s="35"/>
      <c r="L12" s="57"/>
      <c r="M12" s="36"/>
      <c r="N12" s="57"/>
      <c r="O12" s="67"/>
      <c r="P12" s="57"/>
      <c r="Q12" s="67"/>
      <c r="R12" s="57"/>
      <c r="S12" s="67"/>
      <c r="T12" s="57"/>
      <c r="U12" s="74"/>
      <c r="W12"/>
    </row>
    <row r="13" spans="1:23" ht="15" customHeight="1">
      <c r="A13" s="68" t="s">
        <v>42</v>
      </c>
      <c r="B13" s="30" t="s">
        <v>43</v>
      </c>
      <c r="C13" s="91"/>
      <c r="D13" s="30" t="s">
        <v>73</v>
      </c>
      <c r="E13" s="28"/>
      <c r="F13" s="41" t="s">
        <v>48</v>
      </c>
      <c r="G13" s="28"/>
      <c r="H13" s="30" t="s">
        <v>51</v>
      </c>
      <c r="I13" s="28"/>
      <c r="J13" s="30" t="s">
        <v>53</v>
      </c>
      <c r="K13" s="31"/>
      <c r="L13" s="30" t="s">
        <v>56</v>
      </c>
      <c r="M13" s="28"/>
      <c r="N13" s="30" t="s">
        <v>56</v>
      </c>
      <c r="O13" s="61"/>
      <c r="P13" s="30" t="s">
        <v>56</v>
      </c>
      <c r="Q13" s="61"/>
      <c r="R13" s="30" t="s">
        <v>56</v>
      </c>
      <c r="S13" s="61"/>
      <c r="T13" s="30"/>
      <c r="U13" s="62"/>
      <c r="W13"/>
    </row>
    <row r="14" spans="1:23">
      <c r="A14" s="19"/>
      <c r="B14" s="30" t="s">
        <v>45</v>
      </c>
      <c r="C14" s="91"/>
      <c r="D14" s="30" t="s">
        <v>75</v>
      </c>
      <c r="E14" s="28"/>
      <c r="F14" s="41" t="s">
        <v>49</v>
      </c>
      <c r="G14" s="28"/>
      <c r="H14" s="41" t="s">
        <v>50</v>
      </c>
      <c r="I14" s="55"/>
      <c r="J14" s="30" t="s">
        <v>54</v>
      </c>
      <c r="K14" s="31"/>
      <c r="L14" s="30"/>
      <c r="M14" s="28"/>
      <c r="N14" s="30"/>
      <c r="O14" s="61"/>
      <c r="P14" s="30"/>
      <c r="Q14" s="61"/>
      <c r="R14" s="30"/>
      <c r="S14" s="61"/>
      <c r="T14" s="30"/>
      <c r="U14" s="62"/>
      <c r="W14"/>
    </row>
    <row r="15" spans="1:23">
      <c r="A15" s="19"/>
      <c r="B15" s="30" t="s">
        <v>44</v>
      </c>
      <c r="C15" s="91"/>
      <c r="D15" s="53" t="s">
        <v>76</v>
      </c>
      <c r="E15" s="28"/>
      <c r="F15" s="38"/>
      <c r="G15" s="28"/>
      <c r="H15" s="41" t="s">
        <v>52</v>
      </c>
      <c r="I15" s="28"/>
      <c r="J15" s="30" t="s">
        <v>55</v>
      </c>
      <c r="K15" s="31"/>
      <c r="L15" s="30"/>
      <c r="M15" s="28"/>
      <c r="N15" s="30"/>
      <c r="O15" s="61"/>
      <c r="P15" s="30"/>
      <c r="Q15" s="61"/>
      <c r="R15" s="30"/>
      <c r="S15" s="61"/>
      <c r="T15" s="30"/>
      <c r="U15" s="62"/>
      <c r="W15"/>
    </row>
    <row r="16" spans="1:23">
      <c r="A16" s="19"/>
      <c r="B16" s="30" t="s">
        <v>46</v>
      </c>
      <c r="C16" s="91"/>
      <c r="D16" s="30" t="s">
        <v>74</v>
      </c>
      <c r="E16" s="28"/>
      <c r="F16" s="38"/>
      <c r="G16" s="28"/>
      <c r="H16" s="41"/>
      <c r="I16" s="28"/>
      <c r="J16" s="30"/>
      <c r="K16" s="31"/>
      <c r="L16" s="30"/>
      <c r="M16" s="28"/>
      <c r="N16" s="30"/>
      <c r="O16" s="61"/>
      <c r="P16" s="30"/>
      <c r="Q16" s="61"/>
      <c r="R16" s="30"/>
      <c r="S16" s="61"/>
      <c r="T16" s="30"/>
      <c r="U16" s="62"/>
      <c r="W16"/>
    </row>
    <row r="17" spans="1:23">
      <c r="A17" s="19"/>
      <c r="B17" s="30" t="s">
        <v>72</v>
      </c>
      <c r="C17" s="91">
        <v>8</v>
      </c>
      <c r="D17" s="41" t="s">
        <v>47</v>
      </c>
      <c r="E17" s="28">
        <v>8</v>
      </c>
      <c r="F17" s="38"/>
      <c r="G17" s="28">
        <v>8</v>
      </c>
      <c r="H17" s="41"/>
      <c r="I17" s="28">
        <v>8</v>
      </c>
      <c r="J17" s="30"/>
      <c r="K17" s="31">
        <v>8</v>
      </c>
      <c r="L17" s="30"/>
      <c r="M17" s="28">
        <v>8</v>
      </c>
      <c r="N17" s="30"/>
      <c r="O17" s="61">
        <v>8</v>
      </c>
      <c r="P17" s="30"/>
      <c r="Q17" s="61">
        <v>8</v>
      </c>
      <c r="R17" s="30"/>
      <c r="S17" s="61">
        <v>8</v>
      </c>
      <c r="T17" s="70"/>
      <c r="U17" s="30">
        <f>C17+E17+G17+I17+K17+M17+O17+Q17+S17</f>
        <v>72</v>
      </c>
      <c r="W17"/>
    </row>
    <row r="18" spans="1:23">
      <c r="A18" s="77"/>
      <c r="B18" s="57"/>
      <c r="C18" s="90"/>
      <c r="D18" s="72"/>
      <c r="E18" s="36"/>
      <c r="F18" s="52"/>
      <c r="G18" s="36"/>
      <c r="H18" s="72"/>
      <c r="I18" s="36"/>
      <c r="J18" s="57"/>
      <c r="K18" s="35"/>
      <c r="L18" s="57"/>
      <c r="M18" s="36"/>
      <c r="N18" s="57"/>
      <c r="O18" s="67"/>
      <c r="P18" s="57"/>
      <c r="Q18" s="67"/>
      <c r="R18" s="57"/>
      <c r="S18" s="67"/>
      <c r="T18" s="57"/>
      <c r="U18" s="74"/>
      <c r="W18"/>
    </row>
    <row r="19" spans="1:23">
      <c r="A19" s="80" t="s">
        <v>57</v>
      </c>
      <c r="B19" s="69" t="s">
        <v>58</v>
      </c>
      <c r="C19" s="91"/>
      <c r="D19" s="48" t="s">
        <v>60</v>
      </c>
      <c r="E19" s="28"/>
      <c r="F19" s="48" t="s">
        <v>61</v>
      </c>
      <c r="G19" s="28"/>
      <c r="H19" s="48" t="s">
        <v>61</v>
      </c>
      <c r="I19" s="28"/>
      <c r="J19" s="69" t="s">
        <v>63</v>
      </c>
      <c r="K19" s="28"/>
      <c r="L19" s="69" t="s">
        <v>66</v>
      </c>
      <c r="M19" s="28"/>
      <c r="N19" s="69" t="s">
        <v>66</v>
      </c>
      <c r="O19" s="61"/>
      <c r="P19" s="69" t="s">
        <v>68</v>
      </c>
      <c r="Q19" s="61"/>
      <c r="R19" s="69"/>
      <c r="S19" s="61"/>
      <c r="T19" s="69"/>
      <c r="U19" s="30"/>
      <c r="W19"/>
    </row>
    <row r="20" spans="1:23" ht="15" customHeight="1">
      <c r="A20" s="19"/>
      <c r="B20" s="49" t="s">
        <v>59</v>
      </c>
      <c r="C20" s="91"/>
      <c r="D20" s="78"/>
      <c r="E20" s="28"/>
      <c r="F20" s="41" t="s">
        <v>62</v>
      </c>
      <c r="G20" s="28"/>
      <c r="H20" s="41" t="s">
        <v>62</v>
      </c>
      <c r="I20" s="28"/>
      <c r="J20" s="30" t="s">
        <v>64</v>
      </c>
      <c r="K20" s="31"/>
      <c r="L20" s="30" t="s">
        <v>67</v>
      </c>
      <c r="M20" s="28"/>
      <c r="N20" s="30" t="s">
        <v>67</v>
      </c>
      <c r="O20" s="61"/>
      <c r="P20" s="30"/>
      <c r="Q20" s="61"/>
      <c r="R20" s="30"/>
      <c r="S20" s="61"/>
      <c r="T20" s="30"/>
      <c r="U20" s="62"/>
      <c r="W20"/>
    </row>
    <row r="21" spans="1:23">
      <c r="A21" s="19"/>
      <c r="B21" s="30"/>
      <c r="C21" s="91">
        <v>6</v>
      </c>
      <c r="D21" s="41"/>
      <c r="E21" s="28">
        <v>6</v>
      </c>
      <c r="F21" s="38"/>
      <c r="G21" s="28">
        <v>3</v>
      </c>
      <c r="H21" s="41"/>
      <c r="I21" s="28">
        <v>3</v>
      </c>
      <c r="J21" s="30" t="s">
        <v>65</v>
      </c>
      <c r="K21" s="31">
        <v>3</v>
      </c>
      <c r="L21" s="30"/>
      <c r="M21" s="28">
        <v>3</v>
      </c>
      <c r="N21" s="30"/>
      <c r="O21" s="61">
        <v>6</v>
      </c>
      <c r="P21" s="30"/>
      <c r="Q21" s="61">
        <v>6</v>
      </c>
      <c r="R21" s="30"/>
      <c r="S21" s="61"/>
      <c r="T21" s="30"/>
      <c r="U21" s="30">
        <f>C21+E21+G21+I21+K21+M21+O21+Q21+S21</f>
        <v>36</v>
      </c>
      <c r="W21"/>
    </row>
    <row r="22" spans="1:23">
      <c r="A22" s="77"/>
      <c r="B22" s="57"/>
      <c r="C22" s="90"/>
      <c r="D22" s="72"/>
      <c r="E22" s="36"/>
      <c r="F22" s="52"/>
      <c r="G22" s="36"/>
      <c r="H22" s="72"/>
      <c r="I22" s="36"/>
      <c r="J22" s="57"/>
      <c r="K22" s="35"/>
      <c r="L22" s="57"/>
      <c r="M22" s="36"/>
      <c r="N22" s="57"/>
      <c r="O22" s="67"/>
      <c r="P22" s="57"/>
      <c r="Q22" s="67"/>
      <c r="R22" s="57"/>
      <c r="S22" s="67"/>
      <c r="T22" s="57"/>
      <c r="U22" s="74"/>
      <c r="W22"/>
    </row>
    <row r="23" spans="1:23">
      <c r="A23" s="68" t="s">
        <v>69</v>
      </c>
      <c r="B23" s="30" t="s">
        <v>77</v>
      </c>
      <c r="C23" s="91"/>
      <c r="D23" s="30" t="s">
        <v>88</v>
      </c>
      <c r="E23" s="28" t="s">
        <v>80</v>
      </c>
      <c r="F23" s="30" t="s">
        <v>87</v>
      </c>
      <c r="G23" s="28"/>
      <c r="H23" s="30" t="s">
        <v>92</v>
      </c>
      <c r="I23" s="28" t="s">
        <v>80</v>
      </c>
      <c r="J23" s="30" t="s">
        <v>96</v>
      </c>
      <c r="K23" s="31" t="s">
        <v>80</v>
      </c>
      <c r="L23" s="30"/>
      <c r="M23" s="28"/>
      <c r="N23" s="30"/>
      <c r="O23" s="61"/>
      <c r="P23" s="30"/>
      <c r="Q23" s="61"/>
      <c r="R23" s="30"/>
      <c r="S23" s="61"/>
      <c r="T23" s="30"/>
      <c r="U23" s="62"/>
      <c r="W23"/>
    </row>
    <row r="24" spans="1:23">
      <c r="A24" s="19"/>
      <c r="B24" s="30" t="s">
        <v>82</v>
      </c>
      <c r="C24" s="91"/>
      <c r="D24" s="30" t="s">
        <v>83</v>
      </c>
      <c r="E24" s="28" t="s">
        <v>80</v>
      </c>
      <c r="F24" s="41" t="s">
        <v>89</v>
      </c>
      <c r="G24" s="28" t="s">
        <v>80</v>
      </c>
      <c r="H24" s="30" t="s">
        <v>91</v>
      </c>
      <c r="I24" s="28" t="s">
        <v>80</v>
      </c>
      <c r="J24" s="30"/>
      <c r="K24" s="31"/>
      <c r="L24" s="30"/>
      <c r="M24" s="28"/>
      <c r="N24" s="30"/>
      <c r="O24" s="61"/>
      <c r="P24" s="30"/>
      <c r="Q24" s="61"/>
      <c r="R24" s="30"/>
      <c r="S24" s="61"/>
      <c r="T24" s="30"/>
      <c r="U24" s="62"/>
      <c r="W24"/>
    </row>
    <row r="25" spans="1:23">
      <c r="A25" s="19"/>
      <c r="B25" s="30" t="s">
        <v>81</v>
      </c>
      <c r="C25" s="91"/>
      <c r="D25" s="53"/>
      <c r="E25" s="28" t="s">
        <v>80</v>
      </c>
      <c r="F25" s="38"/>
      <c r="G25" s="28"/>
      <c r="I25" s="28"/>
      <c r="J25" s="30"/>
      <c r="K25" s="31"/>
      <c r="L25" s="30"/>
      <c r="M25" s="28"/>
      <c r="N25" s="30"/>
      <c r="O25" s="61"/>
      <c r="P25" s="30"/>
      <c r="Q25" s="61"/>
      <c r="R25" s="30"/>
      <c r="S25" s="61"/>
      <c r="T25" s="30"/>
      <c r="U25" s="62"/>
      <c r="W25"/>
    </row>
    <row r="26" spans="1:23">
      <c r="A26" s="80"/>
      <c r="B26" s="92" t="s">
        <v>79</v>
      </c>
      <c r="C26" s="79" t="s">
        <v>80</v>
      </c>
      <c r="D26" s="84" t="s">
        <v>84</v>
      </c>
      <c r="E26" s="31" t="s">
        <v>80</v>
      </c>
      <c r="F26" s="81" t="s">
        <v>90</v>
      </c>
      <c r="G26" s="31"/>
      <c r="H26" s="30" t="s">
        <v>93</v>
      </c>
      <c r="I26" s="31" t="s">
        <v>80</v>
      </c>
      <c r="J26" s="62" t="s">
        <v>97</v>
      </c>
      <c r="K26" s="31"/>
      <c r="L26" s="86" t="s">
        <v>101</v>
      </c>
      <c r="M26" s="31"/>
      <c r="N26" s="62"/>
      <c r="O26" s="79"/>
      <c r="P26" s="62"/>
      <c r="Q26" s="79"/>
      <c r="R26" s="62"/>
      <c r="S26" s="79"/>
      <c r="T26" s="62"/>
      <c r="U26" s="62"/>
      <c r="W26"/>
    </row>
    <row r="27" spans="1:23">
      <c r="A27" s="19"/>
      <c r="B27" s="30" t="s">
        <v>78</v>
      </c>
      <c r="C27" s="91"/>
      <c r="D27" s="62" t="s">
        <v>85</v>
      </c>
      <c r="E27" s="28" t="s">
        <v>80</v>
      </c>
      <c r="F27" s="38"/>
      <c r="G27" s="28"/>
      <c r="H27" s="30" t="s">
        <v>94</v>
      </c>
      <c r="I27" s="28"/>
      <c r="J27" s="30" t="s">
        <v>98</v>
      </c>
      <c r="K27" s="31"/>
      <c r="L27" s="30" t="s">
        <v>102</v>
      </c>
      <c r="M27" s="28"/>
      <c r="N27" s="30"/>
      <c r="O27" s="61"/>
      <c r="P27" s="30" t="s">
        <v>105</v>
      </c>
      <c r="Q27" s="61"/>
      <c r="R27" s="30"/>
      <c r="S27" s="61"/>
      <c r="T27" s="30"/>
      <c r="U27" s="62"/>
      <c r="W27"/>
    </row>
    <row r="28" spans="1:23">
      <c r="A28" s="19"/>
      <c r="B28" s="30"/>
      <c r="C28" s="45"/>
      <c r="D28" s="30" t="s">
        <v>86</v>
      </c>
      <c r="E28" s="28"/>
      <c r="F28" s="38"/>
      <c r="G28" s="28"/>
      <c r="H28" s="41"/>
      <c r="I28" s="28"/>
      <c r="J28" s="30"/>
      <c r="K28" s="31"/>
      <c r="L28" s="30" t="s">
        <v>100</v>
      </c>
      <c r="M28" s="28"/>
      <c r="N28" s="30" t="s">
        <v>103</v>
      </c>
      <c r="O28" s="61" t="s">
        <v>80</v>
      </c>
      <c r="P28" s="30" t="s">
        <v>104</v>
      </c>
      <c r="Q28" s="61"/>
      <c r="R28" s="30"/>
      <c r="S28" s="61"/>
      <c r="T28" s="30"/>
      <c r="U28" s="62"/>
      <c r="W28"/>
    </row>
    <row r="29" spans="1:23">
      <c r="A29" s="20"/>
      <c r="B29" s="39"/>
      <c r="C29" s="46">
        <v>6</v>
      </c>
      <c r="D29" s="42"/>
      <c r="E29" s="27">
        <v>6</v>
      </c>
      <c r="F29" s="51"/>
      <c r="G29" s="27">
        <v>6</v>
      </c>
      <c r="H29" s="85" t="s">
        <v>95</v>
      </c>
      <c r="I29" s="27">
        <v>8</v>
      </c>
      <c r="J29" s="85" t="s">
        <v>99</v>
      </c>
      <c r="K29" s="33">
        <v>16</v>
      </c>
      <c r="L29" s="39"/>
      <c r="M29" s="27">
        <v>8</v>
      </c>
      <c r="N29" s="39"/>
      <c r="O29" s="63">
        <v>8</v>
      </c>
      <c r="P29" s="39"/>
      <c r="Q29" s="63">
        <v>8</v>
      </c>
      <c r="R29" s="39"/>
      <c r="S29" s="63">
        <v>0</v>
      </c>
      <c r="T29" s="39"/>
      <c r="U29" s="64"/>
      <c r="W29"/>
    </row>
    <row r="30" spans="1:23">
      <c r="A30" s="18"/>
      <c r="B30" s="34"/>
      <c r="C30" s="44"/>
      <c r="D30" s="43"/>
      <c r="E30" s="26"/>
      <c r="F30" s="54"/>
      <c r="G30" s="26"/>
      <c r="H30" s="43"/>
      <c r="I30" s="26"/>
      <c r="J30" s="43"/>
      <c r="K30" s="32"/>
      <c r="L30" s="43"/>
      <c r="M30" s="26"/>
      <c r="N30" s="43"/>
      <c r="O30" s="59"/>
      <c r="P30" s="65"/>
      <c r="Q30" s="59"/>
      <c r="R30" s="34"/>
      <c r="S30" s="59"/>
      <c r="T30" s="34"/>
      <c r="U30" s="60"/>
      <c r="W30"/>
    </row>
    <row r="31" spans="1:23">
      <c r="A31" s="19" t="s">
        <v>109</v>
      </c>
      <c r="B31" s="25" t="s">
        <v>110</v>
      </c>
      <c r="C31" s="45"/>
      <c r="D31" s="30" t="s">
        <v>119</v>
      </c>
      <c r="F31" s="22" t="s">
        <v>118</v>
      </c>
      <c r="G31" s="28"/>
      <c r="H31" s="30" t="s">
        <v>122</v>
      </c>
      <c r="I31" s="28"/>
      <c r="J31" s="22" t="s">
        <v>120</v>
      </c>
      <c r="K31" s="31"/>
      <c r="L31" s="22" t="s">
        <v>123</v>
      </c>
      <c r="M31" s="28"/>
      <c r="N31" s="22" t="s">
        <v>123</v>
      </c>
      <c r="O31" s="61"/>
      <c r="P31" s="66"/>
      <c r="Q31" s="61"/>
      <c r="R31" s="30"/>
      <c r="S31" s="61"/>
      <c r="T31" s="30"/>
      <c r="U31" s="62"/>
      <c r="W31"/>
    </row>
    <row r="32" spans="1:23">
      <c r="A32" s="22"/>
      <c r="B32" s="30" t="s">
        <v>111</v>
      </c>
      <c r="C32" s="45"/>
      <c r="E32" s="28"/>
      <c r="F32" s="22"/>
      <c r="G32" s="28"/>
      <c r="H32" s="41"/>
      <c r="I32" s="28"/>
      <c r="J32" s="22" t="s">
        <v>121</v>
      </c>
      <c r="K32" s="31"/>
      <c r="L32" s="22" t="s">
        <v>124</v>
      </c>
      <c r="M32" s="28"/>
      <c r="N32" s="22" t="s">
        <v>124</v>
      </c>
      <c r="O32" s="61"/>
      <c r="P32" s="30"/>
      <c r="Q32" s="61"/>
      <c r="R32" s="30"/>
      <c r="S32" s="61"/>
      <c r="T32" s="30"/>
      <c r="U32" s="62"/>
      <c r="W32"/>
    </row>
    <row r="33" spans="1:23">
      <c r="A33" s="22"/>
      <c r="C33" s="45"/>
      <c r="D33" t="s">
        <v>115</v>
      </c>
      <c r="E33" s="28"/>
      <c r="F33" s="22" t="s">
        <v>120</v>
      </c>
      <c r="G33" s="28"/>
      <c r="H33" s="22" t="s">
        <v>120</v>
      </c>
      <c r="I33" s="28"/>
      <c r="J33" s="22"/>
      <c r="K33" s="31"/>
      <c r="L33" s="22"/>
      <c r="M33" s="28"/>
      <c r="N33" s="30"/>
      <c r="O33" s="61"/>
      <c r="P33" s="30"/>
      <c r="Q33" s="61"/>
      <c r="R33" s="30"/>
      <c r="S33" s="61"/>
      <c r="T33" s="30"/>
      <c r="U33" s="62"/>
      <c r="W33"/>
    </row>
    <row r="34" spans="1:23">
      <c r="A34" s="22"/>
      <c r="B34" s="22" t="s">
        <v>112</v>
      </c>
      <c r="C34" s="45"/>
      <c r="D34" t="s">
        <v>116</v>
      </c>
      <c r="E34" s="28"/>
      <c r="F34" s="22" t="s">
        <v>121</v>
      </c>
      <c r="G34" s="28"/>
      <c r="H34" s="22" t="s">
        <v>121</v>
      </c>
      <c r="I34" s="28"/>
      <c r="J34" s="22"/>
      <c r="K34" s="31"/>
      <c r="L34" s="22"/>
      <c r="M34" s="28"/>
      <c r="N34" s="30"/>
      <c r="O34" s="61"/>
      <c r="P34" s="30"/>
      <c r="Q34" s="61"/>
      <c r="R34" s="30"/>
      <c r="S34" s="61"/>
      <c r="T34" s="30"/>
      <c r="U34" s="62"/>
      <c r="W34"/>
    </row>
    <row r="35" spans="1:23">
      <c r="A35" s="22"/>
      <c r="B35" s="22" t="s">
        <v>113</v>
      </c>
      <c r="C35" s="45"/>
      <c r="D35" t="s">
        <v>117</v>
      </c>
      <c r="E35" s="28"/>
      <c r="F35" s="22"/>
      <c r="G35" s="28"/>
      <c r="H35" s="41"/>
      <c r="I35" s="28"/>
      <c r="J35" s="22"/>
      <c r="K35" s="31"/>
      <c r="L35" s="22"/>
      <c r="M35" s="28"/>
      <c r="N35" s="30"/>
      <c r="O35" s="61"/>
      <c r="P35" s="30"/>
      <c r="Q35" s="61"/>
      <c r="R35" s="30"/>
      <c r="S35" s="61"/>
      <c r="T35" s="30"/>
      <c r="U35" s="62"/>
      <c r="W35"/>
    </row>
    <row r="36" spans="1:23">
      <c r="A36" s="22"/>
      <c r="B36" s="30" t="s">
        <v>114</v>
      </c>
      <c r="C36" s="45"/>
      <c r="D36" s="22"/>
      <c r="E36" s="28"/>
      <c r="F36" s="22"/>
      <c r="G36" s="28"/>
      <c r="H36" s="41"/>
      <c r="I36" s="28"/>
      <c r="J36" s="22"/>
      <c r="K36" s="31"/>
      <c r="L36" s="22"/>
      <c r="M36" s="28"/>
      <c r="N36" s="30"/>
      <c r="O36" s="61"/>
      <c r="P36" s="30"/>
      <c r="Q36" s="61"/>
      <c r="R36" s="30"/>
      <c r="S36" s="61"/>
      <c r="T36" s="30"/>
      <c r="U36" s="62"/>
      <c r="W36"/>
    </row>
    <row r="37" spans="1:23">
      <c r="A37" s="23"/>
      <c r="B37" s="23"/>
      <c r="C37" s="46">
        <v>12</v>
      </c>
      <c r="D37" s="23"/>
      <c r="E37" s="28">
        <v>12</v>
      </c>
      <c r="F37" s="23"/>
      <c r="G37" s="27">
        <v>9</v>
      </c>
      <c r="H37" s="42"/>
      <c r="I37" s="27">
        <v>9</v>
      </c>
      <c r="J37" s="23"/>
      <c r="K37" s="33">
        <v>9</v>
      </c>
      <c r="L37" s="23"/>
      <c r="M37" s="27">
        <v>3</v>
      </c>
      <c r="N37" s="39"/>
      <c r="O37" s="63">
        <v>6</v>
      </c>
      <c r="P37" s="39"/>
      <c r="Q37" s="63"/>
      <c r="R37" s="39"/>
      <c r="S37" s="63">
        <v>12</v>
      </c>
      <c r="T37" s="39"/>
      <c r="U37" s="64"/>
      <c r="W37"/>
    </row>
    <row r="38" spans="1:23">
      <c r="C38" s="47">
        <f>C7+C11+C17+C21+C29+C37</f>
        <v>41</v>
      </c>
      <c r="E38" s="47">
        <f>E7+E11+E17+E21+E29+E37</f>
        <v>38</v>
      </c>
      <c r="G38" s="47">
        <f>G7+G11+G17+G21+G29+G37</f>
        <v>35</v>
      </c>
      <c r="I38" s="47">
        <f>I7+I11+I17+I21+I29+I37</f>
        <v>40</v>
      </c>
      <c r="K38" s="47">
        <f>K7+K11+K17+K21+K29+K37</f>
        <v>54</v>
      </c>
      <c r="M38" s="47">
        <f>M7+M11+M17+M21+M29+M37</f>
        <v>46</v>
      </c>
      <c r="N38" s="53"/>
      <c r="O38" s="47">
        <f>O7+O11+O17+O21+O29+O37</f>
        <v>52</v>
      </c>
      <c r="P38" s="53"/>
      <c r="Q38" s="47">
        <f>Q7+Q11+Q17+Q21+Q29+Q37</f>
        <v>46</v>
      </c>
      <c r="R38" s="53"/>
      <c r="S38" s="47">
        <f>S7+S11+S17+S21+S25+S29+S37</f>
        <v>38</v>
      </c>
      <c r="T38" s="53"/>
      <c r="U38" s="47">
        <f>U7+U11+U17+U21+U25+U29+U37</f>
        <v>252</v>
      </c>
      <c r="W38"/>
    </row>
    <row r="40" spans="1:23" ht="15.75" thickBot="1"/>
    <row r="41" spans="1:23" ht="15.75" thickBot="1">
      <c r="B41" s="93" t="s">
        <v>4</v>
      </c>
      <c r="C41" s="94"/>
      <c r="D41" s="95"/>
    </row>
    <row r="42" spans="1:23">
      <c r="B42" s="11"/>
      <c r="C42" s="7"/>
      <c r="D42" s="12"/>
    </row>
    <row r="43" spans="1:23">
      <c r="A43" s="9"/>
      <c r="B43" s="82" t="s">
        <v>7</v>
      </c>
      <c r="C43" s="7" t="s">
        <v>6</v>
      </c>
      <c r="D43" s="12" t="s">
        <v>5</v>
      </c>
    </row>
    <row r="44" spans="1:23">
      <c r="A44" s="5"/>
      <c r="B44" s="11"/>
      <c r="C44" s="7"/>
      <c r="D44" s="12"/>
    </row>
    <row r="45" spans="1:23">
      <c r="A45" s="10"/>
      <c r="B45" s="83" t="s">
        <v>7</v>
      </c>
      <c r="C45" s="7" t="s">
        <v>6</v>
      </c>
      <c r="D45" s="12" t="s">
        <v>8</v>
      </c>
    </row>
    <row r="46" spans="1:23">
      <c r="A46" s="5"/>
      <c r="B46" s="11"/>
      <c r="C46" s="7"/>
      <c r="D46" s="12"/>
    </row>
    <row r="47" spans="1:23">
      <c r="A47" s="5"/>
      <c r="B47" s="13" t="s">
        <v>7</v>
      </c>
      <c r="C47" s="7" t="s">
        <v>6</v>
      </c>
      <c r="D47" s="12" t="s">
        <v>9</v>
      </c>
    </row>
    <row r="48" spans="1:23">
      <c r="A48" s="5"/>
      <c r="B48" s="11"/>
      <c r="C48" s="7"/>
      <c r="D48" s="12"/>
    </row>
    <row r="49" spans="1:4" ht="15.75" thickBot="1">
      <c r="A49" s="5"/>
      <c r="B49" s="14"/>
      <c r="C49" s="15"/>
      <c r="D49" s="16"/>
    </row>
  </sheetData>
  <mergeCells count="1">
    <mergeCell ref="B41:D41"/>
  </mergeCells>
  <hyperlinks>
    <hyperlink ref="B26" r:id="rId1"/>
  </hyperlinks>
  <pageMargins left="0.7" right="0.7" top="0.75" bottom="0.75" header="0.3" footer="0.3"/>
  <pageSetup paperSize="9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jonge.a.de</cp:lastModifiedBy>
  <dcterms:created xsi:type="dcterms:W3CDTF">2012-11-09T17:57:47Z</dcterms:created>
  <dcterms:modified xsi:type="dcterms:W3CDTF">2013-03-07T11:51:44Z</dcterms:modified>
</cp:coreProperties>
</file>