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ers\Desktop\"/>
    </mc:Choice>
  </mc:AlternateContent>
  <xr:revisionPtr revIDLastSave="0" documentId="13_ncr:1_{9002030A-0F34-4EE7-AFCF-6509461092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definedNames>
    <definedName name="_Ref154198542" localSheetId="0">Blad1!#REF!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W15" i="1"/>
  <c r="W23" i="1"/>
  <c r="W28" i="1"/>
  <c r="W33" i="1"/>
  <c r="W41" i="1"/>
  <c r="O42" i="1"/>
  <c r="M42" i="1"/>
  <c r="S42" i="1" l="1"/>
  <c r="Q42" i="1"/>
  <c r="K42" i="1"/>
  <c r="I42" i="1"/>
  <c r="G42" i="1"/>
  <c r="E42" i="1"/>
  <c r="C42" i="1"/>
  <c r="U42" i="1"/>
  <c r="W42" i="1" l="1"/>
</calcChain>
</file>

<file path=xl/sharedStrings.xml><?xml version="1.0" encoding="utf-8"?>
<sst xmlns="http://schemas.openxmlformats.org/spreadsheetml/2006/main" count="178" uniqueCount="137">
  <si>
    <t>Week</t>
  </si>
  <si>
    <t>uren</t>
  </si>
  <si>
    <t>Week 1</t>
  </si>
  <si>
    <t>urentotaal</t>
  </si>
  <si>
    <t>Legenda</t>
  </si>
  <si>
    <t>Opdracht af</t>
  </si>
  <si>
    <t>=</t>
  </si>
  <si>
    <t>Voorbeeldopdracht</t>
  </si>
  <si>
    <t>Opdracht afgetekend bij docent / docente</t>
  </si>
  <si>
    <t>Opdracht nog niet af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</si>
  <si>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</si>
  <si>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</si>
  <si>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</si>
  <si>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</si>
  <si>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</si>
  <si>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</si>
  <si>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</si>
  <si>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</si>
  <si>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 xml:space="preserve"> </t>
  </si>
  <si>
    <t>Blokplanning periode 1</t>
  </si>
  <si>
    <t>HTML &amp; CSS</t>
  </si>
  <si>
    <t>PHP</t>
  </si>
  <si>
    <t>Informatiemanagement</t>
  </si>
  <si>
    <t>Project</t>
  </si>
  <si>
    <t>SLB1A</t>
  </si>
  <si>
    <t>FED Essentials</t>
  </si>
  <si>
    <t>Zelfstudie</t>
  </si>
  <si>
    <t>Eindtoets</t>
  </si>
  <si>
    <t>Bestudeer Section 1, Chapter 1, minus blz. 14-21.</t>
  </si>
  <si>
    <t>Bestudeer Section 1, Chapter 2, blz. 46 t/m 53.</t>
  </si>
  <si>
    <t>Bestudeer Section 2, Chapter 7, blz. 228 en 229.</t>
  </si>
  <si>
    <t>Voer de activiteiten 1 t/m 3 van Bijlage 6uit.</t>
  </si>
  <si>
    <t>Bestudeer Section 1, Chapter 2, blz. 58 t/m 65 en blz. 72 t/m 73.</t>
  </si>
  <si>
    <t>Bestudeer Section 2, Chapter 8, blz. 234 t/m 239.</t>
  </si>
  <si>
    <t>Bestudeer Section 2, Chapter 11, blz. 314 en 315.</t>
  </si>
  <si>
    <t>Bestudeer Section 2, Chapter 8, blz. 240 t/m 247.</t>
  </si>
  <si>
    <t>Bestudeer Section 2, Chapter 13, blz. 382 t/m 387.</t>
  </si>
  <si>
    <t>Voer de activiteiten 1 t/m 4van Bijlage 7 uit.</t>
  </si>
  <si>
    <t>Bestudeer Section 2, Chapter 8, blz. 250 t/m 257.</t>
  </si>
  <si>
    <t>Bestudeer Section 2, Chapter 11, blz. 318, 319, 324 en 325.</t>
  </si>
  <si>
    <t>Voer de activiteiten 5 t/m 10 van Bijlage 7uit.</t>
  </si>
  <si>
    <t>Bestudeer Section 1, Chapter 2, blz. 54 t/m 57.</t>
  </si>
  <si>
    <t>Bestudeer Section 2, Chapter 7, blz. 210 t/m 227.</t>
  </si>
  <si>
    <t>Bestudeer Bijlage 12 en maak de opgaven.</t>
  </si>
  <si>
    <t>Bijlage II - Maken van een functioneelontwerp</t>
  </si>
  <si>
    <t>Chapter 11 “System design” blz 391 – 405 (ed.5) blz 371 – 384 (ed. 6)</t>
  </si>
  <si>
    <t>Self-assessment exercises Chapter 11: 1 tot en met 4</t>
  </si>
  <si>
    <t>Opdracht FO stagevolgsysteem</t>
  </si>
  <si>
    <t>Assignments 1 tot en met 3 uit Bijlage II: Maken vaneen Functioneel Ontwerp</t>
  </si>
  <si>
    <t>Discussion 1 + 2</t>
  </si>
  <si>
    <t>Examanition question 1</t>
  </si>
  <si>
    <t>Afhandelen / herhaling</t>
  </si>
  <si>
    <t>Lezen hfdst 1, 2 projectmangement</t>
  </si>
  <si>
    <t>Studenten kunnen het boek ‘Projectmanagement’ van Roel Grit doornemen</t>
  </si>
  <si>
    <t>beide programma’s en vorm je een beeld van de opbouw en de menustructuur.</t>
  </si>
  <si>
    <t xml:space="preserve">Installeer Adobe Photoshop en Illustrator. Maak een globale doorloop door </t>
  </si>
  <si>
    <t>In kaart brengen wat de eisen en wensen zijn van de opdrachtgever.</t>
  </si>
  <si>
    <t>Installeer Git en Github desktop.</t>
  </si>
  <si>
    <t>Designprincipes &amp; Huisstijl</t>
  </si>
  <si>
    <t>Versiebeheer</t>
  </si>
  <si>
    <t>Vrije Ateliers</t>
  </si>
  <si>
    <t>Account aanmaken voor SLB Edubook.</t>
  </si>
  <si>
    <t>Blokplanning maken voor deze periode.</t>
  </si>
  <si>
    <t>Concept teamcode ontwikkelen met behulp van studiemateriaal op Blackboard.</t>
  </si>
  <si>
    <t>Edubook: opdracht 1. Waarom is samenwerken belangrijk?</t>
  </si>
  <si>
    <t xml:space="preserve">Edubook: opdracht 2. Risico’s van samenwerken </t>
  </si>
  <si>
    <t>Definitieve teamcode vaststellen.</t>
  </si>
  <si>
    <t>Edubook: module Verken je mogelijkheden; opdracht 2. Mijn studiekeuze</t>
  </si>
  <si>
    <t>Module samenwerken; opdracht 6. Jouw rol in een team</t>
  </si>
  <si>
    <t>Edubook opdrachten bespreken tijdens het SLB werkcollege.</t>
  </si>
  <si>
    <t>Module Leren en studeren; opdracht 1. Leerbiografie en opdracht 2. Bestuderen van teksten.</t>
  </si>
  <si>
    <t>Module Leren en studeren; opdracht 6. Leerstijlen</t>
  </si>
  <si>
    <t>Module Leren en studeren; opdracht 9. Help, ik word in het diepe gegooid hier op de hogeschool!</t>
  </si>
  <si>
    <t>Edubook opdrachten bespreken tijdens het SLB werkcollege</t>
  </si>
  <si>
    <t>Verslag schrijven en laten beoordelen door mevr. A. Zwiers.</t>
  </si>
  <si>
    <t>Dit beoordeelde verslag moet getoond worden bij het beoordelingsgesprek SLB1A.</t>
  </si>
  <si>
    <t>Lees dit moduleboek in zijn geheel door.</t>
  </si>
  <si>
    <t>Lees blz. 6-9 uit het boek van David Dabner.</t>
  </si>
  <si>
    <t>Bestudeer Deel 2, Module 5, blz. 110-113.</t>
  </si>
  <si>
    <t>Moduleboek: Bestudeer de bijlagen 1, 2, 3 en 4.</t>
  </si>
  <si>
    <t>Boek: Bestudeer de Introduction.</t>
  </si>
  <si>
    <t>Moduleboek: Voer opdracht 1 (bijlage 1) en opdracht 2 (bijlage 2) uit.</t>
  </si>
  <si>
    <t xml:space="preserve">Boek: Bestudeer de hoofdstukken 1, 2 en 8 van het boek. </t>
  </si>
  <si>
    <t>Murach: Bestudeer Section 1, Chapter 2, blz. 50 t/m 53. (herhaling)</t>
  </si>
  <si>
    <t>Moduleboek: Voer de activiteiten 4 t/m 9van Bijlage 6uit.</t>
  </si>
  <si>
    <t>Boek: Bestudeer de hoofdstukken 3 t/m 5 en 10 van het boek.</t>
  </si>
  <si>
    <t>Moduleboek: Voer opdracht 3 (bijlage 3) en opdracht 4 (bijlage 4) uit.</t>
  </si>
  <si>
    <r>
      <t xml:space="preserve">Bestuderen: </t>
    </r>
    <r>
      <rPr>
        <sz val="11"/>
        <color theme="1"/>
        <rFont val="Calibri"/>
        <family val="2"/>
        <scheme val="minor"/>
      </rPr>
      <t>Chapter 10 “System analysis” exclusief ERDs blz 372 – 379 (ed.5), blz 352 – 259 (ed.6)</t>
    </r>
  </si>
  <si>
    <r>
      <t xml:space="preserve">Maken: </t>
    </r>
    <r>
      <rPr>
        <sz val="11"/>
        <color theme="1"/>
        <rFont val="Calibri"/>
        <family val="2"/>
        <scheme val="minor"/>
      </rPr>
      <t>Self-assessment exercises Chapter 10: 1 tot en met 6</t>
    </r>
  </si>
  <si>
    <r>
      <t>Maken:</t>
    </r>
    <r>
      <rPr>
        <sz val="11"/>
        <color theme="1"/>
        <rFont val="Calibri"/>
        <family val="2"/>
        <scheme val="minor"/>
      </rPr>
      <t xml:space="preserve"> Questions 1 tot en met 6 uit Bijlage II: Maken vaneen Functioneel Ontwerp</t>
    </r>
  </si>
  <si>
    <r>
      <rPr>
        <sz val="11"/>
        <color theme="1"/>
        <rFont val="Calibri"/>
        <family val="2"/>
        <scheme val="minor"/>
      </rPr>
      <t>Moduleboek: Bestudeer de bijlagen 4 en 10.</t>
    </r>
  </si>
  <si>
    <t xml:space="preserve">Boek: Bestudeer Section 1, Chapter 2, blz. 74 en 75. </t>
  </si>
  <si>
    <t>Moduleboek: Voer opdracht 5 (bijlage 5) uit.</t>
  </si>
  <si>
    <t xml:space="preserve">Boek: Bestudeer de hoofdstukken 13, 15 en 16 van het boek. </t>
  </si>
  <si>
    <t>Moduleboek: Voer opdracht 6 (bijlage 6) en opdracht 7 (bijlage 7) uit.</t>
  </si>
  <si>
    <t>Boek: Bestudeer de hoofdstukken 6, 9, 11 en 12 van het boek.</t>
  </si>
  <si>
    <r>
      <t xml:space="preserve">Boek: </t>
    </r>
    <r>
      <rPr>
        <sz val="11"/>
        <color theme="1"/>
        <rFont val="Calibri"/>
        <family val="2"/>
        <scheme val="minor"/>
      </rPr>
      <t xml:space="preserve">Bestudeer Section 1, Chapter 2, blz. 76 en 77. </t>
    </r>
  </si>
  <si>
    <r>
      <t xml:space="preserve">Moduleboek: </t>
    </r>
    <r>
      <rPr>
        <sz val="11"/>
        <color theme="1"/>
        <rFont val="Calibri"/>
        <family val="2"/>
        <scheme val="minor"/>
      </rPr>
      <t>Bestudeerbijlage 5.</t>
    </r>
  </si>
  <si>
    <t>Maken: Activities 1.1–1.7 en Discussion 1</t>
  </si>
  <si>
    <r>
      <t xml:space="preserve">Bestuderen: </t>
    </r>
    <r>
      <rPr>
        <sz val="11"/>
        <color theme="1"/>
        <rFont val="Calibri"/>
        <family val="2"/>
        <scheme val="minor"/>
      </rPr>
      <t>Chapter 1 Business InformationSystes</t>
    </r>
  </si>
  <si>
    <r>
      <t xml:space="preserve">Maken: </t>
    </r>
    <r>
      <rPr>
        <sz val="11"/>
        <color theme="1"/>
        <rFont val="Calibri"/>
        <family val="2"/>
        <scheme val="minor"/>
      </rPr>
      <t>Activities 2.1, 2.2, 2.4, Discussion 1 +2</t>
    </r>
  </si>
  <si>
    <r>
      <t>Bestuderen:</t>
    </r>
    <r>
      <rPr>
        <sz val="11"/>
        <color theme="1"/>
        <rFont val="Calibri"/>
        <family val="2"/>
        <scheme val="minor"/>
      </rPr>
      <t xml:space="preserve"> Chapter 2 Business InformationSystems</t>
    </r>
  </si>
  <si>
    <t>Moduleboek: Voer de activiteiten 1 en 2 van Bijlage 8uit.</t>
  </si>
  <si>
    <r>
      <t>Boek:</t>
    </r>
    <r>
      <rPr>
        <sz val="11"/>
        <color theme="1"/>
        <rFont val="Calibri"/>
        <family val="2"/>
        <scheme val="minor"/>
      </rPr>
      <t xml:space="preserve"> Bestudeer Section 2, Chapter 9, blz. 262 t/m 275.</t>
    </r>
  </si>
  <si>
    <t>Moduleboek: Voer opdracht 8 uit (bijlage 8) uit.</t>
  </si>
  <si>
    <t>Boek: Bestudeer de theorie van het boxmodel.</t>
  </si>
  <si>
    <t>Moduleboek: Voer de eindopdracht (bijlage 9) uit.</t>
  </si>
  <si>
    <t>Boek: Vragen of discussiepunten m.b.t. het medium internet.</t>
  </si>
  <si>
    <t>Boek: Bestudeer Section 1, Chapter 1, blz. 14 t/m 21.</t>
  </si>
  <si>
    <r>
      <t>Moduleboek:</t>
    </r>
    <r>
      <rPr>
        <sz val="11"/>
        <color theme="1"/>
        <rFont val="Calibri"/>
        <family val="2"/>
        <scheme val="minor"/>
      </rPr>
      <t xml:space="preserve"> Voer de individuele opdracht uitdracht uit zoals is aangegeven in Bijlage9.</t>
    </r>
  </si>
  <si>
    <r>
      <t xml:space="preserve">Bestuderen: </t>
    </r>
    <r>
      <rPr>
        <sz val="11"/>
        <color theme="1"/>
        <rFont val="Calibri"/>
        <family val="2"/>
        <scheme val="minor"/>
      </rPr>
      <t>Chapter 7 “An introduction to acquiring and developing BIS”</t>
    </r>
  </si>
  <si>
    <r>
      <t xml:space="preserve">Maken: </t>
    </r>
    <r>
      <rPr>
        <sz val="11"/>
        <color theme="1"/>
        <rFont val="Calibri"/>
        <family val="2"/>
        <scheme val="minor"/>
      </rPr>
      <t>Self-assessment exercises 1t/m 6</t>
    </r>
  </si>
  <si>
    <r>
      <t xml:space="preserve">Maken: </t>
    </r>
    <r>
      <rPr>
        <sz val="11"/>
        <color theme="1"/>
        <rFont val="Calibri"/>
        <family val="2"/>
        <scheme val="minor"/>
      </rPr>
      <t>Voorbeeld opdrachten DFD’s</t>
    </r>
  </si>
  <si>
    <r>
      <t xml:space="preserve">Bestuderen: </t>
    </r>
    <r>
      <rPr>
        <sz val="11"/>
        <color theme="1"/>
        <rFont val="Calibri"/>
        <family val="2"/>
        <scheme val="minor"/>
      </rPr>
      <t>Chapter 10 Case Study 10.1 on pages 342-345 and study pages 345-352</t>
    </r>
  </si>
  <si>
    <t>Installeer Photoshop.</t>
  </si>
  <si>
    <t>Voer de oefenopdrachten 1 t/m 4 van Bijlage 1 uit.</t>
  </si>
  <si>
    <t>Bestudeer Deel 2, Module 5, blz. 114-117.</t>
  </si>
  <si>
    <t>Installeer Illustrator.</t>
  </si>
  <si>
    <t>Voer de oefenopdrachten 1 t/m 5 van Bijlage 2 uit.</t>
  </si>
  <si>
    <t>Bestudeer Deel 1, Module 2, blz. 32-59.</t>
  </si>
  <si>
    <t>Voer de oefenopdrachten 1 en 2 van Bijlage 3 uit.</t>
  </si>
  <si>
    <t>Bestudeer Deel 1, Module 3, blz. 62-85.</t>
  </si>
  <si>
    <t>Voer de oefenopdrachten 1 t/m 4 van Bijlage 4 uit.</t>
  </si>
  <si>
    <t>Bestudeer Deel 1, Module 4, blz. 88-97.</t>
  </si>
  <si>
    <t>Voer de oefenopdrachten 1 t/m 4 van Bijlage 5 uit.</t>
  </si>
  <si>
    <t>Bestudeer Deel 1, Module 2, blz. 52-55.</t>
  </si>
  <si>
    <t>Bestudeer Deel 2, Module 8, blz. 188-190 (Logo-ontwerp en merkidentiteit).</t>
  </si>
  <si>
    <t>Voer de oefenopdracht van Bijlage 6 uit.</t>
  </si>
  <si>
    <t>Bestudeer Deel 1, Module 1, blz. 10-29.</t>
  </si>
  <si>
    <t>Bestudeer Deel 2, Module 7, blz. 164-167.</t>
  </si>
  <si>
    <t>Voer de oefenopdrachten 1 t/m 3 van Bijlage 7 uit.</t>
  </si>
  <si>
    <t>Voer Fase 1 t/m 3 van Bijlage 8 uit.</t>
  </si>
  <si>
    <t>Mike Verschuur, INF1E</t>
  </si>
  <si>
    <t>Bestuderen: Moduleboek</t>
  </si>
  <si>
    <t>Onderwijsvrije-week</t>
  </si>
  <si>
    <t>onderwijsvrije-week / inhalen</t>
  </si>
  <si>
    <t>Inschrijven Toetsweek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</si>
</sst>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u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05">
    <xf numFmtId="0" fontId="0" fillId="0" borderId="0" xfId="0"/>
    <xf numFmtId="0" fontId="2" fillId="3" borderId="1" xfId="2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8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3" fillId="2" borderId="14" xfId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4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8" fillId="0" borderId="16" xfId="0" applyFont="1" applyFill="1" applyBorder="1"/>
    <xf numFmtId="0" fontId="0" fillId="0" borderId="17" xfId="0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6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Border="1"/>
    <xf numFmtId="0" fontId="5" fillId="0" borderId="16" xfId="0" applyFont="1" applyFill="1" applyBorder="1"/>
    <xf numFmtId="0" fontId="5" fillId="0" borderId="17" xfId="0" applyFont="1" applyFill="1" applyBorder="1"/>
    <xf numFmtId="0" fontId="8" fillId="0" borderId="17" xfId="0" applyFont="1" applyFill="1" applyBorder="1"/>
    <xf numFmtId="0" fontId="8" fillId="0" borderId="1" xfId="0" applyFont="1" applyFill="1" applyBorder="1"/>
    <xf numFmtId="0" fontId="0" fillId="0" borderId="0" xfId="0" applyFill="1"/>
    <xf numFmtId="0" fontId="9" fillId="0" borderId="15" xfId="0" applyFont="1" applyFill="1" applyBorder="1"/>
    <xf numFmtId="0" fontId="0" fillId="0" borderId="18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/>
    <xf numFmtId="0" fontId="0" fillId="0" borderId="16" xfId="0" applyFill="1" applyBorder="1" applyAlignment="1">
      <alignment horizontal="center"/>
    </xf>
    <xf numFmtId="0" fontId="0" fillId="0" borderId="3" xfId="0" applyFill="1" applyBorder="1"/>
    <xf numFmtId="0" fontId="0" fillId="0" borderId="17" xfId="0" applyFill="1" applyBorder="1" applyAlignment="1">
      <alignment horizontal="center"/>
    </xf>
    <xf numFmtId="0" fontId="0" fillId="0" borderId="4" xfId="0" applyFill="1" applyBorder="1"/>
    <xf numFmtId="0" fontId="7" fillId="0" borderId="15" xfId="0" applyFont="1" applyFill="1" applyBorder="1"/>
    <xf numFmtId="0" fontId="0" fillId="0" borderId="1" xfId="0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ill="1" applyBorder="1"/>
    <xf numFmtId="0" fontId="0" fillId="0" borderId="18" xfId="0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9" xfId="0" applyBorder="1" applyAlignment="1">
      <alignment horizontal="center"/>
    </xf>
    <xf numFmtId="0" fontId="0" fillId="0" borderId="14" xfId="0" applyFill="1" applyBorder="1"/>
    <xf numFmtId="0" fontId="8" fillId="0" borderId="20" xfId="0" applyFont="1" applyFill="1" applyBorder="1"/>
    <xf numFmtId="0" fontId="0" fillId="0" borderId="20" xfId="0" applyFont="1" applyFill="1" applyBorder="1"/>
    <xf numFmtId="0" fontId="3" fillId="0" borderId="1" xfId="0" applyFont="1" applyBorder="1"/>
    <xf numFmtId="0" fontId="0" fillId="0" borderId="16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5" fillId="4" borderId="7" xfId="0" applyFont="1" applyFill="1" applyBorder="1"/>
    <xf numFmtId="0" fontId="3" fillId="4" borderId="7" xfId="0" applyFont="1" applyFill="1" applyBorder="1"/>
    <xf numFmtId="0" fontId="3" fillId="0" borderId="17" xfId="0" applyFont="1" applyFill="1" applyBorder="1"/>
    <xf numFmtId="0" fontId="0" fillId="0" borderId="18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3" xfId="0" applyFont="1" applyBorder="1"/>
    <xf numFmtId="0" fontId="6" fillId="0" borderId="1" xfId="0" applyFont="1" applyFill="1" applyBorder="1"/>
    <xf numFmtId="0" fontId="0" fillId="0" borderId="0" xfId="0" applyFont="1" applyFill="1"/>
    <xf numFmtId="0" fontId="0" fillId="0" borderId="18" xfId="0" applyBorder="1"/>
    <xf numFmtId="0" fontId="0" fillId="0" borderId="3" xfId="0" applyFont="1" applyBorder="1" applyAlignment="1">
      <alignment horizontal="center"/>
    </xf>
    <xf numFmtId="0" fontId="3" fillId="2" borderId="15" xfId="1" applyFont="1" applyFill="1" applyBorder="1" applyAlignment="1">
      <alignment horizontal="center" vertical="center"/>
    </xf>
    <xf numFmtId="0" fontId="0" fillId="0" borderId="19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19" xfId="1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Font="1" applyFill="1" applyBorder="1"/>
    <xf numFmtId="0" fontId="6" fillId="0" borderId="2" xfId="0" applyFont="1" applyFill="1" applyBorder="1"/>
    <xf numFmtId="0" fontId="0" fillId="0" borderId="2" xfId="0" applyBorder="1"/>
    <xf numFmtId="0" fontId="0" fillId="0" borderId="22" xfId="0" applyBorder="1" applyAlignment="1">
      <alignment horizontal="left"/>
    </xf>
  </cellXfs>
  <cellStyles count="3">
    <cellStyle name="40% - Accent1" xfId="1" builtinId="31"/>
    <cellStyle name="60% - Accent1" xfId="2" builtinId="32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N11" workbookViewId="0">
      <selection activeCell="R41" sqref="R41"/>
    </sheetView>
  </sheetViews>
  <sheetFormatPr defaultRowHeight="15" x14ac:dyDescent="0.25"/>
  <cols>
    <col min="1" max="1" width="27.5703125" customWidth="1"/>
    <col min="2" max="2" width="71.7109375" customWidth="1"/>
    <col min="3" max="3" width="5.140625" style="4" customWidth="1"/>
    <col min="4" max="4" width="86.85546875" customWidth="1"/>
    <col min="5" max="5" width="6.28515625" style="4" customWidth="1"/>
    <col min="6" max="6" width="77.28515625" customWidth="1"/>
    <col min="7" max="7" width="5.140625" style="4" customWidth="1"/>
    <col min="8" max="8" width="65.7109375" customWidth="1"/>
    <col min="9" max="9" width="5.140625" style="4" customWidth="1"/>
    <col min="10" max="10" width="65.42578125" customWidth="1"/>
    <col min="11" max="11" width="5.140625" style="4" customWidth="1"/>
    <col min="12" max="12" width="83.140625" customWidth="1"/>
    <col min="13" max="13" width="5.140625" style="4" customWidth="1"/>
    <col min="14" max="14" width="29.140625" style="4" customWidth="1"/>
    <col min="15" max="15" width="5.140625" style="4" customWidth="1"/>
    <col min="16" max="16" width="87" style="4" customWidth="1"/>
    <col min="17" max="17" width="5.85546875" style="4" customWidth="1"/>
    <col min="18" max="18" width="78.85546875" customWidth="1"/>
    <col min="19" max="19" width="5.140625" style="4" customWidth="1"/>
    <col min="20" max="20" width="17.5703125" customWidth="1"/>
    <col min="21" max="21" width="8.140625" style="4" customWidth="1"/>
    <col min="22" max="22" width="0.140625" customWidth="1"/>
    <col min="23" max="23" width="9.85546875" style="4" customWidth="1"/>
    <col min="25" max="25" width="10.28515625" customWidth="1"/>
  </cols>
  <sheetData>
    <row r="1" spans="1:23" x14ac:dyDescent="0.25">
      <c r="A1" t="s">
        <v>19</v>
      </c>
      <c r="K1" s="30"/>
    </row>
    <row r="2" spans="1:23" x14ac:dyDescent="0.25">
      <c r="A2" t="s">
        <v>132</v>
      </c>
      <c r="K2" s="30"/>
    </row>
    <row r="3" spans="1:23" s="8" customFormat="1" ht="30" x14ac:dyDescent="0.25">
      <c r="A3" s="1" t="s">
        <v>0</v>
      </c>
      <c r="B3" s="17" t="s">
        <v>2</v>
      </c>
      <c r="C3" s="91" t="s">
        <v>1</v>
      </c>
      <c r="D3" s="3" t="s">
        <v>10</v>
      </c>
      <c r="E3" s="28" t="s">
        <v>1</v>
      </c>
      <c r="F3" s="3" t="s">
        <v>11</v>
      </c>
      <c r="G3" s="2" t="s">
        <v>1</v>
      </c>
      <c r="H3" s="3" t="s">
        <v>12</v>
      </c>
      <c r="I3" s="3" t="s">
        <v>1</v>
      </c>
      <c r="J3" s="3" t="s">
        <v>13</v>
      </c>
      <c r="K3" s="2" t="s">
        <v>1</v>
      </c>
      <c r="L3" s="17" t="s">
        <v>14</v>
      </c>
      <c r="M3" s="2" t="s">
        <v>1</v>
      </c>
      <c r="N3" s="98" t="s">
        <v>134</v>
      </c>
      <c r="O3" s="2" t="s">
        <v>1</v>
      </c>
      <c r="P3" s="28" t="s">
        <v>15</v>
      </c>
      <c r="Q3" s="2" t="s">
        <v>1</v>
      </c>
      <c r="R3" s="3" t="s">
        <v>16</v>
      </c>
      <c r="S3" s="2" t="s">
        <v>1</v>
      </c>
      <c r="T3" s="3" t="s">
        <v>17</v>
      </c>
      <c r="U3" s="2" t="s">
        <v>1</v>
      </c>
      <c r="V3" s="3"/>
      <c r="W3" s="2" t="s">
        <v>3</v>
      </c>
    </row>
    <row r="4" spans="1:23" x14ac:dyDescent="0.25">
      <c r="A4" s="6"/>
      <c r="B4" s="92"/>
      <c r="C4" s="35"/>
      <c r="D4" s="93"/>
      <c r="E4" s="25"/>
      <c r="F4" s="24"/>
      <c r="G4" s="25"/>
      <c r="H4" s="39"/>
      <c r="I4" s="25"/>
      <c r="J4" s="24"/>
      <c r="K4" s="30"/>
      <c r="L4" s="55"/>
      <c r="M4" s="35"/>
      <c r="N4" s="71"/>
      <c r="O4" s="35"/>
      <c r="P4" s="72"/>
      <c r="Q4" s="57"/>
      <c r="R4" s="33"/>
      <c r="S4" s="58"/>
      <c r="T4" s="33"/>
      <c r="U4" s="58"/>
      <c r="V4" s="33"/>
      <c r="W4" s="59"/>
    </row>
    <row r="5" spans="1:23" x14ac:dyDescent="0.25">
      <c r="A5" s="18" t="s">
        <v>20</v>
      </c>
      <c r="B5" t="s">
        <v>82</v>
      </c>
      <c r="C5" s="84"/>
      <c r="D5" t="s">
        <v>85</v>
      </c>
      <c r="E5" s="25"/>
      <c r="F5" s="39" t="s">
        <v>93</v>
      </c>
      <c r="G5" s="25"/>
      <c r="H5" s="39" t="s">
        <v>95</v>
      </c>
      <c r="I5" s="25"/>
      <c r="J5" s="39" t="s">
        <v>105</v>
      </c>
      <c r="K5" s="31"/>
      <c r="L5" s="39" t="s">
        <v>107</v>
      </c>
      <c r="M5" s="25"/>
      <c r="N5" s="104" t="s">
        <v>135</v>
      </c>
      <c r="O5" s="25"/>
      <c r="P5" s="59" t="s">
        <v>26</v>
      </c>
      <c r="Q5" s="58"/>
      <c r="R5" s="33" t="s">
        <v>26</v>
      </c>
      <c r="S5" s="58"/>
      <c r="T5" s="33" t="s">
        <v>27</v>
      </c>
      <c r="U5" s="58"/>
      <c r="V5" s="33"/>
      <c r="W5" s="59"/>
    </row>
    <row r="6" spans="1:23" x14ac:dyDescent="0.25">
      <c r="A6" s="19"/>
      <c r="B6" t="s">
        <v>81</v>
      </c>
      <c r="C6" s="81"/>
      <c r="D6" s="40" t="s">
        <v>86</v>
      </c>
      <c r="E6" s="30"/>
      <c r="F6" s="48" t="s">
        <v>92</v>
      </c>
      <c r="G6" s="27"/>
      <c r="H6" s="48" t="s">
        <v>94</v>
      </c>
      <c r="I6" s="27"/>
      <c r="J6" s="48" t="s">
        <v>104</v>
      </c>
      <c r="K6" s="30"/>
      <c r="L6" s="40" t="s">
        <v>106</v>
      </c>
      <c r="M6" s="27"/>
      <c r="N6" s="54"/>
      <c r="O6" s="27"/>
      <c r="P6" s="61"/>
      <c r="Q6" s="60"/>
      <c r="R6" s="29"/>
      <c r="S6" s="60"/>
      <c r="T6" s="29"/>
      <c r="U6" s="60"/>
      <c r="V6" s="29"/>
      <c r="W6" s="61"/>
    </row>
    <row r="7" spans="1:23" x14ac:dyDescent="0.25">
      <c r="A7" s="20"/>
      <c r="B7" s="38"/>
      <c r="C7" s="82">
        <v>9</v>
      </c>
      <c r="D7" s="38"/>
      <c r="E7" s="26">
        <v>9</v>
      </c>
      <c r="F7" s="49"/>
      <c r="G7" s="26">
        <v>9</v>
      </c>
      <c r="H7" s="29"/>
      <c r="I7" s="26">
        <v>9</v>
      </c>
      <c r="J7" s="38"/>
      <c r="K7" s="32">
        <v>9</v>
      </c>
      <c r="L7" s="38"/>
      <c r="M7" s="26">
        <v>6</v>
      </c>
      <c r="N7" s="100"/>
      <c r="O7" s="26">
        <v>3</v>
      </c>
      <c r="P7" s="63"/>
      <c r="Q7" s="62">
        <v>6</v>
      </c>
      <c r="R7" s="80" t="s">
        <v>136</v>
      </c>
      <c r="S7" s="62">
        <v>6</v>
      </c>
      <c r="T7" s="38"/>
      <c r="U7" s="62">
        <v>9</v>
      </c>
      <c r="V7" s="38"/>
      <c r="W7" s="63">
        <f>C7+E7+G7+I7+K7+M7+Q7+S7+U7+O7</f>
        <v>75</v>
      </c>
    </row>
    <row r="8" spans="1:23" x14ac:dyDescent="0.25">
      <c r="A8" s="69"/>
      <c r="B8" s="51"/>
      <c r="C8" s="83"/>
      <c r="D8" s="70"/>
      <c r="E8" s="35"/>
      <c r="F8" s="51"/>
      <c r="G8" s="71"/>
      <c r="H8" s="36"/>
      <c r="I8" s="34"/>
      <c r="J8" s="36"/>
      <c r="K8" s="34"/>
      <c r="L8" s="56"/>
      <c r="M8" s="35"/>
      <c r="N8" s="71"/>
      <c r="O8" s="35"/>
      <c r="P8" s="72"/>
      <c r="Q8" s="65"/>
      <c r="R8" s="56"/>
      <c r="S8" s="65"/>
      <c r="T8" s="56"/>
      <c r="U8" s="65"/>
      <c r="V8" s="56"/>
      <c r="W8" s="72"/>
    </row>
    <row r="9" spans="1:23" x14ac:dyDescent="0.25">
      <c r="A9" s="66" t="s">
        <v>21</v>
      </c>
      <c r="B9" t="s">
        <v>80</v>
      </c>
      <c r="C9" s="84"/>
      <c r="D9" s="40" t="s">
        <v>83</v>
      </c>
      <c r="E9" s="27"/>
      <c r="F9" s="40" t="s">
        <v>91</v>
      </c>
      <c r="G9" s="27"/>
      <c r="H9" s="40" t="s">
        <v>96</v>
      </c>
      <c r="I9" s="54"/>
      <c r="J9" s="40" t="s">
        <v>103</v>
      </c>
      <c r="K9" s="30"/>
      <c r="L9" s="40" t="s">
        <v>108</v>
      </c>
      <c r="M9" s="27"/>
      <c r="N9" s="104" t="s">
        <v>135</v>
      </c>
      <c r="O9" s="27"/>
      <c r="P9" s="101" t="s">
        <v>109</v>
      </c>
      <c r="Q9" s="60"/>
      <c r="R9" s="40" t="s">
        <v>109</v>
      </c>
      <c r="S9" s="60"/>
      <c r="T9" s="29" t="s">
        <v>27</v>
      </c>
      <c r="U9" s="60"/>
      <c r="V9" s="29"/>
      <c r="W9" s="61"/>
    </row>
    <row r="10" spans="1:23" x14ac:dyDescent="0.25">
      <c r="A10" s="19"/>
      <c r="B10" t="s">
        <v>28</v>
      </c>
      <c r="C10" s="84"/>
      <c r="D10" s="40" t="s">
        <v>32</v>
      </c>
      <c r="E10" s="54"/>
      <c r="F10" s="40" t="s">
        <v>35</v>
      </c>
      <c r="G10" s="30"/>
      <c r="H10" s="40" t="s">
        <v>38</v>
      </c>
      <c r="I10" s="27"/>
      <c r="J10" s="40" t="s">
        <v>102</v>
      </c>
      <c r="K10" s="30"/>
      <c r="L10" s="29" t="s">
        <v>41</v>
      </c>
      <c r="M10" s="27"/>
      <c r="N10" s="54"/>
      <c r="O10" s="27"/>
      <c r="P10" s="61"/>
      <c r="Q10" s="60"/>
      <c r="R10" s="29" t="s">
        <v>43</v>
      </c>
      <c r="S10" s="60"/>
      <c r="T10" s="29"/>
      <c r="U10" s="60"/>
      <c r="V10" s="29"/>
      <c r="W10" s="61"/>
    </row>
    <row r="11" spans="1:23" x14ac:dyDescent="0.25">
      <c r="A11" s="86"/>
      <c r="B11" t="s">
        <v>29</v>
      </c>
      <c r="C11" s="84"/>
      <c r="D11" s="40" t="s">
        <v>33</v>
      </c>
      <c r="E11" s="54"/>
      <c r="F11" s="40" t="s">
        <v>36</v>
      </c>
      <c r="G11" s="30"/>
      <c r="H11" s="40" t="s">
        <v>39</v>
      </c>
      <c r="I11" s="27"/>
      <c r="J11" s="29"/>
      <c r="K11" s="30"/>
      <c r="L11" s="29" t="s">
        <v>42</v>
      </c>
      <c r="M11" s="27"/>
      <c r="N11" s="54"/>
      <c r="O11" s="27"/>
      <c r="P11" s="61"/>
      <c r="Q11" s="60"/>
      <c r="R11" s="29"/>
      <c r="S11" s="60"/>
      <c r="T11" s="29"/>
      <c r="U11" s="60"/>
      <c r="V11" s="29"/>
      <c r="W11" s="61"/>
    </row>
    <row r="12" spans="1:23" x14ac:dyDescent="0.25">
      <c r="A12" s="86"/>
      <c r="B12" t="s">
        <v>30</v>
      </c>
      <c r="C12" s="84"/>
      <c r="D12" s="40" t="s">
        <v>34</v>
      </c>
      <c r="E12" s="54"/>
      <c r="F12" s="40" t="s">
        <v>90</v>
      </c>
      <c r="G12" s="30"/>
      <c r="H12" s="40" t="s">
        <v>97</v>
      </c>
      <c r="I12" s="27"/>
      <c r="J12" s="29"/>
      <c r="K12" s="30"/>
      <c r="L12" s="40" t="s">
        <v>109</v>
      </c>
      <c r="M12" s="27"/>
      <c r="N12" s="54"/>
      <c r="O12" s="27"/>
      <c r="P12" s="61"/>
      <c r="Q12" s="60"/>
      <c r="R12" s="29"/>
      <c r="S12" s="60"/>
      <c r="T12" s="29"/>
      <c r="U12" s="60"/>
      <c r="V12" s="29"/>
      <c r="W12" s="61"/>
    </row>
    <row r="13" spans="1:23" ht="15" customHeight="1" x14ac:dyDescent="0.25">
      <c r="A13" s="86"/>
      <c r="B13" t="s">
        <v>79</v>
      </c>
      <c r="C13" s="84"/>
      <c r="D13" s="40" t="s">
        <v>84</v>
      </c>
      <c r="E13" s="54"/>
      <c r="F13" s="40" t="s">
        <v>37</v>
      </c>
      <c r="G13" s="30"/>
      <c r="H13" s="40" t="s">
        <v>40</v>
      </c>
      <c r="I13" s="27"/>
      <c r="J13" s="29"/>
      <c r="K13" s="30"/>
      <c r="L13" s="29"/>
      <c r="M13" s="27"/>
      <c r="N13" s="54"/>
      <c r="O13" s="27"/>
      <c r="P13" s="61"/>
      <c r="Q13" s="60"/>
      <c r="R13" s="29"/>
      <c r="S13" s="60"/>
      <c r="T13" s="29"/>
      <c r="U13" s="60"/>
      <c r="V13" s="29"/>
      <c r="W13" s="61"/>
    </row>
    <row r="14" spans="1:23" x14ac:dyDescent="0.25">
      <c r="A14" s="86"/>
      <c r="B14" t="s">
        <v>31</v>
      </c>
      <c r="C14" s="84"/>
      <c r="D14" s="40"/>
      <c r="E14" s="54"/>
      <c r="F14" s="40"/>
      <c r="G14" s="30"/>
      <c r="H14" s="40"/>
      <c r="I14" s="27"/>
      <c r="J14" s="29"/>
      <c r="K14" s="30"/>
      <c r="L14" s="29"/>
      <c r="M14" s="27"/>
      <c r="N14" s="54"/>
      <c r="O14" s="27"/>
      <c r="P14" s="61"/>
      <c r="Q14" s="60"/>
      <c r="R14" s="29"/>
      <c r="S14" s="60"/>
      <c r="T14" s="29"/>
      <c r="U14" s="60"/>
      <c r="V14" s="29"/>
      <c r="W14" s="61"/>
    </row>
    <row r="15" spans="1:23" x14ac:dyDescent="0.25">
      <c r="A15" s="21"/>
      <c r="B15" s="38"/>
      <c r="C15" s="82">
        <v>12</v>
      </c>
      <c r="D15" s="41"/>
      <c r="E15" s="26">
        <v>9</v>
      </c>
      <c r="F15" s="41"/>
      <c r="G15" s="26">
        <v>9</v>
      </c>
      <c r="H15" s="41"/>
      <c r="I15" s="26">
        <v>9</v>
      </c>
      <c r="J15" s="41"/>
      <c r="K15" s="32">
        <v>9</v>
      </c>
      <c r="L15" s="38"/>
      <c r="M15" s="26">
        <v>9</v>
      </c>
      <c r="N15" s="100"/>
      <c r="O15" s="26">
        <v>3</v>
      </c>
      <c r="P15" s="63"/>
      <c r="Q15" s="62">
        <v>3</v>
      </c>
      <c r="R15" s="80" t="s">
        <v>136</v>
      </c>
      <c r="S15" s="62">
        <v>3</v>
      </c>
      <c r="T15" s="38"/>
      <c r="U15" s="62">
        <v>9</v>
      </c>
      <c r="V15" s="38"/>
      <c r="W15" s="63">
        <f>C15+E15+G15+I15+K15+M15+Q15+S15+U15+O15</f>
        <v>75</v>
      </c>
    </row>
    <row r="16" spans="1:23" x14ac:dyDescent="0.25">
      <c r="A16" s="69"/>
      <c r="B16" s="56"/>
      <c r="C16" s="83"/>
      <c r="D16" s="70"/>
      <c r="E16" s="35"/>
      <c r="F16" s="73"/>
      <c r="G16" s="35"/>
      <c r="H16" s="74"/>
      <c r="I16" s="35"/>
      <c r="J16" s="56"/>
      <c r="K16" s="34"/>
      <c r="L16" s="56"/>
      <c r="M16" s="35"/>
      <c r="N16" s="71"/>
      <c r="O16" s="35"/>
      <c r="P16" s="72"/>
      <c r="Q16" s="65"/>
      <c r="R16" s="56"/>
      <c r="S16" s="65"/>
      <c r="T16" s="56"/>
      <c r="U16" s="65"/>
      <c r="V16" s="56"/>
      <c r="W16" s="72"/>
    </row>
    <row r="17" spans="1:23" x14ac:dyDescent="0.25">
      <c r="A17" s="66" t="s">
        <v>22</v>
      </c>
      <c r="B17" t="s">
        <v>133</v>
      </c>
      <c r="C17" s="84"/>
      <c r="D17" s="76" t="s">
        <v>87</v>
      </c>
      <c r="E17" s="27"/>
      <c r="F17" s="76" t="s">
        <v>89</v>
      </c>
      <c r="G17" s="27"/>
      <c r="H17" s="40" t="s">
        <v>99</v>
      </c>
      <c r="I17" s="27"/>
      <c r="J17" s="40" t="s">
        <v>101</v>
      </c>
      <c r="K17" s="30"/>
      <c r="L17" s="40" t="s">
        <v>110</v>
      </c>
      <c r="M17" s="27"/>
      <c r="N17" s="104" t="s">
        <v>135</v>
      </c>
      <c r="O17" s="27"/>
      <c r="P17" s="101" t="s">
        <v>113</v>
      </c>
      <c r="Q17" s="60"/>
      <c r="R17" s="29" t="s">
        <v>51</v>
      </c>
      <c r="S17" s="60"/>
      <c r="T17" s="29" t="s">
        <v>27</v>
      </c>
      <c r="U17" s="60"/>
      <c r="V17" s="29"/>
      <c r="W17" s="61"/>
    </row>
    <row r="18" spans="1:23" x14ac:dyDescent="0.25">
      <c r="A18" s="19"/>
      <c r="B18" t="s">
        <v>44</v>
      </c>
      <c r="C18" s="84"/>
      <c r="D18" s="29" t="s">
        <v>45</v>
      </c>
      <c r="E18" s="27"/>
      <c r="F18" s="40" t="s">
        <v>48</v>
      </c>
      <c r="G18" s="27"/>
      <c r="H18" s="40" t="s">
        <v>98</v>
      </c>
      <c r="I18" s="54"/>
      <c r="J18" s="40" t="s">
        <v>100</v>
      </c>
      <c r="K18" s="30"/>
      <c r="L18" s="40" t="s">
        <v>111</v>
      </c>
      <c r="M18" s="27"/>
      <c r="N18" s="54"/>
      <c r="O18" s="27"/>
      <c r="P18" s="101" t="s">
        <v>112</v>
      </c>
      <c r="Q18" s="60"/>
      <c r="R18" s="29"/>
      <c r="S18" s="60"/>
      <c r="T18" s="29"/>
      <c r="U18" s="60"/>
      <c r="V18" s="29"/>
      <c r="W18" s="61"/>
    </row>
    <row r="19" spans="1:23" x14ac:dyDescent="0.25">
      <c r="A19" s="19"/>
      <c r="B19" s="29"/>
      <c r="C19" s="84"/>
      <c r="D19" s="52" t="s">
        <v>44</v>
      </c>
      <c r="E19" s="27"/>
      <c r="F19" s="40" t="s">
        <v>47</v>
      </c>
      <c r="G19" s="27"/>
      <c r="H19" s="40"/>
      <c r="I19" s="27"/>
      <c r="J19" s="29"/>
      <c r="K19" s="30"/>
      <c r="L19" s="29" t="s">
        <v>49</v>
      </c>
      <c r="M19" s="27"/>
      <c r="N19" s="54"/>
      <c r="O19" s="27"/>
      <c r="P19" s="61"/>
      <c r="Q19" s="60"/>
      <c r="R19" s="29"/>
      <c r="S19" s="60"/>
      <c r="T19" s="29"/>
      <c r="U19" s="60"/>
      <c r="V19" s="29"/>
      <c r="W19" s="61"/>
    </row>
    <row r="20" spans="1:23" ht="15" customHeight="1" x14ac:dyDescent="0.25">
      <c r="A20" s="19"/>
      <c r="B20" s="29"/>
      <c r="C20" s="84"/>
      <c r="D20" s="88" t="s">
        <v>88</v>
      </c>
      <c r="E20" s="27"/>
      <c r="F20" s="37"/>
      <c r="G20" s="27"/>
      <c r="H20" s="40"/>
      <c r="I20" s="27"/>
      <c r="J20" s="29"/>
      <c r="K20" s="30"/>
      <c r="L20" s="29" t="s">
        <v>50</v>
      </c>
      <c r="M20" s="27"/>
      <c r="N20" s="54"/>
      <c r="O20" s="27"/>
      <c r="P20" s="61"/>
      <c r="Q20" s="60"/>
      <c r="R20" s="29"/>
      <c r="S20" s="60"/>
      <c r="T20" s="29"/>
      <c r="U20" s="60"/>
      <c r="V20" s="29"/>
      <c r="W20" s="61"/>
    </row>
    <row r="21" spans="1:23" x14ac:dyDescent="0.25">
      <c r="A21" s="19"/>
      <c r="B21" s="29"/>
      <c r="C21" s="84"/>
      <c r="D21" s="52" t="s">
        <v>46</v>
      </c>
      <c r="E21" s="27"/>
      <c r="F21" s="37"/>
      <c r="G21" s="27"/>
      <c r="H21" s="40"/>
      <c r="I21" s="27"/>
      <c r="J21" s="29"/>
      <c r="K21" s="30"/>
      <c r="L21" s="29"/>
      <c r="M21" s="27"/>
      <c r="N21" s="54"/>
      <c r="O21" s="27"/>
      <c r="P21" s="61"/>
      <c r="Q21" s="60"/>
      <c r="R21" s="29"/>
      <c r="S21" s="60"/>
      <c r="T21" s="29"/>
      <c r="U21" s="60"/>
      <c r="V21" s="29"/>
      <c r="W21" s="61"/>
    </row>
    <row r="22" spans="1:23" x14ac:dyDescent="0.25">
      <c r="A22" s="19"/>
      <c r="B22" s="29"/>
      <c r="C22" s="84"/>
      <c r="D22" s="40" t="s">
        <v>47</v>
      </c>
      <c r="E22" s="27"/>
      <c r="F22" s="37"/>
      <c r="G22" s="27"/>
      <c r="H22" s="40"/>
      <c r="I22" s="27"/>
      <c r="J22" s="29"/>
      <c r="K22" s="30"/>
      <c r="L22" s="29"/>
      <c r="M22" s="27"/>
      <c r="N22" s="54"/>
      <c r="O22" s="27"/>
      <c r="P22" s="61"/>
      <c r="Q22" s="60"/>
      <c r="R22" s="29"/>
      <c r="S22" s="60"/>
      <c r="T22" s="29"/>
      <c r="U22" s="60"/>
      <c r="V22" s="29"/>
      <c r="W22" s="61"/>
    </row>
    <row r="23" spans="1:23" x14ac:dyDescent="0.25">
      <c r="A23" s="19"/>
      <c r="B23" s="29"/>
      <c r="C23" s="84">
        <v>9</v>
      </c>
      <c r="D23" s="40"/>
      <c r="E23" s="27">
        <v>7.5</v>
      </c>
      <c r="F23" s="37"/>
      <c r="G23" s="27">
        <v>7.5</v>
      </c>
      <c r="H23" s="40"/>
      <c r="I23" s="27">
        <v>7.5</v>
      </c>
      <c r="J23" s="29"/>
      <c r="K23" s="30">
        <v>7.5</v>
      </c>
      <c r="L23" s="29"/>
      <c r="M23" s="27">
        <v>7.5</v>
      </c>
      <c r="N23" s="54"/>
      <c r="O23" s="27">
        <v>3</v>
      </c>
      <c r="P23" s="61"/>
      <c r="Q23" s="60">
        <v>7.5</v>
      </c>
      <c r="R23" s="80" t="s">
        <v>136</v>
      </c>
      <c r="S23" s="60">
        <v>6</v>
      </c>
      <c r="T23" s="29"/>
      <c r="U23" s="60">
        <v>12</v>
      </c>
      <c r="V23" s="68"/>
      <c r="W23" s="29">
        <f>C23+E23+G23+I23+K23+M23+Q23+S23+U23+O23</f>
        <v>75</v>
      </c>
    </row>
    <row r="24" spans="1:23" x14ac:dyDescent="0.25">
      <c r="A24" s="75"/>
      <c r="B24" s="56"/>
      <c r="C24" s="83"/>
      <c r="D24" s="70"/>
      <c r="E24" s="35"/>
      <c r="F24" s="51"/>
      <c r="G24" s="35"/>
      <c r="H24" s="70"/>
      <c r="I24" s="35"/>
      <c r="J24" s="56"/>
      <c r="K24" s="34"/>
      <c r="L24" s="56"/>
      <c r="M24" s="35"/>
      <c r="N24" s="71"/>
      <c r="O24" s="35"/>
      <c r="P24" s="72"/>
      <c r="Q24" s="65"/>
      <c r="R24" s="56"/>
      <c r="S24" s="65"/>
      <c r="T24" s="56"/>
      <c r="U24" s="65"/>
      <c r="V24" s="56"/>
      <c r="W24" s="72"/>
    </row>
    <row r="25" spans="1:23" x14ac:dyDescent="0.25">
      <c r="A25" s="77" t="s">
        <v>23</v>
      </c>
      <c r="B25" t="s">
        <v>52</v>
      </c>
      <c r="C25" s="84"/>
      <c r="D25" s="47" t="s">
        <v>55</v>
      </c>
      <c r="E25" s="27"/>
      <c r="F25" s="47" t="s">
        <v>58</v>
      </c>
      <c r="G25" s="27"/>
      <c r="H25" t="s">
        <v>57</v>
      </c>
      <c r="I25" s="27"/>
      <c r="J25" s="67" t="s">
        <v>60</v>
      </c>
      <c r="K25" s="27"/>
      <c r="L25" s="67" t="s">
        <v>60</v>
      </c>
      <c r="M25" s="27"/>
      <c r="N25" s="104" t="s">
        <v>135</v>
      </c>
      <c r="O25" s="27"/>
      <c r="P25" s="67" t="s">
        <v>60</v>
      </c>
      <c r="Q25" s="60"/>
      <c r="R25" s="67" t="s">
        <v>60</v>
      </c>
      <c r="S25" s="60"/>
      <c r="T25" s="67"/>
      <c r="U25" s="60"/>
      <c r="V25" s="67"/>
      <c r="W25" s="29"/>
    </row>
    <row r="26" spans="1:23" x14ac:dyDescent="0.25">
      <c r="A26" s="77"/>
      <c r="B26" t="s">
        <v>53</v>
      </c>
      <c r="C26" s="84"/>
      <c r="D26" s="76" t="s">
        <v>54</v>
      </c>
      <c r="E26" s="27"/>
      <c r="F26" s="47"/>
      <c r="G26" s="27"/>
      <c r="H26" s="47" t="s">
        <v>59</v>
      </c>
      <c r="I26" s="27"/>
      <c r="J26" s="67"/>
      <c r="K26" s="30"/>
      <c r="L26" s="67"/>
      <c r="M26" s="27"/>
      <c r="N26" s="7"/>
      <c r="O26" s="27"/>
      <c r="P26" s="67"/>
      <c r="Q26" s="60"/>
      <c r="R26" s="67"/>
      <c r="S26" s="60"/>
      <c r="T26" s="67"/>
      <c r="U26" s="60"/>
      <c r="V26" s="67"/>
      <c r="W26" s="29"/>
    </row>
    <row r="27" spans="1:23" x14ac:dyDescent="0.25">
      <c r="A27" s="19"/>
      <c r="C27" s="84"/>
      <c r="D27" s="76" t="s">
        <v>56</v>
      </c>
      <c r="E27" s="27"/>
      <c r="F27" s="40"/>
      <c r="G27" s="27"/>
      <c r="H27" s="40"/>
      <c r="I27" s="27"/>
      <c r="J27" s="29"/>
      <c r="K27" s="30"/>
      <c r="L27" s="29"/>
      <c r="M27" s="27"/>
      <c r="N27" s="54"/>
      <c r="O27" s="27"/>
      <c r="P27" s="61"/>
      <c r="Q27" s="60"/>
      <c r="R27" s="29"/>
      <c r="S27" s="60"/>
      <c r="T27" s="29"/>
      <c r="U27" s="60"/>
      <c r="V27" s="29"/>
      <c r="W27" s="61"/>
    </row>
    <row r="28" spans="1:23" x14ac:dyDescent="0.25">
      <c r="A28" s="19"/>
      <c r="B28" s="29"/>
      <c r="C28" s="84">
        <v>9</v>
      </c>
      <c r="D28" s="40"/>
      <c r="E28" s="27">
        <v>9</v>
      </c>
      <c r="F28" s="37"/>
      <c r="G28" s="27">
        <v>9</v>
      </c>
      <c r="H28" s="40"/>
      <c r="I28" s="27">
        <v>9</v>
      </c>
      <c r="J28" s="29"/>
      <c r="K28" s="30">
        <v>9</v>
      </c>
      <c r="L28" s="29"/>
      <c r="M28" s="27">
        <v>9</v>
      </c>
      <c r="N28" s="54"/>
      <c r="O28" s="27">
        <v>3</v>
      </c>
      <c r="P28" s="61"/>
      <c r="Q28" s="60">
        <v>9</v>
      </c>
      <c r="R28" s="80" t="s">
        <v>136</v>
      </c>
      <c r="S28" s="60">
        <v>9</v>
      </c>
      <c r="T28" s="29"/>
      <c r="U28" s="60">
        <v>9</v>
      </c>
      <c r="V28" s="29"/>
      <c r="W28" s="29">
        <f>C28+E28+G28+I28+K28+M28+Q28+S28+U28+O28</f>
        <v>84</v>
      </c>
    </row>
    <row r="29" spans="1:23" x14ac:dyDescent="0.25">
      <c r="A29" s="75"/>
      <c r="B29" s="56"/>
      <c r="C29" s="83"/>
      <c r="D29" s="70"/>
      <c r="E29" s="35"/>
      <c r="F29" s="51"/>
      <c r="G29" s="35"/>
      <c r="H29" s="70"/>
      <c r="I29" s="35"/>
      <c r="J29" s="56"/>
      <c r="K29" s="34"/>
      <c r="L29" s="56"/>
      <c r="M29" s="35"/>
      <c r="N29" s="71"/>
      <c r="O29" s="35"/>
      <c r="P29" s="72"/>
      <c r="Q29" s="65"/>
      <c r="R29" s="56"/>
      <c r="S29" s="65"/>
      <c r="T29" s="56"/>
      <c r="U29" s="65"/>
      <c r="V29" s="56"/>
      <c r="W29" s="72"/>
    </row>
    <row r="30" spans="1:23" x14ac:dyDescent="0.25">
      <c r="A30" s="66" t="s">
        <v>24</v>
      </c>
      <c r="B30" t="s">
        <v>61</v>
      </c>
      <c r="C30" s="84"/>
      <c r="D30" t="s">
        <v>64</v>
      </c>
      <c r="E30" s="27" t="s">
        <v>18</v>
      </c>
      <c r="F30" t="s">
        <v>67</v>
      </c>
      <c r="G30" s="27"/>
      <c r="H30" t="s">
        <v>67</v>
      </c>
      <c r="I30" s="27" t="s">
        <v>18</v>
      </c>
      <c r="J30" t="s">
        <v>68</v>
      </c>
      <c r="K30" s="25" t="s">
        <v>18</v>
      </c>
      <c r="L30" t="s">
        <v>70</v>
      </c>
      <c r="M30" s="27"/>
      <c r="N30" s="104" t="s">
        <v>135</v>
      </c>
      <c r="O30" s="27"/>
      <c r="P30" t="s">
        <v>71</v>
      </c>
      <c r="Q30" s="60"/>
      <c r="R30" t="s">
        <v>74</v>
      </c>
      <c r="S30" s="60"/>
      <c r="T30" s="29"/>
      <c r="U30" s="60"/>
      <c r="V30" s="29"/>
      <c r="W30" s="61"/>
    </row>
    <row r="31" spans="1:23" x14ac:dyDescent="0.25">
      <c r="A31" s="19"/>
      <c r="B31" t="s">
        <v>62</v>
      </c>
      <c r="C31" s="84"/>
      <c r="D31" t="s">
        <v>65</v>
      </c>
      <c r="E31" s="27" t="s">
        <v>18</v>
      </c>
      <c r="F31" s="40"/>
      <c r="G31" s="27" t="s">
        <v>18</v>
      </c>
      <c r="H31" s="29"/>
      <c r="I31" s="27" t="s">
        <v>18</v>
      </c>
      <c r="J31" t="s">
        <v>69</v>
      </c>
      <c r="K31" s="27"/>
      <c r="L31" s="29"/>
      <c r="M31" s="27"/>
      <c r="N31" s="7"/>
      <c r="O31" s="27"/>
      <c r="P31" t="s">
        <v>72</v>
      </c>
      <c r="Q31" s="60"/>
      <c r="R31" t="s">
        <v>75</v>
      </c>
      <c r="S31" s="60"/>
      <c r="T31" s="29"/>
      <c r="U31" s="60"/>
      <c r="V31" s="29"/>
      <c r="W31" s="61"/>
    </row>
    <row r="32" spans="1:23" x14ac:dyDescent="0.25">
      <c r="A32" s="19"/>
      <c r="B32" t="s">
        <v>63</v>
      </c>
      <c r="C32" s="84"/>
      <c r="D32" t="s">
        <v>66</v>
      </c>
      <c r="E32" s="27" t="s">
        <v>18</v>
      </c>
      <c r="F32" s="37"/>
      <c r="G32" s="27"/>
      <c r="I32" s="27"/>
      <c r="J32" s="29"/>
      <c r="K32" s="30"/>
      <c r="L32" s="29"/>
      <c r="M32" s="27"/>
      <c r="N32" s="7"/>
      <c r="O32" s="27"/>
      <c r="P32" t="s">
        <v>73</v>
      </c>
      <c r="Q32" s="60"/>
      <c r="R32" s="29"/>
      <c r="S32" s="60"/>
      <c r="T32" s="29"/>
      <c r="U32" s="60"/>
      <c r="V32" s="29"/>
      <c r="W32" s="61"/>
    </row>
    <row r="33" spans="1:25" x14ac:dyDescent="0.25">
      <c r="A33" s="20"/>
      <c r="B33" s="38"/>
      <c r="C33" s="45">
        <v>5</v>
      </c>
      <c r="D33" s="41"/>
      <c r="E33" s="26">
        <v>2</v>
      </c>
      <c r="F33" s="50"/>
      <c r="G33" s="26">
        <v>5</v>
      </c>
      <c r="H33" s="80"/>
      <c r="I33" s="26">
        <v>5</v>
      </c>
      <c r="J33" s="80"/>
      <c r="K33" s="32">
        <v>5</v>
      </c>
      <c r="L33" s="38"/>
      <c r="M33" s="26">
        <v>5</v>
      </c>
      <c r="N33" s="100"/>
      <c r="O33" s="26">
        <v>3</v>
      </c>
      <c r="P33" s="63"/>
      <c r="Q33" s="62">
        <v>5</v>
      </c>
      <c r="R33" s="80" t="s">
        <v>136</v>
      </c>
      <c r="S33" s="62">
        <v>5</v>
      </c>
      <c r="T33" s="38"/>
      <c r="U33" s="62">
        <v>0</v>
      </c>
      <c r="V33" s="38"/>
      <c r="W33" s="63">
        <f>C33+E33+G33+I33+K33+M33+Q33+S33+U33+O33</f>
        <v>40</v>
      </c>
    </row>
    <row r="34" spans="1:25" x14ac:dyDescent="0.25">
      <c r="A34" s="18"/>
      <c r="B34" s="56"/>
      <c r="C34" s="43"/>
      <c r="D34" s="87"/>
      <c r="E34" s="25"/>
      <c r="F34" s="53"/>
      <c r="G34" s="25"/>
      <c r="H34" s="42"/>
      <c r="I34" s="25"/>
      <c r="J34" s="42"/>
      <c r="K34" s="31"/>
      <c r="L34" s="42"/>
      <c r="M34" s="25"/>
      <c r="N34" s="99"/>
      <c r="O34" s="25"/>
      <c r="P34" s="102"/>
      <c r="Q34" s="58"/>
      <c r="R34" s="64"/>
      <c r="S34" s="58"/>
      <c r="T34" s="33"/>
      <c r="U34" s="58"/>
      <c r="V34" s="33"/>
      <c r="W34" s="59"/>
    </row>
    <row r="35" spans="1:25" x14ac:dyDescent="0.25">
      <c r="A35" s="18" t="s">
        <v>25</v>
      </c>
      <c r="B35" t="s">
        <v>76</v>
      </c>
      <c r="C35" s="43"/>
      <c r="D35" s="24" t="s">
        <v>116</v>
      </c>
      <c r="E35" s="85"/>
      <c r="F35" s="24" t="s">
        <v>119</v>
      </c>
      <c r="G35" s="25"/>
      <c r="H35" s="24" t="s">
        <v>121</v>
      </c>
      <c r="I35" s="25"/>
      <c r="J35" s="24" t="s">
        <v>123</v>
      </c>
      <c r="K35" s="31"/>
      <c r="L35" s="24" t="s">
        <v>125</v>
      </c>
      <c r="M35" s="25"/>
      <c r="N35" s="104" t="s">
        <v>135</v>
      </c>
      <c r="O35" s="25"/>
      <c r="P35" s="103" t="s">
        <v>128</v>
      </c>
      <c r="Q35" s="58"/>
      <c r="R35" s="24" t="s">
        <v>131</v>
      </c>
      <c r="S35" s="58"/>
      <c r="T35" s="33" t="s">
        <v>27</v>
      </c>
      <c r="U35" s="58"/>
      <c r="V35" s="33"/>
      <c r="W35" s="59"/>
    </row>
    <row r="36" spans="1:25" x14ac:dyDescent="0.25">
      <c r="A36" s="89"/>
      <c r="B36" s="22" t="s">
        <v>77</v>
      </c>
      <c r="C36" s="90"/>
      <c r="D36" t="s">
        <v>117</v>
      </c>
      <c r="E36" s="27"/>
      <c r="F36" t="s">
        <v>120</v>
      </c>
      <c r="G36" s="27"/>
      <c r="H36" t="s">
        <v>122</v>
      </c>
      <c r="I36" s="27"/>
      <c r="J36" s="22" t="s">
        <v>124</v>
      </c>
      <c r="K36" s="30"/>
      <c r="L36" t="s">
        <v>126</v>
      </c>
      <c r="M36" s="27"/>
      <c r="N36" s="7"/>
      <c r="O36" s="27"/>
      <c r="P36" t="s">
        <v>129</v>
      </c>
      <c r="Q36" s="60"/>
      <c r="R36" s="29"/>
      <c r="S36" s="60"/>
      <c r="T36" s="29"/>
      <c r="U36" s="60"/>
      <c r="V36" s="29"/>
      <c r="W36" s="61"/>
      <c r="Y36" s="4"/>
    </row>
    <row r="37" spans="1:25" x14ac:dyDescent="0.25">
      <c r="A37" s="22"/>
      <c r="B37" t="s">
        <v>78</v>
      </c>
      <c r="C37" s="44"/>
      <c r="D37" t="s">
        <v>118</v>
      </c>
      <c r="E37" s="27"/>
      <c r="F37" s="22"/>
      <c r="G37" s="27"/>
      <c r="H37" s="22"/>
      <c r="I37" s="27"/>
      <c r="J37" s="22"/>
      <c r="K37" s="30"/>
      <c r="L37" t="s">
        <v>127</v>
      </c>
      <c r="M37" s="27"/>
      <c r="N37" s="7"/>
      <c r="O37" s="27"/>
      <c r="P37" t="s">
        <v>130</v>
      </c>
      <c r="Q37" s="60"/>
      <c r="R37" s="29"/>
      <c r="S37" s="60"/>
      <c r="T37" s="29"/>
      <c r="U37" s="60"/>
      <c r="V37" s="29"/>
      <c r="W37" s="61"/>
      <c r="Y37" s="4"/>
    </row>
    <row r="38" spans="1:25" x14ac:dyDescent="0.25">
      <c r="A38" s="22"/>
      <c r="B38" t="s">
        <v>114</v>
      </c>
      <c r="C38" s="44"/>
      <c r="E38" s="27"/>
      <c r="F38" s="22"/>
      <c r="G38" s="27"/>
      <c r="H38" s="22"/>
      <c r="I38" s="27"/>
      <c r="J38" s="22"/>
      <c r="K38" s="30"/>
      <c r="L38" s="22"/>
      <c r="M38" s="27"/>
      <c r="N38" s="54"/>
      <c r="O38" s="27"/>
      <c r="P38" s="61"/>
      <c r="Q38" s="60"/>
      <c r="R38" s="29"/>
      <c r="S38" s="60"/>
      <c r="T38" s="29"/>
      <c r="U38" s="60"/>
      <c r="V38" s="29"/>
      <c r="W38" s="61"/>
      <c r="Y38" s="4"/>
    </row>
    <row r="39" spans="1:25" x14ac:dyDescent="0.25">
      <c r="A39" s="22"/>
      <c r="B39" t="s">
        <v>115</v>
      </c>
      <c r="C39" s="44"/>
      <c r="E39" s="27"/>
      <c r="F39" s="22"/>
      <c r="G39" s="27"/>
      <c r="H39" s="40"/>
      <c r="I39" s="27"/>
      <c r="J39" s="22"/>
      <c r="K39" s="30"/>
      <c r="L39" s="22"/>
      <c r="M39" s="27"/>
      <c r="N39" s="54"/>
      <c r="O39" s="27"/>
      <c r="P39" s="61"/>
      <c r="Q39" s="60"/>
      <c r="R39" s="29"/>
      <c r="S39" s="60"/>
      <c r="T39" s="29"/>
      <c r="U39" s="60"/>
      <c r="V39" s="29"/>
      <c r="W39" s="61"/>
      <c r="Y39" s="4"/>
    </row>
    <row r="40" spans="1:25" x14ac:dyDescent="0.25">
      <c r="A40" s="22"/>
      <c r="B40" s="29"/>
      <c r="C40" s="44"/>
      <c r="D40" s="22"/>
      <c r="E40" s="27"/>
      <c r="F40" s="22"/>
      <c r="G40" s="27"/>
      <c r="H40" s="40"/>
      <c r="I40" s="27"/>
      <c r="J40" s="22"/>
      <c r="K40" s="30"/>
      <c r="L40" s="22"/>
      <c r="M40" s="27"/>
      <c r="N40" s="54"/>
      <c r="O40" s="27"/>
      <c r="P40" s="61"/>
      <c r="Q40" s="60"/>
      <c r="R40" s="29"/>
      <c r="S40" s="60"/>
      <c r="T40" s="29"/>
      <c r="U40" s="60"/>
      <c r="V40" s="29"/>
      <c r="W40" s="61"/>
      <c r="Y40" s="4"/>
    </row>
    <row r="41" spans="1:25" x14ac:dyDescent="0.25">
      <c r="A41" s="23"/>
      <c r="B41" s="23"/>
      <c r="C41" s="45">
        <v>12</v>
      </c>
      <c r="D41" s="23"/>
      <c r="E41" s="27">
        <v>9</v>
      </c>
      <c r="F41" s="23"/>
      <c r="G41" s="26">
        <v>9</v>
      </c>
      <c r="H41" s="41"/>
      <c r="I41" s="26">
        <v>9</v>
      </c>
      <c r="J41" s="23"/>
      <c r="K41" s="32">
        <v>9</v>
      </c>
      <c r="L41" s="23"/>
      <c r="M41" s="26">
        <v>3</v>
      </c>
      <c r="N41" s="100"/>
      <c r="O41" s="26">
        <v>3</v>
      </c>
      <c r="P41" s="63"/>
      <c r="Q41" s="62">
        <v>3</v>
      </c>
      <c r="R41" s="80" t="s">
        <v>136</v>
      </c>
      <c r="S41" s="62">
        <v>3</v>
      </c>
      <c r="T41" s="38"/>
      <c r="U41" s="62">
        <v>9</v>
      </c>
      <c r="V41" s="38"/>
      <c r="W41" s="63">
        <f>C41+E41+G41+I41+K41+M41+Q41+S41+U41+O41</f>
        <v>69</v>
      </c>
      <c r="Y41" s="4"/>
    </row>
    <row r="42" spans="1:25" x14ac:dyDescent="0.25">
      <c r="C42" s="46">
        <f>C7+C15+C23+C28+C33+C41</f>
        <v>56</v>
      </c>
      <c r="E42" s="46">
        <f>E7+E15+E23+E28+E33+E41</f>
        <v>45.5</v>
      </c>
      <c r="G42" s="46">
        <f>G7+G15+G23+G28+G33+G41</f>
        <v>48.5</v>
      </c>
      <c r="I42" s="46">
        <f>I7+I15+I23+I28+I33+I41</f>
        <v>48.5</v>
      </c>
      <c r="K42" s="46">
        <f>K7+K15+K23+K28+K33+K41</f>
        <v>48.5</v>
      </c>
      <c r="M42" s="46">
        <f>M7+M15+M23+M28+M33+M41</f>
        <v>39.5</v>
      </c>
      <c r="N42" s="97"/>
      <c r="O42" s="46">
        <f>O7+O15+O23+O28+O33+O41</f>
        <v>18</v>
      </c>
      <c r="P42" s="52"/>
      <c r="Q42" s="46">
        <f>Q7+Q15+Q23+Q28+Q33+Q41</f>
        <v>33.5</v>
      </c>
      <c r="R42" s="52"/>
      <c r="S42" s="46">
        <f>S7+S15+S23+S28+S33+S41</f>
        <v>32</v>
      </c>
      <c r="T42" s="52"/>
      <c r="U42" s="46">
        <f>U7+U15+U23+U28+U32+U33+U41</f>
        <v>48</v>
      </c>
      <c r="V42" s="52"/>
      <c r="W42" s="46">
        <f>W7+W15+W23+W28+W32+W33+W41</f>
        <v>418</v>
      </c>
      <c r="Y42" s="4"/>
    </row>
    <row r="44" spans="1:25" ht="15.75" thickBot="1" x14ac:dyDescent="0.3"/>
    <row r="45" spans="1:25" ht="15.75" thickBot="1" x14ac:dyDescent="0.3">
      <c r="B45" s="94" t="s">
        <v>4</v>
      </c>
      <c r="C45" s="95"/>
      <c r="D45" s="96"/>
    </row>
    <row r="46" spans="1:25" x14ac:dyDescent="0.25">
      <c r="B46" s="11"/>
      <c r="C46" s="7"/>
      <c r="D46" s="12"/>
    </row>
    <row r="47" spans="1:25" x14ac:dyDescent="0.25">
      <c r="A47" s="9"/>
      <c r="B47" s="78" t="s">
        <v>7</v>
      </c>
      <c r="C47" s="7" t="s">
        <v>6</v>
      </c>
      <c r="D47" s="12" t="s">
        <v>5</v>
      </c>
    </row>
    <row r="48" spans="1:25" x14ac:dyDescent="0.25">
      <c r="A48" s="5"/>
      <c r="B48" s="11"/>
      <c r="C48" s="7"/>
      <c r="D48" s="12"/>
    </row>
    <row r="49" spans="1:4" x14ac:dyDescent="0.25">
      <c r="A49" s="10"/>
      <c r="B49" s="79" t="s">
        <v>7</v>
      </c>
      <c r="C49" s="7" t="s">
        <v>6</v>
      </c>
      <c r="D49" s="12" t="s">
        <v>8</v>
      </c>
    </row>
    <row r="50" spans="1:4" x14ac:dyDescent="0.25">
      <c r="A50" s="5"/>
      <c r="B50" s="11"/>
      <c r="C50" s="7"/>
      <c r="D50" s="12"/>
    </row>
    <row r="51" spans="1:4" x14ac:dyDescent="0.25">
      <c r="A51" s="5"/>
      <c r="B51" s="13" t="s">
        <v>7</v>
      </c>
      <c r="C51" s="7" t="s">
        <v>6</v>
      </c>
      <c r="D51" s="12" t="s">
        <v>9</v>
      </c>
    </row>
    <row r="52" spans="1:4" x14ac:dyDescent="0.25">
      <c r="A52" s="5"/>
      <c r="B52" s="11"/>
      <c r="C52" s="7"/>
      <c r="D52" s="12"/>
    </row>
    <row r="53" spans="1:4" ht="15.75" thickBot="1" x14ac:dyDescent="0.3">
      <c r="A53" s="5"/>
      <c r="B53" s="14"/>
      <c r="C53" s="15"/>
      <c r="D53" s="16"/>
    </row>
  </sheetData>
  <mergeCells count="1">
    <mergeCell ref="B45:D45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Piet Proef</cp:lastModifiedBy>
  <dcterms:created xsi:type="dcterms:W3CDTF">2012-11-09T17:57:47Z</dcterms:created>
  <dcterms:modified xsi:type="dcterms:W3CDTF">2020-09-11T12:48:27Z</dcterms:modified>
</cp:coreProperties>
</file>