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shubham_agnihotri_arcadis_com/Documents/Documents/GitHub/MNIST-Pytorch-99.4-under-10k-parameters/"/>
    </mc:Choice>
  </mc:AlternateContent>
  <xr:revisionPtr revIDLastSave="17" documentId="13_ncr:1_{CAC5687B-C276-4281-A617-149E4E460931}" xr6:coauthVersionLast="47" xr6:coauthVersionMax="47" xr10:uidLastSave="{980992AA-891A-4AC9-A95B-1C6FA91A197C}"/>
  <bookViews>
    <workbookView xWindow="-108" yWindow="-108" windowWidth="23256" windowHeight="12576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M34" i="1"/>
  <c r="H34" i="1"/>
  <c r="G34" i="1"/>
  <c r="F34" i="1"/>
  <c r="E34" i="1"/>
  <c r="AA33" i="1"/>
  <c r="Z33" i="1"/>
  <c r="Y33" i="1"/>
  <c r="X33" i="1"/>
  <c r="AE33" i="1"/>
  <c r="AD33" i="1"/>
  <c r="AC33" i="1"/>
  <c r="AB33" i="1"/>
  <c r="W33" i="1"/>
  <c r="S33" i="1"/>
  <c r="I33" i="1"/>
  <c r="J33" i="1"/>
  <c r="T33" i="1" s="1"/>
  <c r="V33" i="1" s="1"/>
  <c r="K34" i="1" l="1"/>
  <c r="L34" i="1" s="1"/>
  <c r="I34" i="1"/>
  <c r="J34" i="1" s="1"/>
  <c r="S34" i="1" s="1"/>
  <c r="T34" i="1" s="1"/>
  <c r="Q33" i="1"/>
  <c r="R33" i="1" s="1"/>
  <c r="U33" i="1" s="1"/>
  <c r="Q34" i="1" l="1"/>
  <c r="R34" i="1" s="1"/>
  <c r="U34" i="1" s="1"/>
  <c r="V34" i="1"/>
  <c r="AD34" i="1"/>
  <c r="O35" i="1" s="1"/>
  <c r="AE34" i="1"/>
  <c r="P35" i="1" s="1"/>
  <c r="AB34" i="1" l="1"/>
  <c r="M35" i="1" s="1"/>
  <c r="X34" i="1"/>
  <c r="E35" i="1" s="1"/>
  <c r="AC34" i="1"/>
  <c r="N35" i="1" s="1"/>
  <c r="AA34" i="1"/>
  <c r="H35" i="1" s="1"/>
  <c r="Z34" i="1"/>
  <c r="G35" i="1" s="1"/>
  <c r="Y34" i="1"/>
  <c r="F35" i="1" s="1"/>
  <c r="W34" i="1"/>
  <c r="K35" i="1" l="1"/>
  <c r="L35" i="1" s="1"/>
  <c r="I35" i="1"/>
  <c r="J35" i="1" s="1"/>
  <c r="Q35" i="1" s="1"/>
  <c r="R35" i="1" s="1"/>
  <c r="S35" i="1" l="1"/>
  <c r="T35" i="1" s="1"/>
  <c r="AC35" i="1"/>
  <c r="N36" i="1" s="1"/>
  <c r="U35" i="1"/>
  <c r="AB35" i="1"/>
  <c r="M36" i="1" s="1"/>
  <c r="V35" i="1" l="1"/>
  <c r="W35" i="1" s="1"/>
  <c r="AD35" i="1"/>
  <c r="O36" i="1" s="1"/>
  <c r="AE35" i="1"/>
  <c r="P36" i="1" s="1"/>
  <c r="AA35" i="1"/>
  <c r="H36" i="1" s="1"/>
  <c r="Y35" i="1"/>
  <c r="F36" i="1" s="1"/>
  <c r="Z35" i="1"/>
  <c r="G36" i="1" s="1"/>
  <c r="X35" i="1"/>
  <c r="E36" i="1" s="1"/>
  <c r="K36" i="1" l="1"/>
  <c r="L36" i="1" s="1"/>
  <c r="I36" i="1"/>
  <c r="J36" i="1" s="1"/>
  <c r="Q36" i="1" s="1"/>
  <c r="R36" i="1" s="1"/>
  <c r="AB36" i="1" s="1"/>
  <c r="M37" i="1" s="1"/>
  <c r="S36" i="1" l="1"/>
  <c r="T36" i="1" s="1"/>
  <c r="AD36" i="1" s="1"/>
  <c r="O37" i="1" s="1"/>
  <c r="AC36" i="1"/>
  <c r="N37" i="1" s="1"/>
  <c r="U36" i="1"/>
  <c r="Z36" i="1" l="1"/>
  <c r="G37" i="1" s="1"/>
  <c r="K37" i="1" s="1"/>
  <c r="L37" i="1" s="1"/>
  <c r="AA36" i="1"/>
  <c r="H37" i="1" s="1"/>
  <c r="AE36" i="1"/>
  <c r="P37" i="1" s="1"/>
  <c r="V36" i="1"/>
  <c r="W36" i="1" s="1"/>
  <c r="Y36" i="1"/>
  <c r="F37" i="1" s="1"/>
  <c r="X36" i="1"/>
  <c r="E37" i="1" s="1"/>
  <c r="I37" i="1" s="1"/>
  <c r="J37" i="1" s="1"/>
  <c r="Q37" i="1" l="1"/>
  <c r="R37" i="1" s="1"/>
  <c r="U37" i="1" s="1"/>
  <c r="S37" i="1"/>
  <c r="T37" i="1" s="1"/>
  <c r="AE37" i="1" s="1"/>
  <c r="P38" i="1" s="1"/>
  <c r="AC37" i="1" l="1"/>
  <c r="N38" i="1" s="1"/>
  <c r="AB37" i="1"/>
  <c r="M38" i="1" s="1"/>
  <c r="X37" i="1"/>
  <c r="E38" i="1" s="1"/>
  <c r="V37" i="1"/>
  <c r="W37" i="1" s="1"/>
  <c r="Z37" i="1"/>
  <c r="G38" i="1" s="1"/>
  <c r="AA37" i="1"/>
  <c r="H38" i="1" s="1"/>
  <c r="Y37" i="1"/>
  <c r="F38" i="1" s="1"/>
  <c r="AD37" i="1"/>
  <c r="O38" i="1" s="1"/>
  <c r="K38" i="1"/>
  <c r="L38" i="1" s="1"/>
  <c r="I38" i="1" l="1"/>
  <c r="J38" i="1" s="1"/>
  <c r="Q38" i="1" s="1"/>
  <c r="R38" i="1" s="1"/>
  <c r="S38" i="1" l="1"/>
  <c r="T38" i="1" s="1"/>
  <c r="AA38" i="1" s="1"/>
  <c r="H39" i="1" s="1"/>
  <c r="AB38" i="1"/>
  <c r="M39" i="1" s="1"/>
  <c r="AC38" i="1"/>
  <c r="N39" i="1" s="1"/>
  <c r="U38" i="1"/>
  <c r="X38" i="1" l="1"/>
  <c r="E39" i="1" s="1"/>
  <c r="V38" i="1"/>
  <c r="W38" i="1" s="1"/>
  <c r="AD38" i="1"/>
  <c r="O39" i="1" s="1"/>
  <c r="AE38" i="1"/>
  <c r="P39" i="1" s="1"/>
  <c r="Y38" i="1"/>
  <c r="F39" i="1" s="1"/>
  <c r="Z38" i="1"/>
  <c r="G39" i="1" s="1"/>
  <c r="K39" i="1" s="1"/>
  <c r="L39" i="1" s="1"/>
  <c r="I39" i="1" l="1"/>
  <c r="J39" i="1" s="1"/>
  <c r="Q39" i="1" s="1"/>
  <c r="R39" i="1" s="1"/>
  <c r="AC39" i="1"/>
  <c r="N40" i="1" s="1"/>
  <c r="U39" i="1"/>
  <c r="AB39" i="1"/>
  <c r="M40" i="1" s="1"/>
  <c r="S39" i="1"/>
  <c r="T39" i="1" s="1"/>
  <c r="Z39" i="1" s="1"/>
  <c r="G40" i="1" s="1"/>
  <c r="X39" i="1" l="1"/>
  <c r="E40" i="1" s="1"/>
  <c r="I40" i="1" s="1"/>
  <c r="J40" i="1" s="1"/>
  <c r="Q40" i="1" s="1"/>
  <c r="R40" i="1" s="1"/>
  <c r="AD39" i="1"/>
  <c r="O40" i="1" s="1"/>
  <c r="AA39" i="1"/>
  <c r="H40" i="1" s="1"/>
  <c r="K40" i="1" s="1"/>
  <c r="L40" i="1" s="1"/>
  <c r="AE39" i="1"/>
  <c r="P40" i="1" s="1"/>
  <c r="Y39" i="1"/>
  <c r="F40" i="1" s="1"/>
  <c r="V39" i="1"/>
  <c r="W39" i="1" s="1"/>
  <c r="U40" i="1" l="1"/>
  <c r="AC40" i="1"/>
  <c r="N41" i="1" s="1"/>
  <c r="AB40" i="1"/>
  <c r="M41" i="1" s="1"/>
  <c r="S40" i="1"/>
  <c r="T40" i="1" s="1"/>
  <c r="V40" i="1" l="1"/>
  <c r="W40" i="1" s="1"/>
  <c r="AD40" i="1"/>
  <c r="O41" i="1" s="1"/>
  <c r="AE40" i="1"/>
  <c r="P41" i="1" s="1"/>
  <c r="X40" i="1"/>
  <c r="E41" i="1" s="1"/>
  <c r="Z40" i="1"/>
  <c r="G41" i="1" s="1"/>
  <c r="Y40" i="1"/>
  <c r="F41" i="1" s="1"/>
  <c r="AA40" i="1"/>
  <c r="H41" i="1" s="1"/>
  <c r="K41" i="1" l="1"/>
  <c r="L41" i="1" s="1"/>
  <c r="I41" i="1"/>
  <c r="J41" i="1" s="1"/>
  <c r="Q41" i="1" l="1"/>
  <c r="R41" i="1" s="1"/>
  <c r="AB41" i="1" s="1"/>
  <c r="M42" i="1" s="1"/>
  <c r="S41" i="1"/>
  <c r="T41" i="1" s="1"/>
  <c r="Z41" i="1" l="1"/>
  <c r="G42" i="1" s="1"/>
  <c r="U41" i="1"/>
  <c r="AC41" i="1"/>
  <c r="N42" i="1" s="1"/>
  <c r="AA41" i="1"/>
  <c r="H42" i="1" s="1"/>
  <c r="AD41" i="1"/>
  <c r="O42" i="1" s="1"/>
  <c r="X41" i="1"/>
  <c r="E42" i="1" s="1"/>
  <c r="V41" i="1"/>
  <c r="W41" i="1" s="1"/>
  <c r="AE41" i="1"/>
  <c r="P42" i="1" s="1"/>
  <c r="Y41" i="1"/>
  <c r="F42" i="1" s="1"/>
  <c r="K42" i="1" l="1"/>
  <c r="L42" i="1" s="1"/>
  <c r="I42" i="1"/>
  <c r="J42" i="1" s="1"/>
  <c r="Q42" i="1" l="1"/>
  <c r="R42" i="1" s="1"/>
  <c r="S42" i="1"/>
  <c r="T42" i="1" s="1"/>
  <c r="AD42" i="1" l="1"/>
  <c r="O43" i="1" s="1"/>
  <c r="AE42" i="1"/>
  <c r="P43" i="1" s="1"/>
  <c r="V42" i="1"/>
  <c r="U42" i="1"/>
  <c r="Y42" i="1"/>
  <c r="F43" i="1" s="1"/>
  <c r="AC42" i="1"/>
  <c r="N43" i="1" s="1"/>
  <c r="X42" i="1"/>
  <c r="E43" i="1" s="1"/>
  <c r="Z42" i="1"/>
  <c r="G43" i="1" s="1"/>
  <c r="AA42" i="1"/>
  <c r="H43" i="1" s="1"/>
  <c r="AB42" i="1"/>
  <c r="M43" i="1" s="1"/>
  <c r="K43" i="1" l="1"/>
  <c r="L43" i="1" s="1"/>
  <c r="W42" i="1"/>
  <c r="I43" i="1"/>
  <c r="J43" i="1" s="1"/>
  <c r="S43" i="1" s="1"/>
  <c r="T43" i="1" s="1"/>
  <c r="V43" i="1" s="1"/>
  <c r="Q43" i="1" l="1"/>
  <c r="R43" i="1" s="1"/>
  <c r="U43" i="1" s="1"/>
  <c r="AE43" i="1"/>
  <c r="P44" i="1" s="1"/>
  <c r="AD43" i="1"/>
  <c r="O44" i="1" s="1"/>
  <c r="AA43" i="1"/>
  <c r="H44" i="1" s="1"/>
  <c r="Z43" i="1"/>
  <c r="G44" i="1" s="1"/>
  <c r="AC43" i="1"/>
  <c r="N44" i="1" s="1"/>
  <c r="X43" i="1"/>
  <c r="E44" i="1" s="1"/>
  <c r="AB43" i="1"/>
  <c r="M44" i="1" s="1"/>
  <c r="W43" i="1"/>
  <c r="Y43" i="1" l="1"/>
  <c r="F44" i="1" s="1"/>
  <c r="K44" i="1"/>
  <c r="L44" i="1" s="1"/>
  <c r="I44" i="1"/>
  <c r="J44" i="1" s="1"/>
  <c r="S44" i="1" l="1"/>
  <c r="T44" i="1" s="1"/>
  <c r="V44" i="1" s="1"/>
  <c r="Q44" i="1"/>
  <c r="R44" i="1" s="1"/>
  <c r="AC44" i="1" s="1"/>
  <c r="N45" i="1" s="1"/>
  <c r="AE44" i="1" l="1"/>
  <c r="P45" i="1" s="1"/>
  <c r="AD44" i="1"/>
  <c r="O45" i="1" s="1"/>
  <c r="AB44" i="1"/>
  <c r="M45" i="1" s="1"/>
  <c r="U44" i="1"/>
  <c r="W44" i="1" s="1"/>
  <c r="AA44" i="1"/>
  <c r="H45" i="1" s="1"/>
  <c r="Z44" i="1"/>
  <c r="G45" i="1" s="1"/>
  <c r="Y44" i="1"/>
  <c r="F45" i="1" s="1"/>
  <c r="X44" i="1"/>
  <c r="E45" i="1" s="1"/>
  <c r="I45" i="1" s="1"/>
  <c r="J45" i="1" s="1"/>
  <c r="K45" i="1" l="1"/>
  <c r="L45" i="1" s="1"/>
  <c r="Q45" i="1" s="1"/>
  <c r="R45" i="1" s="1"/>
  <c r="S45" i="1" l="1"/>
  <c r="T45" i="1" s="1"/>
  <c r="AD45" i="1" s="1"/>
  <c r="O46" i="1" s="1"/>
  <c r="U45" i="1"/>
  <c r="AB45" i="1"/>
  <c r="M46" i="1" s="1"/>
  <c r="AC45" i="1"/>
  <c r="N46" i="1" s="1"/>
  <c r="Z45" i="1" l="1"/>
  <c r="G46" i="1" s="1"/>
  <c r="Y45" i="1"/>
  <c r="F46" i="1" s="1"/>
  <c r="V45" i="1"/>
  <c r="AA45" i="1"/>
  <c r="H46" i="1" s="1"/>
  <c r="X45" i="1"/>
  <c r="E46" i="1" s="1"/>
  <c r="I46" i="1" s="1"/>
  <c r="J46" i="1" s="1"/>
  <c r="AE45" i="1"/>
  <c r="P46" i="1" s="1"/>
  <c r="W45" i="1"/>
  <c r="K46" i="1"/>
  <c r="L46" i="1" s="1"/>
  <c r="S46" i="1" l="1"/>
  <c r="T46" i="1" s="1"/>
  <c r="Q46" i="1"/>
  <c r="R46" i="1" s="1"/>
  <c r="U46" i="1" l="1"/>
  <c r="Y46" i="1"/>
  <c r="F47" i="1" s="1"/>
  <c r="Z46" i="1"/>
  <c r="G47" i="1" s="1"/>
  <c r="AA46" i="1"/>
  <c r="H47" i="1" s="1"/>
  <c r="AB46" i="1"/>
  <c r="M47" i="1" s="1"/>
  <c r="AC46" i="1"/>
  <c r="N47" i="1" s="1"/>
  <c r="X46" i="1"/>
  <c r="E47" i="1" s="1"/>
  <c r="V46" i="1"/>
  <c r="AD46" i="1"/>
  <c r="O47" i="1" s="1"/>
  <c r="AE46" i="1"/>
  <c r="P47" i="1" s="1"/>
  <c r="W46" i="1" l="1"/>
  <c r="I47" i="1"/>
  <c r="J47" i="1" s="1"/>
  <c r="K47" i="1"/>
  <c r="L47" i="1" s="1"/>
  <c r="Q47" i="1" l="1"/>
  <c r="R47" i="1" s="1"/>
  <c r="S47" i="1"/>
  <c r="T47" i="1" s="1"/>
  <c r="U47" i="1" l="1"/>
  <c r="Y47" i="1"/>
  <c r="F48" i="1" s="1"/>
  <c r="Z47" i="1"/>
  <c r="G48" i="1" s="1"/>
  <c r="AA47" i="1"/>
  <c r="H48" i="1" s="1"/>
  <c r="AB47" i="1"/>
  <c r="M48" i="1" s="1"/>
  <c r="AC47" i="1"/>
  <c r="N48" i="1" s="1"/>
  <c r="X47" i="1"/>
  <c r="E48" i="1" s="1"/>
  <c r="V47" i="1"/>
  <c r="AD47" i="1"/>
  <c r="O48" i="1" s="1"/>
  <c r="AE47" i="1"/>
  <c r="P48" i="1" s="1"/>
  <c r="W47" i="1" l="1"/>
  <c r="I48" i="1"/>
  <c r="J48" i="1" s="1"/>
  <c r="K48" i="1"/>
  <c r="L48" i="1" s="1"/>
  <c r="Q48" i="1" l="1"/>
  <c r="R48" i="1" s="1"/>
  <c r="S48" i="1"/>
  <c r="T48" i="1" s="1"/>
  <c r="V48" i="1" l="1"/>
  <c r="AD48" i="1"/>
  <c r="O49" i="1" s="1"/>
  <c r="AE48" i="1"/>
  <c r="P49" i="1" s="1"/>
  <c r="U48" i="1"/>
  <c r="Y48" i="1"/>
  <c r="F49" i="1" s="1"/>
  <c r="Z48" i="1"/>
  <c r="G49" i="1" s="1"/>
  <c r="AA48" i="1"/>
  <c r="H49" i="1" s="1"/>
  <c r="AB48" i="1"/>
  <c r="M49" i="1" s="1"/>
  <c r="AC48" i="1"/>
  <c r="N49" i="1" s="1"/>
  <c r="X48" i="1"/>
  <c r="E49" i="1" s="1"/>
  <c r="W48" i="1" l="1"/>
  <c r="K49" i="1"/>
  <c r="L49" i="1" s="1"/>
  <c r="I49" i="1"/>
  <c r="J49" i="1" s="1"/>
  <c r="S49" i="1" l="1"/>
  <c r="T49" i="1" s="1"/>
  <c r="Q49" i="1"/>
  <c r="R49" i="1" s="1"/>
  <c r="U49" i="1" l="1"/>
  <c r="Y49" i="1"/>
  <c r="F50" i="1" s="1"/>
  <c r="Z49" i="1"/>
  <c r="G50" i="1" s="1"/>
  <c r="AA49" i="1"/>
  <c r="H50" i="1" s="1"/>
  <c r="AB49" i="1"/>
  <c r="M50" i="1" s="1"/>
  <c r="AC49" i="1"/>
  <c r="N50" i="1" s="1"/>
  <c r="X49" i="1"/>
  <c r="E50" i="1" s="1"/>
  <c r="V49" i="1"/>
  <c r="AD49" i="1"/>
  <c r="O50" i="1" s="1"/>
  <c r="AE49" i="1"/>
  <c r="P50" i="1" s="1"/>
  <c r="I50" i="1" l="1"/>
  <c r="J50" i="1" s="1"/>
  <c r="K50" i="1"/>
  <c r="L50" i="1" s="1"/>
  <c r="W49" i="1"/>
  <c r="Q50" i="1" l="1"/>
  <c r="R50" i="1" s="1"/>
  <c r="S50" i="1"/>
  <c r="T50" i="1" s="1"/>
  <c r="U50" i="1" l="1"/>
  <c r="Y50" i="1"/>
  <c r="F51" i="1" s="1"/>
  <c r="Z50" i="1"/>
  <c r="G51" i="1" s="1"/>
  <c r="AA50" i="1"/>
  <c r="H51" i="1" s="1"/>
  <c r="AB50" i="1"/>
  <c r="M51" i="1" s="1"/>
  <c r="AC50" i="1"/>
  <c r="N51" i="1" s="1"/>
  <c r="X50" i="1"/>
  <c r="E51" i="1" s="1"/>
  <c r="V50" i="1"/>
  <c r="AD50" i="1"/>
  <c r="O51" i="1" s="1"/>
  <c r="AE50" i="1"/>
  <c r="P51" i="1" s="1"/>
  <c r="W50" i="1" l="1"/>
  <c r="I51" i="1"/>
  <c r="J51" i="1" s="1"/>
  <c r="K51" i="1"/>
  <c r="L51" i="1" s="1"/>
  <c r="Q51" i="1" l="1"/>
  <c r="R51" i="1" s="1"/>
  <c r="S51" i="1"/>
  <c r="T51" i="1" s="1"/>
  <c r="V51" i="1" l="1"/>
  <c r="AD51" i="1"/>
  <c r="O52" i="1" s="1"/>
  <c r="AE51" i="1"/>
  <c r="P52" i="1" s="1"/>
  <c r="U51" i="1"/>
  <c r="Y51" i="1"/>
  <c r="F52" i="1" s="1"/>
  <c r="Z51" i="1"/>
  <c r="G52" i="1" s="1"/>
  <c r="AA51" i="1"/>
  <c r="H52" i="1" s="1"/>
  <c r="AB51" i="1"/>
  <c r="M52" i="1" s="1"/>
  <c r="AC51" i="1"/>
  <c r="N52" i="1" s="1"/>
  <c r="X51" i="1"/>
  <c r="E52" i="1" s="1"/>
  <c r="W51" i="1" l="1"/>
  <c r="I52" i="1"/>
  <c r="J52" i="1" s="1"/>
  <c r="K52" i="1"/>
  <c r="L52" i="1" s="1"/>
  <c r="Q52" i="1" l="1"/>
  <c r="R52" i="1" s="1"/>
  <c r="S52" i="1"/>
  <c r="T52" i="1" s="1"/>
  <c r="U52" i="1" l="1"/>
  <c r="Y52" i="1"/>
  <c r="F53" i="1" s="1"/>
  <c r="Z52" i="1"/>
  <c r="G53" i="1" s="1"/>
  <c r="AA52" i="1"/>
  <c r="H53" i="1" s="1"/>
  <c r="AB52" i="1"/>
  <c r="M53" i="1" s="1"/>
  <c r="AC52" i="1"/>
  <c r="N53" i="1" s="1"/>
  <c r="X52" i="1"/>
  <c r="E53" i="1" s="1"/>
  <c r="V52" i="1"/>
  <c r="AD52" i="1"/>
  <c r="O53" i="1" s="1"/>
  <c r="AE52" i="1"/>
  <c r="P53" i="1" s="1"/>
  <c r="W52" i="1" l="1"/>
  <c r="K53" i="1"/>
  <c r="L53" i="1" s="1"/>
  <c r="I53" i="1"/>
  <c r="J53" i="1" s="1"/>
  <c r="Q53" i="1" l="1"/>
  <c r="R53" i="1" s="1"/>
  <c r="S53" i="1"/>
  <c r="T53" i="1" s="1"/>
  <c r="U53" i="1" l="1"/>
  <c r="Y53" i="1"/>
  <c r="F54" i="1" s="1"/>
  <c r="Z53" i="1"/>
  <c r="G54" i="1" s="1"/>
  <c r="AA53" i="1"/>
  <c r="H54" i="1" s="1"/>
  <c r="AB53" i="1"/>
  <c r="M54" i="1" s="1"/>
  <c r="AC53" i="1"/>
  <c r="N54" i="1" s="1"/>
  <c r="X53" i="1"/>
  <c r="E54" i="1" s="1"/>
  <c r="AD53" i="1"/>
  <c r="O54" i="1" s="1"/>
  <c r="AE53" i="1"/>
  <c r="P54" i="1" s="1"/>
  <c r="V53" i="1"/>
  <c r="W53" i="1" l="1"/>
  <c r="I54" i="1"/>
  <c r="J54" i="1" s="1"/>
  <c r="K54" i="1"/>
  <c r="L54" i="1" s="1"/>
  <c r="S54" i="1" l="1"/>
  <c r="T54" i="1" s="1"/>
  <c r="Q54" i="1"/>
  <c r="R54" i="1" s="1"/>
  <c r="U54" i="1" l="1"/>
  <c r="Y54" i="1"/>
  <c r="F55" i="1" s="1"/>
  <c r="Z54" i="1"/>
  <c r="G55" i="1" s="1"/>
  <c r="AA54" i="1"/>
  <c r="H55" i="1" s="1"/>
  <c r="AB54" i="1"/>
  <c r="M55" i="1" s="1"/>
  <c r="AC54" i="1"/>
  <c r="N55" i="1" s="1"/>
  <c r="X54" i="1"/>
  <c r="E55" i="1" s="1"/>
  <c r="V54" i="1"/>
  <c r="AD54" i="1"/>
  <c r="O55" i="1" s="1"/>
  <c r="AE54" i="1"/>
  <c r="P55" i="1" s="1"/>
  <c r="K55" i="1" l="1"/>
  <c r="L55" i="1" s="1"/>
  <c r="I55" i="1"/>
  <c r="J55" i="1" s="1"/>
  <c r="W54" i="1"/>
  <c r="Q55" i="1" l="1"/>
  <c r="R55" i="1" s="1"/>
  <c r="S55" i="1"/>
  <c r="T55" i="1" s="1"/>
  <c r="U55" i="1" l="1"/>
  <c r="Y55" i="1"/>
  <c r="F56" i="1" s="1"/>
  <c r="Z55" i="1"/>
  <c r="G56" i="1" s="1"/>
  <c r="AA55" i="1"/>
  <c r="H56" i="1" s="1"/>
  <c r="AB55" i="1"/>
  <c r="M56" i="1" s="1"/>
  <c r="AC55" i="1"/>
  <c r="N56" i="1" s="1"/>
  <c r="X55" i="1"/>
  <c r="E56" i="1" s="1"/>
  <c r="V55" i="1"/>
  <c r="AD55" i="1"/>
  <c r="O56" i="1" s="1"/>
  <c r="AE55" i="1"/>
  <c r="P56" i="1" s="1"/>
  <c r="W55" i="1" l="1"/>
  <c r="K56" i="1"/>
  <c r="L56" i="1" s="1"/>
  <c r="I56" i="1"/>
  <c r="J56" i="1" s="1"/>
  <c r="Q56" i="1" l="1"/>
  <c r="R56" i="1" s="1"/>
  <c r="S56" i="1"/>
  <c r="T56" i="1" s="1"/>
  <c r="V56" i="1" l="1"/>
  <c r="AD56" i="1"/>
  <c r="O57" i="1" s="1"/>
  <c r="AE56" i="1"/>
  <c r="P57" i="1" s="1"/>
  <c r="U56" i="1"/>
  <c r="Y56" i="1"/>
  <c r="F57" i="1" s="1"/>
  <c r="Z56" i="1"/>
  <c r="G57" i="1" s="1"/>
  <c r="AA56" i="1"/>
  <c r="H57" i="1" s="1"/>
  <c r="AB56" i="1"/>
  <c r="M57" i="1" s="1"/>
  <c r="AC56" i="1"/>
  <c r="N57" i="1" s="1"/>
  <c r="X56" i="1"/>
  <c r="E57" i="1" s="1"/>
  <c r="K57" i="1" l="1"/>
  <c r="L57" i="1" s="1"/>
  <c r="W56" i="1"/>
  <c r="I57" i="1"/>
  <c r="J57" i="1" s="1"/>
  <c r="S57" i="1" l="1"/>
  <c r="T57" i="1" s="1"/>
  <c r="Q57" i="1"/>
  <c r="R57" i="1" s="1"/>
  <c r="U57" i="1" l="1"/>
  <c r="Y57" i="1"/>
  <c r="F58" i="1" s="1"/>
  <c r="Z57" i="1"/>
  <c r="G58" i="1" s="1"/>
  <c r="AA57" i="1"/>
  <c r="H58" i="1" s="1"/>
  <c r="AB57" i="1"/>
  <c r="M58" i="1" s="1"/>
  <c r="AC57" i="1"/>
  <c r="N58" i="1" s="1"/>
  <c r="X57" i="1"/>
  <c r="E58" i="1" s="1"/>
  <c r="V57" i="1"/>
  <c r="AD57" i="1"/>
  <c r="O58" i="1" s="1"/>
  <c r="AE57" i="1"/>
  <c r="P58" i="1" s="1"/>
  <c r="K58" i="1" l="1"/>
  <c r="L58" i="1" s="1"/>
  <c r="I58" i="1"/>
  <c r="J58" i="1" s="1"/>
  <c r="W57" i="1"/>
  <c r="Q58" i="1" l="1"/>
  <c r="R58" i="1" s="1"/>
  <c r="S58" i="1"/>
  <c r="T58" i="1" s="1"/>
  <c r="U58" i="1" l="1"/>
  <c r="Y58" i="1"/>
  <c r="F59" i="1" s="1"/>
  <c r="Z58" i="1"/>
  <c r="G59" i="1" s="1"/>
  <c r="AA58" i="1"/>
  <c r="H59" i="1" s="1"/>
  <c r="AB58" i="1"/>
  <c r="M59" i="1" s="1"/>
  <c r="AC58" i="1"/>
  <c r="N59" i="1" s="1"/>
  <c r="X58" i="1"/>
  <c r="E59" i="1" s="1"/>
  <c r="V58" i="1"/>
  <c r="AD58" i="1"/>
  <c r="O59" i="1" s="1"/>
  <c r="AE58" i="1"/>
  <c r="P59" i="1" s="1"/>
  <c r="K59" i="1" l="1"/>
  <c r="L59" i="1" s="1"/>
  <c r="I59" i="1"/>
  <c r="J59" i="1" s="1"/>
  <c r="W58" i="1"/>
  <c r="S59" i="1" l="1"/>
  <c r="T59" i="1" s="1"/>
  <c r="Q59" i="1"/>
  <c r="R59" i="1" s="1"/>
  <c r="U59" i="1" l="1"/>
  <c r="Y59" i="1"/>
  <c r="F60" i="1" s="1"/>
  <c r="Z59" i="1"/>
  <c r="G60" i="1" s="1"/>
  <c r="AA59" i="1"/>
  <c r="H60" i="1" s="1"/>
  <c r="AB59" i="1"/>
  <c r="M60" i="1" s="1"/>
  <c r="AC59" i="1"/>
  <c r="N60" i="1" s="1"/>
  <c r="X59" i="1"/>
  <c r="E60" i="1" s="1"/>
  <c r="V59" i="1"/>
  <c r="AD59" i="1"/>
  <c r="O60" i="1" s="1"/>
  <c r="AE59" i="1"/>
  <c r="P60" i="1" s="1"/>
  <c r="I60" i="1" l="1"/>
  <c r="J60" i="1" s="1"/>
  <c r="K60" i="1"/>
  <c r="L60" i="1" s="1"/>
  <c r="W59" i="1"/>
  <c r="Q60" i="1" l="1"/>
  <c r="R60" i="1" s="1"/>
  <c r="S60" i="1"/>
  <c r="T60" i="1" s="1"/>
  <c r="V60" i="1" l="1"/>
  <c r="AD60" i="1"/>
  <c r="O61" i="1" s="1"/>
  <c r="AE60" i="1"/>
  <c r="P61" i="1" s="1"/>
  <c r="U60" i="1"/>
  <c r="W60" i="1" s="1"/>
  <c r="Y60" i="1"/>
  <c r="F61" i="1" s="1"/>
  <c r="Z60" i="1"/>
  <c r="G61" i="1" s="1"/>
  <c r="AA60" i="1"/>
  <c r="H61" i="1" s="1"/>
  <c r="AB60" i="1"/>
  <c r="M61" i="1" s="1"/>
  <c r="AC60" i="1"/>
  <c r="N61" i="1" s="1"/>
  <c r="X60" i="1"/>
  <c r="E61" i="1" s="1"/>
  <c r="I61" i="1" l="1"/>
  <c r="J61" i="1" s="1"/>
  <c r="K61" i="1"/>
  <c r="L61" i="1" s="1"/>
  <c r="Q61" i="1" l="1"/>
  <c r="R61" i="1" s="1"/>
  <c r="S61" i="1"/>
  <c r="T61" i="1" s="1"/>
  <c r="AD61" i="1" l="1"/>
  <c r="O62" i="1" s="1"/>
  <c r="AE61" i="1"/>
  <c r="P62" i="1" s="1"/>
  <c r="V61" i="1"/>
  <c r="U61" i="1"/>
  <c r="Y61" i="1"/>
  <c r="F62" i="1" s="1"/>
  <c r="Z61" i="1"/>
  <c r="G62" i="1" s="1"/>
  <c r="AA61" i="1"/>
  <c r="H62" i="1" s="1"/>
  <c r="AB61" i="1"/>
  <c r="M62" i="1" s="1"/>
  <c r="AC61" i="1"/>
  <c r="N62" i="1" s="1"/>
  <c r="X61" i="1"/>
  <c r="E62" i="1" s="1"/>
  <c r="W61" i="1" l="1"/>
  <c r="K62" i="1"/>
  <c r="L62" i="1" s="1"/>
  <c r="I62" i="1"/>
  <c r="J62" i="1" s="1"/>
  <c r="Q62" i="1" l="1"/>
  <c r="R62" i="1" s="1"/>
  <c r="S62" i="1"/>
  <c r="T62" i="1" s="1"/>
  <c r="U62" i="1" l="1"/>
  <c r="Y62" i="1"/>
  <c r="F63" i="1" s="1"/>
  <c r="Z62" i="1"/>
  <c r="G63" i="1" s="1"/>
  <c r="AA62" i="1"/>
  <c r="H63" i="1" s="1"/>
  <c r="AB62" i="1"/>
  <c r="M63" i="1" s="1"/>
  <c r="AC62" i="1"/>
  <c r="N63" i="1" s="1"/>
  <c r="X62" i="1"/>
  <c r="E63" i="1" s="1"/>
  <c r="V62" i="1"/>
  <c r="AD62" i="1"/>
  <c r="O63" i="1" s="1"/>
  <c r="AE62" i="1"/>
  <c r="P63" i="1" s="1"/>
  <c r="I63" i="1" l="1"/>
  <c r="J63" i="1" s="1"/>
  <c r="K63" i="1"/>
  <c r="L63" i="1" s="1"/>
  <c r="W62" i="1"/>
  <c r="Q63" i="1" l="1"/>
  <c r="R63" i="1" s="1"/>
  <c r="S63" i="1"/>
  <c r="T63" i="1" s="1"/>
  <c r="V63" i="1" l="1"/>
  <c r="AD63" i="1"/>
  <c r="O64" i="1" s="1"/>
  <c r="AE63" i="1"/>
  <c r="P64" i="1" s="1"/>
  <c r="U63" i="1"/>
  <c r="Z63" i="1"/>
  <c r="G64" i="1" s="1"/>
  <c r="AB63" i="1"/>
  <c r="M64" i="1" s="1"/>
  <c r="AC63" i="1"/>
  <c r="N64" i="1" s="1"/>
  <c r="AA63" i="1"/>
  <c r="H64" i="1" s="1"/>
  <c r="X63" i="1"/>
  <c r="E64" i="1" s="1"/>
  <c r="Y63" i="1"/>
  <c r="F64" i="1" s="1"/>
  <c r="W63" i="1" l="1"/>
  <c r="K64" i="1"/>
  <c r="L64" i="1" s="1"/>
  <c r="I64" i="1"/>
  <c r="J64" i="1" s="1"/>
  <c r="Q64" i="1" l="1"/>
  <c r="R64" i="1" s="1"/>
  <c r="S64" i="1"/>
  <c r="T64" i="1" s="1"/>
  <c r="V64" i="1" l="1"/>
  <c r="AD64" i="1"/>
  <c r="O65" i="1" s="1"/>
  <c r="AE64" i="1"/>
  <c r="P65" i="1" s="1"/>
  <c r="U64" i="1"/>
  <c r="Z64" i="1"/>
  <c r="G65" i="1" s="1"/>
  <c r="AB64" i="1"/>
  <c r="M65" i="1" s="1"/>
  <c r="AC64" i="1"/>
  <c r="N65" i="1" s="1"/>
  <c r="X64" i="1"/>
  <c r="E65" i="1" s="1"/>
  <c r="Y64" i="1"/>
  <c r="F65" i="1" s="1"/>
  <c r="AA64" i="1"/>
  <c r="H65" i="1" s="1"/>
  <c r="W64" i="1" l="1"/>
  <c r="I65" i="1"/>
  <c r="J65" i="1" s="1"/>
  <c r="K65" i="1"/>
  <c r="L65" i="1" s="1"/>
  <c r="Q65" i="1" l="1"/>
  <c r="R65" i="1" s="1"/>
  <c r="S65" i="1"/>
  <c r="T65" i="1" s="1"/>
  <c r="V65" i="1" l="1"/>
  <c r="AD65" i="1"/>
  <c r="O66" i="1" s="1"/>
  <c r="AE65" i="1"/>
  <c r="P66" i="1" s="1"/>
  <c r="U65" i="1"/>
  <c r="Z65" i="1"/>
  <c r="G66" i="1" s="1"/>
  <c r="AB65" i="1"/>
  <c r="M66" i="1" s="1"/>
  <c r="AC65" i="1"/>
  <c r="N66" i="1" s="1"/>
  <c r="X65" i="1"/>
  <c r="E66" i="1" s="1"/>
  <c r="AA65" i="1"/>
  <c r="H66" i="1" s="1"/>
  <c r="Y65" i="1"/>
  <c r="F66" i="1" s="1"/>
  <c r="W65" i="1" l="1"/>
  <c r="K66" i="1"/>
  <c r="L66" i="1" s="1"/>
  <c r="I66" i="1"/>
  <c r="J66" i="1" s="1"/>
  <c r="Q66" i="1" l="1"/>
  <c r="R66" i="1" s="1"/>
  <c r="S66" i="1"/>
  <c r="T66" i="1" s="1"/>
  <c r="V66" i="1" l="1"/>
  <c r="AD66" i="1"/>
  <c r="O67" i="1" s="1"/>
  <c r="AE66" i="1"/>
  <c r="P67" i="1" s="1"/>
  <c r="U66" i="1"/>
  <c r="Z66" i="1"/>
  <c r="G67" i="1" s="1"/>
  <c r="AB66" i="1"/>
  <c r="M67" i="1" s="1"/>
  <c r="AC66" i="1"/>
  <c r="N67" i="1" s="1"/>
  <c r="X66" i="1"/>
  <c r="E67" i="1" s="1"/>
  <c r="Y66" i="1"/>
  <c r="F67" i="1" s="1"/>
  <c r="AA66" i="1"/>
  <c r="H67" i="1" s="1"/>
  <c r="W66" i="1" l="1"/>
  <c r="I67" i="1"/>
  <c r="J67" i="1" s="1"/>
  <c r="K67" i="1"/>
  <c r="L67" i="1" s="1"/>
  <c r="S67" i="1" l="1"/>
  <c r="T67" i="1" s="1"/>
  <c r="Q67" i="1"/>
  <c r="R67" i="1" s="1"/>
  <c r="U67" i="1" l="1"/>
  <c r="Z67" i="1"/>
  <c r="G68" i="1" s="1"/>
  <c r="AB67" i="1"/>
  <c r="M68" i="1" s="1"/>
  <c r="AC67" i="1"/>
  <c r="N68" i="1" s="1"/>
  <c r="X67" i="1"/>
  <c r="E68" i="1" s="1"/>
  <c r="Y67" i="1"/>
  <c r="F68" i="1" s="1"/>
  <c r="AA67" i="1"/>
  <c r="H68" i="1" s="1"/>
  <c r="V67" i="1"/>
  <c r="AD67" i="1"/>
  <c r="O68" i="1" s="1"/>
  <c r="AE67" i="1"/>
  <c r="P68" i="1" s="1"/>
  <c r="I68" i="1" l="1"/>
  <c r="J68" i="1" s="1"/>
  <c r="K68" i="1"/>
  <c r="L68" i="1" s="1"/>
  <c r="W67" i="1"/>
  <c r="Q68" i="1" l="1"/>
  <c r="R68" i="1" s="1"/>
  <c r="S68" i="1"/>
  <c r="T68" i="1" s="1"/>
  <c r="V68" i="1" l="1"/>
  <c r="AD68" i="1"/>
  <c r="O69" i="1" s="1"/>
  <c r="AE68" i="1"/>
  <c r="P69" i="1" s="1"/>
  <c r="U68" i="1"/>
  <c r="Z68" i="1"/>
  <c r="G69" i="1" s="1"/>
  <c r="AB68" i="1"/>
  <c r="M69" i="1" s="1"/>
  <c r="AC68" i="1"/>
  <c r="N69" i="1" s="1"/>
  <c r="X68" i="1"/>
  <c r="E69" i="1" s="1"/>
  <c r="Y68" i="1"/>
  <c r="F69" i="1" s="1"/>
  <c r="AA68" i="1"/>
  <c r="H69" i="1" s="1"/>
  <c r="W68" i="1" l="1"/>
  <c r="I69" i="1"/>
  <c r="J69" i="1" s="1"/>
  <c r="K69" i="1"/>
  <c r="L69" i="1" s="1"/>
  <c r="Q69" i="1" l="1"/>
  <c r="R69" i="1" s="1"/>
  <c r="S69" i="1"/>
  <c r="T69" i="1" s="1"/>
  <c r="AD69" i="1" l="1"/>
  <c r="O70" i="1" s="1"/>
  <c r="AE69" i="1"/>
  <c r="P70" i="1" s="1"/>
  <c r="V69" i="1"/>
  <c r="U69" i="1"/>
  <c r="Z69" i="1"/>
  <c r="G70" i="1" s="1"/>
  <c r="AB69" i="1"/>
  <c r="M70" i="1" s="1"/>
  <c r="AC69" i="1"/>
  <c r="N70" i="1" s="1"/>
  <c r="AA69" i="1"/>
  <c r="H70" i="1" s="1"/>
  <c r="X69" i="1"/>
  <c r="E70" i="1" s="1"/>
  <c r="Y69" i="1"/>
  <c r="F70" i="1" s="1"/>
  <c r="W69" i="1" l="1"/>
  <c r="K70" i="1"/>
  <c r="L70" i="1" s="1"/>
  <c r="I70" i="1"/>
  <c r="J70" i="1" s="1"/>
  <c r="Q70" i="1" l="1"/>
  <c r="R70" i="1" s="1"/>
  <c r="S70" i="1"/>
  <c r="T70" i="1" s="1"/>
  <c r="V70" i="1" l="1"/>
  <c r="AD70" i="1"/>
  <c r="O71" i="1" s="1"/>
  <c r="AE70" i="1"/>
  <c r="P71" i="1" s="1"/>
  <c r="U70" i="1"/>
  <c r="W70" i="1" s="1"/>
  <c r="Z70" i="1"/>
  <c r="G71" i="1" s="1"/>
  <c r="AB70" i="1"/>
  <c r="M71" i="1" s="1"/>
  <c r="AC70" i="1"/>
  <c r="N71" i="1" s="1"/>
  <c r="X70" i="1"/>
  <c r="E71" i="1" s="1"/>
  <c r="Y70" i="1"/>
  <c r="F71" i="1" s="1"/>
  <c r="AA70" i="1"/>
  <c r="H71" i="1" s="1"/>
  <c r="K71" i="1" l="1"/>
  <c r="L71" i="1" s="1"/>
  <c r="I71" i="1"/>
  <c r="J71" i="1" s="1"/>
  <c r="Q71" i="1" l="1"/>
  <c r="R71" i="1" s="1"/>
  <c r="S71" i="1"/>
  <c r="T71" i="1" s="1"/>
  <c r="V71" i="1" l="1"/>
  <c r="AD71" i="1"/>
  <c r="O72" i="1" s="1"/>
  <c r="AE71" i="1"/>
  <c r="P72" i="1" s="1"/>
  <c r="U71" i="1"/>
  <c r="W71" i="1" s="1"/>
  <c r="Z71" i="1"/>
  <c r="G72" i="1" s="1"/>
  <c r="AB71" i="1"/>
  <c r="M72" i="1" s="1"/>
  <c r="AC71" i="1"/>
  <c r="N72" i="1" s="1"/>
  <c r="AA71" i="1"/>
  <c r="H72" i="1" s="1"/>
  <c r="X71" i="1"/>
  <c r="E72" i="1" s="1"/>
  <c r="Y71" i="1"/>
  <c r="F72" i="1" s="1"/>
  <c r="K72" i="1" l="1"/>
  <c r="L72" i="1" s="1"/>
  <c r="I72" i="1"/>
  <c r="J72" i="1" s="1"/>
  <c r="S72" i="1" l="1"/>
  <c r="T72" i="1" s="1"/>
  <c r="Q72" i="1"/>
  <c r="R72" i="1" s="1"/>
  <c r="U72" i="1" l="1"/>
  <c r="Z72" i="1"/>
  <c r="G73" i="1" s="1"/>
  <c r="AB72" i="1"/>
  <c r="M73" i="1" s="1"/>
  <c r="AC72" i="1"/>
  <c r="N73" i="1" s="1"/>
  <c r="X72" i="1"/>
  <c r="E73" i="1" s="1"/>
  <c r="Y72" i="1"/>
  <c r="F73" i="1" s="1"/>
  <c r="AA72" i="1"/>
  <c r="H73" i="1" s="1"/>
  <c r="V72" i="1"/>
  <c r="AD72" i="1"/>
  <c r="O73" i="1" s="1"/>
  <c r="AE72" i="1"/>
  <c r="P73" i="1" s="1"/>
  <c r="I73" i="1" l="1"/>
  <c r="J73" i="1" s="1"/>
  <c r="K73" i="1"/>
  <c r="L73" i="1" s="1"/>
  <c r="W72" i="1"/>
  <c r="Q73" i="1" l="1"/>
  <c r="R73" i="1" s="1"/>
  <c r="S73" i="1"/>
  <c r="T73" i="1" s="1"/>
  <c r="V73" i="1" l="1"/>
  <c r="AD73" i="1"/>
  <c r="O74" i="1" s="1"/>
  <c r="AE73" i="1"/>
  <c r="P74" i="1" s="1"/>
  <c r="U73" i="1"/>
  <c r="W73" i="1" s="1"/>
  <c r="Z73" i="1"/>
  <c r="G74" i="1" s="1"/>
  <c r="AB73" i="1"/>
  <c r="M74" i="1" s="1"/>
  <c r="AC73" i="1"/>
  <c r="N74" i="1" s="1"/>
  <c r="AA73" i="1"/>
  <c r="H74" i="1" s="1"/>
  <c r="X73" i="1"/>
  <c r="E74" i="1" s="1"/>
  <c r="Y73" i="1"/>
  <c r="F74" i="1" s="1"/>
  <c r="K74" i="1" l="1"/>
  <c r="L74" i="1" s="1"/>
  <c r="I74" i="1"/>
  <c r="J74" i="1" s="1"/>
  <c r="Q74" i="1" l="1"/>
  <c r="R74" i="1" s="1"/>
  <c r="S74" i="1"/>
  <c r="T74" i="1" s="1"/>
  <c r="V74" i="1" l="1"/>
  <c r="AD74" i="1"/>
  <c r="O75" i="1" s="1"/>
  <c r="AE74" i="1"/>
  <c r="P75" i="1" s="1"/>
  <c r="U74" i="1"/>
  <c r="W74" i="1" s="1"/>
  <c r="Z74" i="1"/>
  <c r="G75" i="1" s="1"/>
  <c r="AB74" i="1"/>
  <c r="M75" i="1" s="1"/>
  <c r="AC74" i="1"/>
  <c r="N75" i="1" s="1"/>
  <c r="X74" i="1"/>
  <c r="E75" i="1" s="1"/>
  <c r="Y74" i="1"/>
  <c r="F75" i="1" s="1"/>
  <c r="AA74" i="1"/>
  <c r="H75" i="1" s="1"/>
  <c r="I75" i="1" l="1"/>
  <c r="J75" i="1" s="1"/>
  <c r="K75" i="1"/>
  <c r="L75" i="1" s="1"/>
  <c r="S75" i="1" l="1"/>
  <c r="T75" i="1" s="1"/>
  <c r="Q75" i="1"/>
  <c r="R75" i="1" s="1"/>
  <c r="V75" i="1" l="1"/>
  <c r="AD75" i="1"/>
  <c r="O76" i="1" s="1"/>
  <c r="AE75" i="1"/>
  <c r="P76" i="1" s="1"/>
  <c r="U75" i="1"/>
  <c r="Z75" i="1"/>
  <c r="G76" i="1" s="1"/>
  <c r="AB75" i="1"/>
  <c r="M76" i="1" s="1"/>
  <c r="AC75" i="1"/>
  <c r="N76" i="1" s="1"/>
  <c r="AA75" i="1"/>
  <c r="H76" i="1" s="1"/>
  <c r="X75" i="1"/>
  <c r="E76" i="1" s="1"/>
  <c r="Y75" i="1"/>
  <c r="F76" i="1" s="1"/>
  <c r="W75" i="1" l="1"/>
  <c r="K76" i="1"/>
  <c r="L76" i="1" s="1"/>
  <c r="I76" i="1"/>
  <c r="J76" i="1" s="1"/>
  <c r="Q76" i="1" l="1"/>
  <c r="R76" i="1" s="1"/>
  <c r="S76" i="1"/>
  <c r="T76" i="1" s="1"/>
  <c r="V76" i="1" l="1"/>
  <c r="AD76" i="1"/>
  <c r="O77" i="1" s="1"/>
  <c r="AE76" i="1"/>
  <c r="P77" i="1" s="1"/>
  <c r="Z76" i="1"/>
  <c r="G77" i="1" s="1"/>
  <c r="AB76" i="1"/>
  <c r="M77" i="1" s="1"/>
  <c r="AC76" i="1"/>
  <c r="N77" i="1" s="1"/>
  <c r="U76" i="1"/>
  <c r="X76" i="1"/>
  <c r="E77" i="1" s="1"/>
  <c r="Y76" i="1"/>
  <c r="F77" i="1" s="1"/>
  <c r="AA76" i="1"/>
  <c r="H77" i="1" s="1"/>
  <c r="W76" i="1" l="1"/>
  <c r="K77" i="1"/>
  <c r="L77" i="1" s="1"/>
  <c r="I77" i="1"/>
  <c r="J77" i="1" s="1"/>
  <c r="Q77" i="1" l="1"/>
  <c r="R77" i="1" s="1"/>
  <c r="S77" i="1"/>
  <c r="T77" i="1" s="1"/>
  <c r="AD77" i="1" l="1"/>
  <c r="O78" i="1" s="1"/>
  <c r="AE77" i="1"/>
  <c r="P78" i="1" s="1"/>
  <c r="V77" i="1"/>
  <c r="U77" i="1"/>
  <c r="Z77" i="1"/>
  <c r="G78" i="1" s="1"/>
  <c r="AB77" i="1"/>
  <c r="M78" i="1" s="1"/>
  <c r="AC77" i="1"/>
  <c r="N78" i="1" s="1"/>
  <c r="X77" i="1"/>
  <c r="E78" i="1" s="1"/>
  <c r="Y77" i="1"/>
  <c r="F78" i="1" s="1"/>
  <c r="AA77" i="1"/>
  <c r="H78" i="1" s="1"/>
  <c r="W77" i="1" l="1"/>
  <c r="K78" i="1"/>
  <c r="L78" i="1" s="1"/>
  <c r="I78" i="1"/>
  <c r="J78" i="1" s="1"/>
  <c r="Q78" i="1" l="1"/>
  <c r="R78" i="1" s="1"/>
  <c r="S78" i="1"/>
  <c r="T78" i="1" s="1"/>
  <c r="AD78" i="1" l="1"/>
  <c r="O79" i="1" s="1"/>
  <c r="V78" i="1"/>
  <c r="AE78" i="1"/>
  <c r="P79" i="1" s="1"/>
  <c r="U78" i="1"/>
  <c r="W78" i="1" s="1"/>
  <c r="Z78" i="1"/>
  <c r="G79" i="1" s="1"/>
  <c r="AB78" i="1"/>
  <c r="M79" i="1" s="1"/>
  <c r="AC78" i="1"/>
  <c r="N79" i="1" s="1"/>
  <c r="X78" i="1"/>
  <c r="E79" i="1" s="1"/>
  <c r="Y78" i="1"/>
  <c r="F79" i="1" s="1"/>
  <c r="AA78" i="1"/>
  <c r="H79" i="1" s="1"/>
  <c r="I79" i="1" l="1"/>
  <c r="J79" i="1" s="1"/>
  <c r="K79" i="1"/>
  <c r="L79" i="1" s="1"/>
  <c r="Q79" i="1" l="1"/>
  <c r="R79" i="1" s="1"/>
  <c r="S79" i="1"/>
  <c r="T79" i="1" s="1"/>
  <c r="V79" i="1" l="1"/>
  <c r="AD79" i="1"/>
  <c r="O80" i="1" s="1"/>
  <c r="AE79" i="1"/>
  <c r="P80" i="1" s="1"/>
  <c r="U79" i="1"/>
  <c r="Z79" i="1"/>
  <c r="G80" i="1" s="1"/>
  <c r="AB79" i="1"/>
  <c r="M80" i="1" s="1"/>
  <c r="AC79" i="1"/>
  <c r="N80" i="1" s="1"/>
  <c r="X79" i="1"/>
  <c r="E80" i="1" s="1"/>
  <c r="AA79" i="1"/>
  <c r="H80" i="1" s="1"/>
  <c r="Y79" i="1"/>
  <c r="F80" i="1" s="1"/>
  <c r="W79" i="1" l="1"/>
  <c r="I80" i="1"/>
  <c r="J80" i="1" s="1"/>
  <c r="K80" i="1"/>
  <c r="L80" i="1" s="1"/>
  <c r="Q80" i="1" l="1"/>
  <c r="R80" i="1" s="1"/>
  <c r="S80" i="1"/>
  <c r="T80" i="1" s="1"/>
  <c r="V80" i="1" l="1"/>
  <c r="AD80" i="1"/>
  <c r="O81" i="1" s="1"/>
  <c r="AE80" i="1"/>
  <c r="P81" i="1" s="1"/>
  <c r="U80" i="1"/>
  <c r="Z80" i="1"/>
  <c r="G81" i="1" s="1"/>
  <c r="AB80" i="1"/>
  <c r="M81" i="1" s="1"/>
  <c r="AC80" i="1"/>
  <c r="N81" i="1" s="1"/>
  <c r="X80" i="1"/>
  <c r="E81" i="1" s="1"/>
  <c r="Y80" i="1"/>
  <c r="F81" i="1" s="1"/>
  <c r="AA80" i="1"/>
  <c r="H81" i="1" s="1"/>
  <c r="K81" i="1" l="1"/>
  <c r="L81" i="1" s="1"/>
  <c r="I81" i="1"/>
  <c r="J81" i="1" s="1"/>
  <c r="W80" i="1"/>
  <c r="S81" i="1" l="1"/>
  <c r="T81" i="1" s="1"/>
  <c r="Q81" i="1"/>
  <c r="R81" i="1" s="1"/>
  <c r="U81" i="1" l="1"/>
  <c r="Z81" i="1"/>
  <c r="G82" i="1" s="1"/>
  <c r="AB81" i="1"/>
  <c r="M82" i="1" s="1"/>
  <c r="AC81" i="1"/>
  <c r="N82" i="1" s="1"/>
  <c r="AA81" i="1"/>
  <c r="H82" i="1" s="1"/>
  <c r="X81" i="1"/>
  <c r="E82" i="1" s="1"/>
  <c r="Y81" i="1"/>
  <c r="F82" i="1" s="1"/>
  <c r="V81" i="1"/>
  <c r="AD81" i="1"/>
  <c r="O82" i="1" s="1"/>
  <c r="AE81" i="1"/>
  <c r="P82" i="1" s="1"/>
  <c r="I82" i="1" l="1"/>
  <c r="J82" i="1" s="1"/>
  <c r="K82" i="1"/>
  <c r="L82" i="1" s="1"/>
  <c r="W81" i="1"/>
  <c r="Q82" i="1" l="1"/>
  <c r="R82" i="1" s="1"/>
  <c r="S82" i="1"/>
  <c r="T82" i="1" s="1"/>
  <c r="V82" i="1" l="1"/>
  <c r="AD82" i="1"/>
  <c r="O83" i="1" s="1"/>
  <c r="AE82" i="1"/>
  <c r="P83" i="1" s="1"/>
  <c r="U82" i="1"/>
  <c r="Z82" i="1"/>
  <c r="G83" i="1" s="1"/>
  <c r="AB82" i="1"/>
  <c r="M83" i="1" s="1"/>
  <c r="AC82" i="1"/>
  <c r="N83" i="1" s="1"/>
  <c r="X82" i="1"/>
  <c r="E83" i="1" s="1"/>
  <c r="Y82" i="1"/>
  <c r="F83" i="1" s="1"/>
  <c r="AA82" i="1"/>
  <c r="H83" i="1" s="1"/>
  <c r="W82" i="1" l="1"/>
  <c r="I83" i="1"/>
  <c r="J83" i="1" s="1"/>
  <c r="K83" i="1"/>
  <c r="L83" i="1" s="1"/>
  <c r="Q83" i="1" l="1"/>
  <c r="R83" i="1" s="1"/>
  <c r="S83" i="1"/>
  <c r="T83" i="1" s="1"/>
  <c r="U83" i="1" l="1"/>
  <c r="AB83" i="1"/>
  <c r="M84" i="1" s="1"/>
  <c r="AC83" i="1"/>
  <c r="N84" i="1" s="1"/>
  <c r="AA83" i="1"/>
  <c r="H84" i="1" s="1"/>
  <c r="Z83" i="1"/>
  <c r="G84" i="1" s="1"/>
  <c r="X83" i="1"/>
  <c r="E84" i="1" s="1"/>
  <c r="Y83" i="1"/>
  <c r="F84" i="1" s="1"/>
  <c r="V83" i="1"/>
  <c r="AD83" i="1"/>
  <c r="O84" i="1" s="1"/>
  <c r="AE83" i="1"/>
  <c r="P84" i="1" s="1"/>
  <c r="W83" i="1" l="1"/>
  <c r="K84" i="1"/>
  <c r="L84" i="1" s="1"/>
  <c r="I84" i="1"/>
  <c r="J84" i="1" s="1"/>
  <c r="Q84" i="1" l="1"/>
  <c r="R84" i="1" s="1"/>
  <c r="S84" i="1"/>
  <c r="T84" i="1" s="1"/>
  <c r="V84" i="1" l="1"/>
  <c r="AE84" i="1"/>
  <c r="P85" i="1" s="1"/>
  <c r="AD84" i="1"/>
  <c r="O85" i="1" s="1"/>
  <c r="AB84" i="1"/>
  <c r="M85" i="1" s="1"/>
  <c r="X84" i="1"/>
  <c r="E85" i="1" s="1"/>
  <c r="Y84" i="1"/>
  <c r="F85" i="1" s="1"/>
  <c r="Z84" i="1"/>
  <c r="G85" i="1" s="1"/>
  <c r="U84" i="1"/>
  <c r="W84" i="1" s="1"/>
  <c r="AA84" i="1"/>
  <c r="H85" i="1" s="1"/>
  <c r="AC84" i="1"/>
  <c r="N85" i="1" s="1"/>
  <c r="K85" i="1" l="1"/>
  <c r="L85" i="1" s="1"/>
  <c r="I85" i="1"/>
  <c r="J85" i="1" s="1"/>
  <c r="Q85" i="1" l="1"/>
  <c r="R85" i="1" s="1"/>
  <c r="S85" i="1"/>
  <c r="T85" i="1" s="1"/>
  <c r="V85" i="1" l="1"/>
  <c r="AE85" i="1"/>
  <c r="P86" i="1" s="1"/>
  <c r="AD85" i="1"/>
  <c r="O86" i="1" s="1"/>
  <c r="U85" i="1"/>
  <c r="W85" i="1" s="1"/>
  <c r="AB85" i="1"/>
  <c r="M86" i="1" s="1"/>
  <c r="X85" i="1"/>
  <c r="E86" i="1" s="1"/>
  <c r="Y85" i="1"/>
  <c r="F86" i="1" s="1"/>
  <c r="Z85" i="1"/>
  <c r="G86" i="1" s="1"/>
  <c r="AA85" i="1"/>
  <c r="H86" i="1" s="1"/>
  <c r="AC85" i="1"/>
  <c r="N86" i="1" s="1"/>
  <c r="K86" i="1" l="1"/>
  <c r="L86" i="1" s="1"/>
  <c r="I86" i="1"/>
  <c r="J86" i="1" s="1"/>
  <c r="Q86" i="1" l="1"/>
  <c r="R86" i="1" s="1"/>
  <c r="S86" i="1"/>
  <c r="T86" i="1" s="1"/>
  <c r="AD86" i="1" l="1"/>
  <c r="O87" i="1" s="1"/>
  <c r="V86" i="1"/>
  <c r="AE86" i="1"/>
  <c r="P87" i="1" s="1"/>
  <c r="U86" i="1"/>
  <c r="AB86" i="1"/>
  <c r="M87" i="1" s="1"/>
  <c r="X86" i="1"/>
  <c r="E87" i="1" s="1"/>
  <c r="Y86" i="1"/>
  <c r="F87" i="1" s="1"/>
  <c r="Z86" i="1"/>
  <c r="G87" i="1" s="1"/>
  <c r="AA86" i="1"/>
  <c r="H87" i="1" s="1"/>
  <c r="AC86" i="1"/>
  <c r="N87" i="1" s="1"/>
  <c r="K87" i="1" l="1"/>
  <c r="L87" i="1" s="1"/>
  <c r="I87" i="1"/>
  <c r="J87" i="1" s="1"/>
  <c r="W86" i="1"/>
  <c r="Q87" i="1" l="1"/>
  <c r="R87" i="1" s="1"/>
  <c r="S87" i="1"/>
  <c r="T87" i="1" s="1"/>
  <c r="V87" i="1" l="1"/>
  <c r="AD87" i="1"/>
  <c r="O88" i="1" s="1"/>
  <c r="AE87" i="1"/>
  <c r="P88" i="1" s="1"/>
  <c r="U87" i="1"/>
  <c r="Y87" i="1"/>
  <c r="F88" i="1" s="1"/>
  <c r="Z87" i="1"/>
  <c r="G88" i="1" s="1"/>
  <c r="AA87" i="1"/>
  <c r="H88" i="1" s="1"/>
  <c r="AB87" i="1"/>
  <c r="M88" i="1" s="1"/>
  <c r="AC87" i="1"/>
  <c r="N88" i="1" s="1"/>
  <c r="X87" i="1"/>
  <c r="E88" i="1" s="1"/>
  <c r="W87" i="1" l="1"/>
  <c r="K88" i="1"/>
  <c r="L88" i="1" s="1"/>
  <c r="I88" i="1"/>
  <c r="J88" i="1" s="1"/>
  <c r="Q88" i="1" l="1"/>
  <c r="R88" i="1" s="1"/>
  <c r="S88" i="1"/>
  <c r="T88" i="1" s="1"/>
  <c r="U88" i="1" l="1"/>
  <c r="Y88" i="1"/>
  <c r="F89" i="1" s="1"/>
  <c r="Z88" i="1"/>
  <c r="G89" i="1" s="1"/>
  <c r="AA88" i="1"/>
  <c r="H89" i="1" s="1"/>
  <c r="X88" i="1"/>
  <c r="E89" i="1" s="1"/>
  <c r="AB88" i="1"/>
  <c r="M89" i="1" s="1"/>
  <c r="AC88" i="1"/>
  <c r="N89" i="1" s="1"/>
  <c r="V88" i="1"/>
  <c r="AD88" i="1"/>
  <c r="O89" i="1" s="1"/>
  <c r="AE88" i="1"/>
  <c r="P89" i="1" s="1"/>
  <c r="K89" i="1" l="1"/>
  <c r="L89" i="1" s="1"/>
  <c r="I89" i="1"/>
  <c r="J89" i="1" s="1"/>
  <c r="W88" i="1"/>
  <c r="Q89" i="1" l="1"/>
  <c r="R89" i="1" s="1"/>
  <c r="S89" i="1"/>
  <c r="T89" i="1" s="1"/>
  <c r="U89" i="1" l="1"/>
  <c r="Y89" i="1"/>
  <c r="F90" i="1" s="1"/>
  <c r="X89" i="1"/>
  <c r="E90" i="1" s="1"/>
  <c r="Z89" i="1"/>
  <c r="G90" i="1" s="1"/>
  <c r="AA89" i="1"/>
  <c r="H90" i="1" s="1"/>
  <c r="AB89" i="1"/>
  <c r="M90" i="1" s="1"/>
  <c r="AC89" i="1"/>
  <c r="N90" i="1" s="1"/>
  <c r="V89" i="1"/>
  <c r="AD89" i="1"/>
  <c r="O90" i="1" s="1"/>
  <c r="AE89" i="1"/>
  <c r="P90" i="1" s="1"/>
  <c r="I90" i="1" l="1"/>
  <c r="J90" i="1" s="1"/>
  <c r="K90" i="1"/>
  <c r="L90" i="1" s="1"/>
  <c r="W89" i="1"/>
  <c r="S90" i="1" l="1"/>
  <c r="T90" i="1" s="1"/>
  <c r="Q90" i="1"/>
  <c r="R90" i="1" s="1"/>
  <c r="V90" i="1" l="1"/>
  <c r="AD90" i="1"/>
  <c r="O91" i="1" s="1"/>
  <c r="AE90" i="1"/>
  <c r="P91" i="1" s="1"/>
  <c r="U90" i="1"/>
  <c r="Y90" i="1"/>
  <c r="F91" i="1" s="1"/>
  <c r="Z90" i="1"/>
  <c r="G91" i="1" s="1"/>
  <c r="AA90" i="1"/>
  <c r="H91" i="1" s="1"/>
  <c r="AB90" i="1"/>
  <c r="M91" i="1" s="1"/>
  <c r="AC90" i="1"/>
  <c r="N91" i="1" s="1"/>
  <c r="X90" i="1"/>
  <c r="E91" i="1" s="1"/>
  <c r="W90" i="1" l="1"/>
  <c r="I91" i="1"/>
  <c r="J91" i="1" s="1"/>
  <c r="K91" i="1"/>
  <c r="L91" i="1" s="1"/>
  <c r="Q91" i="1" l="1"/>
  <c r="R91" i="1" s="1"/>
  <c r="S91" i="1"/>
  <c r="T91" i="1" s="1"/>
  <c r="U91" i="1" l="1"/>
  <c r="Y91" i="1"/>
  <c r="F92" i="1" s="1"/>
  <c r="Z91" i="1"/>
  <c r="G92" i="1" s="1"/>
  <c r="AA91" i="1"/>
  <c r="H92" i="1" s="1"/>
  <c r="AB91" i="1"/>
  <c r="M92" i="1" s="1"/>
  <c r="X91" i="1"/>
  <c r="E92" i="1" s="1"/>
  <c r="AC91" i="1"/>
  <c r="N92" i="1" s="1"/>
  <c r="V91" i="1"/>
  <c r="AD91" i="1"/>
  <c r="O92" i="1" s="1"/>
  <c r="AE91" i="1"/>
  <c r="P92" i="1" s="1"/>
  <c r="W91" i="1" l="1"/>
  <c r="I92" i="1"/>
  <c r="J92" i="1" s="1"/>
  <c r="K92" i="1"/>
  <c r="L92" i="1" s="1"/>
  <c r="S92" i="1" l="1"/>
  <c r="T92" i="1" s="1"/>
  <c r="Q92" i="1"/>
  <c r="R92" i="1" s="1"/>
  <c r="V92" i="1" l="1"/>
  <c r="AD92" i="1"/>
  <c r="O93" i="1" s="1"/>
  <c r="AE92" i="1"/>
  <c r="P93" i="1" s="1"/>
  <c r="Y92" i="1"/>
  <c r="F93" i="1" s="1"/>
  <c r="Z92" i="1"/>
  <c r="G93" i="1" s="1"/>
  <c r="U92" i="1"/>
  <c r="AA92" i="1"/>
  <c r="H93" i="1" s="1"/>
  <c r="AB92" i="1"/>
  <c r="M93" i="1" s="1"/>
  <c r="AC92" i="1"/>
  <c r="N93" i="1" s="1"/>
  <c r="X92" i="1"/>
  <c r="E93" i="1" s="1"/>
  <c r="W92" i="1" l="1"/>
  <c r="K93" i="1"/>
  <c r="L93" i="1" s="1"/>
  <c r="I93" i="1"/>
  <c r="J93" i="1" s="1"/>
  <c r="Q93" i="1" l="1"/>
  <c r="R93" i="1" s="1"/>
  <c r="S93" i="1"/>
  <c r="T93" i="1" s="1"/>
  <c r="AD93" i="1" l="1"/>
  <c r="O94" i="1" s="1"/>
  <c r="V93" i="1"/>
  <c r="AE93" i="1"/>
  <c r="P94" i="1" s="1"/>
  <c r="U93" i="1"/>
  <c r="W93" i="1" s="1"/>
  <c r="Y93" i="1"/>
  <c r="F94" i="1" s="1"/>
  <c r="Z93" i="1"/>
  <c r="G94" i="1" s="1"/>
  <c r="X93" i="1"/>
  <c r="E94" i="1" s="1"/>
  <c r="AA93" i="1"/>
  <c r="H94" i="1" s="1"/>
  <c r="AB93" i="1"/>
  <c r="M94" i="1" s="1"/>
  <c r="AC93" i="1"/>
  <c r="N94" i="1" s="1"/>
  <c r="K94" i="1" l="1"/>
  <c r="L94" i="1" s="1"/>
  <c r="I94" i="1"/>
  <c r="J94" i="1" s="1"/>
  <c r="S94" i="1" l="1"/>
  <c r="T94" i="1" s="1"/>
  <c r="Q94" i="1"/>
  <c r="R94" i="1" s="1"/>
  <c r="L33" i="1"/>
  <c r="K33" i="1"/>
  <c r="V94" i="1" l="1"/>
  <c r="AD94" i="1"/>
  <c r="O95" i="1" s="1"/>
  <c r="AE94" i="1"/>
  <c r="P95" i="1" s="1"/>
  <c r="U94" i="1"/>
  <c r="Y94" i="1"/>
  <c r="F95" i="1" s="1"/>
  <c r="Z94" i="1"/>
  <c r="G95" i="1" s="1"/>
  <c r="AA94" i="1"/>
  <c r="H95" i="1" s="1"/>
  <c r="AB94" i="1"/>
  <c r="M95" i="1" s="1"/>
  <c r="AC94" i="1"/>
  <c r="N95" i="1" s="1"/>
  <c r="X94" i="1"/>
  <c r="E95" i="1" s="1"/>
  <c r="K95" i="1" l="1"/>
  <c r="L95" i="1" s="1"/>
  <c r="W94" i="1"/>
  <c r="I95" i="1"/>
  <c r="J95" i="1" s="1"/>
  <c r="Q95" i="1" l="1"/>
  <c r="R95" i="1" s="1"/>
  <c r="S95" i="1"/>
  <c r="T95" i="1" s="1"/>
  <c r="V95" i="1" l="1"/>
  <c r="AD95" i="1"/>
  <c r="O96" i="1" s="1"/>
  <c r="AE95" i="1"/>
  <c r="P96" i="1" s="1"/>
  <c r="U95" i="1"/>
  <c r="Y95" i="1"/>
  <c r="F96" i="1" s="1"/>
  <c r="Z95" i="1"/>
  <c r="G96" i="1" s="1"/>
  <c r="AA95" i="1"/>
  <c r="H96" i="1" s="1"/>
  <c r="AB95" i="1"/>
  <c r="M96" i="1" s="1"/>
  <c r="X95" i="1"/>
  <c r="E96" i="1" s="1"/>
  <c r="AC95" i="1"/>
  <c r="N96" i="1" s="1"/>
  <c r="W95" i="1" l="1"/>
  <c r="K96" i="1"/>
  <c r="L96" i="1" s="1"/>
  <c r="I96" i="1"/>
  <c r="J96" i="1" s="1"/>
  <c r="Q96" i="1" l="1"/>
  <c r="R96" i="1" s="1"/>
  <c r="S96" i="1"/>
  <c r="T96" i="1" s="1"/>
  <c r="U96" i="1" l="1"/>
  <c r="Y96" i="1"/>
  <c r="F97" i="1" s="1"/>
  <c r="Z96" i="1"/>
  <c r="G97" i="1" s="1"/>
  <c r="AA96" i="1"/>
  <c r="H97" i="1" s="1"/>
  <c r="AB96" i="1"/>
  <c r="M97" i="1" s="1"/>
  <c r="AC96" i="1"/>
  <c r="N97" i="1" s="1"/>
  <c r="X96" i="1"/>
  <c r="E97" i="1" s="1"/>
  <c r="V96" i="1"/>
  <c r="AD96" i="1"/>
  <c r="O97" i="1" s="1"/>
  <c r="AE96" i="1"/>
  <c r="P97" i="1" s="1"/>
  <c r="W96" i="1" l="1"/>
  <c r="I97" i="1"/>
  <c r="J97" i="1" s="1"/>
  <c r="K97" i="1"/>
  <c r="L97" i="1" s="1"/>
  <c r="Q97" i="1" l="1"/>
  <c r="R97" i="1" s="1"/>
  <c r="S97" i="1"/>
  <c r="T97" i="1" s="1"/>
  <c r="U97" i="1" l="1"/>
  <c r="Y97" i="1"/>
  <c r="F98" i="1" s="1"/>
  <c r="Z97" i="1"/>
  <c r="G98" i="1" s="1"/>
  <c r="AA97" i="1"/>
  <c r="H98" i="1" s="1"/>
  <c r="AB97" i="1"/>
  <c r="M98" i="1" s="1"/>
  <c r="AC97" i="1"/>
  <c r="N98" i="1" s="1"/>
  <c r="X97" i="1"/>
  <c r="E98" i="1" s="1"/>
  <c r="V97" i="1"/>
  <c r="AD97" i="1"/>
  <c r="O98" i="1" s="1"/>
  <c r="AE97" i="1"/>
  <c r="P98" i="1" s="1"/>
  <c r="W97" i="1" l="1"/>
  <c r="I98" i="1"/>
  <c r="J98" i="1" s="1"/>
  <c r="K98" i="1"/>
  <c r="L98" i="1" s="1"/>
  <c r="Q98" i="1" l="1"/>
  <c r="R98" i="1" s="1"/>
  <c r="S98" i="1"/>
  <c r="T98" i="1" s="1"/>
  <c r="U98" i="1" l="1"/>
  <c r="Y98" i="1"/>
  <c r="F99" i="1" s="1"/>
  <c r="Z98" i="1"/>
  <c r="G99" i="1" s="1"/>
  <c r="AA98" i="1"/>
  <c r="H99" i="1" s="1"/>
  <c r="AB98" i="1"/>
  <c r="M99" i="1" s="1"/>
  <c r="AC98" i="1"/>
  <c r="N99" i="1" s="1"/>
  <c r="X98" i="1"/>
  <c r="E99" i="1" s="1"/>
  <c r="V98" i="1"/>
  <c r="AD98" i="1"/>
  <c r="O99" i="1" s="1"/>
  <c r="AE98" i="1"/>
  <c r="P99" i="1" s="1"/>
  <c r="W98" i="1" l="1"/>
  <c r="I99" i="1"/>
  <c r="J99" i="1" s="1"/>
  <c r="K99" i="1"/>
  <c r="L99" i="1" s="1"/>
  <c r="S99" i="1" l="1"/>
  <c r="T99" i="1" s="1"/>
  <c r="Q99" i="1"/>
  <c r="R99" i="1" s="1"/>
  <c r="V99" i="1" l="1"/>
  <c r="AD99" i="1"/>
  <c r="O100" i="1" s="1"/>
  <c r="AE99" i="1"/>
  <c r="P100" i="1" s="1"/>
  <c r="U99" i="1"/>
  <c r="Y99" i="1"/>
  <c r="F100" i="1" s="1"/>
  <c r="Z99" i="1"/>
  <c r="G100" i="1" s="1"/>
  <c r="AA99" i="1"/>
  <c r="H100" i="1" s="1"/>
  <c r="X99" i="1"/>
  <c r="E100" i="1" s="1"/>
  <c r="I100" i="1" s="1"/>
  <c r="J100" i="1" s="1"/>
  <c r="AB99" i="1"/>
  <c r="M100" i="1" s="1"/>
  <c r="AC99" i="1"/>
  <c r="N100" i="1" s="1"/>
  <c r="W99" i="1" l="1"/>
  <c r="K100" i="1"/>
  <c r="L100" i="1" s="1"/>
  <c r="Q100" i="1" s="1"/>
  <c r="R100" i="1" s="1"/>
  <c r="AB100" i="1" l="1"/>
  <c r="AC100" i="1"/>
  <c r="U100" i="1"/>
  <c r="S100" i="1"/>
  <c r="T100" i="1" s="1"/>
  <c r="Y100" i="1" s="1"/>
  <c r="V100" i="1" l="1"/>
  <c r="W100" i="1" s="1"/>
  <c r="AD100" i="1"/>
  <c r="AE100" i="1"/>
  <c r="X100" i="1"/>
  <c r="AA100" i="1"/>
  <c r="Z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<sst xmlns="http://schemas.openxmlformats.org/spreadsheetml/2006/main" count="64" uniqueCount="64">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</sst>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7.1195545669852679E-3</c:v>
                </c:pt>
                <c:pt idx="2">
                  <c:v>3.4192773861600658E-3</c:v>
                </c:pt>
                <c:pt idx="3">
                  <c:v>1.603154330564256E-3</c:v>
                </c:pt>
                <c:pt idx="4">
                  <c:v>7.4267355925326502E-4</c:v>
                </c:pt>
                <c:pt idx="5">
                  <c:v>3.4207849978969688E-4</c:v>
                </c:pt>
                <c:pt idx="6">
                  <c:v>1.571401481134033E-4</c:v>
                </c:pt>
                <c:pt idx="7">
                  <c:v>7.2095633881345247E-5</c:v>
                </c:pt>
                <c:pt idx="8">
                  <c:v>3.3058444702712772E-5</c:v>
                </c:pt>
                <c:pt idx="9">
                  <c:v>1.5154507343980581E-5</c:v>
                </c:pt>
                <c:pt idx="10">
                  <c:v>6.9462260204948896E-6</c:v>
                </c:pt>
                <c:pt idx="11">
                  <c:v>3.1836990733461269E-6</c:v>
                </c:pt>
                <c:pt idx="12">
                  <c:v>1.4591640309845834E-6</c:v>
                </c:pt>
                <c:pt idx="13">
                  <c:v>6.6876137198424912E-7</c:v>
                </c:pt>
                <c:pt idx="14">
                  <c:v>3.0650385033701153E-7</c:v>
                </c:pt>
                <c:pt idx="15">
                  <c:v>1.4047519067968896E-7</c:v>
                </c:pt>
                <c:pt idx="16">
                  <c:v>6.4381759401571054E-8</c:v>
                </c:pt>
                <c:pt idx="17">
                  <c:v>2.9507052462034269E-8</c:v>
                </c:pt>
                <c:pt idx="18">
                  <c:v>1.3523487844041342E-8</c:v>
                </c:pt>
                <c:pt idx="19">
                  <c:v>6.1979997503928027E-9</c:v>
                </c:pt>
                <c:pt idx="20">
                  <c:v>2.8406280579976182E-9</c:v>
                </c:pt>
                <c:pt idx="21">
                  <c:v>1.3018986619019015E-9</c:v>
                </c:pt>
                <c:pt idx="22">
                  <c:v>5.9667794364637424E-10</c:v>
                </c:pt>
                <c:pt idx="23">
                  <c:v>2.7346565225175525E-10</c:v>
                </c:pt>
                <c:pt idx="24">
                  <c:v>1.2533304372177495E-10</c:v>
                </c:pt>
                <c:pt idx="25">
                  <c:v>5.7441845817573352E-11</c:v>
                </c:pt>
                <c:pt idx="26">
                  <c:v>2.6326382503356457E-11</c:v>
                </c:pt>
                <c:pt idx="27">
                  <c:v>1.2065740676258269E-11</c:v>
                </c:pt>
                <c:pt idx="28">
                  <c:v>5.5298937491357862E-12</c:v>
                </c:pt>
                <c:pt idx="29">
                  <c:v>2.5344258341211612E-12</c:v>
                </c:pt>
                <c:pt idx="30">
                  <c:v>1.1615619756115442E-12</c:v>
                </c:pt>
                <c:pt idx="31">
                  <c:v>5.323597183650064E-13</c:v>
                </c:pt>
                <c:pt idx="32">
                  <c:v>2.4398772999042835E-13</c:v>
                </c:pt>
                <c:pt idx="33">
                  <c:v>1.1182290911762923E-13</c:v>
                </c:pt>
                <c:pt idx="34">
                  <c:v>5.1249966548013185E-14</c:v>
                </c:pt>
                <c:pt idx="35">
                  <c:v>2.3488559655698102E-14</c:v>
                </c:pt>
                <c:pt idx="36">
                  <c:v>1.0765127708979687E-14</c:v>
                </c:pt>
                <c:pt idx="37">
                  <c:v>4.9338050644956399E-15</c:v>
                </c:pt>
                <c:pt idx="38">
                  <c:v>2.2612302419059024E-15</c:v>
                </c:pt>
                <c:pt idx="39">
                  <c:v>1.0363527050872619E-15</c:v>
                </c:pt>
                <c:pt idx="40">
                  <c:v>4.7497460125113504E-16</c:v>
                </c:pt>
                <c:pt idx="41">
                  <c:v>2.1768734667010746E-16</c:v>
                </c:pt>
                <c:pt idx="42">
                  <c:v>9.9769083085244674E-17</c:v>
                </c:pt>
                <c:pt idx="43">
                  <c:v>4.5725534641901247E-17</c:v>
                </c:pt>
                <c:pt idx="44">
                  <c:v>2.0956636098772136E-17</c:v>
                </c:pt>
                <c:pt idx="45">
                  <c:v>9.604712937617432E-18</c:v>
                </c:pt>
                <c:pt idx="46">
                  <c:v>4.4019711021489134E-18</c:v>
                </c:pt>
                <c:pt idx="47">
                  <c:v>2.0174836052928563E-18</c:v>
                </c:pt>
                <c:pt idx="48">
                  <c:v>9.2464023847699751E-19</c:v>
                </c:pt>
                <c:pt idx="49">
                  <c:v>4.2377525967235236E-19</c:v>
                </c:pt>
                <c:pt idx="50">
                  <c:v>1.9422195923180106E-19</c:v>
                </c:pt>
                <c:pt idx="51">
                  <c:v>8.9014610408392895E-20</c:v>
                </c:pt>
                <c:pt idx="52">
                  <c:v>4.0796609796748421E-20</c:v>
                </c:pt>
                <c:pt idx="53">
                  <c:v>1.869764574359781E-20</c:v>
                </c:pt>
                <c:pt idx="54">
                  <c:v>8.569378132706306E-21</c:v>
                </c:pt>
                <c:pt idx="55">
                  <c:v>3.9274643247409418E-21</c:v>
                </c:pt>
                <c:pt idx="56">
                  <c:v>1.8000067220034334E-21</c:v>
                </c:pt>
                <c:pt idx="57">
                  <c:v>8.2497027520277869E-22</c:v>
                </c:pt>
                <c:pt idx="58">
                  <c:v>3.7809490316891747E-22</c:v>
                </c:pt>
                <c:pt idx="59">
                  <c:v>1.7328586931639607E-22</c:v>
                </c:pt>
                <c:pt idx="60">
                  <c:v>7.9418789186171881E-23</c:v>
                </c:pt>
                <c:pt idx="61">
                  <c:v>3.6398740801836671E-23</c:v>
                </c:pt>
                <c:pt idx="62">
                  <c:v>1.6682491490758625E-23</c:v>
                </c:pt>
                <c:pt idx="63">
                  <c:v>7.6457756760853576E-24</c:v>
                </c:pt>
                <c:pt idx="64">
                  <c:v>3.5042010485383262E-24</c:v>
                </c:pt>
                <c:pt idx="65">
                  <c:v>1.6059836398400847E-24</c:v>
                </c:pt>
                <c:pt idx="66">
                  <c:v>7.3605428505458111E-25</c:v>
                </c:pt>
                <c:pt idx="67">
                  <c:v>3.3733480186536438E-25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F13" zoomScaleNormal="100" workbookViewId="0">
      <selection activeCell="G32" sqref="G32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3" t="s">
        <v>0</v>
      </c>
      <c r="K5" s="14"/>
      <c r="L5" s="15"/>
      <c r="M5" s="13" t="s">
        <v>11</v>
      </c>
      <c r="N5" s="14"/>
      <c r="O5" s="14"/>
      <c r="P5" s="14"/>
      <c r="Q5" s="14"/>
      <c r="R5" s="15"/>
    </row>
    <row r="6" spans="10:18" x14ac:dyDescent="0.3">
      <c r="J6" s="10" t="s">
        <v>1</v>
      </c>
      <c r="K6" s="11"/>
      <c r="L6" s="12"/>
      <c r="M6" s="10" t="s">
        <v>12</v>
      </c>
      <c r="N6" s="11"/>
      <c r="O6" s="11"/>
      <c r="P6" s="11"/>
      <c r="Q6" s="11"/>
      <c r="R6" s="12"/>
    </row>
    <row r="7" spans="10:18" x14ac:dyDescent="0.3">
      <c r="J7" s="10" t="s">
        <v>2</v>
      </c>
      <c r="K7" s="11"/>
      <c r="L7" s="12"/>
      <c r="M7" s="10" t="s">
        <v>13</v>
      </c>
      <c r="N7" s="11"/>
      <c r="O7" s="11"/>
      <c r="P7" s="11"/>
      <c r="Q7" s="11"/>
      <c r="R7" s="12"/>
    </row>
    <row r="8" spans="10:18" x14ac:dyDescent="0.3">
      <c r="J8" s="10" t="s">
        <v>3</v>
      </c>
      <c r="K8" s="11"/>
      <c r="L8" s="12"/>
      <c r="M8" s="10" t="s">
        <v>14</v>
      </c>
      <c r="N8" s="11"/>
      <c r="O8" s="11"/>
      <c r="P8" s="11"/>
      <c r="Q8" s="11"/>
      <c r="R8" s="12"/>
    </row>
    <row r="9" spans="10:18" x14ac:dyDescent="0.3">
      <c r="J9" s="10" t="s">
        <v>4</v>
      </c>
      <c r="K9" s="11"/>
      <c r="L9" s="12"/>
      <c r="M9" s="10" t="s">
        <v>15</v>
      </c>
      <c r="N9" s="11"/>
      <c r="O9" s="11"/>
      <c r="P9" s="11"/>
      <c r="Q9" s="11"/>
      <c r="R9" s="12"/>
    </row>
    <row r="10" spans="10:18" x14ac:dyDescent="0.3">
      <c r="J10" s="10" t="s">
        <v>5</v>
      </c>
      <c r="K10" s="11"/>
      <c r="L10" s="12"/>
      <c r="M10" s="19" t="s">
        <v>16</v>
      </c>
      <c r="N10" s="20"/>
      <c r="O10" s="20"/>
      <c r="P10" s="20"/>
      <c r="Q10" s="20"/>
      <c r="R10" s="21"/>
    </row>
    <row r="11" spans="10:18" x14ac:dyDescent="0.3">
      <c r="J11" s="10" t="s">
        <v>6</v>
      </c>
      <c r="K11" s="11"/>
      <c r="L11" s="12"/>
      <c r="M11" s="2">
        <v>3</v>
      </c>
      <c r="N11" s="3"/>
      <c r="O11" s="3"/>
      <c r="P11" s="3"/>
      <c r="Q11" s="3"/>
      <c r="R11" s="4"/>
    </row>
    <row r="12" spans="10:18" x14ac:dyDescent="0.3">
      <c r="J12" s="10" t="s">
        <v>7</v>
      </c>
      <c r="K12" s="11"/>
      <c r="L12" s="12"/>
      <c r="M12" s="10" t="s">
        <v>17</v>
      </c>
      <c r="N12" s="11"/>
      <c r="O12" s="11"/>
      <c r="P12" s="11"/>
      <c r="Q12" s="11"/>
      <c r="R12" s="12"/>
    </row>
    <row r="13" spans="10:18" x14ac:dyDescent="0.3">
      <c r="J13" s="10" t="s">
        <v>8</v>
      </c>
      <c r="K13" s="11"/>
      <c r="L13" s="12"/>
      <c r="M13" s="10" t="s">
        <v>18</v>
      </c>
      <c r="N13" s="11"/>
      <c r="O13" s="11"/>
      <c r="P13" s="11"/>
      <c r="Q13" s="11"/>
      <c r="R13" s="12"/>
    </row>
    <row r="14" spans="10:18" x14ac:dyDescent="0.3">
      <c r="J14" s="10" t="s">
        <v>9</v>
      </c>
      <c r="K14" s="11"/>
      <c r="L14" s="12"/>
      <c r="M14" s="10" t="s">
        <v>19</v>
      </c>
      <c r="N14" s="11"/>
      <c r="O14" s="11"/>
      <c r="P14" s="11"/>
      <c r="Q14" s="11"/>
      <c r="R14" s="12"/>
    </row>
    <row r="15" spans="10:18" x14ac:dyDescent="0.3">
      <c r="J15" s="10" t="s">
        <v>10</v>
      </c>
      <c r="K15" s="11"/>
      <c r="L15" s="12"/>
      <c r="M15" s="10" t="s">
        <v>20</v>
      </c>
      <c r="N15" s="11"/>
      <c r="O15" s="11"/>
      <c r="P15" s="11"/>
      <c r="Q15" s="11"/>
      <c r="R15" s="12"/>
    </row>
    <row r="16" spans="10:18" x14ac:dyDescent="0.3">
      <c r="J16" s="16">
        <v>4</v>
      </c>
      <c r="K16" s="17"/>
      <c r="L16" s="17"/>
      <c r="M16" s="17"/>
      <c r="N16" s="17"/>
      <c r="O16" s="17"/>
      <c r="P16" s="17"/>
      <c r="Q16" s="17"/>
      <c r="R16" s="18"/>
    </row>
    <row r="17" spans="1:31" x14ac:dyDescent="0.3">
      <c r="C17" s="16">
        <v>5</v>
      </c>
      <c r="D17" s="17"/>
      <c r="E17" s="17"/>
      <c r="F17" s="17"/>
      <c r="G17" s="17"/>
      <c r="H17" s="18"/>
      <c r="J17" s="10" t="s">
        <v>21</v>
      </c>
      <c r="K17" s="11"/>
      <c r="L17" s="11"/>
      <c r="M17" s="11"/>
      <c r="N17" s="11"/>
      <c r="O17" s="11"/>
      <c r="P17" s="11"/>
      <c r="Q17" s="11"/>
      <c r="R17" s="12"/>
    </row>
    <row r="18" spans="1:31" x14ac:dyDescent="0.3">
      <c r="C18" s="10" t="s">
        <v>25</v>
      </c>
      <c r="D18" s="11"/>
      <c r="E18" s="11"/>
      <c r="F18" s="11"/>
      <c r="G18" s="11"/>
      <c r="H18" s="12"/>
      <c r="J18" s="10" t="s">
        <v>22</v>
      </c>
      <c r="K18" s="11"/>
      <c r="L18" s="11"/>
      <c r="M18" s="11"/>
      <c r="N18" s="11"/>
      <c r="O18" s="11"/>
      <c r="P18" s="11"/>
      <c r="Q18" s="11"/>
      <c r="R18" s="12"/>
    </row>
    <row r="19" spans="1:31" x14ac:dyDescent="0.3">
      <c r="C19" s="10" t="s">
        <v>26</v>
      </c>
      <c r="D19" s="11"/>
      <c r="E19" s="11"/>
      <c r="F19" s="11"/>
      <c r="G19" s="11"/>
      <c r="H19" s="12"/>
      <c r="J19" s="10" t="s">
        <v>23</v>
      </c>
      <c r="K19" s="11"/>
      <c r="L19" s="11"/>
      <c r="M19" s="11"/>
      <c r="N19" s="11"/>
      <c r="O19" s="11"/>
      <c r="P19" s="11"/>
      <c r="Q19" s="11"/>
      <c r="R19" s="12"/>
    </row>
    <row r="20" spans="1:31" x14ac:dyDescent="0.3">
      <c r="C20" s="19" t="s">
        <v>27</v>
      </c>
      <c r="D20" s="20"/>
      <c r="E20" s="20"/>
      <c r="F20" s="20"/>
      <c r="G20" s="20"/>
      <c r="H20" s="21"/>
      <c r="J20" s="19" t="s">
        <v>24</v>
      </c>
      <c r="K20" s="20"/>
      <c r="L20" s="20"/>
      <c r="M20" s="20"/>
      <c r="N20" s="20"/>
      <c r="O20" s="20"/>
      <c r="P20" s="20"/>
      <c r="Q20" s="20"/>
      <c r="R20" s="21"/>
    </row>
    <row r="22" spans="1:31" x14ac:dyDescent="0.3">
      <c r="C22" s="16">
        <v>6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1:31" x14ac:dyDescent="0.3">
      <c r="C23" s="10" t="s">
        <v>28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1:31" x14ac:dyDescent="0.3">
      <c r="C24" s="10" t="s">
        <v>29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1:31" x14ac:dyDescent="0.3">
      <c r="C25" s="10" t="s">
        <v>30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1:31" x14ac:dyDescent="0.3">
      <c r="C26" s="19" t="s">
        <v>31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</row>
    <row r="31" spans="1:31" x14ac:dyDescent="0.3">
      <c r="F31" t="s">
        <v>32</v>
      </c>
      <c r="G31">
        <v>10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0.1468300660408971</v>
      </c>
      <c r="F34" s="9">
        <f t="shared" ref="F34:H34" si="0">F33-$G$31*Y33</f>
        <v>0.1936601320817942</v>
      </c>
      <c r="G34" s="9">
        <f t="shared" si="0"/>
        <v>0.24648131334864606</v>
      </c>
      <c r="H34" s="9">
        <f t="shared" si="0"/>
        <v>0.29296262669729212</v>
      </c>
      <c r="I34" s="9">
        <f>E34*C34+F34*D34</f>
        <v>2.6707516510224273E-2</v>
      </c>
      <c r="J34" s="9">
        <f>1/(1+EXP(-I34))</f>
        <v>0.50667648227580353</v>
      </c>
      <c r="K34" s="9">
        <f>G34*C34+H34*D34</f>
        <v>4.1620328337161519E-2</v>
      </c>
      <c r="L34" s="9">
        <f>1/(1+EXP(-K34))</f>
        <v>0.51040358032597788</v>
      </c>
      <c r="M34" s="9">
        <f>M33-$G$31*AB33</f>
        <v>0.27119181368371753</v>
      </c>
      <c r="N34" s="9">
        <f t="shared" ref="N34:P34" si="1">N33-$G$31*AC33</f>
        <v>0.3202391508930148</v>
      </c>
      <c r="O34" s="9">
        <f t="shared" si="1"/>
        <v>0.34591651718226923</v>
      </c>
      <c r="P34" s="9">
        <f t="shared" si="1"/>
        <v>0.39477691880005239</v>
      </c>
      <c r="Q34" s="9">
        <f t="shared" ref="Q34:Q97" si="2">M34*J34+N34*L34</f>
        <v>0.30085772335560695</v>
      </c>
      <c r="R34" s="9">
        <f t="shared" ref="R34:R97" si="3">1/(1+EXP(-Q34))</f>
        <v>0.57465218101492754</v>
      </c>
      <c r="S34" s="9">
        <f t="shared" ref="S34:S97" si="4">O34*J34+P34*L34</f>
        <v>0.37676331687261433</v>
      </c>
      <c r="T34" s="9">
        <f t="shared" ref="T34:T97" si="5">1/(1+EXP(-S34))</f>
        <v>0.5930922177396426</v>
      </c>
      <c r="U34" s="9">
        <f t="shared" ref="U34:U97" si="6">0.5*(A34-R34)^2</f>
        <v>2.7864740651427542E-3</v>
      </c>
      <c r="V34" s="9">
        <f t="shared" ref="V34:V97" si="7">0.5*(B34-T34)^2</f>
        <v>4.3330805018425142E-3</v>
      </c>
      <c r="W34" s="8">
        <f t="shared" ref="W34:W97" si="8">U34+V34</f>
        <v>7.1195545669852679E-3</v>
      </c>
      <c r="X34" s="9">
        <f t="shared" ref="X34:X97" si="9">((R34-A34)*R34*(1-R34)*M34 + (T34-B34)*T34*(1-T34)*O34)*J34*(1-J34)*C34</f>
        <v>1.5897046851225688E-4</v>
      </c>
      <c r="Y34" s="9">
        <f t="shared" ref="Y34:Y97" si="10">((R34-A34)*R34*(1-R34)*M34 + (T34-B34)*T34*(1-T34)*O34)*J34*(1-J34)*D34</f>
        <v>3.1794093702451376E-4</v>
      </c>
      <c r="Z34" s="9">
        <f t="shared" ref="Z34:Z97" si="11">((R34-A34)*R34*(1-R34)*N34 + (T34-B34)*T34*(1-T34)*P34)*J34*(1-J34)*C34</f>
        <v>1.8387452639588057E-4</v>
      </c>
      <c r="AA34" s="9">
        <f t="shared" ref="AA34:AA97" si="12">((R34-A34)*R34*(1-R34)*N34 + (T34-B34)*T34*(1-T34)*P34)*J34*(1-J34)*D34</f>
        <v>3.6774905279176115E-4</v>
      </c>
      <c r="AB34" s="9">
        <f t="shared" ref="AB34:AB97" si="13">(R34-A34)*R34*(1-R34)*J34</f>
        <v>9.2453321162451474E-3</v>
      </c>
      <c r="AC34" s="9">
        <f t="shared" ref="AC34:AC97" si="14">(R34-A34)*R34*(1-R34)*L34</f>
        <v>9.3133405210341323E-3</v>
      </c>
      <c r="AD34" s="9">
        <f t="shared" ref="AD34:AD97" si="15">(T34-B34)*T34*(1-T34)*J34</f>
        <v>1.1383147012921669E-2</v>
      </c>
      <c r="AE34" s="9">
        <f t="shared" ref="AE34:AE97" si="16">(T34-B34)*T34*(1-T34)*L34</f>
        <v>1.1466881124373112E-2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17">E34-$G$31*X34</f>
        <v>0.14524036135577453</v>
      </c>
      <c r="F35" s="9">
        <f t="shared" ref="F35:F98" si="18">F34-$G$31*Y34</f>
        <v>0.19048072271154906</v>
      </c>
      <c r="G35" s="9">
        <f t="shared" ref="G35:G98" si="19">G34-$G$31*Z34</f>
        <v>0.24464256808468726</v>
      </c>
      <c r="H35" s="9">
        <f t="shared" ref="H35:H98" si="20">H34-$G$31*AA34</f>
        <v>0.28928513616937451</v>
      </c>
      <c r="I35" s="9">
        <f t="shared" ref="I35:I98" si="21">E35*C35+F35*D35</f>
        <v>2.6310090338943635E-2</v>
      </c>
      <c r="J35" s="9">
        <f t="shared" ref="J35:J98" si="22">1/(1+EXP(-I35))</f>
        <v>0.50657714318614044</v>
      </c>
      <c r="K35" s="9">
        <f t="shared" ref="K35:K98" si="23">G35*C35+H35*D35</f>
        <v>4.1160642021171812E-2</v>
      </c>
      <c r="L35" s="9">
        <f t="shared" ref="L35:L98" si="24">1/(1+EXP(-K35))</f>
        <v>0.51028870795355064</v>
      </c>
      <c r="M35" s="9">
        <f t="shared" ref="M35:M98" si="25">M34-$G$31*AB34</f>
        <v>0.17873849252126606</v>
      </c>
      <c r="N35" s="9">
        <f t="shared" ref="N35:N98" si="26">N34-$G$31*AC34</f>
        <v>0.22710574568267347</v>
      </c>
      <c r="O35" s="9">
        <f t="shared" ref="O35:O98" si="27">O34-$G$31*AD34</f>
        <v>0.23208504705305255</v>
      </c>
      <c r="P35" s="9">
        <f t="shared" ref="P35:P98" si="28">P34-$G$31*AE34</f>
        <v>0.28010810755632126</v>
      </c>
      <c r="Q35" s="9">
        <f t="shared" si="2"/>
        <v>0.20643433245205939</v>
      </c>
      <c r="R35" s="9">
        <f t="shared" si="3"/>
        <v>0.55142608523530268</v>
      </c>
      <c r="S35" s="9">
        <f t="shared" si="4"/>
        <v>0.26050498440458569</v>
      </c>
      <c r="T35" s="9">
        <f t="shared" si="5"/>
        <v>0.564760424100615</v>
      </c>
      <c r="U35" s="9">
        <f t="shared" si="6"/>
        <v>1.322321121314308E-3</v>
      </c>
      <c r="V35" s="9">
        <f t="shared" si="7"/>
        <v>2.0969562648457578E-3</v>
      </c>
      <c r="W35" s="8">
        <f t="shared" si="8"/>
        <v>3.4192773861600658E-3</v>
      </c>
      <c r="X35" s="9">
        <f t="shared" si="9"/>
        <v>7.4588259908029016E-5</v>
      </c>
      <c r="Y35" s="9">
        <f t="shared" si="10"/>
        <v>1.4917651981605803E-4</v>
      </c>
      <c r="Z35" s="9">
        <f t="shared" si="11"/>
        <v>9.1831674421562917E-5</v>
      </c>
      <c r="AA35" s="9">
        <f t="shared" si="12"/>
        <v>1.8366334884312583E-4</v>
      </c>
      <c r="AB35" s="9">
        <f t="shared" si="13"/>
        <v>6.4439235221096557E-3</v>
      </c>
      <c r="AC35" s="9">
        <f t="shared" si="14"/>
        <v>6.4911365474706511E-3</v>
      </c>
      <c r="AD35" s="9">
        <f t="shared" si="15"/>
        <v>8.0639515319148852E-3</v>
      </c>
      <c r="AE35" s="9">
        <f t="shared" si="16"/>
        <v>8.1230340996827737E-3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17"/>
        <v>0.14449447875669424</v>
      </c>
      <c r="F36" s="9">
        <f t="shared" si="18"/>
        <v>0.18898895751338848</v>
      </c>
      <c r="G36" s="9">
        <f t="shared" si="19"/>
        <v>0.24372425134047163</v>
      </c>
      <c r="H36" s="9">
        <f t="shared" si="20"/>
        <v>0.28744850268094324</v>
      </c>
      <c r="I36" s="9">
        <f t="shared" si="21"/>
        <v>2.6123619689173563E-2</v>
      </c>
      <c r="J36" s="9">
        <f t="shared" si="22"/>
        <v>0.50653053353316768</v>
      </c>
      <c r="K36" s="9">
        <f t="shared" si="23"/>
        <v>4.093106283511791E-2</v>
      </c>
      <c r="L36" s="9">
        <f t="shared" si="24"/>
        <v>0.5102313373244568</v>
      </c>
      <c r="M36" s="9">
        <f t="shared" si="25"/>
        <v>0.1142992573001695</v>
      </c>
      <c r="N36" s="9">
        <f t="shared" si="26"/>
        <v>0.16219438020796695</v>
      </c>
      <c r="O36" s="9">
        <f t="shared" si="27"/>
        <v>0.15144553173390368</v>
      </c>
      <c r="P36" s="9">
        <f t="shared" si="28"/>
        <v>0.19887776655949352</v>
      </c>
      <c r="Q36" s="9">
        <f t="shared" si="2"/>
        <v>0.14065271930272205</v>
      </c>
      <c r="R36" s="9">
        <f t="shared" si="3"/>
        <v>0.53510532429818225</v>
      </c>
      <c r="S36" s="9">
        <f t="shared" si="4"/>
        <v>0.17818545478614001</v>
      </c>
      <c r="T36" s="9">
        <f t="shared" si="5"/>
        <v>0.54442887424916331</v>
      </c>
      <c r="U36" s="9">
        <f t="shared" si="6"/>
        <v>6.1619189704027256E-4</v>
      </c>
      <c r="V36" s="9">
        <f t="shared" si="7"/>
        <v>9.8696243352398329E-4</v>
      </c>
      <c r="W36" s="8">
        <f t="shared" si="8"/>
        <v>1.603154330564256E-3</v>
      </c>
      <c r="X36" s="9">
        <f t="shared" si="9"/>
        <v>3.3332314427485749E-5</v>
      </c>
      <c r="Y36" s="9">
        <f t="shared" si="10"/>
        <v>6.6664628854971498E-5</v>
      </c>
      <c r="Z36" s="9">
        <f t="shared" si="11"/>
        <v>4.5092205258983131E-5</v>
      </c>
      <c r="AA36" s="9">
        <f t="shared" si="12"/>
        <v>9.0184410517966262E-5</v>
      </c>
      <c r="AB36" s="9">
        <f t="shared" si="13"/>
        <v>4.4235655132855382E-3</v>
      </c>
      <c r="AC36" s="9">
        <f t="shared" si="14"/>
        <v>4.455884883864036E-3</v>
      </c>
      <c r="AD36" s="9">
        <f t="shared" si="15"/>
        <v>5.5817229916227161E-3</v>
      </c>
      <c r="AE36" s="9">
        <f t="shared" si="16"/>
        <v>5.6225040704359448E-3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17"/>
        <v>0.14416115561241938</v>
      </c>
      <c r="F37" s="9">
        <f t="shared" si="18"/>
        <v>0.18832231122483878</v>
      </c>
      <c r="G37" s="9">
        <f t="shared" si="19"/>
        <v>0.24327332928788178</v>
      </c>
      <c r="H37" s="9">
        <f t="shared" si="20"/>
        <v>0.28654665857576356</v>
      </c>
      <c r="I37" s="9">
        <f t="shared" si="21"/>
        <v>2.604028890310485E-2</v>
      </c>
      <c r="J37" s="9">
        <f t="shared" si="22"/>
        <v>0.50650970437920784</v>
      </c>
      <c r="K37" s="9">
        <f t="shared" si="23"/>
        <v>4.0818332321970449E-2</v>
      </c>
      <c r="L37" s="9">
        <f t="shared" si="24"/>
        <v>0.51020316646436781</v>
      </c>
      <c r="M37" s="9">
        <f t="shared" si="25"/>
        <v>7.0063602167314123E-2</v>
      </c>
      <c r="N37" s="9">
        <f t="shared" si="26"/>
        <v>0.11763553136932658</v>
      </c>
      <c r="O37" s="9">
        <f t="shared" si="27"/>
        <v>9.5628301817676523E-2</v>
      </c>
      <c r="P37" s="9">
        <f t="shared" si="28"/>
        <v>0.14265272585513405</v>
      </c>
      <c r="Q37" s="9">
        <f t="shared" si="2"/>
        <v>9.5505915014857584E-2</v>
      </c>
      <c r="R37" s="9">
        <f t="shared" si="3"/>
        <v>0.5238583464234664</v>
      </c>
      <c r="S37" s="9">
        <f t="shared" si="4"/>
        <v>0.12121853532001978</v>
      </c>
      <c r="T37" s="9">
        <f t="shared" si="5"/>
        <v>0.53026758041939259</v>
      </c>
      <c r="U37" s="9">
        <f t="shared" si="6"/>
        <v>2.8461034703106608E-4</v>
      </c>
      <c r="V37" s="9">
        <f t="shared" si="7"/>
        <v>4.5806321222219894E-4</v>
      </c>
      <c r="W37" s="8">
        <f t="shared" si="8"/>
        <v>7.4267355925326502E-4</v>
      </c>
      <c r="X37" s="9">
        <f t="shared" si="9"/>
        <v>1.4221421128906231E-5</v>
      </c>
      <c r="Y37" s="9">
        <f t="shared" si="10"/>
        <v>2.8442842257812461E-5</v>
      </c>
      <c r="Z37" s="9">
        <f t="shared" si="11"/>
        <v>2.2190392374487599E-5</v>
      </c>
      <c r="AA37" s="9">
        <f t="shared" si="12"/>
        <v>4.4380784748975199E-5</v>
      </c>
      <c r="AB37" s="9">
        <f t="shared" si="13"/>
        <v>3.014242260115269E-3</v>
      </c>
      <c r="AC37" s="9">
        <f t="shared" si="14"/>
        <v>3.0362220749282302E-3</v>
      </c>
      <c r="AD37" s="9">
        <f t="shared" si="15"/>
        <v>3.8186608303734854E-3</v>
      </c>
      <c r="AE37" s="9">
        <f t="shared" si="16"/>
        <v>3.8465064547931723E-3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17"/>
        <v>0.14401894140113031</v>
      </c>
      <c r="F38" s="9">
        <f t="shared" si="18"/>
        <v>0.18803788280226066</v>
      </c>
      <c r="G38" s="9">
        <f t="shared" si="19"/>
        <v>0.2430514253641369</v>
      </c>
      <c r="H38" s="9">
        <f t="shared" si="20"/>
        <v>0.28610285072827379</v>
      </c>
      <c r="I38" s="9">
        <f t="shared" si="21"/>
        <v>2.6004735350282582E-2</v>
      </c>
      <c r="J38" s="9">
        <f t="shared" si="22"/>
        <v>0.50650081749557274</v>
      </c>
      <c r="K38" s="9">
        <f t="shared" si="23"/>
        <v>4.0762856341034229E-2</v>
      </c>
      <c r="L38" s="9">
        <f t="shared" si="24"/>
        <v>0.51018930323659539</v>
      </c>
      <c r="M38" s="9">
        <f t="shared" si="25"/>
        <v>3.9921179566161431E-2</v>
      </c>
      <c r="N38" s="9">
        <f t="shared" si="26"/>
        <v>8.7273310620044287E-2</v>
      </c>
      <c r="O38" s="9">
        <f t="shared" si="27"/>
        <v>5.7441693513941669E-2</v>
      </c>
      <c r="P38" s="9">
        <f t="shared" si="28"/>
        <v>0.10418766130720233</v>
      </c>
      <c r="Q38" s="9">
        <f t="shared" si="2"/>
        <v>6.4746019622039672E-2</v>
      </c>
      <c r="R38" s="9">
        <f t="shared" si="3"/>
        <v>0.51618085272573089</v>
      </c>
      <c r="S38" s="9">
        <f t="shared" si="4"/>
        <v>8.2249695051313548E-2</v>
      </c>
      <c r="T38" s="9">
        <f t="shared" si="5"/>
        <v>0.52055083951199077</v>
      </c>
      <c r="U38" s="9">
        <f t="shared" si="6"/>
        <v>1.3090999746589635E-4</v>
      </c>
      <c r="V38" s="9">
        <f t="shared" si="7"/>
        <v>2.1116850232380052E-4</v>
      </c>
      <c r="W38" s="8">
        <f t="shared" si="8"/>
        <v>3.4207849978969688E-4</v>
      </c>
      <c r="X38" s="9">
        <f t="shared" si="9"/>
        <v>5.6982960175935638E-6</v>
      </c>
      <c r="Y38" s="9">
        <f t="shared" si="10"/>
        <v>1.1396592035187128E-5</v>
      </c>
      <c r="Z38" s="9">
        <f t="shared" si="11"/>
        <v>1.108626448360933E-5</v>
      </c>
      <c r="AA38" s="9">
        <f t="shared" si="12"/>
        <v>2.217252896721866E-5</v>
      </c>
      <c r="AB38" s="9">
        <f t="shared" si="13"/>
        <v>2.0467580074268613E-3</v>
      </c>
      <c r="AC38" s="9">
        <f t="shared" si="14"/>
        <v>2.0616630924039136E-3</v>
      </c>
      <c r="AD38" s="9">
        <f t="shared" si="15"/>
        <v>2.597858140194296E-3</v>
      </c>
      <c r="AE38" s="9">
        <f t="shared" si="16"/>
        <v>2.6167764960514216E-3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17"/>
        <v>0.14396195844095439</v>
      </c>
      <c r="F39" s="9">
        <f t="shared" si="18"/>
        <v>0.18792391688190879</v>
      </c>
      <c r="G39" s="9">
        <f t="shared" si="19"/>
        <v>0.24294056271930081</v>
      </c>
      <c r="H39" s="9">
        <f t="shared" si="20"/>
        <v>0.28588112543860161</v>
      </c>
      <c r="I39" s="9">
        <f t="shared" si="21"/>
        <v>2.5990489610238601E-2</v>
      </c>
      <c r="J39" s="9">
        <f t="shared" si="22"/>
        <v>0.50649725666226586</v>
      </c>
      <c r="K39" s="9">
        <f t="shared" si="23"/>
        <v>4.0735140679825206E-2</v>
      </c>
      <c r="L39" s="9">
        <f t="shared" si="24"/>
        <v>0.51018237719683024</v>
      </c>
      <c r="M39" s="9">
        <f t="shared" si="25"/>
        <v>1.945359949189282E-2</v>
      </c>
      <c r="N39" s="9">
        <f t="shared" si="26"/>
        <v>6.6656679696005153E-2</v>
      </c>
      <c r="O39" s="9">
        <f t="shared" si="27"/>
        <v>3.146311211199871E-2</v>
      </c>
      <c r="P39" s="9">
        <f t="shared" si="28"/>
        <v>7.8019896346688114E-2</v>
      </c>
      <c r="Q39" s="9">
        <f t="shared" si="2"/>
        <v>4.3860258078205761E-2</v>
      </c>
      <c r="R39" s="9">
        <f t="shared" si="3"/>
        <v>0.51096330704610105</v>
      </c>
      <c r="S39" s="9">
        <f t="shared" si="4"/>
        <v>5.5740356157588287E-2</v>
      </c>
      <c r="T39" s="9">
        <f t="shared" si="5"/>
        <v>0.51393148214798834</v>
      </c>
      <c r="U39" s="9">
        <f t="shared" si="6"/>
        <v>6.0097050693544412E-5</v>
      </c>
      <c r="V39" s="9">
        <f t="shared" si="7"/>
        <v>9.7043097419858895E-5</v>
      </c>
      <c r="W39" s="8">
        <f t="shared" si="8"/>
        <v>1.571401481134033E-4</v>
      </c>
      <c r="X39" s="9">
        <f t="shared" si="9"/>
        <v>2.0345337010743309E-6</v>
      </c>
      <c r="Y39" s="9">
        <f t="shared" si="10"/>
        <v>4.0690674021486617E-6</v>
      </c>
      <c r="Z39" s="9">
        <f t="shared" si="11"/>
        <v>5.6756516627228299E-6</v>
      </c>
      <c r="AA39" s="9">
        <f t="shared" si="12"/>
        <v>1.135130332544566E-5</v>
      </c>
      <c r="AB39" s="9">
        <f t="shared" si="13"/>
        <v>1.387553811683262E-3</v>
      </c>
      <c r="AC39" s="9">
        <f t="shared" si="14"/>
        <v>1.3976492326889804E-3</v>
      </c>
      <c r="AD39" s="9">
        <f t="shared" si="15"/>
        <v>1.762694850132969E-3</v>
      </c>
      <c r="AE39" s="9">
        <f t="shared" si="16"/>
        <v>1.7755196836398706E-3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17"/>
        <v>0.14394161310394366</v>
      </c>
      <c r="F40" s="9">
        <f t="shared" si="18"/>
        <v>0.1878832262078873</v>
      </c>
      <c r="G40" s="9">
        <f t="shared" si="19"/>
        <v>0.24288380620267358</v>
      </c>
      <c r="H40" s="9">
        <f t="shared" si="20"/>
        <v>0.28576761240534715</v>
      </c>
      <c r="I40" s="9">
        <f t="shared" si="21"/>
        <v>2.5985403275985915E-2</v>
      </c>
      <c r="J40" s="9">
        <f t="shared" si="22"/>
        <v>0.50649598529337703</v>
      </c>
      <c r="K40" s="9">
        <f t="shared" si="23"/>
        <v>4.0720951550668398E-2</v>
      </c>
      <c r="L40" s="9">
        <f t="shared" si="24"/>
        <v>0.51017883138516917</v>
      </c>
      <c r="M40" s="9">
        <f t="shared" si="25"/>
        <v>5.5780613750602004E-3</v>
      </c>
      <c r="N40" s="9">
        <f t="shared" si="26"/>
        <v>5.2680187369115353E-2</v>
      </c>
      <c r="O40" s="9">
        <f t="shared" si="27"/>
        <v>1.3836163610669021E-2</v>
      </c>
      <c r="P40" s="9">
        <f t="shared" si="28"/>
        <v>6.0264699510289413E-2</v>
      </c>
      <c r="Q40" s="9">
        <f t="shared" si="2"/>
        <v>2.9701582121315066E-2</v>
      </c>
      <c r="R40" s="9">
        <f t="shared" si="3"/>
        <v>0.50742484969806567</v>
      </c>
      <c r="S40" s="9">
        <f t="shared" si="4"/>
        <v>3.7753735290604003E-2</v>
      </c>
      <c r="T40" s="9">
        <f t="shared" si="5"/>
        <v>0.50943731289742078</v>
      </c>
      <c r="U40" s="9">
        <f t="shared" si="6"/>
        <v>2.7564196519432952E-5</v>
      </c>
      <c r="V40" s="9">
        <f t="shared" si="7"/>
        <v>4.4531437361912296E-5</v>
      </c>
      <c r="W40" s="8">
        <f t="shared" si="8"/>
        <v>7.2095633881345247E-5</v>
      </c>
      <c r="X40" s="9">
        <f t="shared" si="9"/>
        <v>5.3721187610209321E-7</v>
      </c>
      <c r="Y40" s="9">
        <f t="shared" si="10"/>
        <v>1.0744237522041864E-6</v>
      </c>
      <c r="Z40" s="9">
        <f t="shared" si="11"/>
        <v>2.9982139473188514E-6</v>
      </c>
      <c r="AA40" s="9">
        <f t="shared" si="12"/>
        <v>5.9964278946377028E-6</v>
      </c>
      <c r="AB40" s="9">
        <f t="shared" si="13"/>
        <v>9.3995682191613578E-4</v>
      </c>
      <c r="AC40" s="9">
        <f t="shared" si="14"/>
        <v>9.4679145912662051E-4</v>
      </c>
      <c r="AD40" s="9">
        <f t="shared" si="15"/>
        <v>1.1945645565491138E-3</v>
      </c>
      <c r="AE40" s="9">
        <f t="shared" si="16"/>
        <v>1.2032505037949386E-3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17"/>
        <v>0.14393624098518262</v>
      </c>
      <c r="F41" s="9">
        <f t="shared" si="18"/>
        <v>0.18787248197036527</v>
      </c>
      <c r="G41" s="9">
        <f t="shared" si="19"/>
        <v>0.24285382406320039</v>
      </c>
      <c r="H41" s="9">
        <f t="shared" si="20"/>
        <v>0.28570764812640076</v>
      </c>
      <c r="I41" s="9">
        <f t="shared" si="21"/>
        <v>2.5984060246295661E-2</v>
      </c>
      <c r="J41" s="9">
        <f t="shared" si="22"/>
        <v>0.50649564959262439</v>
      </c>
      <c r="K41" s="9">
        <f t="shared" si="23"/>
        <v>4.0713456015800099E-2</v>
      </c>
      <c r="L41" s="9">
        <f t="shared" si="24"/>
        <v>0.5101769582779111</v>
      </c>
      <c r="M41" s="9">
        <f t="shared" si="25"/>
        <v>-3.8215068441011576E-3</v>
      </c>
      <c r="N41" s="9">
        <f t="shared" si="26"/>
        <v>4.3212272777849149E-2</v>
      </c>
      <c r="O41" s="9">
        <f t="shared" si="27"/>
        <v>1.890518045177883E-3</v>
      </c>
      <c r="P41" s="9">
        <f t="shared" si="28"/>
        <v>4.8232194472340027E-2</v>
      </c>
      <c r="Q41" s="9">
        <f t="shared" si="2"/>
        <v>2.0110329294652781E-2</v>
      </c>
      <c r="R41" s="9">
        <f t="shared" si="3"/>
        <v>0.50502741289037278</v>
      </c>
      <c r="S41" s="9">
        <f t="shared" si="4"/>
        <v>2.5564493432326061E-2</v>
      </c>
      <c r="T41" s="9">
        <f t="shared" si="5"/>
        <v>0.50639077530782761</v>
      </c>
      <c r="U41" s="9">
        <f t="shared" si="6"/>
        <v>1.2637440185143216E-5</v>
      </c>
      <c r="V41" s="9">
        <f t="shared" si="7"/>
        <v>2.0421004517569553E-5</v>
      </c>
      <c r="W41" s="8">
        <f t="shared" si="8"/>
        <v>3.3058444702712772E-5</v>
      </c>
      <c r="X41" s="9">
        <f t="shared" si="9"/>
        <v>-2.2278889787786697E-8</v>
      </c>
      <c r="Y41" s="9">
        <f t="shared" si="10"/>
        <v>-4.4557779575573393E-8</v>
      </c>
      <c r="Z41" s="9">
        <f t="shared" si="11"/>
        <v>1.6416439318298904E-6</v>
      </c>
      <c r="AA41" s="9">
        <f t="shared" si="12"/>
        <v>3.2832878636597807E-6</v>
      </c>
      <c r="AB41" s="9">
        <f t="shared" si="13"/>
        <v>6.3652633040584439E-4</v>
      </c>
      <c r="AC41" s="9">
        <f t="shared" si="14"/>
        <v>6.4115272731650171E-4</v>
      </c>
      <c r="AD41" s="9">
        <f t="shared" si="15"/>
        <v>8.0909277124007102E-4</v>
      </c>
      <c r="AE41" s="9">
        <f t="shared" si="16"/>
        <v>8.1497341453555517E-4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17"/>
        <v>0.14393646377408051</v>
      </c>
      <c r="F42" s="9">
        <f t="shared" si="18"/>
        <v>0.18787292754816101</v>
      </c>
      <c r="G42" s="9">
        <f t="shared" si="19"/>
        <v>0.24283740762388209</v>
      </c>
      <c r="H42" s="9">
        <f t="shared" si="20"/>
        <v>0.28567481524776417</v>
      </c>
      <c r="I42" s="9">
        <f t="shared" si="21"/>
        <v>2.5984115943520129E-2</v>
      </c>
      <c r="J42" s="9">
        <f t="shared" si="22"/>
        <v>0.50649566351458053</v>
      </c>
      <c r="K42" s="9">
        <f t="shared" si="23"/>
        <v>4.0709351905970526E-2</v>
      </c>
      <c r="L42" s="9">
        <f t="shared" si="24"/>
        <v>0.51017593267547556</v>
      </c>
      <c r="M42" s="9">
        <f t="shared" si="25"/>
        <v>-1.01867701481596E-2</v>
      </c>
      <c r="N42" s="9">
        <f t="shared" si="26"/>
        <v>3.6800745504684131E-2</v>
      </c>
      <c r="O42" s="9">
        <f t="shared" si="27"/>
        <v>-6.2004096672228278E-3</v>
      </c>
      <c r="P42" s="9">
        <f t="shared" si="28"/>
        <v>4.0082460326984475E-2</v>
      </c>
      <c r="Q42" s="9">
        <f t="shared" si="2"/>
        <v>1.3615299755742421E-2</v>
      </c>
      <c r="R42" s="9">
        <f t="shared" si="3"/>
        <v>0.50340377235751277</v>
      </c>
      <c r="S42" s="9">
        <f t="shared" si="4"/>
        <v>1.7308625972784805E-2</v>
      </c>
      <c r="T42" s="9">
        <f t="shared" si="5"/>
        <v>0.50432704846589371</v>
      </c>
      <c r="U42" s="9">
        <f t="shared" si="6"/>
        <v>5.7928331308840156E-6</v>
      </c>
      <c r="V42" s="9">
        <f t="shared" si="7"/>
        <v>9.3616742130965652E-6</v>
      </c>
      <c r="W42" s="8">
        <f t="shared" si="8"/>
        <v>1.5154507343980581E-5</v>
      </c>
      <c r="X42" s="9">
        <f t="shared" si="9"/>
        <v>-1.9215288766214498E-7</v>
      </c>
      <c r="Y42" s="9">
        <f t="shared" si="10"/>
        <v>-3.8430577532428996E-7</v>
      </c>
      <c r="Z42" s="9">
        <f t="shared" si="11"/>
        <v>9.3322157680408757E-7</v>
      </c>
      <c r="AA42" s="9">
        <f t="shared" si="12"/>
        <v>1.8664431536081751E-6</v>
      </c>
      <c r="AB42" s="9">
        <f t="shared" si="13"/>
        <v>4.3097901102617239E-4</v>
      </c>
      <c r="AC42" s="9">
        <f t="shared" si="14"/>
        <v>4.3411056550438163E-4</v>
      </c>
      <c r="AD42" s="9">
        <f t="shared" si="15"/>
        <v>5.4786678627199775E-4</v>
      </c>
      <c r="AE42" s="9">
        <f t="shared" si="16"/>
        <v>5.5184766386491611E-4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17"/>
        <v>0.14393838530295713</v>
      </c>
      <c r="F43" s="9">
        <f t="shared" si="18"/>
        <v>0.18787677060591426</v>
      </c>
      <c r="G43" s="9">
        <f t="shared" si="19"/>
        <v>0.24282807540811405</v>
      </c>
      <c r="H43" s="9">
        <f t="shared" si="20"/>
        <v>0.28565615081622808</v>
      </c>
      <c r="I43" s="9">
        <f t="shared" si="21"/>
        <v>2.5984596325739285E-2</v>
      </c>
      <c r="J43" s="9">
        <f t="shared" si="22"/>
        <v>0.5064957835898658</v>
      </c>
      <c r="K43" s="9">
        <f t="shared" si="23"/>
        <v>4.0707018852028515E-2</v>
      </c>
      <c r="L43" s="9">
        <f t="shared" si="24"/>
        <v>0.51017534965356304</v>
      </c>
      <c r="M43" s="9">
        <f t="shared" si="25"/>
        <v>-1.4496560258421325E-2</v>
      </c>
      <c r="N43" s="9">
        <f t="shared" si="26"/>
        <v>3.2459639849640315E-2</v>
      </c>
      <c r="O43" s="9">
        <f t="shared" si="27"/>
        <v>-1.1679077529942804E-2</v>
      </c>
      <c r="P43" s="9">
        <f t="shared" si="28"/>
        <v>3.4563983688335312E-2</v>
      </c>
      <c r="Q43" s="9">
        <f t="shared" si="2"/>
        <v>9.2176614624721598E-3</v>
      </c>
      <c r="R43" s="9">
        <f t="shared" si="3"/>
        <v>0.50230439904948143</v>
      </c>
      <c r="S43" s="9">
        <f t="shared" si="4"/>
        <v>1.1718288938481342E-2</v>
      </c>
      <c r="T43" s="9">
        <f t="shared" si="5"/>
        <v>0.50292953871142521</v>
      </c>
      <c r="U43" s="9">
        <f t="shared" si="6"/>
        <v>2.6551274896254626E-6</v>
      </c>
      <c r="V43" s="9">
        <f t="shared" si="7"/>
        <v>4.2910985308694275E-6</v>
      </c>
      <c r="W43" s="8">
        <f t="shared" si="8"/>
        <v>6.9462260204948896E-6</v>
      </c>
      <c r="X43" s="9">
        <f t="shared" si="9"/>
        <v>-2.1127147699419946E-7</v>
      </c>
      <c r="Y43" s="9">
        <f t="shared" si="10"/>
        <v>-4.2254295398839892E-7</v>
      </c>
      <c r="Z43" s="9">
        <f t="shared" si="11"/>
        <v>5.5006785158402455E-7</v>
      </c>
      <c r="AA43" s="9">
        <f t="shared" si="12"/>
        <v>1.1001357031680491E-6</v>
      </c>
      <c r="AB43" s="9">
        <f t="shared" si="13"/>
        <v>2.9178590260589012E-4</v>
      </c>
      <c r="AC43" s="9">
        <f t="shared" si="14"/>
        <v>2.9390565471415893E-4</v>
      </c>
      <c r="AD43" s="9">
        <f t="shared" si="15"/>
        <v>3.7093701704457626E-4</v>
      </c>
      <c r="AE43" s="9">
        <f t="shared" si="16"/>
        <v>3.7363178233958512E-4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17"/>
        <v>0.14394049801772707</v>
      </c>
      <c r="F44" s="9">
        <f t="shared" si="18"/>
        <v>0.18788099603545413</v>
      </c>
      <c r="G44" s="9">
        <f t="shared" si="19"/>
        <v>0.2428225747295982</v>
      </c>
      <c r="H44" s="9">
        <f t="shared" si="20"/>
        <v>0.28564514945919639</v>
      </c>
      <c r="I44" s="9">
        <f t="shared" si="21"/>
        <v>2.5985124504431769E-2</v>
      </c>
      <c r="J44" s="9">
        <f t="shared" si="22"/>
        <v>0.50649591561225193</v>
      </c>
      <c r="K44" s="9">
        <f t="shared" si="23"/>
        <v>4.0705643682399553E-2</v>
      </c>
      <c r="L44" s="9">
        <f t="shared" si="24"/>
        <v>0.51017500600353294</v>
      </c>
      <c r="M44" s="9">
        <f t="shared" si="25"/>
        <v>-1.7414419284480225E-2</v>
      </c>
      <c r="N44" s="9">
        <f t="shared" si="26"/>
        <v>2.9520583302498727E-2</v>
      </c>
      <c r="O44" s="9">
        <f t="shared" si="27"/>
        <v>-1.5388447700388566E-2</v>
      </c>
      <c r="P44" s="9">
        <f t="shared" si="28"/>
        <v>3.0827665864939461E-2</v>
      </c>
      <c r="Q44" s="9">
        <f t="shared" si="2"/>
        <v>6.2403315232316143E-3</v>
      </c>
      <c r="R44" s="9">
        <f t="shared" si="3"/>
        <v>0.50156007781813272</v>
      </c>
      <c r="S44" s="9">
        <f t="shared" si="4"/>
        <v>7.933318709860835E-3</v>
      </c>
      <c r="T44" s="9">
        <f t="shared" si="5"/>
        <v>0.5019833192753721</v>
      </c>
      <c r="U44" s="9">
        <f t="shared" si="6"/>
        <v>1.216921399314876E-6</v>
      </c>
      <c r="V44" s="9">
        <f t="shared" si="7"/>
        <v>1.9667776740312509E-6</v>
      </c>
      <c r="W44" s="8">
        <f t="shared" si="8"/>
        <v>3.1836990733461269E-6</v>
      </c>
      <c r="X44" s="9">
        <f t="shared" si="9"/>
        <v>-1.802424142993988E-7</v>
      </c>
      <c r="Y44" s="9">
        <f t="shared" si="10"/>
        <v>-3.6048482859879761E-7</v>
      </c>
      <c r="Z44" s="9">
        <f t="shared" si="11"/>
        <v>3.3492502407936418E-7</v>
      </c>
      <c r="AA44" s="9">
        <f t="shared" si="12"/>
        <v>6.6985004815872836E-7</v>
      </c>
      <c r="AB44" s="9">
        <f t="shared" si="13"/>
        <v>1.9754133757340404E-4</v>
      </c>
      <c r="AC44" s="9">
        <f t="shared" si="14"/>
        <v>1.9897624043154177E-4</v>
      </c>
      <c r="AD44" s="9">
        <f t="shared" si="15"/>
        <v>2.5113182665682272E-4</v>
      </c>
      <c r="AE44" s="9">
        <f t="shared" si="16"/>
        <v>2.529560006766292E-4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17"/>
        <v>0.14394230044187006</v>
      </c>
      <c r="F45" s="9">
        <f t="shared" si="18"/>
        <v>0.18788460088374012</v>
      </c>
      <c r="G45" s="9">
        <f t="shared" si="19"/>
        <v>0.24281922547935741</v>
      </c>
      <c r="H45" s="9">
        <f t="shared" si="20"/>
        <v>0.28563845095871482</v>
      </c>
      <c r="I45" s="9">
        <f t="shared" si="21"/>
        <v>2.5985575110467517E-2</v>
      </c>
      <c r="J45" s="9">
        <f t="shared" si="22"/>
        <v>0.50649602824474638</v>
      </c>
      <c r="K45" s="9">
        <f t="shared" si="23"/>
        <v>4.070480636983935E-2</v>
      </c>
      <c r="L45" s="9">
        <f t="shared" si="24"/>
        <v>0.51017479676207866</v>
      </c>
      <c r="M45" s="9">
        <f t="shared" si="25"/>
        <v>-1.9389832660214264E-2</v>
      </c>
      <c r="N45" s="9">
        <f t="shared" si="26"/>
        <v>2.753082089818331E-2</v>
      </c>
      <c r="O45" s="9">
        <f t="shared" si="27"/>
        <v>-1.7899765966956794E-2</v>
      </c>
      <c r="P45" s="9">
        <f t="shared" si="28"/>
        <v>2.8298105858173168E-2</v>
      </c>
      <c r="Q45" s="9">
        <f t="shared" si="2"/>
        <v>4.224657725695068E-3</v>
      </c>
      <c r="R45" s="9">
        <f t="shared" si="3"/>
        <v>0.50105616286058152</v>
      </c>
      <c r="S45" s="9">
        <f t="shared" si="4"/>
        <v>5.3708200361711859E-3</v>
      </c>
      <c r="T45" s="9">
        <f t="shared" si="5"/>
        <v>0.50134270178144569</v>
      </c>
      <c r="U45" s="9">
        <f t="shared" si="6"/>
        <v>5.5773999403587184E-7</v>
      </c>
      <c r="V45" s="9">
        <f t="shared" si="7"/>
        <v>9.0142403694871153E-7</v>
      </c>
      <c r="W45" s="8">
        <f t="shared" si="8"/>
        <v>1.4591640309845834E-6</v>
      </c>
      <c r="X45" s="9">
        <f t="shared" si="9"/>
        <v>-1.3907840827012989E-7</v>
      </c>
      <c r="Y45" s="9">
        <f t="shared" si="10"/>
        <v>-2.7815681654025978E-7</v>
      </c>
      <c r="Z45" s="9">
        <f t="shared" si="11"/>
        <v>2.0956632045893853E-7</v>
      </c>
      <c r="AA45" s="9">
        <f t="shared" si="12"/>
        <v>4.1913264091787705E-7</v>
      </c>
      <c r="AB45" s="9">
        <f t="shared" si="13"/>
        <v>1.3373497679861388E-4</v>
      </c>
      <c r="AC45" s="9">
        <f t="shared" si="14"/>
        <v>1.3470631713472246E-4</v>
      </c>
      <c r="AD45" s="9">
        <f t="shared" si="15"/>
        <v>1.7001705378633312E-4</v>
      </c>
      <c r="AE45" s="9">
        <f t="shared" si="16"/>
        <v>1.712519171416219E-4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17"/>
        <v>0.14394369122595277</v>
      </c>
      <c r="F46" s="9">
        <f t="shared" si="18"/>
        <v>0.18788738245190553</v>
      </c>
      <c r="G46" s="9">
        <f t="shared" si="19"/>
        <v>0.24281712981615283</v>
      </c>
      <c r="H46" s="9">
        <f t="shared" si="20"/>
        <v>0.28563425963230565</v>
      </c>
      <c r="I46" s="9">
        <f t="shared" si="21"/>
        <v>2.5985922806488194E-2</v>
      </c>
      <c r="J46" s="9">
        <f t="shared" si="22"/>
        <v>0.50649611515407911</v>
      </c>
      <c r="K46" s="9">
        <f t="shared" si="23"/>
        <v>4.0704282454038211E-2</v>
      </c>
      <c r="L46" s="9">
        <f t="shared" si="24"/>
        <v>0.51017466583736681</v>
      </c>
      <c r="M46" s="9">
        <f t="shared" si="25"/>
        <v>-2.0727182428200402E-2</v>
      </c>
      <c r="N46" s="9">
        <f t="shared" si="26"/>
        <v>2.6183757726836086E-2</v>
      </c>
      <c r="O46" s="9">
        <f t="shared" si="27"/>
        <v>-1.9599936504820125E-2</v>
      </c>
      <c r="P46" s="9">
        <f t="shared" si="28"/>
        <v>2.6585586686756951E-2</v>
      </c>
      <c r="Q46" s="9">
        <f t="shared" si="2"/>
        <v>2.8600524706817749E-3</v>
      </c>
      <c r="R46" s="9">
        <f t="shared" si="3"/>
        <v>0.50071501263027618</v>
      </c>
      <c r="S46" s="9">
        <f t="shared" si="4"/>
        <v>3.6360011070485625E-3</v>
      </c>
      <c r="T46" s="9">
        <f t="shared" si="5"/>
        <v>0.50090899927530996</v>
      </c>
      <c r="U46" s="9">
        <f t="shared" si="6"/>
        <v>2.5562153072723025E-7</v>
      </c>
      <c r="V46" s="9">
        <f t="shared" si="7"/>
        <v>4.1313984125701892E-7</v>
      </c>
      <c r="W46" s="8">
        <f t="shared" si="8"/>
        <v>6.6876137198424912E-7</v>
      </c>
      <c r="X46" s="9">
        <f t="shared" si="9"/>
        <v>-1.0197164733284664E-7</v>
      </c>
      <c r="Y46" s="9">
        <f t="shared" si="10"/>
        <v>-2.0394329466569327E-7</v>
      </c>
      <c r="Z46" s="9">
        <f t="shared" si="11"/>
        <v>1.3400199677109888E-7</v>
      </c>
      <c r="AA46" s="9">
        <f t="shared" si="12"/>
        <v>2.6800399354219775E-7</v>
      </c>
      <c r="AB46" s="9">
        <f t="shared" si="13"/>
        <v>9.053759473299914E-5</v>
      </c>
      <c r="AC46" s="9">
        <f t="shared" si="14"/>
        <v>9.1195145938237864E-5</v>
      </c>
      <c r="AD46" s="9">
        <f t="shared" si="15"/>
        <v>1.151007699826243E-4</v>
      </c>
      <c r="AE46" s="9">
        <f t="shared" si="16"/>
        <v>1.1593671719603525E-4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17"/>
        <v>0.14394471094242609</v>
      </c>
      <c r="F47" s="9">
        <f t="shared" si="18"/>
        <v>0.18788942188485219</v>
      </c>
      <c r="G47" s="9">
        <f t="shared" si="19"/>
        <v>0.24281578979618512</v>
      </c>
      <c r="H47" s="9">
        <f t="shared" si="20"/>
        <v>0.28563157959237023</v>
      </c>
      <c r="I47" s="9">
        <f t="shared" si="21"/>
        <v>2.5986177735606526E-2</v>
      </c>
      <c r="J47" s="9">
        <f t="shared" si="22"/>
        <v>0.50649617887560061</v>
      </c>
      <c r="K47" s="9">
        <f t="shared" si="23"/>
        <v>4.0703947449046284E-2</v>
      </c>
      <c r="L47" s="9">
        <f t="shared" si="24"/>
        <v>0.51017458212079969</v>
      </c>
      <c r="M47" s="9">
        <f t="shared" si="25"/>
        <v>-2.1632558375530395E-2</v>
      </c>
      <c r="N47" s="9">
        <f t="shared" si="26"/>
        <v>2.5271806267453709E-2</v>
      </c>
      <c r="O47" s="9">
        <f t="shared" si="27"/>
        <v>-2.075094420464637E-2</v>
      </c>
      <c r="P47" s="9">
        <f t="shared" si="28"/>
        <v>2.5426219514796598E-2</v>
      </c>
      <c r="Q47" s="9">
        <f t="shared" si="2"/>
        <v>1.936225045426487E-3</v>
      </c>
      <c r="R47" s="9">
        <f t="shared" si="3"/>
        <v>0.5004840561101308</v>
      </c>
      <c r="S47" s="9">
        <f t="shared" si="4"/>
        <v>2.4615369681589023E-3</v>
      </c>
      <c r="T47" s="9">
        <f t="shared" si="5"/>
        <v>0.50061538393131366</v>
      </c>
      <c r="U47" s="9">
        <f t="shared" si="6"/>
        <v>1.1715515887748245E-7</v>
      </c>
      <c r="V47" s="9">
        <f t="shared" si="7"/>
        <v>1.8934869145952906E-7</v>
      </c>
      <c r="W47" s="8">
        <f t="shared" si="8"/>
        <v>3.0650385033701153E-7</v>
      </c>
      <c r="X47" s="9">
        <f t="shared" si="9"/>
        <v>-7.2616304339617725E-8</v>
      </c>
      <c r="Y47" s="9">
        <f t="shared" si="10"/>
        <v>-1.4523260867923545E-7</v>
      </c>
      <c r="Z47" s="9">
        <f t="shared" si="11"/>
        <v>8.7109743256470775E-8</v>
      </c>
      <c r="AA47" s="9">
        <f t="shared" si="12"/>
        <v>1.7421948651294155E-7</v>
      </c>
      <c r="AB47" s="9">
        <f t="shared" si="13"/>
        <v>6.1293085089196943E-5</v>
      </c>
      <c r="AC47" s="9">
        <f t="shared" si="14"/>
        <v>6.1738223063585775E-5</v>
      </c>
      <c r="AD47" s="9">
        <f t="shared" si="15"/>
        <v>7.7922284401914241E-5</v>
      </c>
      <c r="AE47" s="9">
        <f t="shared" si="16"/>
        <v>7.8488191107180277E-5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17"/>
        <v>0.14394543710546948</v>
      </c>
      <c r="F48" s="9">
        <f t="shared" si="18"/>
        <v>0.18789087421093897</v>
      </c>
      <c r="G48" s="9">
        <f t="shared" si="19"/>
        <v>0.24281491869875255</v>
      </c>
      <c r="H48" s="9">
        <f t="shared" si="20"/>
        <v>0.28562983739750508</v>
      </c>
      <c r="I48" s="9">
        <f t="shared" si="21"/>
        <v>2.5986359276367374E-2</v>
      </c>
      <c r="J48" s="9">
        <f t="shared" si="22"/>
        <v>0.50649622425312979</v>
      </c>
      <c r="K48" s="9">
        <f t="shared" si="23"/>
        <v>4.070372967468814E-2</v>
      </c>
      <c r="L48" s="9">
        <f t="shared" si="24"/>
        <v>0.51017452769975435</v>
      </c>
      <c r="M48" s="9">
        <f t="shared" si="25"/>
        <v>-2.2245489226422364E-2</v>
      </c>
      <c r="N48" s="9">
        <f t="shared" si="26"/>
        <v>2.4654424036817852E-2</v>
      </c>
      <c r="O48" s="9">
        <f t="shared" si="27"/>
        <v>-2.1530167048665512E-2</v>
      </c>
      <c r="P48" s="9">
        <f t="shared" si="28"/>
        <v>2.4641337603724795E-2</v>
      </c>
      <c r="Q48" s="9">
        <f t="shared" si="2"/>
        <v>1.310802838846414E-3</v>
      </c>
      <c r="R48" s="9">
        <f t="shared" si="3"/>
        <v>0.5003277006627902</v>
      </c>
      <c r="S48" s="9">
        <f t="shared" si="4"/>
        <v>1.6664344561822617E-3</v>
      </c>
      <c r="T48" s="9">
        <f t="shared" si="5"/>
        <v>0.50041660851763525</v>
      </c>
      <c r="U48" s="9">
        <f t="shared" si="6"/>
        <v>5.3693862196567508E-8</v>
      </c>
      <c r="V48" s="9">
        <f t="shared" si="7"/>
        <v>8.6781328483121441E-8</v>
      </c>
      <c r="W48" s="8">
        <f t="shared" si="8"/>
        <v>1.4047519067968896E-7</v>
      </c>
      <c r="X48" s="9">
        <f t="shared" si="9"/>
        <v>-5.080237037196575E-8</v>
      </c>
      <c r="Y48" s="9">
        <f t="shared" si="10"/>
        <v>-1.016047407439315E-7</v>
      </c>
      <c r="Z48" s="9">
        <f t="shared" si="11"/>
        <v>5.7318609121242287E-8</v>
      </c>
      <c r="AA48" s="9">
        <f t="shared" si="12"/>
        <v>1.1463721824248457E-7</v>
      </c>
      <c r="AB48" s="9">
        <f t="shared" si="13"/>
        <v>4.1494769272997794E-5</v>
      </c>
      <c r="AC48" s="9">
        <f t="shared" si="14"/>
        <v>4.1796114762905102E-5</v>
      </c>
      <c r="AD48" s="9">
        <f t="shared" si="15"/>
        <v>5.2752623669919737E-5</v>
      </c>
      <c r="AE48" s="9">
        <f t="shared" si="16"/>
        <v>5.3135726540527873E-5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17"/>
        <v>0.14394594512917319</v>
      </c>
      <c r="F49" s="9">
        <f t="shared" si="18"/>
        <v>0.18789189025834641</v>
      </c>
      <c r="G49" s="9">
        <f t="shared" si="19"/>
        <v>0.24281434551266134</v>
      </c>
      <c r="H49" s="9">
        <f t="shared" si="20"/>
        <v>0.28562869102532268</v>
      </c>
      <c r="I49" s="9">
        <f t="shared" si="21"/>
        <v>2.5986486282293303E-2</v>
      </c>
      <c r="J49" s="9">
        <f t="shared" si="22"/>
        <v>0.50649625599925141</v>
      </c>
      <c r="K49" s="9">
        <f t="shared" si="23"/>
        <v>4.0703586378165332E-2</v>
      </c>
      <c r="L49" s="9">
        <f t="shared" si="24"/>
        <v>0.51017449189045783</v>
      </c>
      <c r="M49" s="9">
        <f t="shared" si="25"/>
        <v>-2.266043691915234E-2</v>
      </c>
      <c r="N49" s="9">
        <f t="shared" si="26"/>
        <v>2.4236462889188799E-2</v>
      </c>
      <c r="O49" s="9">
        <f t="shared" si="27"/>
        <v>-2.2057693285364711E-2</v>
      </c>
      <c r="P49" s="9">
        <f t="shared" si="28"/>
        <v>2.4109980338319518E-2</v>
      </c>
      <c r="Q49" s="9">
        <f t="shared" si="2"/>
        <v>8.8739868085596293E-4</v>
      </c>
      <c r="R49" s="9">
        <f t="shared" si="3"/>
        <v>0.50022184965565553</v>
      </c>
      <c r="S49" s="9">
        <f t="shared" si="4"/>
        <v>1.1281579035740345E-3</v>
      </c>
      <c r="T49" s="9">
        <f t="shared" si="5"/>
        <v>0.50028203944597993</v>
      </c>
      <c r="U49" s="9">
        <f t="shared" si="6"/>
        <v>2.4608634857237743E-8</v>
      </c>
      <c r="V49" s="9">
        <f t="shared" si="7"/>
        <v>3.9773124544333311E-8</v>
      </c>
      <c r="W49" s="8">
        <f t="shared" si="8"/>
        <v>6.4381759401571054E-8</v>
      </c>
      <c r="X49" s="9">
        <f t="shared" si="9"/>
        <v>-3.5145149908839022E-8</v>
      </c>
      <c r="Y49" s="9">
        <f t="shared" si="10"/>
        <v>-7.0290299817678043E-8</v>
      </c>
      <c r="Z49" s="9">
        <f t="shared" si="11"/>
        <v>3.8046117843316209E-8</v>
      </c>
      <c r="AA49" s="9">
        <f t="shared" si="12"/>
        <v>7.6092235686632419E-8</v>
      </c>
      <c r="AB49" s="9">
        <f t="shared" si="13"/>
        <v>2.8091499465713064E-5</v>
      </c>
      <c r="AC49" s="9">
        <f t="shared" si="14"/>
        <v>2.8295503267021999E-5</v>
      </c>
      <c r="AD49" s="9">
        <f t="shared" si="15"/>
        <v>3.5712969494899901E-5</v>
      </c>
      <c r="AE49" s="9">
        <f t="shared" si="16"/>
        <v>3.5972321315612857E-5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17"/>
        <v>0.14394629658067229</v>
      </c>
      <c r="F50" s="9">
        <f t="shared" si="18"/>
        <v>0.18789259316134457</v>
      </c>
      <c r="G50" s="9">
        <f t="shared" si="19"/>
        <v>0.24281396505148292</v>
      </c>
      <c r="H50" s="9">
        <f t="shared" si="20"/>
        <v>0.28562793010296583</v>
      </c>
      <c r="I50" s="9">
        <f t="shared" si="21"/>
        <v>2.5986574145168074E-2</v>
      </c>
      <c r="J50" s="9">
        <f t="shared" si="22"/>
        <v>0.50649627796126218</v>
      </c>
      <c r="K50" s="9">
        <f t="shared" si="23"/>
        <v>4.0703491262870733E-2</v>
      </c>
      <c r="L50" s="9">
        <f t="shared" si="24"/>
        <v>0.51017446812148048</v>
      </c>
      <c r="M50" s="9">
        <f t="shared" si="25"/>
        <v>-2.2941351913809471E-2</v>
      </c>
      <c r="N50" s="9">
        <f t="shared" si="26"/>
        <v>2.3953507856518581E-2</v>
      </c>
      <c r="O50" s="9">
        <f t="shared" si="27"/>
        <v>-2.241482298031371E-2</v>
      </c>
      <c r="P50" s="9">
        <f t="shared" si="28"/>
        <v>2.375025712516339E-2</v>
      </c>
      <c r="Q50" s="9">
        <f t="shared" si="2"/>
        <v>6.0075877459909478E-4</v>
      </c>
      <c r="R50" s="9">
        <f t="shared" si="3"/>
        <v>0.50015018968913272</v>
      </c>
      <c r="S50" s="9">
        <f t="shared" si="4"/>
        <v>7.6375038588917532E-4</v>
      </c>
      <c r="T50" s="9">
        <f t="shared" si="5"/>
        <v>0.50019093758719091</v>
      </c>
      <c r="U50" s="9">
        <f t="shared" si="6"/>
        <v>1.1278471360891255E-8</v>
      </c>
      <c r="V50" s="9">
        <f t="shared" si="7"/>
        <v>1.8228581101143016E-8</v>
      </c>
      <c r="W50" s="8">
        <f t="shared" si="8"/>
        <v>2.9507052462034269E-8</v>
      </c>
      <c r="X50" s="9">
        <f t="shared" si="9"/>
        <v>-2.4137755309297521E-8</v>
      </c>
      <c r="Y50" s="9">
        <f t="shared" si="10"/>
        <v>-4.8275510618595041E-8</v>
      </c>
      <c r="Z50" s="9">
        <f t="shared" si="11"/>
        <v>2.5409415324063906E-8</v>
      </c>
      <c r="AA50" s="9">
        <f t="shared" si="12"/>
        <v>5.0818830648127812E-8</v>
      </c>
      <c r="AB50" s="9">
        <f t="shared" si="13"/>
        <v>1.9017627917551858E-5</v>
      </c>
      <c r="AC50" s="9">
        <f t="shared" si="14"/>
        <v>1.9155734464274364E-5</v>
      </c>
      <c r="AD50" s="9">
        <f t="shared" si="15"/>
        <v>2.4177290783032699E-5</v>
      </c>
      <c r="AE50" s="9">
        <f t="shared" si="16"/>
        <v>2.4352866946034018E-5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17"/>
        <v>0.14394653795822537</v>
      </c>
      <c r="F51" s="9">
        <f t="shared" si="18"/>
        <v>0.18789307591645077</v>
      </c>
      <c r="G51" s="9">
        <f t="shared" si="19"/>
        <v>0.24281371095732968</v>
      </c>
      <c r="H51" s="9">
        <f t="shared" si="20"/>
        <v>0.28562742191465934</v>
      </c>
      <c r="I51" s="9">
        <f t="shared" si="21"/>
        <v>2.5986634489556348E-2</v>
      </c>
      <c r="J51" s="9">
        <f t="shared" si="22"/>
        <v>0.50649629304481258</v>
      </c>
      <c r="K51" s="9">
        <f t="shared" si="23"/>
        <v>4.0703427739332422E-2</v>
      </c>
      <c r="L51" s="9">
        <f t="shared" si="24"/>
        <v>0.51017445224717195</v>
      </c>
      <c r="M51" s="9">
        <f t="shared" si="25"/>
        <v>-2.3131528192984991E-2</v>
      </c>
      <c r="N51" s="9">
        <f t="shared" si="26"/>
        <v>2.3761950511875837E-2</v>
      </c>
      <c r="O51" s="9">
        <f t="shared" si="27"/>
        <v>-2.2656595888144036E-2</v>
      </c>
      <c r="P51" s="9">
        <f t="shared" si="28"/>
        <v>2.3506728455703049E-2</v>
      </c>
      <c r="Q51" s="9">
        <f t="shared" si="2"/>
        <v>4.0670680451219098E-4</v>
      </c>
      <c r="R51" s="9">
        <f t="shared" si="3"/>
        <v>0.50010167669972649</v>
      </c>
      <c r="S51" s="9">
        <f t="shared" si="4"/>
        <v>5.1705048365201581E-4</v>
      </c>
      <c r="T51" s="9">
        <f t="shared" si="5"/>
        <v>0.50012926261803325</v>
      </c>
      <c r="U51" s="9">
        <f t="shared" si="6"/>
        <v>5.1690756336358081E-9</v>
      </c>
      <c r="V51" s="9">
        <f t="shared" si="7"/>
        <v>8.354412210405534E-9</v>
      </c>
      <c r="W51" s="8">
        <f t="shared" si="8"/>
        <v>1.3523487844041342E-8</v>
      </c>
      <c r="X51" s="9">
        <f t="shared" si="9"/>
        <v>-1.6499052036699093E-8</v>
      </c>
      <c r="Y51" s="9">
        <f t="shared" si="10"/>
        <v>-3.2998104073398186E-8</v>
      </c>
      <c r="Z51" s="9">
        <f t="shared" si="11"/>
        <v>1.7042677791280453E-8</v>
      </c>
      <c r="AA51" s="9">
        <f t="shared" si="12"/>
        <v>3.4085355582560907E-8</v>
      </c>
      <c r="AB51" s="9">
        <f t="shared" si="13"/>
        <v>1.2874717342721801E-5</v>
      </c>
      <c r="AC51" s="9">
        <f t="shared" si="14"/>
        <v>1.2968213111046641E-5</v>
      </c>
      <c r="AD51" s="9">
        <f t="shared" si="15"/>
        <v>1.6367758121833686E-5</v>
      </c>
      <c r="AE51" s="9">
        <f t="shared" si="16"/>
        <v>1.648662023589952E-5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17"/>
        <v>0.14394670294874573</v>
      </c>
      <c r="F52" s="9">
        <f t="shared" si="18"/>
        <v>0.18789340589749151</v>
      </c>
      <c r="G52" s="9">
        <f t="shared" si="19"/>
        <v>0.24281354053055176</v>
      </c>
      <c r="H52" s="9">
        <f t="shared" si="20"/>
        <v>0.28562708106110352</v>
      </c>
      <c r="I52" s="9">
        <f t="shared" si="21"/>
        <v>2.5986675737186441E-2</v>
      </c>
      <c r="J52" s="9">
        <f t="shared" si="22"/>
        <v>0.50649630335497942</v>
      </c>
      <c r="K52" s="9">
        <f t="shared" si="23"/>
        <v>4.0703385132637937E-2</v>
      </c>
      <c r="L52" s="9">
        <f t="shared" si="24"/>
        <v>0.51017444159990888</v>
      </c>
      <c r="M52" s="9">
        <f t="shared" si="25"/>
        <v>-2.326027536641221E-2</v>
      </c>
      <c r="N52" s="9">
        <f t="shared" si="26"/>
        <v>2.3632268380765372E-2</v>
      </c>
      <c r="O52" s="9">
        <f t="shared" si="27"/>
        <v>-2.2820273469362374E-2</v>
      </c>
      <c r="P52" s="9">
        <f t="shared" si="28"/>
        <v>2.3341862253344055E-2</v>
      </c>
      <c r="Q52" s="9">
        <f t="shared" si="2"/>
        <v>2.7533583678948301E-4</v>
      </c>
      <c r="R52" s="9">
        <f t="shared" si="3"/>
        <v>0.50006883395876256</v>
      </c>
      <c r="S52" s="9">
        <f t="shared" si="4"/>
        <v>3.5003738722003998E-4</v>
      </c>
      <c r="T52" s="9">
        <f t="shared" si="5"/>
        <v>0.50008750934591151</v>
      </c>
      <c r="U52" s="9">
        <f t="shared" si="6"/>
        <v>2.3690569394628853E-9</v>
      </c>
      <c r="V52" s="9">
        <f t="shared" si="7"/>
        <v>3.8289428109299178E-9</v>
      </c>
      <c r="W52" s="8">
        <f t="shared" si="8"/>
        <v>6.1979997503928027E-9</v>
      </c>
      <c r="X52" s="9">
        <f t="shared" si="9"/>
        <v>-1.1242114262334823E-8</v>
      </c>
      <c r="Y52" s="9">
        <f t="shared" si="10"/>
        <v>-2.2484228524669646E-8</v>
      </c>
      <c r="Z52" s="9">
        <f t="shared" si="11"/>
        <v>1.1464731811553337E-8</v>
      </c>
      <c r="AA52" s="9">
        <f t="shared" si="12"/>
        <v>2.2929463623106674E-8</v>
      </c>
      <c r="AB52" s="9">
        <f t="shared" si="13"/>
        <v>8.716036249441104E-6</v>
      </c>
      <c r="AC52" s="9">
        <f t="shared" si="14"/>
        <v>8.7793314523101226E-6</v>
      </c>
      <c r="AD52" s="9">
        <f t="shared" si="15"/>
        <v>1.1080789713875963E-5</v>
      </c>
      <c r="AE52" s="9">
        <f t="shared" si="16"/>
        <v>1.1161257579407578E-5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17"/>
        <v>0.14394681536988835</v>
      </c>
      <c r="F53" s="9">
        <f t="shared" si="18"/>
        <v>0.18789363073977675</v>
      </c>
      <c r="G53" s="9">
        <f t="shared" si="19"/>
        <v>0.24281342588323365</v>
      </c>
      <c r="H53" s="9">
        <f t="shared" si="20"/>
        <v>0.28562685176646729</v>
      </c>
      <c r="I53" s="9">
        <f t="shared" si="21"/>
        <v>2.5986703842472092E-2</v>
      </c>
      <c r="J53" s="9">
        <f t="shared" si="22"/>
        <v>0.50649631038011478</v>
      </c>
      <c r="K53" s="9">
        <f t="shared" si="23"/>
        <v>4.0703356470808416E-2</v>
      </c>
      <c r="L53" s="9">
        <f t="shared" si="24"/>
        <v>0.51017443443741861</v>
      </c>
      <c r="M53" s="9">
        <f t="shared" si="25"/>
        <v>-2.3347435728906622E-2</v>
      </c>
      <c r="N53" s="9">
        <f t="shared" si="26"/>
        <v>2.3544475066242271E-2</v>
      </c>
      <c r="O53" s="9">
        <f t="shared" si="27"/>
        <v>-2.2931081366501134E-2</v>
      </c>
      <c r="P53" s="9">
        <f t="shared" si="28"/>
        <v>2.3230249677549979E-2</v>
      </c>
      <c r="Q53" s="9">
        <f t="shared" si="2"/>
        <v>1.8639919751798316E-4</v>
      </c>
      <c r="R53" s="9">
        <f t="shared" si="3"/>
        <v>0.5000465997992446</v>
      </c>
      <c r="S53" s="9">
        <f t="shared" si="4"/>
        <v>2.3697138592506176E-4</v>
      </c>
      <c r="T53" s="9">
        <f t="shared" si="5"/>
        <v>0.50005924284620407</v>
      </c>
      <c r="U53" s="9">
        <f t="shared" si="6"/>
        <v>1.0857706448182994E-9</v>
      </c>
      <c r="V53" s="9">
        <f t="shared" si="7"/>
        <v>1.7548574131793186E-9</v>
      </c>
      <c r="W53" s="8">
        <f t="shared" si="8"/>
        <v>2.8406280579976182E-9</v>
      </c>
      <c r="X53" s="9">
        <f t="shared" si="9"/>
        <v>-7.6439854022957612E-9</v>
      </c>
      <c r="Y53" s="9">
        <f t="shared" si="10"/>
        <v>-1.5287970804591522E-8</v>
      </c>
      <c r="Z53" s="9">
        <f t="shared" si="11"/>
        <v>7.7280511322755762E-9</v>
      </c>
      <c r="AA53" s="9">
        <f t="shared" si="12"/>
        <v>1.5456102264551152E-8</v>
      </c>
      <c r="AB53" s="9">
        <f t="shared" si="13"/>
        <v>5.9006565442063364E-6</v>
      </c>
      <c r="AC53" s="9">
        <f t="shared" si="14"/>
        <v>5.9435065045009038E-6</v>
      </c>
      <c r="AD53" s="9">
        <f t="shared" si="15"/>
        <v>7.5015706493805296E-6</v>
      </c>
      <c r="AE53" s="9">
        <f t="shared" si="16"/>
        <v>7.5560462830773354E-6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17"/>
        <v>0.14394689180974238</v>
      </c>
      <c r="F54" s="9">
        <f t="shared" si="18"/>
        <v>0.18789378361948481</v>
      </c>
      <c r="G54" s="9">
        <f t="shared" si="19"/>
        <v>0.24281334860272233</v>
      </c>
      <c r="H54" s="9">
        <f t="shared" si="20"/>
        <v>0.28562669720544465</v>
      </c>
      <c r="I54" s="9">
        <f t="shared" si="21"/>
        <v>2.5986722952435599E-2</v>
      </c>
      <c r="J54" s="9">
        <f t="shared" si="22"/>
        <v>0.50649631515679916</v>
      </c>
      <c r="K54" s="9">
        <f t="shared" si="23"/>
        <v>4.0703337150680585E-2</v>
      </c>
      <c r="L54" s="9">
        <f t="shared" si="24"/>
        <v>0.51017442960938664</v>
      </c>
      <c r="M54" s="9">
        <f t="shared" si="25"/>
        <v>-2.3406442294348687E-2</v>
      </c>
      <c r="N54" s="9">
        <f t="shared" si="26"/>
        <v>2.3485040001197263E-2</v>
      </c>
      <c r="O54" s="9">
        <f t="shared" si="27"/>
        <v>-2.300609707299494E-2</v>
      </c>
      <c r="P54" s="9">
        <f t="shared" si="28"/>
        <v>2.3154689214719207E-2</v>
      </c>
      <c r="Q54" s="9">
        <f t="shared" si="2"/>
        <v>1.2619011394657612E-4</v>
      </c>
      <c r="R54" s="9">
        <f t="shared" si="3"/>
        <v>0.50003154752844481</v>
      </c>
      <c r="S54" s="9">
        <f t="shared" si="4"/>
        <v>1.6042696929042741E-4</v>
      </c>
      <c r="T54" s="9">
        <f t="shared" si="5"/>
        <v>0.50004010674223653</v>
      </c>
      <c r="U54" s="9">
        <f t="shared" si="6"/>
        <v>4.9762327548800295E-10</v>
      </c>
      <c r="V54" s="9">
        <f t="shared" si="7"/>
        <v>8.0427538641389853E-10</v>
      </c>
      <c r="W54" s="8">
        <f t="shared" si="8"/>
        <v>1.3018986619019015E-9</v>
      </c>
      <c r="X54" s="9">
        <f t="shared" si="9"/>
        <v>-5.1901080941737511E-9</v>
      </c>
      <c r="Y54" s="9">
        <f t="shared" si="10"/>
        <v>-1.0380216188347502E-8</v>
      </c>
      <c r="Z54" s="9">
        <f t="shared" si="11"/>
        <v>5.2164758612917793E-9</v>
      </c>
      <c r="AA54" s="9">
        <f t="shared" si="12"/>
        <v>1.0432951722583559E-8</v>
      </c>
      <c r="AB54" s="9">
        <f t="shared" si="13"/>
        <v>3.9946767114972091E-6</v>
      </c>
      <c r="AC54" s="9">
        <f t="shared" si="14"/>
        <v>4.0236855664607915E-6</v>
      </c>
      <c r="AD54" s="9">
        <f t="shared" si="15"/>
        <v>5.0784792562610681E-6</v>
      </c>
      <c r="AE54" s="9">
        <f t="shared" si="16"/>
        <v>5.1153585530903785E-6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17"/>
        <v>0.14394694371082331</v>
      </c>
      <c r="F55" s="9">
        <f t="shared" si="18"/>
        <v>0.1878938874216467</v>
      </c>
      <c r="G55" s="9">
        <f t="shared" si="19"/>
        <v>0.2428132964379637</v>
      </c>
      <c r="H55" s="9">
        <f t="shared" si="20"/>
        <v>0.2856265928759274</v>
      </c>
      <c r="I55" s="9">
        <f t="shared" si="21"/>
        <v>2.5986735927705836E-2</v>
      </c>
      <c r="J55" s="9">
        <f t="shared" si="22"/>
        <v>0.50649631840006915</v>
      </c>
      <c r="K55" s="9">
        <f t="shared" si="23"/>
        <v>4.0703324109490929E-2</v>
      </c>
      <c r="L55" s="9">
        <f t="shared" si="24"/>
        <v>0.51017442635043919</v>
      </c>
      <c r="M55" s="9">
        <f t="shared" si="25"/>
        <v>-2.3446389061463659E-2</v>
      </c>
      <c r="N55" s="9">
        <f t="shared" si="26"/>
        <v>2.3444803145532656E-2</v>
      </c>
      <c r="O55" s="9">
        <f t="shared" si="27"/>
        <v>-2.3056881865557551E-2</v>
      </c>
      <c r="P55" s="9">
        <f t="shared" si="28"/>
        <v>2.3103535629188304E-2</v>
      </c>
      <c r="Q55" s="9">
        <f t="shared" si="2"/>
        <v>8.5429256264099931E-5</v>
      </c>
      <c r="R55" s="9">
        <f t="shared" si="3"/>
        <v>0.50002135731405306</v>
      </c>
      <c r="S55" s="9">
        <f t="shared" si="4"/>
        <v>1.0860725759785986E-4</v>
      </c>
      <c r="T55" s="9">
        <f t="shared" si="5"/>
        <v>0.50002715181437274</v>
      </c>
      <c r="U55" s="9">
        <f t="shared" si="6"/>
        <v>2.2806743178053759E-10</v>
      </c>
      <c r="V55" s="9">
        <f t="shared" si="7"/>
        <v>3.6861051186583665E-10</v>
      </c>
      <c r="W55" s="8">
        <f t="shared" si="8"/>
        <v>5.9667794364637424E-10</v>
      </c>
      <c r="X55" s="9">
        <f t="shared" si="9"/>
        <v>-3.5206183022976704E-9</v>
      </c>
      <c r="Y55" s="9">
        <f t="shared" si="10"/>
        <v>-7.0412366045953408E-9</v>
      </c>
      <c r="Z55" s="9">
        <f t="shared" si="11"/>
        <v>3.5244703501215964E-9</v>
      </c>
      <c r="AA55" s="9">
        <f t="shared" si="12"/>
        <v>7.0489407002431928E-9</v>
      </c>
      <c r="AB55" s="9">
        <f t="shared" si="13"/>
        <v>2.7043502297631653E-6</v>
      </c>
      <c r="AC55" s="9">
        <f t="shared" si="14"/>
        <v>2.7239888563816124E-6</v>
      </c>
      <c r="AD55" s="9">
        <f t="shared" si="15"/>
        <v>3.4380734942801095E-6</v>
      </c>
      <c r="AE55" s="9">
        <f t="shared" si="16"/>
        <v>3.4630403202843209E-6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17"/>
        <v>0.14394697891700634</v>
      </c>
      <c r="F56" s="9">
        <f t="shared" si="18"/>
        <v>0.18789395783401275</v>
      </c>
      <c r="G56" s="9">
        <f t="shared" si="19"/>
        <v>0.24281326119326022</v>
      </c>
      <c r="H56" s="9">
        <f t="shared" si="20"/>
        <v>0.28562652238652042</v>
      </c>
      <c r="I56" s="9">
        <f t="shared" si="21"/>
        <v>2.5986744729251592E-2</v>
      </c>
      <c r="J56" s="9">
        <f t="shared" si="22"/>
        <v>0.50649632060008409</v>
      </c>
      <c r="K56" s="9">
        <f t="shared" si="23"/>
        <v>4.0703315298315057E-2</v>
      </c>
      <c r="L56" s="9">
        <f t="shared" si="24"/>
        <v>0.5101744241485574</v>
      </c>
      <c r="M56" s="9">
        <f t="shared" si="25"/>
        <v>-2.347343256376129E-2</v>
      </c>
      <c r="N56" s="9">
        <f t="shared" si="26"/>
        <v>2.3417563256968841E-2</v>
      </c>
      <c r="O56" s="9">
        <f t="shared" si="27"/>
        <v>-2.3091262600500352E-2</v>
      </c>
      <c r="P56" s="9">
        <f t="shared" si="28"/>
        <v>2.306890522598546E-2</v>
      </c>
      <c r="Q56" s="9">
        <f t="shared" si="2"/>
        <v>5.7834624187203323E-5</v>
      </c>
      <c r="R56" s="9">
        <f t="shared" si="3"/>
        <v>0.50001445865604277</v>
      </c>
      <c r="S56" s="9">
        <f t="shared" si="4"/>
        <v>7.3525894241019407E-5</v>
      </c>
      <c r="T56" s="9">
        <f t="shared" si="5"/>
        <v>0.50001838147355193</v>
      </c>
      <c r="U56" s="9">
        <f t="shared" si="6"/>
        <v>1.045263672815739E-10</v>
      </c>
      <c r="V56" s="9">
        <f t="shared" si="7"/>
        <v>1.6893928497018134E-10</v>
      </c>
      <c r="W56" s="8">
        <f t="shared" si="8"/>
        <v>2.7346565225175525E-10</v>
      </c>
      <c r="X56" s="9">
        <f t="shared" si="9"/>
        <v>-2.3866149239833353E-9</v>
      </c>
      <c r="Y56" s="9">
        <f t="shared" si="10"/>
        <v>-4.7732298479666705E-9</v>
      </c>
      <c r="Z56" s="9">
        <f t="shared" si="11"/>
        <v>2.3828069526063951E-9</v>
      </c>
      <c r="AA56" s="9">
        <f t="shared" si="12"/>
        <v>4.7656139052127901E-9</v>
      </c>
      <c r="AB56" s="9">
        <f t="shared" si="13"/>
        <v>1.8308140200904277E-6</v>
      </c>
      <c r="AC56" s="9">
        <f t="shared" si="14"/>
        <v>1.8441091286035778E-6</v>
      </c>
      <c r="AD56" s="9">
        <f t="shared" si="15"/>
        <v>2.3275371771695851E-6</v>
      </c>
      <c r="AE56" s="9">
        <f t="shared" si="16"/>
        <v>2.3444394179211234E-6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17"/>
        <v>0.14394700278315559</v>
      </c>
      <c r="F57" s="9">
        <f t="shared" si="18"/>
        <v>0.18789400556631122</v>
      </c>
      <c r="G57" s="9">
        <f t="shared" si="19"/>
        <v>0.2428132373651907</v>
      </c>
      <c r="H57" s="9">
        <f t="shared" si="20"/>
        <v>0.28562647473038139</v>
      </c>
      <c r="I57" s="9">
        <f t="shared" si="21"/>
        <v>2.5986750695788905E-2</v>
      </c>
      <c r="J57" s="9">
        <f t="shared" si="22"/>
        <v>0.50649632209146667</v>
      </c>
      <c r="K57" s="9">
        <f t="shared" si="23"/>
        <v>4.0703309341297678E-2</v>
      </c>
      <c r="L57" s="9">
        <f t="shared" si="24"/>
        <v>0.51017442265991975</v>
      </c>
      <c r="M57" s="9">
        <f t="shared" si="25"/>
        <v>-2.3491740703962195E-2</v>
      </c>
      <c r="N57" s="9">
        <f t="shared" si="26"/>
        <v>2.3399122165682806E-2</v>
      </c>
      <c r="O57" s="9">
        <f t="shared" si="27"/>
        <v>-2.3114537972272049E-2</v>
      </c>
      <c r="P57" s="9">
        <f t="shared" si="28"/>
        <v>2.3045460831806249E-2</v>
      </c>
      <c r="Q57" s="9">
        <f t="shared" si="2"/>
        <v>3.9153375542902435E-5</v>
      </c>
      <c r="R57" s="9">
        <f t="shared" si="3"/>
        <v>0.50000978834388443</v>
      </c>
      <c r="S57" s="9">
        <f t="shared" si="4"/>
        <v>4.9776204999206486E-5</v>
      </c>
      <c r="T57" s="9">
        <f t="shared" si="5"/>
        <v>0.50001244405124723</v>
      </c>
      <c r="U57" s="9">
        <f t="shared" si="6"/>
        <v>4.7905837999943823E-11</v>
      </c>
      <c r="V57" s="9">
        <f t="shared" si="7"/>
        <v>7.7427205721831142E-11</v>
      </c>
      <c r="W57" s="8">
        <f t="shared" si="8"/>
        <v>1.2533304372177495E-10</v>
      </c>
      <c r="X57" s="9">
        <f t="shared" si="9"/>
        <v>-1.6171761205653179E-9</v>
      </c>
      <c r="Y57" s="9">
        <f t="shared" si="10"/>
        <v>-3.2343522411306357E-9</v>
      </c>
      <c r="Z57" s="9">
        <f t="shared" si="11"/>
        <v>1.6116577348439341E-9</v>
      </c>
      <c r="AA57" s="9">
        <f t="shared" si="12"/>
        <v>3.2233154696878682E-9</v>
      </c>
      <c r="AB57" s="9">
        <f t="shared" si="13"/>
        <v>1.239440043732753E-6</v>
      </c>
      <c r="AC57" s="9">
        <f t="shared" si="14"/>
        <v>1.248440672030689E-6</v>
      </c>
      <c r="AD57" s="9">
        <f t="shared" si="15"/>
        <v>1.5757165461837811E-6</v>
      </c>
      <c r="AE57" s="9">
        <f t="shared" si="16"/>
        <v>1.5871591641682664E-6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17"/>
        <v>0.14394701895491679</v>
      </c>
      <c r="F58" s="9">
        <f t="shared" si="18"/>
        <v>0.18789403790983364</v>
      </c>
      <c r="G58" s="9">
        <f t="shared" si="19"/>
        <v>0.24281322124861335</v>
      </c>
      <c r="H58" s="9">
        <f t="shared" si="20"/>
        <v>0.28562644249722668</v>
      </c>
      <c r="I58" s="9">
        <f t="shared" si="21"/>
        <v>2.5986754738729204E-2</v>
      </c>
      <c r="J58" s="9">
        <f t="shared" si="22"/>
        <v>0.50649632310203108</v>
      </c>
      <c r="K58" s="9">
        <f t="shared" si="23"/>
        <v>4.070330531215334E-2</v>
      </c>
      <c r="L58" s="9">
        <f t="shared" si="24"/>
        <v>0.51017442165305071</v>
      </c>
      <c r="M58" s="9">
        <f t="shared" si="25"/>
        <v>-2.3504135104399523E-2</v>
      </c>
      <c r="N58" s="9">
        <f t="shared" si="26"/>
        <v>2.3386637758962499E-2</v>
      </c>
      <c r="O58" s="9">
        <f t="shared" si="27"/>
        <v>-2.3130295137733885E-2</v>
      </c>
      <c r="P58" s="9">
        <f t="shared" si="28"/>
        <v>2.3029589240164565E-2</v>
      </c>
      <c r="Q58" s="9">
        <f t="shared" si="2"/>
        <v>2.650638501635813E-5</v>
      </c>
      <c r="R58" s="9">
        <f t="shared" si="3"/>
        <v>0.50000662659625372</v>
      </c>
      <c r="S58" s="9">
        <f t="shared" si="4"/>
        <v>3.3697931981276075E-5</v>
      </c>
      <c r="T58" s="9">
        <f t="shared" si="5"/>
        <v>0.50000842448299454</v>
      </c>
      <c r="U58" s="9">
        <f t="shared" si="6"/>
        <v>2.1955888954925454E-11</v>
      </c>
      <c r="V58" s="9">
        <f t="shared" si="7"/>
        <v>3.5485956862647898E-11</v>
      </c>
      <c r="W58" s="8">
        <f t="shared" si="8"/>
        <v>5.7441845817573352E-11</v>
      </c>
      <c r="X58" s="9">
        <f t="shared" si="9"/>
        <v>-1.0954812655690829E-9</v>
      </c>
      <c r="Y58" s="9">
        <f t="shared" si="10"/>
        <v>-2.1909625311381657E-9</v>
      </c>
      <c r="Z58" s="9">
        <f t="shared" si="11"/>
        <v>1.0903977407634721E-9</v>
      </c>
      <c r="AA58" s="9">
        <f t="shared" si="12"/>
        <v>2.1807954815269443E-9</v>
      </c>
      <c r="AB58" s="9">
        <f t="shared" si="13"/>
        <v>8.3908665915066941E-7</v>
      </c>
      <c r="AC58" s="9">
        <f t="shared" si="14"/>
        <v>8.4517997766935145E-7</v>
      </c>
      <c r="AD58" s="9">
        <f t="shared" si="15"/>
        <v>1.0667424148897056E-6</v>
      </c>
      <c r="AE58" s="9">
        <f t="shared" si="16"/>
        <v>1.0744889345613333E-6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17"/>
        <v>0.14394702990972946</v>
      </c>
      <c r="F59" s="9">
        <f t="shared" si="18"/>
        <v>0.18789405981945895</v>
      </c>
      <c r="G59" s="9">
        <f t="shared" si="19"/>
        <v>0.24281321034463593</v>
      </c>
      <c r="H59" s="9">
        <f t="shared" si="20"/>
        <v>0.28562642068927185</v>
      </c>
      <c r="I59" s="9">
        <f t="shared" si="21"/>
        <v>2.5986757477432367E-2</v>
      </c>
      <c r="J59" s="9">
        <f t="shared" si="22"/>
        <v>0.50649632378659126</v>
      </c>
      <c r="K59" s="9">
        <f t="shared" si="23"/>
        <v>4.0703302586158979E-2</v>
      </c>
      <c r="L59" s="9">
        <f t="shared" si="24"/>
        <v>0.5101744209718343</v>
      </c>
      <c r="M59" s="9">
        <f t="shared" si="25"/>
        <v>-2.351252597099103E-2</v>
      </c>
      <c r="N59" s="9">
        <f t="shared" si="26"/>
        <v>2.3378185959185806E-2</v>
      </c>
      <c r="O59" s="9">
        <f t="shared" si="27"/>
        <v>-2.3140962561882781E-2</v>
      </c>
      <c r="P59" s="9">
        <f t="shared" si="28"/>
        <v>2.301884435081895E-2</v>
      </c>
      <c r="Q59" s="9">
        <f t="shared" si="2"/>
        <v>1.7944517855776262E-5</v>
      </c>
      <c r="R59" s="9">
        <f t="shared" si="3"/>
        <v>0.5000044861294638</v>
      </c>
      <c r="S59" s="9">
        <f t="shared" si="4"/>
        <v>2.2813121643068882E-5</v>
      </c>
      <c r="T59" s="9">
        <f t="shared" si="5"/>
        <v>0.5000057032804105</v>
      </c>
      <c r="U59" s="9">
        <f t="shared" si="6"/>
        <v>1.0062678782981776E-11</v>
      </c>
      <c r="V59" s="9">
        <f t="shared" si="7"/>
        <v>1.6263703720374679E-11</v>
      </c>
      <c r="W59" s="8">
        <f t="shared" si="8"/>
        <v>2.6326382503356457E-11</v>
      </c>
      <c r="X59" s="9">
        <f t="shared" si="9"/>
        <v>-7.41936089571526E-10</v>
      </c>
      <c r="Y59" s="9">
        <f t="shared" si="10"/>
        <v>-1.483872179143052E-9</v>
      </c>
      <c r="Z59" s="9">
        <f t="shared" si="11"/>
        <v>7.3787695901106778E-10</v>
      </c>
      <c r="AA59" s="9">
        <f t="shared" si="12"/>
        <v>1.4757539180221356E-9</v>
      </c>
      <c r="AB59" s="9">
        <f t="shared" si="13"/>
        <v>5.6805202031546983E-7</v>
      </c>
      <c r="AC59" s="9">
        <f t="shared" si="14"/>
        <v>5.7217712535349632E-7</v>
      </c>
      <c r="AD59" s="9">
        <f t="shared" si="15"/>
        <v>7.2217264026613617E-7</v>
      </c>
      <c r="AE59" s="9">
        <f t="shared" si="16"/>
        <v>7.2741694517157824E-7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17"/>
        <v>0.14394703732909037</v>
      </c>
      <c r="F60" s="9">
        <f t="shared" si="18"/>
        <v>0.18789407465818073</v>
      </c>
      <c r="G60" s="9">
        <f t="shared" si="19"/>
        <v>0.24281320296586634</v>
      </c>
      <c r="H60" s="9">
        <f t="shared" si="20"/>
        <v>0.28562640593173266</v>
      </c>
      <c r="I60" s="9">
        <f t="shared" si="21"/>
        <v>2.598675933227259E-2</v>
      </c>
      <c r="J60" s="9">
        <f t="shared" si="22"/>
        <v>0.50649632425022306</v>
      </c>
      <c r="K60" s="9">
        <f t="shared" si="23"/>
        <v>4.0703300741466587E-2</v>
      </c>
      <c r="L60" s="9">
        <f t="shared" si="24"/>
        <v>0.51017442051085216</v>
      </c>
      <c r="M60" s="9">
        <f t="shared" si="25"/>
        <v>-2.3518206491194186E-2</v>
      </c>
      <c r="N60" s="9">
        <f t="shared" si="26"/>
        <v>2.3372464187932273E-2</v>
      </c>
      <c r="O60" s="9">
        <f t="shared" si="27"/>
        <v>-2.3148184288285443E-2</v>
      </c>
      <c r="P60" s="9">
        <f t="shared" si="28"/>
        <v>2.3011570181367236E-2</v>
      </c>
      <c r="Q60" s="9">
        <f t="shared" si="2"/>
        <v>1.2148232241401477E-5</v>
      </c>
      <c r="R60" s="9">
        <f t="shared" si="3"/>
        <v>0.50000303705806037</v>
      </c>
      <c r="S60" s="9">
        <f t="shared" si="4"/>
        <v>1.5444227240491923E-5</v>
      </c>
      <c r="T60" s="9">
        <f t="shared" si="5"/>
        <v>0.50000386105681005</v>
      </c>
      <c r="U60" s="9">
        <f t="shared" si="6"/>
        <v>4.6118608310393803E-12</v>
      </c>
      <c r="V60" s="9">
        <f t="shared" si="7"/>
        <v>7.4538798452188876E-12</v>
      </c>
      <c r="W60" s="8">
        <f t="shared" si="8"/>
        <v>1.2065740676258269E-11</v>
      </c>
      <c r="X60" s="9">
        <f t="shared" si="9"/>
        <v>-5.0242333829238768E-10</v>
      </c>
      <c r="Y60" s="9">
        <f t="shared" si="10"/>
        <v>-1.0048466765847754E-9</v>
      </c>
      <c r="Z60" s="9">
        <f t="shared" si="11"/>
        <v>4.9939227922145522E-10</v>
      </c>
      <c r="AA60" s="9">
        <f t="shared" si="12"/>
        <v>9.9878455844291044E-10</v>
      </c>
      <c r="AB60" s="9">
        <f t="shared" si="13"/>
        <v>3.8456468601421554E-7</v>
      </c>
      <c r="AC60" s="9">
        <f t="shared" si="14"/>
        <v>3.8735733398790565E-7</v>
      </c>
      <c r="AD60" s="9">
        <f t="shared" si="15"/>
        <v>4.8890277047382079E-7</v>
      </c>
      <c r="AE60" s="9">
        <f t="shared" si="16"/>
        <v>4.9245310512738992E-7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17"/>
        <v>0.14394704235332376</v>
      </c>
      <c r="F61" s="9">
        <f t="shared" si="18"/>
        <v>0.18789408470664748</v>
      </c>
      <c r="G61" s="9">
        <f t="shared" si="19"/>
        <v>0.24281319797194353</v>
      </c>
      <c r="H61" s="9">
        <f t="shared" si="20"/>
        <v>0.28562639594388706</v>
      </c>
      <c r="I61" s="9">
        <f t="shared" si="21"/>
        <v>2.5986760588330937E-2</v>
      </c>
      <c r="J61" s="9">
        <f t="shared" si="22"/>
        <v>0.5064963245641847</v>
      </c>
      <c r="K61" s="9">
        <f t="shared" si="23"/>
        <v>4.0703299492985887E-2</v>
      </c>
      <c r="L61" s="9">
        <f t="shared" si="24"/>
        <v>0.51017442019886117</v>
      </c>
      <c r="M61" s="9">
        <f t="shared" si="25"/>
        <v>-2.3522052138054327E-2</v>
      </c>
      <c r="N61" s="9">
        <f t="shared" si="26"/>
        <v>2.3368590614592392E-2</v>
      </c>
      <c r="O61" s="9">
        <f t="shared" si="27"/>
        <v>-2.3153073315990182E-2</v>
      </c>
      <c r="P61" s="9">
        <f t="shared" si="28"/>
        <v>2.3006645650315963E-2</v>
      </c>
      <c r="Q61" s="9">
        <f t="shared" si="2"/>
        <v>8.2242135325833604E-6</v>
      </c>
      <c r="R61" s="9">
        <f t="shared" si="3"/>
        <v>0.5000020560533831</v>
      </c>
      <c r="S61" s="9">
        <f t="shared" si="4"/>
        <v>1.0455568456472358E-5</v>
      </c>
      <c r="T61" s="9">
        <f t="shared" si="5"/>
        <v>0.50000261389211409</v>
      </c>
      <c r="U61" s="9">
        <f t="shared" si="6"/>
        <v>2.1136777570862352E-12</v>
      </c>
      <c r="V61" s="9">
        <f t="shared" si="7"/>
        <v>3.4162159920495506E-12</v>
      </c>
      <c r="W61" s="8">
        <f t="shared" si="8"/>
        <v>5.5298937491357862E-12</v>
      </c>
      <c r="X61" s="9">
        <f t="shared" si="9"/>
        <v>-3.4019953230663067E-10</v>
      </c>
      <c r="Y61" s="9">
        <f t="shared" si="10"/>
        <v>-6.8039906461326134E-10</v>
      </c>
      <c r="Z61" s="9">
        <f t="shared" si="11"/>
        <v>3.3801780314835318E-10</v>
      </c>
      <c r="AA61" s="9">
        <f t="shared" si="12"/>
        <v>6.7603560629670636E-10</v>
      </c>
      <c r="AB61" s="9">
        <f t="shared" si="13"/>
        <v>2.6034587040805232E-7</v>
      </c>
      <c r="AC61" s="9">
        <f t="shared" si="14"/>
        <v>2.6223646065128429E-7</v>
      </c>
      <c r="AD61" s="9">
        <f t="shared" si="15"/>
        <v>3.3098168713935968E-7</v>
      </c>
      <c r="AE61" s="9">
        <f t="shared" si="16"/>
        <v>3.3338522343288093E-7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17"/>
        <v>0.14394704575531908</v>
      </c>
      <c r="F62" s="9">
        <f t="shared" si="18"/>
        <v>0.18789409151063813</v>
      </c>
      <c r="G62" s="9">
        <f t="shared" si="19"/>
        <v>0.24281319459176551</v>
      </c>
      <c r="H62" s="9">
        <f t="shared" si="20"/>
        <v>0.285626389183531</v>
      </c>
      <c r="I62" s="9">
        <f t="shared" si="21"/>
        <v>2.5986761438829768E-2</v>
      </c>
      <c r="J62" s="9">
        <f t="shared" si="22"/>
        <v>0.50649632477677342</v>
      </c>
      <c r="K62" s="9">
        <f t="shared" si="23"/>
        <v>4.070329864794138E-2</v>
      </c>
      <c r="L62" s="9">
        <f t="shared" si="24"/>
        <v>0.51017441998768753</v>
      </c>
      <c r="M62" s="9">
        <f t="shared" si="25"/>
        <v>-2.3524655596758409E-2</v>
      </c>
      <c r="N62" s="9">
        <f t="shared" si="26"/>
        <v>2.336596824998588E-2</v>
      </c>
      <c r="O62" s="9">
        <f t="shared" si="27"/>
        <v>-2.3156383132861575E-2</v>
      </c>
      <c r="P62" s="9">
        <f t="shared" si="28"/>
        <v>2.3003311798081634E-2</v>
      </c>
      <c r="Q62" s="9">
        <f t="shared" si="2"/>
        <v>5.567697989780282E-6</v>
      </c>
      <c r="R62" s="9">
        <f t="shared" si="3"/>
        <v>0.50000139192449744</v>
      </c>
      <c r="S62" s="9">
        <f t="shared" si="4"/>
        <v>7.078302464972111E-6</v>
      </c>
      <c r="T62" s="9">
        <f t="shared" si="5"/>
        <v>0.50000176957561626</v>
      </c>
      <c r="U62" s="9">
        <f t="shared" si="6"/>
        <v>9.6872690328721584E-13</v>
      </c>
      <c r="V62" s="9">
        <f t="shared" si="7"/>
        <v>1.5656989308339452E-12</v>
      </c>
      <c r="W62" s="8">
        <f t="shared" si="8"/>
        <v>2.5344258341211612E-12</v>
      </c>
      <c r="X62" s="9">
        <f t="shared" si="9"/>
        <v>-2.3034084537465194E-10</v>
      </c>
      <c r="Y62" s="9">
        <f t="shared" si="10"/>
        <v>-4.6068169074930387E-10</v>
      </c>
      <c r="Z62" s="9">
        <f t="shared" si="11"/>
        <v>2.2880437945332858E-10</v>
      </c>
      <c r="AA62" s="9">
        <f t="shared" si="12"/>
        <v>4.5760875890665716E-10</v>
      </c>
      <c r="AB62" s="9">
        <f t="shared" si="13"/>
        <v>1.7625116057870144E-7</v>
      </c>
      <c r="AC62" s="9">
        <f t="shared" si="14"/>
        <v>1.7753106828568882E-7</v>
      </c>
      <c r="AD62" s="9">
        <f t="shared" si="15"/>
        <v>2.240708865099766E-7</v>
      </c>
      <c r="AE62" s="9">
        <f t="shared" si="16"/>
        <v>2.2569805340983683E-7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17"/>
        <v>0.14394704805872754</v>
      </c>
      <c r="F63" s="9">
        <f t="shared" si="18"/>
        <v>0.18789409611745503</v>
      </c>
      <c r="G63" s="9">
        <f t="shared" si="19"/>
        <v>0.24281319230372173</v>
      </c>
      <c r="H63" s="9">
        <f t="shared" si="20"/>
        <v>0.28562638460744344</v>
      </c>
      <c r="I63" s="9">
        <f t="shared" si="21"/>
        <v>2.5986762014681884E-2</v>
      </c>
      <c r="J63" s="9">
        <f t="shared" si="22"/>
        <v>0.50649632492071217</v>
      </c>
      <c r="K63" s="9">
        <f t="shared" si="23"/>
        <v>4.0703298075930434E-2</v>
      </c>
      <c r="L63" s="9">
        <f t="shared" si="24"/>
        <v>0.5101744198447441</v>
      </c>
      <c r="M63" s="9">
        <f t="shared" si="25"/>
        <v>-2.3526418108364196E-2</v>
      </c>
      <c r="N63" s="9">
        <f t="shared" si="26"/>
        <v>2.3364192939303023E-2</v>
      </c>
      <c r="O63" s="9">
        <f t="shared" si="27"/>
        <v>-2.3158623841726674E-2</v>
      </c>
      <c r="P63" s="9">
        <f t="shared" si="28"/>
        <v>2.3001054817547537E-2</v>
      </c>
      <c r="Q63" s="9">
        <f t="shared" si="2"/>
        <v>3.7692675150264449E-6</v>
      </c>
      <c r="R63" s="9">
        <f t="shared" si="3"/>
        <v>0.50000094231687875</v>
      </c>
      <c r="S63" s="9">
        <f t="shared" si="4"/>
        <v>4.7919313037256273E-6</v>
      </c>
      <c r="T63" s="9">
        <f t="shared" si="5"/>
        <v>0.50000119798282594</v>
      </c>
      <c r="U63" s="9">
        <f t="shared" si="6"/>
        <v>4.4398054998785367E-13</v>
      </c>
      <c r="V63" s="9">
        <f t="shared" si="7"/>
        <v>7.1758142562369052E-13</v>
      </c>
      <c r="W63" s="8">
        <f t="shared" si="8"/>
        <v>1.1615619756115442E-12</v>
      </c>
      <c r="X63" s="9">
        <f t="shared" si="9"/>
        <v>-1.5595171486801894E-10</v>
      </c>
      <c r="Y63" s="9">
        <f t="shared" si="10"/>
        <v>-3.1190342973603788E-10</v>
      </c>
      <c r="Z63" s="9">
        <f t="shared" si="11"/>
        <v>1.5488429352675063E-10</v>
      </c>
      <c r="AA63" s="9">
        <f t="shared" si="12"/>
        <v>3.0976858705350127E-10</v>
      </c>
      <c r="AB63" s="9">
        <f t="shared" si="13"/>
        <v>1.193200089988876E-7</v>
      </c>
      <c r="AC63" s="9">
        <f t="shared" si="14"/>
        <v>1.2018649173102384E-7</v>
      </c>
      <c r="AD63" s="9">
        <f t="shared" si="15"/>
        <v>1.5169347466332416E-7</v>
      </c>
      <c r="AE63" s="9">
        <f t="shared" si="16"/>
        <v>1.5279504830110973E-7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17"/>
        <v>0.1439470496182447</v>
      </c>
      <c r="F64" s="9">
        <f t="shared" si="18"/>
        <v>0.18789409923648934</v>
      </c>
      <c r="G64" s="9">
        <f t="shared" si="19"/>
        <v>0.24281319075487878</v>
      </c>
      <c r="H64" s="9">
        <f t="shared" si="20"/>
        <v>0.28562638150975755</v>
      </c>
      <c r="I64" s="9">
        <f t="shared" si="21"/>
        <v>2.5986762404561169E-2</v>
      </c>
      <c r="J64" s="9">
        <f t="shared" si="22"/>
        <v>0.50649632501816555</v>
      </c>
      <c r="K64" s="9">
        <f t="shared" si="23"/>
        <v>4.0703297688719699E-2</v>
      </c>
      <c r="L64" s="9">
        <f t="shared" si="24"/>
        <v>0.5101744197479815</v>
      </c>
      <c r="M64" s="9">
        <f t="shared" si="25"/>
        <v>-2.3527611308454186E-2</v>
      </c>
      <c r="N64" s="9">
        <f t="shared" si="26"/>
        <v>2.3362991074385712E-2</v>
      </c>
      <c r="O64" s="9">
        <f t="shared" si="27"/>
        <v>-2.3160140776473308E-2</v>
      </c>
      <c r="P64" s="9">
        <f t="shared" si="28"/>
        <v>2.2999526867064527E-2</v>
      </c>
      <c r="Q64" s="9">
        <f t="shared" si="2"/>
        <v>2.5517507641226872E-6</v>
      </c>
      <c r="R64" s="9">
        <f t="shared" si="3"/>
        <v>0.50000063793769101</v>
      </c>
      <c r="S64" s="9">
        <f t="shared" si="4"/>
        <v>3.2440836956627167E-6</v>
      </c>
      <c r="T64" s="9">
        <f t="shared" si="5"/>
        <v>0.50000081102092397</v>
      </c>
      <c r="U64" s="9">
        <f t="shared" si="6"/>
        <v>2.0348224880300275E-13</v>
      </c>
      <c r="V64" s="9">
        <f t="shared" si="7"/>
        <v>3.288774695620037E-13</v>
      </c>
      <c r="W64" s="8">
        <f t="shared" si="8"/>
        <v>5.323597183650064E-13</v>
      </c>
      <c r="X64" s="9">
        <f t="shared" si="9"/>
        <v>-1.0558376352105757E-10</v>
      </c>
      <c r="Y64" s="9">
        <f t="shared" si="10"/>
        <v>-2.1116752704211513E-10</v>
      </c>
      <c r="Z64" s="9">
        <f t="shared" si="11"/>
        <v>1.0484864172082172E-10</v>
      </c>
      <c r="AA64" s="9">
        <f t="shared" si="12"/>
        <v>2.0969728344164344E-10</v>
      </c>
      <c r="AB64" s="9">
        <f t="shared" si="13"/>
        <v>8.0778274021140683E-8</v>
      </c>
      <c r="AC64" s="9">
        <f t="shared" si="14"/>
        <v>8.136487283594972E-8</v>
      </c>
      <c r="AD64" s="9">
        <f t="shared" si="15"/>
        <v>1.0269477937617544E-7</v>
      </c>
      <c r="AE64" s="9">
        <f t="shared" si="16"/>
        <v>1.0344053232273351E-7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17"/>
        <v>0.14394705067408234</v>
      </c>
      <c r="F65" s="9">
        <f t="shared" si="18"/>
        <v>0.18789410134816462</v>
      </c>
      <c r="G65" s="9">
        <f t="shared" si="19"/>
        <v>0.24281318970639237</v>
      </c>
      <c r="H65" s="9">
        <f t="shared" si="20"/>
        <v>0.28562637941278474</v>
      </c>
      <c r="I65" s="9">
        <f t="shared" si="21"/>
        <v>2.5986762668520579E-2</v>
      </c>
      <c r="J65" s="9">
        <f t="shared" si="22"/>
        <v>0.50649632508414433</v>
      </c>
      <c r="K65" s="9">
        <f t="shared" si="23"/>
        <v>4.070329742659809E-2</v>
      </c>
      <c r="L65" s="9">
        <f t="shared" si="24"/>
        <v>0.51017441968247812</v>
      </c>
      <c r="M65" s="9">
        <f t="shared" si="25"/>
        <v>-2.3528419091194398E-2</v>
      </c>
      <c r="N65" s="9">
        <f t="shared" si="26"/>
        <v>2.3362177425657354E-2</v>
      </c>
      <c r="O65" s="9">
        <f t="shared" si="27"/>
        <v>-2.316116772426707E-2</v>
      </c>
      <c r="P65" s="9">
        <f t="shared" si="28"/>
        <v>2.29984924617413E-2</v>
      </c>
      <c r="Q65" s="9">
        <f t="shared" si="2"/>
        <v>1.7275059242469193E-6</v>
      </c>
      <c r="R65" s="9">
        <f t="shared" si="3"/>
        <v>0.50000043187648102</v>
      </c>
      <c r="S65" s="9">
        <f t="shared" si="4"/>
        <v>2.1962082419491741E-6</v>
      </c>
      <c r="T65" s="9">
        <f t="shared" si="5"/>
        <v>0.50000054905206048</v>
      </c>
      <c r="U65" s="9">
        <f t="shared" si="6"/>
        <v>9.3258647429900058E-14</v>
      </c>
      <c r="V65" s="9">
        <f t="shared" si="7"/>
        <v>1.5072908256052829E-13</v>
      </c>
      <c r="W65" s="8">
        <f t="shared" si="8"/>
        <v>2.4398772999042835E-13</v>
      </c>
      <c r="X65" s="9">
        <f t="shared" si="9"/>
        <v>-7.1481861506900677E-11</v>
      </c>
      <c r="Y65" s="9">
        <f t="shared" si="10"/>
        <v>-1.4296372301380135E-10</v>
      </c>
      <c r="Z65" s="9">
        <f t="shared" si="11"/>
        <v>7.0978468206076079E-11</v>
      </c>
      <c r="AA65" s="9">
        <f t="shared" si="12"/>
        <v>1.4195693641215216E-10</v>
      </c>
      <c r="AB65" s="9">
        <f t="shared" si="13"/>
        <v>5.4685962631916627E-8</v>
      </c>
      <c r="AC65" s="9">
        <f t="shared" si="14"/>
        <v>5.5083083269914779E-8</v>
      </c>
      <c r="AD65" s="9">
        <f t="shared" si="15"/>
        <v>6.9523212728594813E-8</v>
      </c>
      <c r="AE65" s="9">
        <f t="shared" si="16"/>
        <v>7.0028079083061194E-8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17"/>
        <v>0.14394705138890096</v>
      </c>
      <c r="F66" s="9">
        <f t="shared" si="18"/>
        <v>0.18789410277780186</v>
      </c>
      <c r="G66" s="9">
        <f t="shared" si="19"/>
        <v>0.2428131889966077</v>
      </c>
      <c r="H66" s="9">
        <f t="shared" si="20"/>
        <v>0.28562637799321539</v>
      </c>
      <c r="I66" s="9">
        <f t="shared" si="21"/>
        <v>2.5986762847225234E-2</v>
      </c>
      <c r="J66" s="9">
        <f t="shared" si="22"/>
        <v>0.50649632512881293</v>
      </c>
      <c r="K66" s="9">
        <f t="shared" si="23"/>
        <v>4.0703297249151928E-2</v>
      </c>
      <c r="L66" s="9">
        <f t="shared" si="24"/>
        <v>0.51017441963813492</v>
      </c>
      <c r="M66" s="9">
        <f t="shared" si="25"/>
        <v>-2.3528965950820716E-2</v>
      </c>
      <c r="N66" s="9">
        <f t="shared" si="26"/>
        <v>2.3361626594824655E-2</v>
      </c>
      <c r="O66" s="9">
        <f t="shared" si="27"/>
        <v>-2.3161862956394354E-2</v>
      </c>
      <c r="P66" s="9">
        <f t="shared" si="28"/>
        <v>2.2997792180950469E-2</v>
      </c>
      <c r="Q66" s="9">
        <f t="shared" si="2"/>
        <v>1.1695016458278251E-6</v>
      </c>
      <c r="R66" s="9">
        <f t="shared" si="3"/>
        <v>0.50000029237541144</v>
      </c>
      <c r="S66" s="9">
        <f t="shared" si="4"/>
        <v>1.4868083239201468E-6</v>
      </c>
      <c r="T66" s="9">
        <f t="shared" si="5"/>
        <v>0.500000371702081</v>
      </c>
      <c r="U66" s="9">
        <f t="shared" si="6"/>
        <v>4.2741690606479553E-14</v>
      </c>
      <c r="V66" s="9">
        <f t="shared" si="7"/>
        <v>6.9081218511149683E-14</v>
      </c>
      <c r="W66" s="8">
        <f t="shared" si="8"/>
        <v>1.1182290911762923E-13</v>
      </c>
      <c r="X66" s="9">
        <f t="shared" si="9"/>
        <v>-4.839371608205043E-11</v>
      </c>
      <c r="Y66" s="9">
        <f t="shared" si="10"/>
        <v>-9.6787432164100859E-11</v>
      </c>
      <c r="Z66" s="9">
        <f t="shared" si="11"/>
        <v>4.8050301057986379E-11</v>
      </c>
      <c r="AA66" s="9">
        <f t="shared" si="12"/>
        <v>9.6100602115972759E-11</v>
      </c>
      <c r="AB66" s="9">
        <f t="shared" si="13"/>
        <v>3.702176786270452E-8</v>
      </c>
      <c r="AC66" s="9">
        <f t="shared" si="14"/>
        <v>3.7290613961571229E-8</v>
      </c>
      <c r="AD66" s="9">
        <f t="shared" si="15"/>
        <v>4.7066434517719619E-8</v>
      </c>
      <c r="AE66" s="9">
        <f t="shared" si="16"/>
        <v>4.7408223363530022E-8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17"/>
        <v>0.14394705187283813</v>
      </c>
      <c r="F67" s="9">
        <f t="shared" si="18"/>
        <v>0.18789410374567617</v>
      </c>
      <c r="G67" s="9">
        <f t="shared" si="19"/>
        <v>0.2428131885161047</v>
      </c>
      <c r="H67" s="9">
        <f t="shared" si="20"/>
        <v>0.28562637703220939</v>
      </c>
      <c r="I67" s="9">
        <f t="shared" si="21"/>
        <v>2.5986762968209526E-2</v>
      </c>
      <c r="J67" s="9">
        <f t="shared" si="22"/>
        <v>0.50649632515905385</v>
      </c>
      <c r="K67" s="9">
        <f t="shared" si="23"/>
        <v>4.0703297129026178E-2</v>
      </c>
      <c r="L67" s="9">
        <f t="shared" si="24"/>
        <v>0.51017441960811594</v>
      </c>
      <c r="M67" s="9">
        <f t="shared" si="25"/>
        <v>-2.3529336168499344E-2</v>
      </c>
      <c r="N67" s="9">
        <f t="shared" si="26"/>
        <v>2.3361253688685038E-2</v>
      </c>
      <c r="O67" s="9">
        <f t="shared" si="27"/>
        <v>-2.3162333620739533E-2</v>
      </c>
      <c r="P67" s="9">
        <f t="shared" si="28"/>
        <v>2.2997318098716833E-2</v>
      </c>
      <c r="Q67" s="9">
        <f t="shared" si="2"/>
        <v>7.9173916591596116E-7</v>
      </c>
      <c r="R67" s="9">
        <f t="shared" si="3"/>
        <v>0.50000019793479145</v>
      </c>
      <c r="S67" s="9">
        <f t="shared" si="4"/>
        <v>1.006552543505318E-6</v>
      </c>
      <c r="T67" s="9">
        <f t="shared" si="5"/>
        <v>0.50000025163813588</v>
      </c>
      <c r="U67" s="9">
        <f t="shared" si="6"/>
        <v>1.9589090832391804E-14</v>
      </c>
      <c r="V67" s="9">
        <f t="shared" si="7"/>
        <v>3.1660875715621381E-14</v>
      </c>
      <c r="W67" s="8">
        <f t="shared" si="8"/>
        <v>5.1249966548013185E-14</v>
      </c>
      <c r="X67" s="9">
        <f t="shared" si="9"/>
        <v>-3.2762595641522668E-11</v>
      </c>
      <c r="Y67" s="9">
        <f t="shared" si="10"/>
        <v>-6.5525191283045336E-11</v>
      </c>
      <c r="Z67" s="9">
        <f t="shared" si="11"/>
        <v>3.2528905194282855E-11</v>
      </c>
      <c r="AA67" s="9">
        <f t="shared" si="12"/>
        <v>6.505781038856571E-11</v>
      </c>
      <c r="AB67" s="9">
        <f t="shared" si="13"/>
        <v>2.5063311122130621E-8</v>
      </c>
      <c r="AC67" s="9">
        <f t="shared" si="14"/>
        <v>2.5245316836554068E-8</v>
      </c>
      <c r="AD67" s="9">
        <f t="shared" si="15"/>
        <v>3.1863447773789279E-8</v>
      </c>
      <c r="AE67" s="9">
        <f t="shared" si="16"/>
        <v>3.2094834981481161E-8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17"/>
        <v>0.14394705220046408</v>
      </c>
      <c r="F68" s="9">
        <f t="shared" si="18"/>
        <v>0.18789410440092807</v>
      </c>
      <c r="G68" s="9">
        <f t="shared" si="19"/>
        <v>0.24281318819081565</v>
      </c>
      <c r="H68" s="9">
        <f t="shared" si="20"/>
        <v>0.2856263763816313</v>
      </c>
      <c r="I68" s="9">
        <f t="shared" si="21"/>
        <v>2.5986763050116012E-2</v>
      </c>
      <c r="J68" s="9">
        <f t="shared" si="22"/>
        <v>0.50649632517952703</v>
      </c>
      <c r="K68" s="9">
        <f t="shared" si="23"/>
        <v>4.0703297047703917E-2</v>
      </c>
      <c r="L68" s="9">
        <f t="shared" si="24"/>
        <v>0.51017441958779386</v>
      </c>
      <c r="M68" s="9">
        <f t="shared" si="25"/>
        <v>-2.3529586801610564E-2</v>
      </c>
      <c r="N68" s="9">
        <f t="shared" si="26"/>
        <v>2.3361001235516671E-2</v>
      </c>
      <c r="O68" s="9">
        <f t="shared" si="27"/>
        <v>-2.316265225521727E-2</v>
      </c>
      <c r="P68" s="9">
        <f t="shared" si="28"/>
        <v>2.2996997150367019E-2</v>
      </c>
      <c r="Q68" s="9">
        <f t="shared" si="2"/>
        <v>5.359983110009986E-7</v>
      </c>
      <c r="R68" s="9">
        <f t="shared" si="3"/>
        <v>0.50000013399957777</v>
      </c>
      <c r="S68" s="9">
        <f t="shared" si="4"/>
        <v>6.8142477181211414E-7</v>
      </c>
      <c r="T68" s="9">
        <f t="shared" si="5"/>
        <v>0.50000017035619293</v>
      </c>
      <c r="U68" s="9">
        <f t="shared" si="6"/>
        <v>8.9779434208890094E-15</v>
      </c>
      <c r="V68" s="9">
        <f t="shared" si="7"/>
        <v>1.4510616234809092E-14</v>
      </c>
      <c r="W68" s="8">
        <f t="shared" si="8"/>
        <v>2.3488559655698102E-14</v>
      </c>
      <c r="X68" s="9">
        <f t="shared" si="9"/>
        <v>-2.2180180007180821E-11</v>
      </c>
      <c r="Y68" s="9">
        <f t="shared" si="10"/>
        <v>-4.4360360014361642E-11</v>
      </c>
      <c r="Z68" s="9">
        <f t="shared" si="11"/>
        <v>2.2021423162296719E-11</v>
      </c>
      <c r="AA68" s="9">
        <f t="shared" si="12"/>
        <v>4.4042846324593439E-11</v>
      </c>
      <c r="AB68" s="9">
        <f t="shared" si="13"/>
        <v>1.6967573428667883E-8</v>
      </c>
      <c r="AC68" s="9">
        <f t="shared" si="14"/>
        <v>1.7090789203091756E-8</v>
      </c>
      <c r="AD68" s="9">
        <f t="shared" si="15"/>
        <v>2.1571196422657878E-8</v>
      </c>
      <c r="AE68" s="9">
        <f t="shared" si="16"/>
        <v>2.1727842962815264E-8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17"/>
        <v>0.14394705242226588</v>
      </c>
      <c r="F69" s="9">
        <f t="shared" si="18"/>
        <v>0.18789410484453167</v>
      </c>
      <c r="G69" s="9">
        <f t="shared" si="19"/>
        <v>0.24281318797060142</v>
      </c>
      <c r="H69" s="9">
        <f t="shared" si="20"/>
        <v>0.28562637594120283</v>
      </c>
      <c r="I69" s="9">
        <f t="shared" si="21"/>
        <v>2.5986763105566461E-2</v>
      </c>
      <c r="J69" s="9">
        <f t="shared" si="22"/>
        <v>0.50649632519338728</v>
      </c>
      <c r="K69" s="9">
        <f t="shared" si="23"/>
        <v>4.0703296992650351E-2</v>
      </c>
      <c r="L69" s="9">
        <f t="shared" si="24"/>
        <v>0.5101744195740362</v>
      </c>
      <c r="M69" s="9">
        <f t="shared" si="25"/>
        <v>-2.352975647734485E-2</v>
      </c>
      <c r="N69" s="9">
        <f t="shared" si="26"/>
        <v>2.3360830327624642E-2</v>
      </c>
      <c r="O69" s="9">
        <f t="shared" si="27"/>
        <v>-2.3162867967181495E-2</v>
      </c>
      <c r="P69" s="9">
        <f t="shared" si="28"/>
        <v>2.2996779871937392E-2</v>
      </c>
      <c r="Q69" s="9">
        <f t="shared" si="2"/>
        <v>3.6286469297548696E-7</v>
      </c>
      <c r="R69" s="9">
        <f t="shared" si="3"/>
        <v>0.50000009071617324</v>
      </c>
      <c r="S69" s="9">
        <f t="shared" si="4"/>
        <v>4.6131692048485828E-7</v>
      </c>
      <c r="T69" s="9">
        <f t="shared" si="5"/>
        <v>0.50000011532923017</v>
      </c>
      <c r="U69" s="9">
        <f t="shared" si="6"/>
        <v>4.1147120436519982E-15</v>
      </c>
      <c r="V69" s="9">
        <f t="shared" si="7"/>
        <v>6.6504156653276894E-15</v>
      </c>
      <c r="W69" s="8">
        <f t="shared" si="8"/>
        <v>1.0765127708979687E-14</v>
      </c>
      <c r="X69" s="9">
        <f t="shared" si="9"/>
        <v>-1.5015855998376683E-11</v>
      </c>
      <c r="Y69" s="9">
        <f t="shared" si="10"/>
        <v>-3.0031711996753366E-11</v>
      </c>
      <c r="Z69" s="9">
        <f t="shared" si="11"/>
        <v>1.4908126855757703E-11</v>
      </c>
      <c r="AA69" s="9">
        <f t="shared" si="12"/>
        <v>2.9816253711515407E-11</v>
      </c>
      <c r="AB69" s="9">
        <f t="shared" si="13"/>
        <v>1.148685209541232E-8</v>
      </c>
      <c r="AC69" s="9">
        <f t="shared" si="14"/>
        <v>1.1570267757169294E-8</v>
      </c>
      <c r="AD69" s="9">
        <f t="shared" si="15"/>
        <v>1.4603457816599833E-8</v>
      </c>
      <c r="AE69" s="9">
        <f t="shared" si="16"/>
        <v>1.4709505764949253E-8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17"/>
        <v>0.14394705257242443</v>
      </c>
      <c r="F70" s="9">
        <f t="shared" si="18"/>
        <v>0.18789410514484881</v>
      </c>
      <c r="G70" s="9">
        <f t="shared" si="19"/>
        <v>0.24281318782152014</v>
      </c>
      <c r="H70" s="9">
        <f t="shared" si="20"/>
        <v>0.28562637564304028</v>
      </c>
      <c r="I70" s="9">
        <f t="shared" si="21"/>
        <v>2.5986763143106103E-2</v>
      </c>
      <c r="J70" s="9">
        <f t="shared" si="22"/>
        <v>0.50649632520277066</v>
      </c>
      <c r="K70" s="9">
        <f t="shared" si="23"/>
        <v>4.0703296955380039E-2</v>
      </c>
      <c r="L70" s="9">
        <f t="shared" si="24"/>
        <v>0.51017441956472243</v>
      </c>
      <c r="M70" s="9">
        <f t="shared" si="25"/>
        <v>-2.3529871345865806E-2</v>
      </c>
      <c r="N70" s="9">
        <f t="shared" si="26"/>
        <v>2.3360714624947071E-2</v>
      </c>
      <c r="O70" s="9">
        <f t="shared" si="27"/>
        <v>-2.3163014001759661E-2</v>
      </c>
      <c r="P70" s="9">
        <f t="shared" si="28"/>
        <v>2.2996632776879744E-2</v>
      </c>
      <c r="Q70" s="9">
        <f t="shared" si="2"/>
        <v>2.4565522449213062E-7</v>
      </c>
      <c r="R70" s="9">
        <f t="shared" si="3"/>
        <v>0.50000006141380615</v>
      </c>
      <c r="S70" s="9">
        <f t="shared" si="4"/>
        <v>3.1230637610214773E-7</v>
      </c>
      <c r="T70" s="9">
        <f t="shared" si="5"/>
        <v>0.50000007807659408</v>
      </c>
      <c r="U70" s="9">
        <f t="shared" si="6"/>
        <v>1.8858277930165652E-15</v>
      </c>
      <c r="V70" s="9">
        <f t="shared" si="7"/>
        <v>3.0479772714790747E-15</v>
      </c>
      <c r="W70" s="8">
        <f t="shared" si="8"/>
        <v>4.9338050644956399E-15</v>
      </c>
      <c r="X70" s="9">
        <f t="shared" si="9"/>
        <v>-1.0165621785513836E-11</v>
      </c>
      <c r="Y70" s="9">
        <f t="shared" si="10"/>
        <v>-2.0331243571027672E-11</v>
      </c>
      <c r="Z70" s="9">
        <f t="shared" si="11"/>
        <v>1.0092574626657747E-11</v>
      </c>
      <c r="AA70" s="9">
        <f t="shared" si="12"/>
        <v>2.0185149253315495E-11</v>
      </c>
      <c r="AB70" s="9">
        <f t="shared" si="13"/>
        <v>7.7764667831320994E-9</v>
      </c>
      <c r="AC70" s="9">
        <f t="shared" si="14"/>
        <v>7.8329382266702004E-9</v>
      </c>
      <c r="AD70" s="9">
        <f t="shared" si="15"/>
        <v>9.8863769963249981E-9</v>
      </c>
      <c r="AE70" s="9">
        <f t="shared" si="16"/>
        <v>9.9581702664454783E-9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17"/>
        <v>0.14394705267408064</v>
      </c>
      <c r="F71" s="9">
        <f t="shared" si="18"/>
        <v>0.18789410534816123</v>
      </c>
      <c r="G71" s="9">
        <f t="shared" si="19"/>
        <v>0.2428131877205944</v>
      </c>
      <c r="H71" s="9">
        <f t="shared" si="20"/>
        <v>0.2856263754411888</v>
      </c>
      <c r="I71" s="9">
        <f t="shared" si="21"/>
        <v>2.5986763168520159E-2</v>
      </c>
      <c r="J71" s="9">
        <f t="shared" si="22"/>
        <v>0.50649632520912302</v>
      </c>
      <c r="K71" s="9">
        <f t="shared" si="23"/>
        <v>4.0703296930148597E-2</v>
      </c>
      <c r="L71" s="9">
        <f t="shared" si="24"/>
        <v>0.51017441955841725</v>
      </c>
      <c r="M71" s="9">
        <f t="shared" si="25"/>
        <v>-2.3529949110533636E-2</v>
      </c>
      <c r="N71" s="9">
        <f t="shared" si="26"/>
        <v>2.3360636295564806E-2</v>
      </c>
      <c r="O71" s="9">
        <f t="shared" si="27"/>
        <v>-2.3163112865529623E-2</v>
      </c>
      <c r="P71" s="9">
        <f t="shared" si="28"/>
        <v>2.2996533195177079E-2</v>
      </c>
      <c r="Q71" s="9">
        <f t="shared" si="2"/>
        <v>1.6630576210943659E-7</v>
      </c>
      <c r="R71" s="9">
        <f t="shared" si="3"/>
        <v>0.50000004157644051</v>
      </c>
      <c r="S71" s="9">
        <f t="shared" si="4"/>
        <v>2.1142791042753906E-7</v>
      </c>
      <c r="T71" s="9">
        <f t="shared" si="5"/>
        <v>0.50000005285697757</v>
      </c>
      <c r="U71" s="9">
        <f t="shared" si="6"/>
        <v>8.6430020284946531E-16</v>
      </c>
      <c r="V71" s="9">
        <f t="shared" si="7"/>
        <v>1.396930039056437E-15</v>
      </c>
      <c r="W71" s="8">
        <f t="shared" si="8"/>
        <v>2.2612302419059024E-15</v>
      </c>
      <c r="X71" s="9">
        <f t="shared" si="9"/>
        <v>-6.8820370127598526E-12</v>
      </c>
      <c r="Y71" s="9">
        <f t="shared" si="10"/>
        <v>-1.3764074025519705E-11</v>
      </c>
      <c r="Z71" s="9">
        <f t="shared" si="11"/>
        <v>6.8325318645853397E-12</v>
      </c>
      <c r="AA71" s="9">
        <f t="shared" si="12"/>
        <v>1.3665063729170679E-11</v>
      </c>
      <c r="AB71" s="9">
        <f t="shared" si="13"/>
        <v>5.2645785837286385E-9</v>
      </c>
      <c r="AC71" s="9">
        <f t="shared" si="14"/>
        <v>5.3028091014569413E-9</v>
      </c>
      <c r="AD71" s="9">
        <f t="shared" si="15"/>
        <v>6.6929662255486941E-9</v>
      </c>
      <c r="AE71" s="9">
        <f t="shared" si="16"/>
        <v>6.741569463181354E-9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17"/>
        <v>0.14394705274290101</v>
      </c>
      <c r="F72" s="9">
        <f t="shared" si="18"/>
        <v>0.18789410548580196</v>
      </c>
      <c r="G72" s="9">
        <f t="shared" si="19"/>
        <v>0.24281318765226909</v>
      </c>
      <c r="H72" s="9">
        <f t="shared" si="20"/>
        <v>0.28562637530453816</v>
      </c>
      <c r="I72" s="9">
        <f t="shared" si="21"/>
        <v>2.5986763185725251E-2</v>
      </c>
      <c r="J72" s="9">
        <f t="shared" si="22"/>
        <v>0.50649632521342358</v>
      </c>
      <c r="K72" s="9">
        <f t="shared" si="23"/>
        <v>4.0703296913067274E-2</v>
      </c>
      <c r="L72" s="9">
        <f t="shared" si="24"/>
        <v>0.51017441955414866</v>
      </c>
      <c r="M72" s="9">
        <f t="shared" si="25"/>
        <v>-2.3530001756319474E-2</v>
      </c>
      <c r="N72" s="9">
        <f t="shared" si="26"/>
        <v>2.336058326747379E-2</v>
      </c>
      <c r="O72" s="9">
        <f t="shared" si="27"/>
        <v>-2.316317979519188E-2</v>
      </c>
      <c r="P72" s="9">
        <f t="shared" si="28"/>
        <v>2.2996465779482448E-2</v>
      </c>
      <c r="Q72" s="9">
        <f t="shared" si="2"/>
        <v>1.1258708858263855E-7</v>
      </c>
      <c r="R72" s="9">
        <f t="shared" si="3"/>
        <v>0.50000002814677214</v>
      </c>
      <c r="S72" s="9">
        <f t="shared" si="4"/>
        <v>1.4313432179259566E-7</v>
      </c>
      <c r="T72" s="9">
        <f t="shared" si="5"/>
        <v>0.50000003578358043</v>
      </c>
      <c r="U72" s="9">
        <f t="shared" si="6"/>
        <v>3.9612039081687941E-16</v>
      </c>
      <c r="V72" s="9">
        <f t="shared" si="7"/>
        <v>6.4023231427038248E-16</v>
      </c>
      <c r="W72" s="8">
        <f t="shared" si="8"/>
        <v>1.0363527050872619E-15</v>
      </c>
      <c r="X72" s="9">
        <f t="shared" si="9"/>
        <v>-4.6590730771611859E-12</v>
      </c>
      <c r="Y72" s="9">
        <f t="shared" si="10"/>
        <v>-9.3181461543223717E-12</v>
      </c>
      <c r="Z72" s="9">
        <f t="shared" si="11"/>
        <v>4.6255343397837072E-12</v>
      </c>
      <c r="AA72" s="9">
        <f t="shared" si="12"/>
        <v>9.2510686795674144E-12</v>
      </c>
      <c r="AB72" s="9">
        <f t="shared" si="13"/>
        <v>3.5640591632810812E-9</v>
      </c>
      <c r="AC72" s="9">
        <f t="shared" si="14"/>
        <v>3.5899407841061674E-9</v>
      </c>
      <c r="AD72" s="9">
        <f t="shared" si="15"/>
        <v>4.531062997959728E-9</v>
      </c>
      <c r="AE72" s="9">
        <f t="shared" si="16"/>
        <v>4.5639668441292772E-9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17"/>
        <v>0.14394705278949174</v>
      </c>
      <c r="F73" s="9">
        <f t="shared" si="18"/>
        <v>0.18789410557898342</v>
      </c>
      <c r="G73" s="9">
        <f t="shared" si="19"/>
        <v>0.24281318760601375</v>
      </c>
      <c r="H73" s="9">
        <f t="shared" si="20"/>
        <v>0.28562637521202749</v>
      </c>
      <c r="I73" s="9">
        <f t="shared" si="21"/>
        <v>2.5986763197372933E-2</v>
      </c>
      <c r="J73" s="9">
        <f t="shared" si="22"/>
        <v>0.50649632521633503</v>
      </c>
      <c r="K73" s="9">
        <f t="shared" si="23"/>
        <v>4.0703296901503441E-2</v>
      </c>
      <c r="L73" s="9">
        <f t="shared" si="24"/>
        <v>0.51017441955125886</v>
      </c>
      <c r="M73" s="9">
        <f t="shared" si="25"/>
        <v>-2.3530037396911108E-2</v>
      </c>
      <c r="N73" s="9">
        <f t="shared" si="26"/>
        <v>2.3360547368065948E-2</v>
      </c>
      <c r="O73" s="9">
        <f t="shared" si="27"/>
        <v>-2.3163225105821861E-2</v>
      </c>
      <c r="P73" s="9">
        <f t="shared" si="28"/>
        <v>2.2996420139814008E-2</v>
      </c>
      <c r="Q73" s="9">
        <f t="shared" si="2"/>
        <v>7.6220164318963057E-8</v>
      </c>
      <c r="R73" s="9">
        <f t="shared" si="3"/>
        <v>0.5000000190550411</v>
      </c>
      <c r="S73" s="9">
        <f t="shared" si="4"/>
        <v>9.6900328965671134E-8</v>
      </c>
      <c r="T73" s="9">
        <f t="shared" si="5"/>
        <v>0.50000002422508227</v>
      </c>
      <c r="U73" s="9">
        <f t="shared" si="6"/>
        <v>1.8154729567196676E-16</v>
      </c>
      <c r="V73" s="9">
        <f t="shared" si="7"/>
        <v>2.9342730557916828E-16</v>
      </c>
      <c r="W73" s="8">
        <f t="shared" si="8"/>
        <v>4.7497460125113504E-16</v>
      </c>
      <c r="X73" s="9">
        <f t="shared" si="9"/>
        <v>-3.1541451608849366E-12</v>
      </c>
      <c r="Y73" s="9">
        <f t="shared" si="10"/>
        <v>-6.3082903217698732E-12</v>
      </c>
      <c r="Z73" s="9">
        <f t="shared" si="11"/>
        <v>3.1314286728700048E-12</v>
      </c>
      <c r="AA73" s="9">
        <f t="shared" si="12"/>
        <v>6.2628573457400097E-12</v>
      </c>
      <c r="AB73" s="9">
        <f t="shared" si="13"/>
        <v>2.4128270735696398E-9</v>
      </c>
      <c r="AC73" s="9">
        <f t="shared" si="14"/>
        <v>2.4303486332505653E-9</v>
      </c>
      <c r="AD73" s="9">
        <f t="shared" si="15"/>
        <v>3.0674787873990625E-9</v>
      </c>
      <c r="AE73" s="9">
        <f t="shared" si="16"/>
        <v>3.0897543218673778E-9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17"/>
        <v>0.14394705282103321</v>
      </c>
      <c r="F74" s="9">
        <f t="shared" si="18"/>
        <v>0.18789410564206632</v>
      </c>
      <c r="G74" s="9">
        <f t="shared" si="19"/>
        <v>0.24281318757469947</v>
      </c>
      <c r="H74" s="9">
        <f t="shared" si="20"/>
        <v>0.28562637514939893</v>
      </c>
      <c r="I74" s="9">
        <f t="shared" si="21"/>
        <v>2.5986763205258293E-2</v>
      </c>
      <c r="J74" s="9">
        <f t="shared" si="22"/>
        <v>0.50649632521830601</v>
      </c>
      <c r="K74" s="9">
        <f t="shared" si="23"/>
        <v>4.070329689367487E-2</v>
      </c>
      <c r="L74" s="9">
        <f t="shared" si="24"/>
        <v>0.51017441954930254</v>
      </c>
      <c r="M74" s="9">
        <f t="shared" si="25"/>
        <v>-2.3530061525181844E-2</v>
      </c>
      <c r="N74" s="9">
        <f t="shared" si="26"/>
        <v>2.3360523064579617E-2</v>
      </c>
      <c r="O74" s="9">
        <f t="shared" si="27"/>
        <v>-2.3163255780609734E-2</v>
      </c>
      <c r="P74" s="9">
        <f t="shared" si="28"/>
        <v>2.2996389242270789E-2</v>
      </c>
      <c r="Q74" s="9">
        <f t="shared" si="2"/>
        <v>5.1600174747618022E-8</v>
      </c>
      <c r="R74" s="9">
        <f t="shared" si="3"/>
        <v>0.5000000129000437</v>
      </c>
      <c r="S74" s="9">
        <f t="shared" si="4"/>
        <v>6.5600434811727282E-8</v>
      </c>
      <c r="T74" s="9">
        <f t="shared" si="5"/>
        <v>0.50000001640010872</v>
      </c>
      <c r="U74" s="9">
        <f t="shared" si="6"/>
        <v>8.3205563729857458E-17</v>
      </c>
      <c r="V74" s="9">
        <f t="shared" si="7"/>
        <v>1.3448178294025E-16</v>
      </c>
      <c r="W74" s="8">
        <f t="shared" si="8"/>
        <v>2.1768734667010746E-16</v>
      </c>
      <c r="X74" s="9">
        <f t="shared" si="9"/>
        <v>-2.1353230241690781E-12</v>
      </c>
      <c r="Y74" s="9">
        <f t="shared" si="10"/>
        <v>-4.2706460483381561E-12</v>
      </c>
      <c r="Z74" s="9">
        <f t="shared" si="11"/>
        <v>2.1199391124237514E-12</v>
      </c>
      <c r="AA74" s="9">
        <f t="shared" si="12"/>
        <v>4.2398782248475028E-12</v>
      </c>
      <c r="AB74" s="9">
        <f t="shared" si="13"/>
        <v>1.6334561822906172E-9</v>
      </c>
      <c r="AC74" s="9">
        <f t="shared" si="14"/>
        <v>1.6453180766911832E-9</v>
      </c>
      <c r="AD74" s="9">
        <f t="shared" si="15"/>
        <v>2.0766486993964483E-9</v>
      </c>
      <c r="AE74" s="9">
        <f t="shared" si="16"/>
        <v>2.091728986120008E-9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17"/>
        <v>0.14394705284238643</v>
      </c>
      <c r="F75" s="9">
        <f t="shared" si="18"/>
        <v>0.18789410568477277</v>
      </c>
      <c r="G75" s="9">
        <f t="shared" si="19"/>
        <v>0.24281318755350006</v>
      </c>
      <c r="H75" s="9">
        <f t="shared" si="20"/>
        <v>0.28562637510700012</v>
      </c>
      <c r="I75" s="9">
        <f t="shared" si="21"/>
        <v>2.5986763210596599E-2</v>
      </c>
      <c r="J75" s="9">
        <f t="shared" si="22"/>
        <v>0.50649632521964039</v>
      </c>
      <c r="K75" s="9">
        <f t="shared" si="23"/>
        <v>4.0703296888375012E-2</v>
      </c>
      <c r="L75" s="9">
        <f t="shared" si="24"/>
        <v>0.51017441954797815</v>
      </c>
      <c r="M75" s="9">
        <f t="shared" si="25"/>
        <v>-2.3530077859743665E-2</v>
      </c>
      <c r="N75" s="9">
        <f t="shared" si="26"/>
        <v>2.3360506611398851E-2</v>
      </c>
      <c r="O75" s="9">
        <f t="shared" si="27"/>
        <v>-2.3163276547096729E-2</v>
      </c>
      <c r="P75" s="9">
        <f t="shared" si="28"/>
        <v>2.2996368324980927E-2</v>
      </c>
      <c r="Q75" s="9">
        <f t="shared" si="2"/>
        <v>3.4932724927994041E-8</v>
      </c>
      <c r="R75" s="9">
        <f t="shared" si="3"/>
        <v>0.50000000873318118</v>
      </c>
      <c r="S75" s="9">
        <f t="shared" si="4"/>
        <v>4.441075788196025E-8</v>
      </c>
      <c r="T75" s="9">
        <f t="shared" si="5"/>
        <v>0.50000001110268943</v>
      </c>
      <c r="U75" s="9">
        <f t="shared" si="6"/>
        <v>3.8134226745826221E-17</v>
      </c>
      <c r="V75" s="9">
        <f t="shared" si="7"/>
        <v>6.1634856339418459E-17</v>
      </c>
      <c r="W75" s="8">
        <f t="shared" si="8"/>
        <v>9.9769083085244674E-17</v>
      </c>
      <c r="X75" s="9">
        <f t="shared" si="9"/>
        <v>-1.4455906141257397E-12</v>
      </c>
      <c r="Y75" s="9">
        <f t="shared" si="10"/>
        <v>-2.8911812282514795E-12</v>
      </c>
      <c r="Z75" s="9">
        <f t="shared" si="11"/>
        <v>1.4351735398287124E-12</v>
      </c>
      <c r="AA75" s="9">
        <f t="shared" si="12"/>
        <v>2.8703470796574248E-12</v>
      </c>
      <c r="AB75" s="9">
        <f t="shared" si="13"/>
        <v>1.1058310435617034E-9</v>
      </c>
      <c r="AC75" s="9">
        <f t="shared" si="14"/>
        <v>1.1138614096016945E-9</v>
      </c>
      <c r="AD75" s="9">
        <f t="shared" si="15"/>
        <v>1.4058678496566034E-9</v>
      </c>
      <c r="AE75" s="9">
        <f t="shared" si="16"/>
        <v>1.4160770344161809E-9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17"/>
        <v>0.14394705285684234</v>
      </c>
      <c r="F76" s="9">
        <f t="shared" si="18"/>
        <v>0.18789410571368459</v>
      </c>
      <c r="G76" s="9">
        <f t="shared" si="19"/>
        <v>0.24281318753914832</v>
      </c>
      <c r="H76" s="9">
        <f t="shared" si="20"/>
        <v>0.28562637507829663</v>
      </c>
      <c r="I76" s="9">
        <f t="shared" si="21"/>
        <v>2.5986763214210576E-2</v>
      </c>
      <c r="J76" s="9">
        <f t="shared" si="22"/>
        <v>0.50649632522054377</v>
      </c>
      <c r="K76" s="9">
        <f t="shared" si="23"/>
        <v>4.0703296884787084E-2</v>
      </c>
      <c r="L76" s="9">
        <f t="shared" si="24"/>
        <v>0.51017441954708154</v>
      </c>
      <c r="M76" s="9">
        <f t="shared" si="25"/>
        <v>-2.3530088918054099E-2</v>
      </c>
      <c r="N76" s="9">
        <f t="shared" si="26"/>
        <v>2.3360495472784754E-2</v>
      </c>
      <c r="O76" s="9">
        <f t="shared" si="27"/>
        <v>-2.3163290605775225E-2</v>
      </c>
      <c r="P76" s="9">
        <f t="shared" si="28"/>
        <v>2.2996354164210583E-2</v>
      </c>
      <c r="Q76" s="9">
        <f t="shared" si="2"/>
        <v>2.3649053146335142E-8</v>
      </c>
      <c r="R76" s="9">
        <f t="shared" si="3"/>
        <v>0.50000000591226335</v>
      </c>
      <c r="S76" s="9">
        <f t="shared" si="4"/>
        <v>3.0065584551500213E-8</v>
      </c>
      <c r="T76" s="9">
        <f t="shared" si="5"/>
        <v>0.50000000751639617</v>
      </c>
      <c r="U76" s="9">
        <f t="shared" si="6"/>
        <v>1.7477428933652079E-17</v>
      </c>
      <c r="V76" s="9">
        <f t="shared" si="7"/>
        <v>2.8248105708249168E-17</v>
      </c>
      <c r="W76" s="8">
        <f t="shared" si="8"/>
        <v>4.5725534641901247E-17</v>
      </c>
      <c r="X76" s="9">
        <f t="shared" si="9"/>
        <v>-9.7864898948189415E-13</v>
      </c>
      <c r="Y76" s="9">
        <f t="shared" si="10"/>
        <v>-1.9572979789637883E-12</v>
      </c>
      <c r="Z76" s="9">
        <f t="shared" si="11"/>
        <v>9.7159567553155255E-13</v>
      </c>
      <c r="AA76" s="9">
        <f t="shared" si="12"/>
        <v>1.9431913510631051E-12</v>
      </c>
      <c r="AB76" s="9">
        <f t="shared" si="13"/>
        <v>7.4863491456611947E-10</v>
      </c>
      <c r="AC76" s="9">
        <f t="shared" si="14"/>
        <v>7.5407138013319883E-10</v>
      </c>
      <c r="AD76" s="9">
        <f t="shared" si="15"/>
        <v>9.5175676002214122E-10</v>
      </c>
      <c r="AE76" s="9">
        <f t="shared" si="16"/>
        <v>9.5866826355132694E-10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17"/>
        <v>0.14394705286662882</v>
      </c>
      <c r="F77" s="9">
        <f t="shared" si="18"/>
        <v>0.18789410573325757</v>
      </c>
      <c r="G77" s="9">
        <f t="shared" si="19"/>
        <v>0.24281318752943237</v>
      </c>
      <c r="H77" s="9">
        <f t="shared" si="20"/>
        <v>0.28562637505886473</v>
      </c>
      <c r="I77" s="9">
        <f t="shared" si="21"/>
        <v>2.5986763216657199E-2</v>
      </c>
      <c r="J77" s="9">
        <f t="shared" si="22"/>
        <v>0.50649632522115529</v>
      </c>
      <c r="K77" s="9">
        <f t="shared" si="23"/>
        <v>4.0703296882358089E-2</v>
      </c>
      <c r="L77" s="9">
        <f t="shared" si="24"/>
        <v>0.51017441954647458</v>
      </c>
      <c r="M77" s="9">
        <f t="shared" si="25"/>
        <v>-2.3530096404403244E-2</v>
      </c>
      <c r="N77" s="9">
        <f t="shared" si="26"/>
        <v>2.3360487932070954E-2</v>
      </c>
      <c r="O77" s="9">
        <f t="shared" si="27"/>
        <v>-2.3163300123342823E-2</v>
      </c>
      <c r="P77" s="9">
        <f t="shared" si="28"/>
        <v>2.2996344577527948E-2</v>
      </c>
      <c r="Q77" s="9">
        <f t="shared" si="2"/>
        <v>1.6010136960967203E-8</v>
      </c>
      <c r="R77" s="9">
        <f t="shared" si="3"/>
        <v>0.50000000400253419</v>
      </c>
      <c r="S77" s="9">
        <f t="shared" si="4"/>
        <v>2.0354063165820002E-8</v>
      </c>
      <c r="T77" s="9">
        <f t="shared" si="5"/>
        <v>0.50000000508851572</v>
      </c>
      <c r="U77" s="9">
        <f t="shared" si="6"/>
        <v>8.01013998294935E-18</v>
      </c>
      <c r="V77" s="9">
        <f t="shared" si="7"/>
        <v>1.2946496115822786E-17</v>
      </c>
      <c r="W77" s="8">
        <f t="shared" si="8"/>
        <v>2.0956636098772136E-17</v>
      </c>
      <c r="X77" s="9">
        <f t="shared" si="9"/>
        <v>-6.6253449005770846E-13</v>
      </c>
      <c r="Y77" s="9">
        <f t="shared" si="10"/>
        <v>-1.3250689801154169E-12</v>
      </c>
      <c r="Z77" s="9">
        <f t="shared" si="11"/>
        <v>6.5775898500022691E-13</v>
      </c>
      <c r="AA77" s="9">
        <f t="shared" si="12"/>
        <v>1.3155179700004538E-12</v>
      </c>
      <c r="AB77" s="9">
        <f t="shared" si="13"/>
        <v>5.0681721507790606E-10</v>
      </c>
      <c r="AC77" s="9">
        <f t="shared" si="14"/>
        <v>5.1049763965342143E-10</v>
      </c>
      <c r="AD77" s="9">
        <f t="shared" si="15"/>
        <v>6.4432862823956122E-10</v>
      </c>
      <c r="AE77" s="9">
        <f t="shared" si="16"/>
        <v>6.4900763843797462E-10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17"/>
        <v>0.14394705287325416</v>
      </c>
      <c r="F78" s="9">
        <f t="shared" si="18"/>
        <v>0.18789410574650825</v>
      </c>
      <c r="G78" s="9">
        <f t="shared" si="19"/>
        <v>0.24281318752285477</v>
      </c>
      <c r="H78" s="9">
        <f t="shared" si="20"/>
        <v>0.28562637504570954</v>
      </c>
      <c r="I78" s="9">
        <f t="shared" si="21"/>
        <v>2.5986763218313533E-2</v>
      </c>
      <c r="J78" s="9">
        <f t="shared" si="22"/>
        <v>0.50649632522156929</v>
      </c>
      <c r="K78" s="9">
        <f t="shared" si="23"/>
        <v>4.0703296880713696E-2</v>
      </c>
      <c r="L78" s="9">
        <f t="shared" si="24"/>
        <v>0.51017441954606357</v>
      </c>
      <c r="M78" s="9">
        <f t="shared" si="25"/>
        <v>-2.3530101472575393E-2</v>
      </c>
      <c r="N78" s="9">
        <f t="shared" si="26"/>
        <v>2.3360482827094558E-2</v>
      </c>
      <c r="O78" s="9">
        <f t="shared" si="27"/>
        <v>-2.3163306566629106E-2</v>
      </c>
      <c r="P78" s="9">
        <f t="shared" si="28"/>
        <v>2.2996338087451561E-2</v>
      </c>
      <c r="Q78" s="9">
        <f t="shared" si="2"/>
        <v>1.0838678678529168E-8</v>
      </c>
      <c r="R78" s="9">
        <f t="shared" si="3"/>
        <v>0.50000000270966971</v>
      </c>
      <c r="S78" s="9">
        <f t="shared" si="4"/>
        <v>1.3779472346139854E-8</v>
      </c>
      <c r="T78" s="9">
        <f t="shared" si="5"/>
        <v>0.50000000344486806</v>
      </c>
      <c r="U78" s="9">
        <f t="shared" si="6"/>
        <v>3.6711549709001181E-18</v>
      </c>
      <c r="V78" s="9">
        <f t="shared" si="7"/>
        <v>5.9335579667173138E-18</v>
      </c>
      <c r="W78" s="8">
        <f t="shared" si="8"/>
        <v>9.604712937617432E-18</v>
      </c>
      <c r="X78" s="9">
        <f t="shared" si="9"/>
        <v>-4.4852845331089625E-13</v>
      </c>
      <c r="Y78" s="9">
        <f t="shared" si="10"/>
        <v>-8.9705690662179249E-13</v>
      </c>
      <c r="Z78" s="9">
        <f t="shared" si="11"/>
        <v>4.4529526517364042E-13</v>
      </c>
      <c r="AA78" s="9">
        <f t="shared" si="12"/>
        <v>8.9059053034728084E-13</v>
      </c>
      <c r="AB78" s="9">
        <f t="shared" si="13"/>
        <v>3.4310943777514684E-10</v>
      </c>
      <c r="AC78" s="9">
        <f t="shared" si="14"/>
        <v>3.4560104297131311E-10</v>
      </c>
      <c r="AD78" s="9">
        <f t="shared" si="15"/>
        <v>4.3620325299648685E-10</v>
      </c>
      <c r="AE78" s="9">
        <f t="shared" si="16"/>
        <v>4.3937089040919755E-10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17"/>
        <v>0.14394705287773943</v>
      </c>
      <c r="F79" s="9">
        <f t="shared" si="18"/>
        <v>0.18789410575547882</v>
      </c>
      <c r="G79" s="9">
        <f t="shared" si="19"/>
        <v>0.24281318751840181</v>
      </c>
      <c r="H79" s="9">
        <f t="shared" si="20"/>
        <v>0.2856263750368036</v>
      </c>
      <c r="I79" s="9">
        <f t="shared" si="21"/>
        <v>2.5986763219434855E-2</v>
      </c>
      <c r="J79" s="9">
        <f t="shared" si="22"/>
        <v>0.50649632522184962</v>
      </c>
      <c r="K79" s="9">
        <f t="shared" si="23"/>
        <v>4.0703296879600455E-2</v>
      </c>
      <c r="L79" s="9">
        <f t="shared" si="24"/>
        <v>0.51017441954578546</v>
      </c>
      <c r="M79" s="9">
        <f t="shared" si="25"/>
        <v>-2.3530104903669771E-2</v>
      </c>
      <c r="N79" s="9">
        <f t="shared" si="26"/>
        <v>2.3360479371084129E-2</v>
      </c>
      <c r="O79" s="9">
        <f t="shared" si="27"/>
        <v>-2.3163310928661637E-2</v>
      </c>
      <c r="P79" s="9">
        <f t="shared" si="28"/>
        <v>2.2996333693742658E-2</v>
      </c>
      <c r="Q79" s="9">
        <f t="shared" si="2"/>
        <v>7.3376607775954561E-9</v>
      </c>
      <c r="R79" s="9">
        <f t="shared" si="3"/>
        <v>0.50000000183441518</v>
      </c>
      <c r="S79" s="9">
        <f t="shared" si="4"/>
        <v>9.3285481214677723E-9</v>
      </c>
      <c r="T79" s="9">
        <f t="shared" si="5"/>
        <v>0.50000000233213704</v>
      </c>
      <c r="U79" s="9">
        <f t="shared" si="6"/>
        <v>1.6825395177164771E-18</v>
      </c>
      <c r="V79" s="9">
        <f t="shared" si="7"/>
        <v>2.7194315844324363E-18</v>
      </c>
      <c r="W79" s="8">
        <f t="shared" si="8"/>
        <v>4.4019711021489134E-18</v>
      </c>
      <c r="X79" s="9">
        <f t="shared" si="9"/>
        <v>-3.0364872295517044E-13</v>
      </c>
      <c r="Y79" s="9">
        <f t="shared" si="10"/>
        <v>-6.0729744591034089E-13</v>
      </c>
      <c r="Z79" s="9">
        <f t="shared" si="11"/>
        <v>3.0145978801275296E-13</v>
      </c>
      <c r="AA79" s="9">
        <f t="shared" si="12"/>
        <v>6.0291957602550593E-13</v>
      </c>
      <c r="AB79" s="9">
        <f t="shared" si="13"/>
        <v>2.3228113630730192E-10</v>
      </c>
      <c r="AC79" s="9">
        <f t="shared" si="14"/>
        <v>2.3396792431832064E-10</v>
      </c>
      <c r="AD79" s="9">
        <f t="shared" si="15"/>
        <v>2.9530471004695221E-10</v>
      </c>
      <c r="AE79" s="9">
        <f t="shared" si="16"/>
        <v>2.9744916504843612E-10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17"/>
        <v>0.14394705288077592</v>
      </c>
      <c r="F80" s="9">
        <f t="shared" si="18"/>
        <v>0.1878941057615518</v>
      </c>
      <c r="G80" s="9">
        <f t="shared" si="19"/>
        <v>0.24281318751538722</v>
      </c>
      <c r="H80" s="9">
        <f t="shared" si="20"/>
        <v>0.28562637503077443</v>
      </c>
      <c r="I80" s="9">
        <f t="shared" si="21"/>
        <v>2.5986763220193977E-2</v>
      </c>
      <c r="J80" s="9">
        <f t="shared" si="22"/>
        <v>0.50649632522203936</v>
      </c>
      <c r="K80" s="9">
        <f t="shared" si="23"/>
        <v>4.0703296878846801E-2</v>
      </c>
      <c r="L80" s="9">
        <f t="shared" si="24"/>
        <v>0.51017441954559706</v>
      </c>
      <c r="M80" s="9">
        <f t="shared" si="25"/>
        <v>-2.3530107226481134E-2</v>
      </c>
      <c r="N80" s="9">
        <f t="shared" si="26"/>
        <v>2.3360477031404887E-2</v>
      </c>
      <c r="O80" s="9">
        <f t="shared" si="27"/>
        <v>-2.3163313881708739E-2</v>
      </c>
      <c r="P80" s="9">
        <f t="shared" si="28"/>
        <v>2.2996330719251008E-2</v>
      </c>
      <c r="Q80" s="9">
        <f t="shared" si="2"/>
        <v>4.967511993761442E-9</v>
      </c>
      <c r="R80" s="9">
        <f t="shared" si="3"/>
        <v>0.50000000124187804</v>
      </c>
      <c r="S80" s="9">
        <f t="shared" si="4"/>
        <v>6.3153223379963652E-9</v>
      </c>
      <c r="T80" s="9">
        <f t="shared" si="5"/>
        <v>0.50000000157883062</v>
      </c>
      <c r="U80" s="9">
        <f t="shared" si="6"/>
        <v>7.7113053913304317E-19</v>
      </c>
      <c r="V80" s="9">
        <f t="shared" si="7"/>
        <v>1.2463530661598132E-18</v>
      </c>
      <c r="W80" s="8">
        <f t="shared" si="8"/>
        <v>2.0174836052928563E-18</v>
      </c>
      <c r="X80" s="9">
        <f t="shared" si="9"/>
        <v>-2.0556677017757859E-13</v>
      </c>
      <c r="Y80" s="9">
        <f t="shared" si="10"/>
        <v>-4.1113354035515718E-13</v>
      </c>
      <c r="Z80" s="9">
        <f t="shared" si="11"/>
        <v>2.0408483867932518E-13</v>
      </c>
      <c r="AA80" s="9">
        <f t="shared" si="12"/>
        <v>4.0816967735865037E-13</v>
      </c>
      <c r="AB80" s="9">
        <f t="shared" si="13"/>
        <v>1.5725166652188129E-10</v>
      </c>
      <c r="AC80" s="9">
        <f t="shared" si="14"/>
        <v>1.5839360266870439E-10</v>
      </c>
      <c r="AD80" s="9">
        <f t="shared" si="15"/>
        <v>1.9991797702188051E-10</v>
      </c>
      <c r="AE80" s="9">
        <f t="shared" si="16"/>
        <v>2.0136974900885192E-10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17"/>
        <v>0.14394705288283158</v>
      </c>
      <c r="F81" s="9">
        <f t="shared" si="18"/>
        <v>0.18789410576566312</v>
      </c>
      <c r="G81" s="9">
        <f t="shared" si="19"/>
        <v>0.24281318751334638</v>
      </c>
      <c r="H81" s="9">
        <f t="shared" si="20"/>
        <v>0.28562637502669275</v>
      </c>
      <c r="I81" s="9">
        <f t="shared" si="21"/>
        <v>2.5986763220707892E-2</v>
      </c>
      <c r="J81" s="9">
        <f t="shared" si="22"/>
        <v>0.50649632522216781</v>
      </c>
      <c r="K81" s="9">
        <f t="shared" si="23"/>
        <v>4.0703296878336598E-2</v>
      </c>
      <c r="L81" s="9">
        <f t="shared" si="24"/>
        <v>0.51017441954546949</v>
      </c>
      <c r="M81" s="9">
        <f t="shared" si="25"/>
        <v>-2.3530108798997799E-2</v>
      </c>
      <c r="N81" s="9">
        <f t="shared" si="26"/>
        <v>2.3360475447468859E-2</v>
      </c>
      <c r="O81" s="9">
        <f t="shared" si="27"/>
        <v>-2.3163315880888508E-2</v>
      </c>
      <c r="P81" s="9">
        <f t="shared" si="28"/>
        <v>2.2996328705553518E-2</v>
      </c>
      <c r="Q81" s="9">
        <f t="shared" si="2"/>
        <v>3.3629484353508987E-9</v>
      </c>
      <c r="R81" s="9">
        <f t="shared" si="3"/>
        <v>0.50000000084073715</v>
      </c>
      <c r="S81" s="9">
        <f t="shared" si="4"/>
        <v>4.2754022735319586E-9</v>
      </c>
      <c r="T81" s="9">
        <f t="shared" si="5"/>
        <v>0.50000000106885056</v>
      </c>
      <c r="U81" s="9">
        <f t="shared" si="6"/>
        <v>3.5341947480961796E-19</v>
      </c>
      <c r="V81" s="9">
        <f t="shared" si="7"/>
        <v>5.7122076366737954E-19</v>
      </c>
      <c r="W81" s="8">
        <f t="shared" si="8"/>
        <v>9.2464023847699751E-19</v>
      </c>
      <c r="X81" s="9">
        <f t="shared" si="9"/>
        <v>-1.3916637776544884E-13</v>
      </c>
      <c r="Y81" s="9">
        <f t="shared" si="10"/>
        <v>-2.7833275553089769E-13</v>
      </c>
      <c r="Z81" s="9">
        <f t="shared" si="11"/>
        <v>1.3816310529168166E-13</v>
      </c>
      <c r="AA81" s="9">
        <f t="shared" si="12"/>
        <v>2.7632621058336333E-13</v>
      </c>
      <c r="AB81" s="9">
        <f t="shared" si="13"/>
        <v>1.0645756880361074E-10</v>
      </c>
      <c r="AC81" s="9">
        <f t="shared" si="14"/>
        <v>1.0723064643515586E-10</v>
      </c>
      <c r="AD81" s="9">
        <f t="shared" si="15"/>
        <v>1.3534222067034353E-10</v>
      </c>
      <c r="AE81" s="9">
        <f t="shared" si="16"/>
        <v>1.3632505396796377E-10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17"/>
        <v>0.14394705288422324</v>
      </c>
      <c r="F82" s="9">
        <f t="shared" si="18"/>
        <v>0.18789410576844645</v>
      </c>
      <c r="G82" s="9">
        <f t="shared" si="19"/>
        <v>0.24281318751196473</v>
      </c>
      <c r="H82" s="9">
        <f t="shared" si="20"/>
        <v>0.28562637502392946</v>
      </c>
      <c r="I82" s="9">
        <f t="shared" si="21"/>
        <v>2.5986763221055809E-2</v>
      </c>
      <c r="J82" s="9">
        <f t="shared" si="22"/>
        <v>0.50649632522225474</v>
      </c>
      <c r="K82" s="9">
        <f t="shared" si="23"/>
        <v>4.0703296877991187E-2</v>
      </c>
      <c r="L82" s="9">
        <f t="shared" si="24"/>
        <v>0.51017441954538323</v>
      </c>
      <c r="M82" s="9">
        <f t="shared" si="25"/>
        <v>-2.3530109863573487E-2</v>
      </c>
      <c r="N82" s="9">
        <f t="shared" si="26"/>
        <v>2.3360474375162393E-2</v>
      </c>
      <c r="O82" s="9">
        <f t="shared" si="27"/>
        <v>-2.3163317234310716E-2</v>
      </c>
      <c r="P82" s="9">
        <f t="shared" si="28"/>
        <v>2.2996327342302978E-2</v>
      </c>
      <c r="Q82" s="9">
        <f t="shared" si="2"/>
        <v>2.2766773709326227E-9</v>
      </c>
      <c r="R82" s="9">
        <f t="shared" si="3"/>
        <v>0.50000000056916938</v>
      </c>
      <c r="S82" s="9">
        <f t="shared" si="4"/>
        <v>2.8943993486685304E-9</v>
      </c>
      <c r="T82" s="9">
        <f t="shared" si="5"/>
        <v>0.50000000072359985</v>
      </c>
      <c r="U82" s="9">
        <f t="shared" si="6"/>
        <v>1.6197689059435097E-19</v>
      </c>
      <c r="V82" s="9">
        <f t="shared" si="7"/>
        <v>2.6179836907800139E-19</v>
      </c>
      <c r="W82" s="8">
        <f t="shared" si="8"/>
        <v>4.2377525967235236E-19</v>
      </c>
      <c r="X82" s="9">
        <f t="shared" si="9"/>
        <v>-9.4214064393093173E-14</v>
      </c>
      <c r="Y82" s="9">
        <f t="shared" si="10"/>
        <v>-1.8842812878618635E-13</v>
      </c>
      <c r="Z82" s="9">
        <f t="shared" si="11"/>
        <v>9.3534850364449476E-14</v>
      </c>
      <c r="AA82" s="9">
        <f t="shared" si="12"/>
        <v>1.8706970072889895E-13</v>
      </c>
      <c r="AB82" s="9">
        <f t="shared" si="13"/>
        <v>7.2070549633861553E-11</v>
      </c>
      <c r="AC82" s="9">
        <f t="shared" si="14"/>
        <v>7.2593914298662894E-11</v>
      </c>
      <c r="AD82" s="9">
        <f t="shared" si="15"/>
        <v>9.1625165822261362E-11</v>
      </c>
      <c r="AE82" s="9">
        <f t="shared" si="16"/>
        <v>9.2290532944359802E-11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17"/>
        <v>0.14394705288516538</v>
      </c>
      <c r="F83" s="9">
        <f t="shared" si="18"/>
        <v>0.18789410577033072</v>
      </c>
      <c r="G83" s="9">
        <f t="shared" si="19"/>
        <v>0.2428131875110294</v>
      </c>
      <c r="H83" s="9">
        <f t="shared" si="20"/>
        <v>0.28562637502205879</v>
      </c>
      <c r="I83" s="9">
        <f t="shared" si="21"/>
        <v>2.5986763221291342E-2</v>
      </c>
      <c r="J83" s="9">
        <f t="shared" si="22"/>
        <v>0.50649632522231358</v>
      </c>
      <c r="K83" s="9">
        <f t="shared" si="23"/>
        <v>4.0703296877757353E-2</v>
      </c>
      <c r="L83" s="9">
        <f t="shared" si="24"/>
        <v>0.51017441954532483</v>
      </c>
      <c r="M83" s="9">
        <f t="shared" si="25"/>
        <v>-2.3530110584278983E-2</v>
      </c>
      <c r="N83" s="9">
        <f t="shared" si="26"/>
        <v>2.3360473649223251E-2</v>
      </c>
      <c r="O83" s="9">
        <f t="shared" si="27"/>
        <v>-2.3163318150562374E-2</v>
      </c>
      <c r="P83" s="9">
        <f t="shared" si="28"/>
        <v>2.299632641939765E-2</v>
      </c>
      <c r="Q83" s="9">
        <f t="shared" si="2"/>
        <v>1.5412843570872248E-9</v>
      </c>
      <c r="R83" s="9">
        <f t="shared" si="3"/>
        <v>0.50000000038532111</v>
      </c>
      <c r="S83" s="9">
        <f t="shared" si="4"/>
        <v>1.9594758541435775E-9</v>
      </c>
      <c r="T83" s="9">
        <f t="shared" si="5"/>
        <v>0.50000000048986892</v>
      </c>
      <c r="U83" s="9">
        <f t="shared" si="6"/>
        <v>7.4236178271486734E-20</v>
      </c>
      <c r="V83" s="9">
        <f t="shared" si="7"/>
        <v>1.1998578096031432E-19</v>
      </c>
      <c r="W83" s="8">
        <f t="shared" si="8"/>
        <v>1.9422195923180106E-19</v>
      </c>
      <c r="X83" s="9">
        <f t="shared" si="9"/>
        <v>-6.3781850016070752E-14</v>
      </c>
      <c r="Y83" s="9">
        <f t="shared" si="10"/>
        <v>-1.275637000321415E-13</v>
      </c>
      <c r="Z83" s="9">
        <f t="shared" si="11"/>
        <v>6.3322025303701096E-14</v>
      </c>
      <c r="AA83" s="9">
        <f t="shared" si="12"/>
        <v>1.2664405060740219E-13</v>
      </c>
      <c r="AB83" s="9">
        <f t="shared" si="13"/>
        <v>4.8790931352942653E-11</v>
      </c>
      <c r="AC83" s="9">
        <f t="shared" si="14"/>
        <v>4.9145243198235747E-11</v>
      </c>
      <c r="AD83" s="9">
        <f t="shared" si="15"/>
        <v>6.2029202360805439E-11</v>
      </c>
      <c r="AE83" s="9">
        <f t="shared" si="16"/>
        <v>6.2479648387169115E-11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17"/>
        <v>0.1439470528858032</v>
      </c>
      <c r="F84" s="9">
        <f t="shared" si="18"/>
        <v>0.18789410577160637</v>
      </c>
      <c r="G84" s="9">
        <f t="shared" si="19"/>
        <v>0.24281318751039618</v>
      </c>
      <c r="H84" s="9">
        <f t="shared" si="20"/>
        <v>0.28562637502079236</v>
      </c>
      <c r="I84" s="9">
        <f t="shared" si="21"/>
        <v>2.5986763221450798E-2</v>
      </c>
      <c r="J84" s="9">
        <f t="shared" si="22"/>
        <v>0.50649632522235344</v>
      </c>
      <c r="K84" s="9">
        <f t="shared" si="23"/>
        <v>4.0703296877599049E-2</v>
      </c>
      <c r="L84" s="9">
        <f t="shared" si="24"/>
        <v>0.51017441954528531</v>
      </c>
      <c r="M84" s="9">
        <f t="shared" si="25"/>
        <v>-2.3530111072188296E-2</v>
      </c>
      <c r="N84" s="9">
        <f t="shared" si="26"/>
        <v>2.336047315777082E-2</v>
      </c>
      <c r="O84" s="9">
        <f t="shared" si="27"/>
        <v>-2.3163318770854396E-2</v>
      </c>
      <c r="P84" s="9">
        <f t="shared" si="28"/>
        <v>2.2996325794601164E-2</v>
      </c>
      <c r="Q84" s="9">
        <f t="shared" si="2"/>
        <v>1.043431762867697E-9</v>
      </c>
      <c r="R84" s="9">
        <f t="shared" si="3"/>
        <v>0.500000000260858</v>
      </c>
      <c r="S84" s="9">
        <f t="shared" si="4"/>
        <v>1.3265432086129181E-9</v>
      </c>
      <c r="T84" s="9">
        <f t="shared" si="5"/>
        <v>0.50000000033163583</v>
      </c>
      <c r="U84" s="9">
        <f t="shared" si="6"/>
        <v>3.402344856874193E-20</v>
      </c>
      <c r="V84" s="9">
        <f t="shared" si="7"/>
        <v>5.4991161839650965E-20</v>
      </c>
      <c r="W84" s="8">
        <f t="shared" si="8"/>
        <v>8.9014610408392895E-20</v>
      </c>
      <c r="X84" s="9">
        <f t="shared" si="9"/>
        <v>-4.3179597797303221E-14</v>
      </c>
      <c r="Y84" s="9">
        <f t="shared" si="10"/>
        <v>-8.6359195594606442E-14</v>
      </c>
      <c r="Z84" s="9">
        <f t="shared" si="11"/>
        <v>4.2868299538411655E-14</v>
      </c>
      <c r="AA84" s="9">
        <f t="shared" si="12"/>
        <v>8.573659907682331E-14</v>
      </c>
      <c r="AB84" s="9">
        <f t="shared" si="13"/>
        <v>3.3030904837484433E-11</v>
      </c>
      <c r="AC84" s="9">
        <f t="shared" si="14"/>
        <v>3.3270769921423035E-11</v>
      </c>
      <c r="AD84" s="9">
        <f t="shared" si="15"/>
        <v>4.1993082290218816E-11</v>
      </c>
      <c r="AE84" s="9">
        <f t="shared" si="16"/>
        <v>4.2298029256035908E-11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17"/>
        <v>0.14394705288623499</v>
      </c>
      <c r="F85" s="9">
        <f t="shared" si="18"/>
        <v>0.18789410577246995</v>
      </c>
      <c r="G85" s="9">
        <f t="shared" si="19"/>
        <v>0.2428131875099675</v>
      </c>
      <c r="H85" s="9">
        <f t="shared" si="20"/>
        <v>0.28562637501993499</v>
      </c>
      <c r="I85" s="9">
        <f t="shared" si="21"/>
        <v>2.5986763221558747E-2</v>
      </c>
      <c r="J85" s="9">
        <f t="shared" si="22"/>
        <v>0.50649632522238053</v>
      </c>
      <c r="K85" s="9">
        <f t="shared" si="23"/>
        <v>4.0703296877491878E-2</v>
      </c>
      <c r="L85" s="9">
        <f t="shared" si="24"/>
        <v>0.51017441954525844</v>
      </c>
      <c r="M85" s="9">
        <f t="shared" si="25"/>
        <v>-2.3530111402497344E-2</v>
      </c>
      <c r="N85" s="9">
        <f t="shared" si="26"/>
        <v>2.3360472825063122E-2</v>
      </c>
      <c r="O85" s="9">
        <f t="shared" si="27"/>
        <v>-2.3163319190785219E-2</v>
      </c>
      <c r="P85" s="9">
        <f t="shared" si="28"/>
        <v>2.2996325371620871E-2</v>
      </c>
      <c r="Q85" s="9">
        <f t="shared" si="2"/>
        <v>7.0639122329296811E-10</v>
      </c>
      <c r="R85" s="9">
        <f t="shared" si="3"/>
        <v>0.50000000017659785</v>
      </c>
      <c r="S85" s="9">
        <f t="shared" si="4"/>
        <v>8.9805481801041864E-10</v>
      </c>
      <c r="T85" s="9">
        <f t="shared" si="5"/>
        <v>0.50000000022451374</v>
      </c>
      <c r="U85" s="9">
        <f t="shared" si="6"/>
        <v>1.5593399863153244E-20</v>
      </c>
      <c r="V85" s="9">
        <f t="shared" si="7"/>
        <v>2.5203209933595177E-20</v>
      </c>
      <c r="W85" s="8">
        <f t="shared" si="8"/>
        <v>4.0796609796748421E-20</v>
      </c>
      <c r="X85" s="9">
        <f t="shared" si="9"/>
        <v>-2.9232097239300078E-14</v>
      </c>
      <c r="Y85" s="9">
        <f t="shared" si="10"/>
        <v>-5.8464194478600157E-14</v>
      </c>
      <c r="Z85" s="9">
        <f t="shared" si="11"/>
        <v>2.9021350900323217E-14</v>
      </c>
      <c r="AA85" s="9">
        <f t="shared" si="12"/>
        <v>5.8042701800646434E-14</v>
      </c>
      <c r="AB85" s="9">
        <f t="shared" si="13"/>
        <v>2.2361540194738296E-11</v>
      </c>
      <c r="AC85" s="9">
        <f t="shared" si="14"/>
        <v>2.2523926079778945E-11</v>
      </c>
      <c r="AD85" s="9">
        <f t="shared" si="15"/>
        <v>2.8428846185971267E-11</v>
      </c>
      <c r="AE85" s="9">
        <f t="shared" si="16"/>
        <v>2.8635291864953599E-11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17"/>
        <v>0.14394705288652732</v>
      </c>
      <c r="F86" s="9">
        <f t="shared" si="18"/>
        <v>0.1878941057730546</v>
      </c>
      <c r="G86" s="9">
        <f t="shared" si="19"/>
        <v>0.24281318750967729</v>
      </c>
      <c r="H86" s="9">
        <f t="shared" si="20"/>
        <v>0.28562637501935456</v>
      </c>
      <c r="I86" s="9">
        <f t="shared" si="21"/>
        <v>2.5986763221631827E-2</v>
      </c>
      <c r="J86" s="9">
        <f t="shared" si="22"/>
        <v>0.50649632522239874</v>
      </c>
      <c r="K86" s="9">
        <f t="shared" si="23"/>
        <v>4.0703296877419318E-2</v>
      </c>
      <c r="L86" s="9">
        <f t="shared" si="24"/>
        <v>0.51017441954524034</v>
      </c>
      <c r="M86" s="9">
        <f t="shared" si="25"/>
        <v>-2.3530111626112744E-2</v>
      </c>
      <c r="N86" s="9">
        <f t="shared" si="26"/>
        <v>2.3360472599823861E-2</v>
      </c>
      <c r="O86" s="9">
        <f t="shared" si="27"/>
        <v>-2.316331947507368E-2</v>
      </c>
      <c r="P86" s="9">
        <f t="shared" si="28"/>
        <v>2.2996325085267954E-2</v>
      </c>
      <c r="Q86" s="9">
        <f t="shared" si="2"/>
        <v>4.7821868340292006E-10</v>
      </c>
      <c r="R86" s="9">
        <f t="shared" si="3"/>
        <v>0.5000000001195547</v>
      </c>
      <c r="S86" s="9">
        <f t="shared" si="4"/>
        <v>6.0797298619130746E-10</v>
      </c>
      <c r="T86" s="9">
        <f t="shared" si="5"/>
        <v>0.50000000015199331</v>
      </c>
      <c r="U86" s="9">
        <f t="shared" si="6"/>
        <v>7.1466630831194604E-21</v>
      </c>
      <c r="V86" s="9">
        <f t="shared" si="7"/>
        <v>1.155098266047835E-20</v>
      </c>
      <c r="W86" s="8">
        <f t="shared" si="8"/>
        <v>1.869764574359781E-20</v>
      </c>
      <c r="X86" s="9">
        <f t="shared" si="9"/>
        <v>-1.9789799203575365E-14</v>
      </c>
      <c r="Y86" s="9">
        <f t="shared" si="10"/>
        <v>-3.9579598407150731E-14</v>
      </c>
      <c r="Z86" s="9">
        <f t="shared" si="11"/>
        <v>1.9647125878629657E-14</v>
      </c>
      <c r="AA86" s="9">
        <f t="shared" si="12"/>
        <v>3.9294251757259315E-14</v>
      </c>
      <c r="AB86" s="9">
        <f t="shared" si="13"/>
        <v>1.5138503986620193E-11</v>
      </c>
      <c r="AC86" s="9">
        <f t="shared" si="14"/>
        <v>1.5248437351970974E-11</v>
      </c>
      <c r="AD86" s="9">
        <f t="shared" si="15"/>
        <v>1.9246012841881473E-11</v>
      </c>
      <c r="AE86" s="9">
        <f t="shared" si="16"/>
        <v>1.9385774271621318E-11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17"/>
        <v>0.14394705288672521</v>
      </c>
      <c r="F87" s="9">
        <f t="shared" si="18"/>
        <v>0.18789410577345039</v>
      </c>
      <c r="G87" s="9">
        <f t="shared" si="19"/>
        <v>0.2428131875094808</v>
      </c>
      <c r="H87" s="9">
        <f t="shared" si="20"/>
        <v>0.2856263750189616</v>
      </c>
      <c r="I87" s="9">
        <f t="shared" si="21"/>
        <v>2.5986763221681301E-2</v>
      </c>
      <c r="J87" s="9">
        <f t="shared" si="22"/>
        <v>0.50649632522241117</v>
      </c>
      <c r="K87" s="9">
        <f t="shared" si="23"/>
        <v>4.0703296877370204E-2</v>
      </c>
      <c r="L87" s="9">
        <f t="shared" si="24"/>
        <v>0.51017441954522802</v>
      </c>
      <c r="M87" s="9">
        <f t="shared" si="25"/>
        <v>-2.3530111777497784E-2</v>
      </c>
      <c r="N87" s="9">
        <f t="shared" si="26"/>
        <v>2.3360472447339489E-2</v>
      </c>
      <c r="O87" s="9">
        <f t="shared" si="27"/>
        <v>-2.3163319667533808E-2</v>
      </c>
      <c r="P87" s="9">
        <f t="shared" si="28"/>
        <v>2.2996324891410212E-2</v>
      </c>
      <c r="Q87" s="9">
        <f t="shared" si="2"/>
        <v>3.2374851063887711E-10</v>
      </c>
      <c r="R87" s="9">
        <f t="shared" si="3"/>
        <v>0.50000000008093715</v>
      </c>
      <c r="S87" s="9">
        <f t="shared" si="4"/>
        <v>4.1159080831076889E-10</v>
      </c>
      <c r="T87" s="9">
        <f t="shared" si="5"/>
        <v>0.50000000010289769</v>
      </c>
      <c r="U87" s="9">
        <f t="shared" si="6"/>
        <v>3.2754107911401355E-21</v>
      </c>
      <c r="V87" s="9">
        <f t="shared" si="7"/>
        <v>5.2939673415661705E-21</v>
      </c>
      <c r="W87" s="8">
        <f t="shared" si="8"/>
        <v>8.569378132706306E-21</v>
      </c>
      <c r="X87" s="9">
        <f t="shared" si="9"/>
        <v>-1.3397463582518712E-14</v>
      </c>
      <c r="Y87" s="9">
        <f t="shared" si="10"/>
        <v>-2.6794927165037424E-14</v>
      </c>
      <c r="Z87" s="9">
        <f t="shared" si="11"/>
        <v>1.3300875202825647E-14</v>
      </c>
      <c r="AA87" s="9">
        <f t="shared" si="12"/>
        <v>2.6601750405651294E-14</v>
      </c>
      <c r="AB87" s="9">
        <f t="shared" si="13"/>
        <v>1.0248591739832795E-11</v>
      </c>
      <c r="AC87" s="9">
        <f t="shared" si="14"/>
        <v>1.0323015354019124E-11</v>
      </c>
      <c r="AD87" s="9">
        <f t="shared" si="15"/>
        <v>1.302932551135547E-11</v>
      </c>
      <c r="AE87" s="9">
        <f t="shared" si="16"/>
        <v>1.312394236404913E-11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17"/>
        <v>0.14394705288685919</v>
      </c>
      <c r="F88" s="9">
        <f t="shared" si="18"/>
        <v>0.18789410577371835</v>
      </c>
      <c r="G88" s="9">
        <f t="shared" si="19"/>
        <v>0.2428131875093478</v>
      </c>
      <c r="H88" s="9">
        <f t="shared" si="20"/>
        <v>0.28562637501869559</v>
      </c>
      <c r="I88" s="9">
        <f t="shared" si="21"/>
        <v>2.5986763221714795E-2</v>
      </c>
      <c r="J88" s="9">
        <f t="shared" si="22"/>
        <v>0.5064963252224195</v>
      </c>
      <c r="K88" s="9">
        <f t="shared" si="23"/>
        <v>4.0703296877336953E-2</v>
      </c>
      <c r="L88" s="9">
        <f t="shared" si="24"/>
        <v>0.51017441954521969</v>
      </c>
      <c r="M88" s="9">
        <f t="shared" si="25"/>
        <v>-2.3530111879983703E-2</v>
      </c>
      <c r="N88" s="9">
        <f t="shared" si="26"/>
        <v>2.3360472344109335E-2</v>
      </c>
      <c r="O88" s="9">
        <f t="shared" si="27"/>
        <v>-2.3163319797827063E-2</v>
      </c>
      <c r="P88" s="9">
        <f t="shared" si="28"/>
        <v>2.2996324760170789E-2</v>
      </c>
      <c r="Q88" s="9">
        <f t="shared" si="2"/>
        <v>2.1917399492532574E-10</v>
      </c>
      <c r="R88" s="9">
        <f t="shared" si="3"/>
        <v>0.5000000000547935</v>
      </c>
      <c r="S88" s="9">
        <f t="shared" si="4"/>
        <v>2.7864237132912972E-10</v>
      </c>
      <c r="T88" s="9">
        <f t="shared" si="5"/>
        <v>0.50000000006966061</v>
      </c>
      <c r="U88" s="9">
        <f t="shared" si="6"/>
        <v>1.5011639892391407E-21</v>
      </c>
      <c r="V88" s="9">
        <f t="shared" si="7"/>
        <v>2.4263003355018011E-21</v>
      </c>
      <c r="W88" s="8">
        <f t="shared" si="8"/>
        <v>3.9274643247409418E-21</v>
      </c>
      <c r="X88" s="9">
        <f t="shared" si="9"/>
        <v>-9.0699319632720427E-15</v>
      </c>
      <c r="Y88" s="9">
        <f t="shared" si="10"/>
        <v>-1.8139863926544085E-14</v>
      </c>
      <c r="Z88" s="9">
        <f t="shared" si="11"/>
        <v>9.0045426261860757E-15</v>
      </c>
      <c r="AA88" s="9">
        <f t="shared" si="12"/>
        <v>1.8009085252372151E-14</v>
      </c>
      <c r="AB88" s="9">
        <f t="shared" si="13"/>
        <v>6.9381769875190854E-12</v>
      </c>
      <c r="AC88" s="9">
        <f t="shared" si="14"/>
        <v>6.9885609056594005E-12</v>
      </c>
      <c r="AD88" s="9">
        <f t="shared" si="15"/>
        <v>8.8207108220836721E-12</v>
      </c>
      <c r="AE88" s="9">
        <f t="shared" si="16"/>
        <v>8.8847653961884734E-12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17"/>
        <v>0.14394705288694989</v>
      </c>
      <c r="F89" s="9">
        <f t="shared" si="18"/>
        <v>0.18789410577389976</v>
      </c>
      <c r="G89" s="9">
        <f t="shared" si="19"/>
        <v>0.24281318750925776</v>
      </c>
      <c r="H89" s="9">
        <f t="shared" si="20"/>
        <v>0.28562637501851551</v>
      </c>
      <c r="I89" s="9">
        <f t="shared" si="21"/>
        <v>2.5986763221737472E-2</v>
      </c>
      <c r="J89" s="9">
        <f t="shared" si="22"/>
        <v>0.50649632522242516</v>
      </c>
      <c r="K89" s="9">
        <f t="shared" si="23"/>
        <v>4.0703296877314443E-2</v>
      </c>
      <c r="L89" s="9">
        <f t="shared" si="24"/>
        <v>0.51017441954521414</v>
      </c>
      <c r="M89" s="9">
        <f t="shared" si="25"/>
        <v>-2.3530111949365475E-2</v>
      </c>
      <c r="N89" s="9">
        <f t="shared" si="26"/>
        <v>2.3360472274223727E-2</v>
      </c>
      <c r="O89" s="9">
        <f t="shared" si="27"/>
        <v>-2.3163319886034171E-2</v>
      </c>
      <c r="P89" s="9">
        <f t="shared" si="28"/>
        <v>2.2996324671323135E-2</v>
      </c>
      <c r="Q89" s="9">
        <f t="shared" si="2"/>
        <v>1.4837827147506921E-10</v>
      </c>
      <c r="R89" s="9">
        <f t="shared" si="3"/>
        <v>0.50000000003709455</v>
      </c>
      <c r="S89" s="9">
        <f t="shared" si="4"/>
        <v>1.8863773564026243E-10</v>
      </c>
      <c r="T89" s="9">
        <f t="shared" si="5"/>
        <v>0.50000000004715939</v>
      </c>
      <c r="U89" s="9">
        <f t="shared" si="6"/>
        <v>6.8800280702287171E-22</v>
      </c>
      <c r="V89" s="9">
        <f t="shared" si="7"/>
        <v>1.1120039149805617E-21</v>
      </c>
      <c r="W89" s="8">
        <f t="shared" si="8"/>
        <v>1.8000067220034334E-21</v>
      </c>
      <c r="X89" s="9">
        <f t="shared" si="9"/>
        <v>-6.1402348124014164E-15</v>
      </c>
      <c r="Y89" s="9">
        <f t="shared" si="10"/>
        <v>-1.2280469624802833E-14</v>
      </c>
      <c r="Z89" s="9">
        <f t="shared" si="11"/>
        <v>6.0959669758611009E-15</v>
      </c>
      <c r="AA89" s="9">
        <f t="shared" si="12"/>
        <v>1.2191933951722202E-14</v>
      </c>
      <c r="AB89" s="9">
        <f t="shared" si="13"/>
        <v>4.6970632714045739E-12</v>
      </c>
      <c r="AC89" s="9">
        <f t="shared" si="14"/>
        <v>4.7311725845269285E-12</v>
      </c>
      <c r="AD89" s="9">
        <f t="shared" si="15"/>
        <v>5.9715141179092606E-12</v>
      </c>
      <c r="AE89" s="9">
        <f t="shared" si="16"/>
        <v>6.0148782867724625E-12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17"/>
        <v>0.14394705288701129</v>
      </c>
      <c r="F90" s="9">
        <f t="shared" si="18"/>
        <v>0.18789410577402257</v>
      </c>
      <c r="G90" s="9">
        <f t="shared" si="19"/>
        <v>0.24281318750919681</v>
      </c>
      <c r="H90" s="9">
        <f t="shared" si="20"/>
        <v>0.28562637501839361</v>
      </c>
      <c r="I90" s="9">
        <f t="shared" si="21"/>
        <v>2.598676322175282E-2</v>
      </c>
      <c r="J90" s="9">
        <f t="shared" si="22"/>
        <v>0.50649632522242904</v>
      </c>
      <c r="K90" s="9">
        <f t="shared" si="23"/>
        <v>4.0703296877299205E-2</v>
      </c>
      <c r="L90" s="9">
        <f t="shared" si="24"/>
        <v>0.51017441954521037</v>
      </c>
      <c r="M90" s="9">
        <f t="shared" si="25"/>
        <v>-2.3530111996336107E-2</v>
      </c>
      <c r="N90" s="9">
        <f t="shared" si="26"/>
        <v>2.3360472226912E-2</v>
      </c>
      <c r="O90" s="9">
        <f t="shared" si="27"/>
        <v>-2.3163319945749314E-2</v>
      </c>
      <c r="P90" s="9">
        <f t="shared" si="28"/>
        <v>2.2996324611174353E-2</v>
      </c>
      <c r="Q90" s="9">
        <f t="shared" si="2"/>
        <v>1.0045040493844581E-10</v>
      </c>
      <c r="R90" s="9">
        <f t="shared" si="3"/>
        <v>0.50000000002511258</v>
      </c>
      <c r="S90" s="9">
        <f t="shared" si="4"/>
        <v>1.2770568803832649E-10</v>
      </c>
      <c r="T90" s="9">
        <f t="shared" si="5"/>
        <v>0.50000000003192646</v>
      </c>
      <c r="U90" s="9">
        <f t="shared" si="6"/>
        <v>3.1532080406011287E-22</v>
      </c>
      <c r="V90" s="9">
        <f t="shared" si="7"/>
        <v>5.0964947114266582E-22</v>
      </c>
      <c r="W90" s="8">
        <f t="shared" si="8"/>
        <v>8.2497027520277869E-22</v>
      </c>
      <c r="X90" s="9">
        <f t="shared" si="9"/>
        <v>-4.1568751349917532E-15</v>
      </c>
      <c r="Y90" s="9">
        <f t="shared" si="10"/>
        <v>-8.3137502699835063E-15</v>
      </c>
      <c r="Z90" s="9">
        <f t="shared" si="11"/>
        <v>4.1269062505710348E-15</v>
      </c>
      <c r="AA90" s="9">
        <f t="shared" si="12"/>
        <v>8.2538125011420697E-15</v>
      </c>
      <c r="AB90" s="9">
        <f t="shared" si="13"/>
        <v>3.1798572049757698E-12</v>
      </c>
      <c r="AC90" s="9">
        <f t="shared" si="14"/>
        <v>3.202948813247045E-12</v>
      </c>
      <c r="AD90" s="9">
        <f t="shared" si="15"/>
        <v>4.0426588535525798E-12</v>
      </c>
      <c r="AE90" s="9">
        <f t="shared" si="16"/>
        <v>4.0720159877265808E-12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17"/>
        <v>0.14394705288705287</v>
      </c>
      <c r="F91" s="9">
        <f t="shared" si="18"/>
        <v>0.1878941057741057</v>
      </c>
      <c r="G91" s="9">
        <f t="shared" si="19"/>
        <v>0.24281318750915554</v>
      </c>
      <c r="H91" s="9">
        <f t="shared" si="20"/>
        <v>0.28562637501831106</v>
      </c>
      <c r="I91" s="9">
        <f t="shared" si="21"/>
        <v>2.5986763221763215E-2</v>
      </c>
      <c r="J91" s="9">
        <f t="shared" si="22"/>
        <v>0.5064963252224316</v>
      </c>
      <c r="K91" s="9">
        <f t="shared" si="23"/>
        <v>4.070329687728888E-2</v>
      </c>
      <c r="L91" s="9">
        <f t="shared" si="24"/>
        <v>0.5101744195452077</v>
      </c>
      <c r="M91" s="9">
        <f t="shared" si="25"/>
        <v>-2.3530112028134677E-2</v>
      </c>
      <c r="N91" s="9">
        <f t="shared" si="26"/>
        <v>2.3360472194882513E-2</v>
      </c>
      <c r="O91" s="9">
        <f t="shared" si="27"/>
        <v>-2.3163319986175903E-2</v>
      </c>
      <c r="P91" s="9">
        <f t="shared" si="28"/>
        <v>2.2996324570454193E-2</v>
      </c>
      <c r="Q91" s="9">
        <f t="shared" si="2"/>
        <v>6.8003798772697799E-11</v>
      </c>
      <c r="R91" s="9">
        <f t="shared" si="3"/>
        <v>0.50000000001700096</v>
      </c>
      <c r="S91" s="9">
        <f t="shared" si="4"/>
        <v>8.6455266556928478E-11</v>
      </c>
      <c r="T91" s="9">
        <f t="shared" si="5"/>
        <v>0.50000000002161382</v>
      </c>
      <c r="U91" s="9">
        <f t="shared" si="6"/>
        <v>1.4451625582974492E-22</v>
      </c>
      <c r="V91" s="9">
        <f t="shared" si="7"/>
        <v>2.3357864733917255E-22</v>
      </c>
      <c r="W91" s="8">
        <f t="shared" si="8"/>
        <v>3.7809490316891747E-22</v>
      </c>
      <c r="X91" s="9">
        <f t="shared" si="9"/>
        <v>-2.8141569755411508E-15</v>
      </c>
      <c r="Y91" s="9">
        <f t="shared" si="10"/>
        <v>-5.6283139510823016E-15</v>
      </c>
      <c r="Z91" s="9">
        <f t="shared" si="11"/>
        <v>2.7938683743337605E-15</v>
      </c>
      <c r="AA91" s="9">
        <f t="shared" si="12"/>
        <v>5.587736748667521E-15</v>
      </c>
      <c r="AB91" s="9">
        <f t="shared" si="13"/>
        <v>2.1527304599376955E-12</v>
      </c>
      <c r="AC91" s="9">
        <f t="shared" si="14"/>
        <v>2.1683632400564592E-12</v>
      </c>
      <c r="AD91" s="9">
        <f t="shared" si="15"/>
        <v>2.7368303344239281E-12</v>
      </c>
      <c r="AE91" s="9">
        <f t="shared" si="16"/>
        <v>2.7567047532778563E-12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17"/>
        <v>0.14394705288708101</v>
      </c>
      <c r="F92" s="9">
        <f t="shared" si="18"/>
        <v>0.18789410577416199</v>
      </c>
      <c r="G92" s="9">
        <f t="shared" si="19"/>
        <v>0.24281318750912759</v>
      </c>
      <c r="H92" s="9">
        <f t="shared" si="20"/>
        <v>0.28562637501825516</v>
      </c>
      <c r="I92" s="9">
        <f t="shared" si="21"/>
        <v>2.5986763221770251E-2</v>
      </c>
      <c r="J92" s="9">
        <f t="shared" si="22"/>
        <v>0.50649632522243337</v>
      </c>
      <c r="K92" s="9">
        <f t="shared" si="23"/>
        <v>4.07032968772819E-2</v>
      </c>
      <c r="L92" s="9">
        <f t="shared" si="24"/>
        <v>0.51017441954520604</v>
      </c>
      <c r="M92" s="9">
        <f t="shared" si="25"/>
        <v>-2.3530112049661982E-2</v>
      </c>
      <c r="N92" s="9">
        <f t="shared" si="26"/>
        <v>2.3360472173198879E-2</v>
      </c>
      <c r="O92" s="9">
        <f t="shared" si="27"/>
        <v>-2.3163320013544205E-2</v>
      </c>
      <c r="P92" s="9">
        <f t="shared" si="28"/>
        <v>2.2996324542887147E-2</v>
      </c>
      <c r="Q92" s="9">
        <f t="shared" si="2"/>
        <v>4.6037782960861584E-11</v>
      </c>
      <c r="R92" s="9">
        <f t="shared" si="3"/>
        <v>0.50000000001150946</v>
      </c>
      <c r="S92" s="9">
        <f t="shared" si="4"/>
        <v>5.8529240481997036E-11</v>
      </c>
      <c r="T92" s="9">
        <f t="shared" si="5"/>
        <v>0.5000000000146323</v>
      </c>
      <c r="U92" s="9">
        <f t="shared" si="6"/>
        <v>6.623383534065577E-23</v>
      </c>
      <c r="V92" s="9">
        <f t="shared" si="7"/>
        <v>1.070520339757403E-22</v>
      </c>
      <c r="W92" s="8">
        <f t="shared" si="8"/>
        <v>1.7328586931639607E-22</v>
      </c>
      <c r="X92" s="9">
        <f t="shared" si="9"/>
        <v>-1.9051515420370407E-15</v>
      </c>
      <c r="Y92" s="9">
        <f t="shared" si="10"/>
        <v>-3.8103030840740815E-15</v>
      </c>
      <c r="Z92" s="9">
        <f t="shared" si="11"/>
        <v>1.8914163909378962E-15</v>
      </c>
      <c r="AA92" s="9">
        <f t="shared" si="12"/>
        <v>3.7828327818757924E-15</v>
      </c>
      <c r="AB92" s="9">
        <f t="shared" si="13"/>
        <v>1.4573748053680952E-12</v>
      </c>
      <c r="AC92" s="9">
        <f t="shared" si="14"/>
        <v>1.4679580252866647E-12</v>
      </c>
      <c r="AD92" s="9">
        <f t="shared" si="15"/>
        <v>1.8528009592959592E-12</v>
      </c>
      <c r="AE92" s="9">
        <f t="shared" si="16"/>
        <v>1.8662556999332606E-12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17"/>
        <v>0.14394705288710005</v>
      </c>
      <c r="F93" s="9">
        <f t="shared" si="18"/>
        <v>0.1878941057742001</v>
      </c>
      <c r="G93" s="9">
        <f t="shared" si="19"/>
        <v>0.24281318750910869</v>
      </c>
      <c r="H93" s="9">
        <f t="shared" si="20"/>
        <v>0.28562637501821736</v>
      </c>
      <c r="I93" s="9">
        <f t="shared" si="21"/>
        <v>2.5986763221775015E-2</v>
      </c>
      <c r="J93" s="9">
        <f t="shared" si="22"/>
        <v>0.50649632522243448</v>
      </c>
      <c r="K93" s="9">
        <f t="shared" si="23"/>
        <v>4.0703296877277174E-2</v>
      </c>
      <c r="L93" s="9">
        <f t="shared" si="24"/>
        <v>0.51017441954520482</v>
      </c>
      <c r="M93" s="9">
        <f t="shared" si="25"/>
        <v>-2.353011206423573E-2</v>
      </c>
      <c r="N93" s="9">
        <f t="shared" si="26"/>
        <v>2.3360472158519299E-2</v>
      </c>
      <c r="O93" s="9">
        <f t="shared" si="27"/>
        <v>-2.3163320032072214E-2</v>
      </c>
      <c r="P93" s="9">
        <f t="shared" si="28"/>
        <v>2.2996324524224589E-2</v>
      </c>
      <c r="Q93" s="9">
        <f t="shared" si="2"/>
        <v>3.1167032496504099E-11</v>
      </c>
      <c r="R93" s="9">
        <f t="shared" si="3"/>
        <v>0.50000000000779177</v>
      </c>
      <c r="S93" s="9">
        <f t="shared" si="4"/>
        <v>3.9623658520948624E-11</v>
      </c>
      <c r="T93" s="9">
        <f t="shared" si="5"/>
        <v>0.50000000000990585</v>
      </c>
      <c r="U93" s="9">
        <f t="shared" si="6"/>
        <v>3.0355818294348545E-23</v>
      </c>
      <c r="V93" s="9">
        <f t="shared" si="7"/>
        <v>4.9062970891823336E-23</v>
      </c>
      <c r="W93" s="8">
        <f t="shared" si="8"/>
        <v>7.9418789186171881E-23</v>
      </c>
      <c r="X93" s="9">
        <f t="shared" si="9"/>
        <v>-1.2897623040372216E-15</v>
      </c>
      <c r="Y93" s="9">
        <f t="shared" si="10"/>
        <v>-2.5795246080744431E-15</v>
      </c>
      <c r="Z93" s="9">
        <f t="shared" si="11"/>
        <v>1.2804637872137198E-15</v>
      </c>
      <c r="AA93" s="9">
        <f t="shared" si="12"/>
        <v>2.5609275744274397E-15</v>
      </c>
      <c r="AB93" s="9">
        <f t="shared" si="13"/>
        <v>9.8662536742624421E-13</v>
      </c>
      <c r="AC93" s="9">
        <f t="shared" si="14"/>
        <v>9.9379008113080662E-13</v>
      </c>
      <c r="AD93" s="9">
        <f t="shared" si="15"/>
        <v>1.2543196515237413E-12</v>
      </c>
      <c r="AE93" s="9">
        <f t="shared" si="16"/>
        <v>1.263428317785402E-12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17"/>
        <v>0.14394705288711296</v>
      </c>
      <c r="F94" s="9">
        <f t="shared" si="18"/>
        <v>0.18789410577422588</v>
      </c>
      <c r="G94" s="9">
        <f t="shared" si="19"/>
        <v>0.24281318750909589</v>
      </c>
      <c r="H94" s="9">
        <f t="shared" si="20"/>
        <v>0.28562637501819177</v>
      </c>
      <c r="I94" s="9">
        <f t="shared" si="21"/>
        <v>2.5986763221778238E-2</v>
      </c>
      <c r="J94" s="9">
        <f t="shared" si="22"/>
        <v>0.50649632522243537</v>
      </c>
      <c r="K94" s="9">
        <f t="shared" si="23"/>
        <v>4.0703296877273976E-2</v>
      </c>
      <c r="L94" s="9">
        <f t="shared" si="24"/>
        <v>0.51017441954520404</v>
      </c>
      <c r="M94" s="9">
        <f t="shared" si="25"/>
        <v>-2.3530112074101984E-2</v>
      </c>
      <c r="N94" s="9">
        <f t="shared" si="26"/>
        <v>2.3360472148581397E-2</v>
      </c>
      <c r="O94" s="9">
        <f t="shared" si="27"/>
        <v>-2.316332004461541E-2</v>
      </c>
      <c r="P94" s="9">
        <f t="shared" si="28"/>
        <v>2.2996324511590307E-2</v>
      </c>
      <c r="Q94" s="9">
        <f t="shared" si="2"/>
        <v>2.1099708785721205E-11</v>
      </c>
      <c r="R94" s="9">
        <f t="shared" si="3"/>
        <v>0.50000000000527489</v>
      </c>
      <c r="S94" s="9">
        <f t="shared" si="4"/>
        <v>2.6824849633233505E-11</v>
      </c>
      <c r="T94" s="9">
        <f t="shared" si="5"/>
        <v>0.50000000000670619</v>
      </c>
      <c r="U94" s="9">
        <f t="shared" si="6"/>
        <v>1.3912240878381486E-23</v>
      </c>
      <c r="V94" s="9">
        <f t="shared" si="7"/>
        <v>2.2486499923455185E-23</v>
      </c>
      <c r="W94" s="8">
        <f t="shared" si="8"/>
        <v>3.6398740801836671E-23</v>
      </c>
      <c r="X94" s="9">
        <f t="shared" si="9"/>
        <v>-8.7315396456121592E-16</v>
      </c>
      <c r="Y94" s="9">
        <f t="shared" si="10"/>
        <v>-1.7463079291224318E-15</v>
      </c>
      <c r="Z94" s="9">
        <f t="shared" si="11"/>
        <v>8.6685897679409209E-16</v>
      </c>
      <c r="AA94" s="9">
        <f t="shared" si="12"/>
        <v>1.7337179535881842E-15</v>
      </c>
      <c r="AB94" s="9">
        <f t="shared" si="13"/>
        <v>6.6792830721774527E-13</v>
      </c>
      <c r="AC94" s="9">
        <f t="shared" si="14"/>
        <v>6.7277869446135487E-13</v>
      </c>
      <c r="AD94" s="9">
        <f t="shared" si="15"/>
        <v>8.4916529443468352E-13</v>
      </c>
      <c r="AE94" s="9">
        <f t="shared" si="16"/>
        <v>8.5533179534104402E-13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17"/>
        <v>0.1439470528871217</v>
      </c>
      <c r="F95" s="9">
        <f t="shared" si="18"/>
        <v>0.18789410577424334</v>
      </c>
      <c r="G95" s="9">
        <f t="shared" si="19"/>
        <v>0.24281318750908723</v>
      </c>
      <c r="H95" s="9">
        <f t="shared" si="20"/>
        <v>0.28562637501817445</v>
      </c>
      <c r="I95" s="9">
        <f t="shared" si="21"/>
        <v>2.5986763221780423E-2</v>
      </c>
      <c r="J95" s="9">
        <f t="shared" si="22"/>
        <v>0.50649632522243582</v>
      </c>
      <c r="K95" s="9">
        <f t="shared" si="23"/>
        <v>4.0703296877271811E-2</v>
      </c>
      <c r="L95" s="9">
        <f t="shared" si="24"/>
        <v>0.51017441954520348</v>
      </c>
      <c r="M95" s="9">
        <f t="shared" si="25"/>
        <v>-2.3530112080781266E-2</v>
      </c>
      <c r="N95" s="9">
        <f t="shared" si="26"/>
        <v>2.3360472141853609E-2</v>
      </c>
      <c r="O95" s="9">
        <f t="shared" si="27"/>
        <v>-2.3163320053107062E-2</v>
      </c>
      <c r="P95" s="9">
        <f t="shared" si="28"/>
        <v>2.2996324503036989E-2</v>
      </c>
      <c r="Q95" s="9">
        <f t="shared" si="2"/>
        <v>1.428430811134529E-11</v>
      </c>
      <c r="R95" s="9">
        <f t="shared" si="3"/>
        <v>0.50000000000357114</v>
      </c>
      <c r="S95" s="9">
        <f t="shared" si="4"/>
        <v>1.8160152201462942E-11</v>
      </c>
      <c r="T95" s="9">
        <f t="shared" si="5"/>
        <v>0.50000000000454004</v>
      </c>
      <c r="U95" s="9">
        <f t="shared" si="6"/>
        <v>6.3765325238631905E-24</v>
      </c>
      <c r="V95" s="9">
        <f t="shared" si="7"/>
        <v>1.0305958966895434E-23</v>
      </c>
      <c r="W95" s="8">
        <f t="shared" si="8"/>
        <v>1.6682491490758625E-23</v>
      </c>
      <c r="X95" s="9">
        <f t="shared" si="9"/>
        <v>-5.9112422141877073E-16</v>
      </c>
      <c r="Y95" s="9">
        <f t="shared" si="10"/>
        <v>-1.1822484428375415E-15</v>
      </c>
      <c r="Z95" s="9">
        <f t="shared" si="11"/>
        <v>5.8686252161069341E-16</v>
      </c>
      <c r="AA95" s="9">
        <f t="shared" si="12"/>
        <v>1.1737250432213868E-15</v>
      </c>
      <c r="AB95" s="9">
        <f t="shared" si="13"/>
        <v>4.5219274983090612E-13</v>
      </c>
      <c r="AC95" s="9">
        <f t="shared" si="14"/>
        <v>4.5547650037977606E-13</v>
      </c>
      <c r="AD95" s="9">
        <f t="shared" si="15"/>
        <v>5.7487776281897798E-13</v>
      </c>
      <c r="AE95" s="9">
        <f t="shared" si="16"/>
        <v>5.7905243207206933E-13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17"/>
        <v>0.14394705288712761</v>
      </c>
      <c r="F96" s="9">
        <f t="shared" si="18"/>
        <v>0.18789410577425517</v>
      </c>
      <c r="G96" s="9">
        <f t="shared" si="19"/>
        <v>0.24281318750908137</v>
      </c>
      <c r="H96" s="9">
        <f t="shared" si="20"/>
        <v>0.28562637501816274</v>
      </c>
      <c r="I96" s="9">
        <f t="shared" si="21"/>
        <v>2.5986763221781898E-2</v>
      </c>
      <c r="J96" s="9">
        <f t="shared" si="22"/>
        <v>0.50649632522243626</v>
      </c>
      <c r="K96" s="9">
        <f t="shared" si="23"/>
        <v>4.070329687727034E-2</v>
      </c>
      <c r="L96" s="9">
        <f t="shared" si="24"/>
        <v>0.51017441954520315</v>
      </c>
      <c r="M96" s="9">
        <f t="shared" si="25"/>
        <v>-2.3530112085303194E-2</v>
      </c>
      <c r="N96" s="9">
        <f t="shared" si="26"/>
        <v>2.3360472137298843E-2</v>
      </c>
      <c r="O96" s="9">
        <f t="shared" si="27"/>
        <v>-2.3163320058855838E-2</v>
      </c>
      <c r="P96" s="9">
        <f t="shared" si="28"/>
        <v>2.2996324497246465E-2</v>
      </c>
      <c r="Q96" s="9">
        <f t="shared" si="2"/>
        <v>9.6702229557266151E-12</v>
      </c>
      <c r="R96" s="9">
        <f t="shared" si="3"/>
        <v>0.50000000000241762</v>
      </c>
      <c r="S96" s="9">
        <f t="shared" si="4"/>
        <v>1.2294222931363841E-11</v>
      </c>
      <c r="T96" s="9">
        <f t="shared" si="5"/>
        <v>0.50000000000307354</v>
      </c>
      <c r="U96" s="9">
        <f t="shared" si="6"/>
        <v>2.9224472416397796E-24</v>
      </c>
      <c r="V96" s="9">
        <f t="shared" si="7"/>
        <v>4.723328434445578E-24</v>
      </c>
      <c r="W96" s="8">
        <f t="shared" si="8"/>
        <v>7.6457756760853576E-24</v>
      </c>
      <c r="X96" s="9">
        <f t="shared" si="9"/>
        <v>-4.0018347234863701E-16</v>
      </c>
      <c r="Y96" s="9">
        <f t="shared" si="10"/>
        <v>-8.0036694469727402E-16</v>
      </c>
      <c r="Z96" s="9">
        <f t="shared" si="11"/>
        <v>3.9729835637611901E-16</v>
      </c>
      <c r="AA96" s="9">
        <f t="shared" si="12"/>
        <v>7.9459671275223801E-16</v>
      </c>
      <c r="AB96" s="9">
        <f t="shared" si="13"/>
        <v>3.0612912144244919E-13</v>
      </c>
      <c r="AC96" s="9">
        <f t="shared" si="14"/>
        <v>3.0835218156656086E-13</v>
      </c>
      <c r="AD96" s="9">
        <f t="shared" si="15"/>
        <v>3.8918435883600126E-13</v>
      </c>
      <c r="AE96" s="9">
        <f t="shared" si="16"/>
        <v>3.9201055264918584E-13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17"/>
        <v>0.14394705288713161</v>
      </c>
      <c r="F97" s="9">
        <f t="shared" si="18"/>
        <v>0.18789410577426316</v>
      </c>
      <c r="G97" s="9">
        <f t="shared" si="19"/>
        <v>0.24281318750907741</v>
      </c>
      <c r="H97" s="9">
        <f t="shared" si="20"/>
        <v>0.2856263750181548</v>
      </c>
      <c r="I97" s="9">
        <f t="shared" si="21"/>
        <v>2.5986763221782901E-2</v>
      </c>
      <c r="J97" s="9">
        <f t="shared" si="22"/>
        <v>0.50649632522243648</v>
      </c>
      <c r="K97" s="9">
        <f t="shared" si="23"/>
        <v>4.0703296877269354E-2</v>
      </c>
      <c r="L97" s="9">
        <f t="shared" si="24"/>
        <v>0.51017441954520282</v>
      </c>
      <c r="M97" s="9">
        <f t="shared" si="25"/>
        <v>-2.3530112088364485E-2</v>
      </c>
      <c r="N97" s="9">
        <f t="shared" si="26"/>
        <v>2.336047213421532E-2</v>
      </c>
      <c r="O97" s="9">
        <f t="shared" si="27"/>
        <v>-2.3163320062747683E-2</v>
      </c>
      <c r="P97" s="9">
        <f t="shared" si="28"/>
        <v>2.2996324493326361E-2</v>
      </c>
      <c r="Q97" s="9">
        <f t="shared" si="2"/>
        <v>6.546542821728174E-12</v>
      </c>
      <c r="R97" s="9">
        <f t="shared" si="3"/>
        <v>0.50000000000163669</v>
      </c>
      <c r="S97" s="9">
        <f t="shared" si="4"/>
        <v>8.3230679293055942E-12</v>
      </c>
      <c r="T97" s="9">
        <f t="shared" si="5"/>
        <v>0.50000000000208078</v>
      </c>
      <c r="U97" s="9">
        <f t="shared" si="6"/>
        <v>1.339378359418845E-24</v>
      </c>
      <c r="V97" s="9">
        <f t="shared" si="7"/>
        <v>2.1648226891194812E-24</v>
      </c>
      <c r="W97" s="8">
        <f t="shared" si="8"/>
        <v>3.5042010485383262E-24</v>
      </c>
      <c r="X97" s="9">
        <f t="shared" si="9"/>
        <v>-2.7092079131979198E-16</v>
      </c>
      <c r="Y97" s="9">
        <f t="shared" si="10"/>
        <v>-5.4184158263958396E-16</v>
      </c>
      <c r="Z97" s="9">
        <f t="shared" si="11"/>
        <v>2.6896759237702211E-16</v>
      </c>
      <c r="AA97" s="9">
        <f t="shared" si="12"/>
        <v>5.3793518475404421E-16</v>
      </c>
      <c r="AB97" s="9">
        <f t="shared" si="13"/>
        <v>2.0724446676637526E-13</v>
      </c>
      <c r="AC97" s="9">
        <f t="shared" si="14"/>
        <v>2.0874944253555459E-13</v>
      </c>
      <c r="AD97" s="9">
        <f t="shared" si="15"/>
        <v>2.6347685498137334E-13</v>
      </c>
      <c r="AE97" s="9">
        <f t="shared" si="16"/>
        <v>2.6539018125094047E-13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17"/>
        <v>0.14394705288713433</v>
      </c>
      <c r="F98" s="9">
        <f t="shared" si="18"/>
        <v>0.18789410577426857</v>
      </c>
      <c r="G98" s="9">
        <f t="shared" si="19"/>
        <v>0.24281318750907471</v>
      </c>
      <c r="H98" s="9">
        <f t="shared" si="20"/>
        <v>0.28562637501814941</v>
      </c>
      <c r="I98" s="9">
        <f t="shared" si="21"/>
        <v>2.5986763221783577E-2</v>
      </c>
      <c r="J98" s="9">
        <f t="shared" si="22"/>
        <v>0.50649632522243659</v>
      </c>
      <c r="K98" s="9">
        <f t="shared" si="23"/>
        <v>4.0703296877268674E-2</v>
      </c>
      <c r="L98" s="9">
        <f t="shared" si="24"/>
        <v>0.51017441954520271</v>
      </c>
      <c r="M98" s="9">
        <f t="shared" si="25"/>
        <v>-2.3530112090436931E-2</v>
      </c>
      <c r="N98" s="9">
        <f t="shared" si="26"/>
        <v>2.3360472132127826E-2</v>
      </c>
      <c r="O98" s="9">
        <f t="shared" si="27"/>
        <v>-2.3163320065382451E-2</v>
      </c>
      <c r="P98" s="9">
        <f t="shared" si="28"/>
        <v>2.299632449067246E-2</v>
      </c>
      <c r="Q98" s="9">
        <f t="shared" ref="Q98:Q100" si="29">M98*J98+N98*L98</f>
        <v>4.4318663322551188E-12</v>
      </c>
      <c r="R98" s="9">
        <f t="shared" ref="R98:R100" si="30">1/(1+EXP(-Q98))</f>
        <v>0.500000000001108</v>
      </c>
      <c r="S98" s="9">
        <f t="shared" ref="S98:S100" si="31">O98*J98+P98*L98</f>
        <v>5.6346108334714984E-12</v>
      </c>
      <c r="T98" s="9">
        <f t="shared" ref="T98:T100" si="32">1/(1+EXP(-S98))</f>
        <v>0.50000000000140865</v>
      </c>
      <c r="U98" s="9">
        <f t="shared" ref="U98:U100" si="33">0.5*(A98-R98)^2</f>
        <v>6.1383485706542863E-25</v>
      </c>
      <c r="V98" s="9">
        <f t="shared" ref="V98:V100" si="34">0.5*(B98-T98)^2</f>
        <v>9.9214878277465611E-25</v>
      </c>
      <c r="W98" s="8">
        <f t="shared" ref="W98:W100" si="35">U98+V98</f>
        <v>1.6059836398400847E-24</v>
      </c>
      <c r="X98" s="9">
        <f t="shared" ref="X98:X100" si="36">((R98-A98)*R98*(1-R98)*M98 + (T98-B98)*T98*(1-T98)*O98)*J98*(1-J98)*C98</f>
        <v>-1.8340796584277644E-16</v>
      </c>
      <c r="Y98" s="9">
        <f t="shared" ref="Y98:Y100" si="37">((R98-A98)*R98*(1-R98)*M98 + (T98-B98)*T98*(1-T98)*O98)*J98*(1-J98)*D98</f>
        <v>-3.6681593168555289E-16</v>
      </c>
      <c r="Z98" s="9">
        <f t="shared" ref="Z98:Z100" si="38">((R98-A98)*R98*(1-R98)*N98 + (T98-B98)*T98*(1-T98)*P98)*J98*(1-J98)*C98</f>
        <v>1.8208568912342341E-16</v>
      </c>
      <c r="AA98" s="9">
        <f t="shared" ref="AA98:AA100" si="39">((R98-A98)*R98*(1-R98)*N98 + (T98-B98)*T98*(1-T98)*P98)*J98*(1-J98)*D98</f>
        <v>3.6417137824684682E-16</v>
      </c>
      <c r="AB98" s="9">
        <f t="shared" ref="AB98:AB100" si="40">(R98-A98)*R98*(1-R98)*J98</f>
        <v>1.4029980859642014E-13</v>
      </c>
      <c r="AC98" s="9">
        <f t="shared" ref="AC98:AC100" si="41">(R98-A98)*R98*(1-R98)*L98</f>
        <v>1.4131864309488769E-13</v>
      </c>
      <c r="AD98" s="9">
        <f t="shared" ref="AD98:AD100" si="42">(T98-B98)*T98*(1-T98)*J98</f>
        <v>1.7836913541797381E-13</v>
      </c>
      <c r="AE98" s="9">
        <f t="shared" ref="AE98:AE100" si="43">(T98-B98)*T98*(1-T98)*L98</f>
        <v>1.7966442320520393E-13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44">E98-$G$31*X98</f>
        <v>0.14394705288713616</v>
      </c>
      <c r="F99" s="9">
        <f t="shared" ref="F99" si="45">F98-$G$31*Y98</f>
        <v>0.18789410577427224</v>
      </c>
      <c r="G99" s="9">
        <f t="shared" ref="G99:G100" si="46">G98-$G$31*Z98</f>
        <v>0.24281318750907288</v>
      </c>
      <c r="H99" s="9">
        <f t="shared" ref="H99:H100" si="47">H98-$G$31*AA98</f>
        <v>0.28562637501814575</v>
      </c>
      <c r="I99" s="9">
        <f t="shared" ref="I99:I100" si="48">E99*C99+F99*D99</f>
        <v>2.5986763221784032E-2</v>
      </c>
      <c r="J99" s="9">
        <f t="shared" ref="J99:J100" si="49">1/(1+EXP(-I99))</f>
        <v>0.50649632522243671</v>
      </c>
      <c r="K99" s="9">
        <f t="shared" ref="K99:K100" si="50">G99*C99+H99*D99</f>
        <v>4.0703296877268223E-2</v>
      </c>
      <c r="L99" s="9">
        <f t="shared" ref="L99:L100" si="51">1/(1+EXP(-K99))</f>
        <v>0.5101744195452026</v>
      </c>
      <c r="M99" s="9">
        <f t="shared" ref="M99:M100" si="52">M98-$G$31*AB98</f>
        <v>-2.353011209183993E-2</v>
      </c>
      <c r="N99" s="9">
        <f t="shared" ref="N99:N100" si="53">N98-$G$31*AC98</f>
        <v>2.3360472130714641E-2</v>
      </c>
      <c r="O99" s="9">
        <f t="shared" ref="O99:O100" si="54">O98-$G$31*AD98</f>
        <v>-2.3163320067166142E-2</v>
      </c>
      <c r="P99" s="9">
        <f t="shared" ref="P99:P100" si="55">P98-$G$31*AE98</f>
        <v>2.2996324488875817E-2</v>
      </c>
      <c r="Q99" s="9">
        <f t="shared" si="29"/>
        <v>3.0002753753644029E-12</v>
      </c>
      <c r="R99" s="9">
        <f t="shared" si="30"/>
        <v>0.50000000000075007</v>
      </c>
      <c r="S99" s="9">
        <f t="shared" si="31"/>
        <v>3.8145719222226759E-12</v>
      </c>
      <c r="T99" s="9">
        <f t="shared" si="32"/>
        <v>0.50000000000095368</v>
      </c>
      <c r="U99" s="9">
        <f t="shared" si="33"/>
        <v>2.8130000880037375E-25</v>
      </c>
      <c r="V99" s="9">
        <f t="shared" si="34"/>
        <v>4.5475427625420735E-25</v>
      </c>
      <c r="W99" s="8">
        <f t="shared" si="35"/>
        <v>7.3605428505458111E-25</v>
      </c>
      <c r="X99" s="9">
        <f t="shared" si="36"/>
        <v>-1.2416523808791301E-16</v>
      </c>
      <c r="Y99" s="9">
        <f t="shared" si="37"/>
        <v>-2.4833047617582602E-16</v>
      </c>
      <c r="Z99" s="9">
        <f t="shared" si="38"/>
        <v>1.232700708247144E-16</v>
      </c>
      <c r="AA99" s="9">
        <f t="shared" si="39"/>
        <v>2.4654014164942881E-16</v>
      </c>
      <c r="AB99" s="9">
        <f t="shared" si="40"/>
        <v>9.4976503695131729E-14</v>
      </c>
      <c r="AC99" s="9">
        <f t="shared" si="41"/>
        <v>9.5666207690286682E-14</v>
      </c>
      <c r="AD99" s="9">
        <f t="shared" si="42"/>
        <v>1.2075905369170835E-13</v>
      </c>
      <c r="AE99" s="9">
        <f t="shared" si="43"/>
        <v>1.2163598639129109E-13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44"/>
        <v>0.14394705288713741</v>
      </c>
      <c r="F100" s="9">
        <f>F99-$G$31*Y99</f>
        <v>0.18789410577427471</v>
      </c>
      <c r="G100" s="9">
        <f t="shared" si="46"/>
        <v>0.24281318750907166</v>
      </c>
      <c r="H100" s="9">
        <f t="shared" si="47"/>
        <v>0.28562637501814331</v>
      </c>
      <c r="I100" s="9">
        <f t="shared" si="48"/>
        <v>2.5986763221784344E-2</v>
      </c>
      <c r="J100" s="9">
        <f t="shared" si="49"/>
        <v>0.50649632522243693</v>
      </c>
      <c r="K100" s="9">
        <f t="shared" si="50"/>
        <v>4.0703296877267911E-2</v>
      </c>
      <c r="L100" s="9">
        <f t="shared" si="51"/>
        <v>0.51017441954520248</v>
      </c>
      <c r="M100" s="9">
        <f t="shared" si="52"/>
        <v>-2.3530112092789695E-2</v>
      </c>
      <c r="N100" s="9">
        <f t="shared" si="53"/>
        <v>2.3360472129757979E-2</v>
      </c>
      <c r="O100" s="9">
        <f t="shared" si="54"/>
        <v>-2.3163320068373731E-2</v>
      </c>
      <c r="P100" s="9">
        <f t="shared" si="55"/>
        <v>2.2996324487659456E-2</v>
      </c>
      <c r="Q100" s="9">
        <f t="shared" si="29"/>
        <v>2.0311512888282479E-12</v>
      </c>
      <c r="R100" s="9">
        <f t="shared" si="30"/>
        <v>0.50000000000050782</v>
      </c>
      <c r="S100" s="9">
        <f t="shared" si="31"/>
        <v>2.5823683469372583E-12</v>
      </c>
      <c r="T100" s="9">
        <f t="shared" si="32"/>
        <v>0.50000000000064559</v>
      </c>
      <c r="U100" s="9">
        <f t="shared" si="33"/>
        <v>1.2893855074937245E-25</v>
      </c>
      <c r="V100" s="9">
        <f t="shared" si="34"/>
        <v>2.0839625111599194E-25</v>
      </c>
      <c r="W100" s="8">
        <f t="shared" si="35"/>
        <v>3.3733480186536438E-25</v>
      </c>
      <c r="X100" s="9">
        <f t="shared" si="36"/>
        <v>-8.4057945631326028E-17</v>
      </c>
      <c r="Y100" s="9">
        <f t="shared" si="37"/>
        <v>-1.6811589126265206E-16</v>
      </c>
      <c r="Z100" s="9">
        <f t="shared" si="38"/>
        <v>8.3451931232458719E-17</v>
      </c>
      <c r="AA100" s="9">
        <f t="shared" si="39"/>
        <v>1.6690386246491744E-16</v>
      </c>
      <c r="AB100" s="9">
        <f t="shared" si="40"/>
        <v>6.4301735923850314E-14</v>
      </c>
      <c r="AC100" s="9">
        <f t="shared" si="41"/>
        <v>6.476868472104369E-14</v>
      </c>
      <c r="AD100" s="9">
        <f t="shared" si="42"/>
        <v>8.1747834367553473E-14</v>
      </c>
      <c r="AE100" s="9">
        <f t="shared" si="43"/>
        <v>8.2341473907492142E-14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Agnihotri, Shubham</cp:lastModifiedBy>
  <dcterms:created xsi:type="dcterms:W3CDTF">2023-01-02T04:33:07Z</dcterms:created>
  <dcterms:modified xsi:type="dcterms:W3CDTF">2023-06-09T20:36:12Z</dcterms:modified>
</cp:coreProperties>
</file>