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y50010483\Desktop\实习生应聘简历\"/>
    </mc:Choice>
  </mc:AlternateContent>
  <xr:revisionPtr revIDLastSave="0" documentId="13_ncr:1_{C1FCE4CC-CE20-4CEB-ADDC-3A1E118FC87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 l="1"/>
  <c r="M5" i="1" s="1"/>
  <c r="P5" i="1" s="1"/>
  <c r="L6" i="1"/>
  <c r="M6" i="1" s="1"/>
  <c r="P6" i="1" s="1"/>
  <c r="L4" i="1"/>
  <c r="M4" i="1" s="1"/>
  <c r="P4" i="1" s="1"/>
  <c r="M7" i="1"/>
</calcChain>
</file>

<file path=xl/sharedStrings.xml><?xml version="1.0" encoding="utf-8"?>
<sst xmlns="http://schemas.openxmlformats.org/spreadsheetml/2006/main" count="54" uniqueCount="46">
  <si>
    <t>Li Rui</t>
    <phoneticPr fontId="1" type="noConversion"/>
  </si>
  <si>
    <t>Wei Chengzhi</t>
    <phoneticPr fontId="1" type="noConversion"/>
  </si>
  <si>
    <t>Xu Chen</t>
    <phoneticPr fontId="1" type="noConversion"/>
  </si>
  <si>
    <t>Yan Jiaying</t>
    <phoneticPr fontId="1" type="noConversion"/>
  </si>
  <si>
    <r>
      <rPr>
        <b/>
        <sz val="11"/>
        <color theme="1"/>
        <rFont val="等线"/>
        <family val="3"/>
        <charset val="134"/>
      </rPr>
      <t>姓名</t>
    </r>
    <phoneticPr fontId="1" type="noConversion"/>
  </si>
  <si>
    <r>
      <rPr>
        <b/>
        <sz val="11"/>
        <color theme="1"/>
        <rFont val="等线"/>
        <family val="3"/>
        <charset val="134"/>
      </rPr>
      <t>实习经验</t>
    </r>
    <phoneticPr fontId="1" type="noConversion"/>
  </si>
  <si>
    <r>
      <rPr>
        <b/>
        <sz val="11"/>
        <color theme="1"/>
        <rFont val="等线"/>
        <family val="3"/>
        <charset val="134"/>
      </rPr>
      <t>求职意愿</t>
    </r>
    <phoneticPr fontId="1" type="noConversion"/>
  </si>
  <si>
    <r>
      <rPr>
        <sz val="11"/>
        <color theme="1"/>
        <rFont val="等线"/>
        <family val="2"/>
      </rPr>
      <t>客服，律所</t>
    </r>
    <phoneticPr fontId="1" type="noConversion"/>
  </si>
  <si>
    <r>
      <rPr>
        <sz val="11"/>
        <color theme="1"/>
        <rFont val="等线"/>
        <family val="2"/>
      </rPr>
      <t>产品测试工程师</t>
    </r>
    <phoneticPr fontId="1" type="noConversion"/>
  </si>
  <si>
    <r>
      <rPr>
        <sz val="11"/>
        <color theme="1"/>
        <rFont val="等线"/>
        <family val="2"/>
      </rPr>
      <t>编程教师</t>
    </r>
    <phoneticPr fontId="1" type="noConversion"/>
  </si>
  <si>
    <t>/</t>
    <phoneticPr fontId="1" type="noConversion"/>
  </si>
  <si>
    <r>
      <rPr>
        <b/>
        <sz val="11"/>
        <color theme="0"/>
        <rFont val="微软雅黑"/>
        <family val="2"/>
        <charset val="134"/>
      </rPr>
      <t>简历内容</t>
    </r>
    <phoneticPr fontId="1" type="noConversion"/>
  </si>
  <si>
    <r>
      <rPr>
        <b/>
        <sz val="11"/>
        <color theme="1"/>
        <rFont val="等线"/>
        <family val="3"/>
        <charset val="134"/>
      </rPr>
      <t>本科学校</t>
    </r>
    <r>
      <rPr>
        <b/>
        <sz val="11"/>
        <color theme="1"/>
        <rFont val="Arial"/>
        <family val="2"/>
      </rPr>
      <t>/</t>
    </r>
    <r>
      <rPr>
        <b/>
        <sz val="11"/>
        <color theme="1"/>
        <rFont val="等线"/>
        <family val="3"/>
        <charset val="134"/>
      </rPr>
      <t>专业</t>
    </r>
    <phoneticPr fontId="1" type="noConversion"/>
  </si>
  <si>
    <r>
      <rPr>
        <b/>
        <sz val="11"/>
        <color theme="1"/>
        <rFont val="等线"/>
        <family val="3"/>
        <charset val="134"/>
      </rPr>
      <t>硕士学校</t>
    </r>
    <r>
      <rPr>
        <b/>
        <sz val="11"/>
        <color theme="1"/>
        <rFont val="Arial"/>
        <family val="2"/>
      </rPr>
      <t>/</t>
    </r>
    <r>
      <rPr>
        <b/>
        <sz val="11"/>
        <color theme="1"/>
        <rFont val="等线"/>
        <family val="3"/>
        <charset val="134"/>
      </rPr>
      <t>专业</t>
    </r>
    <phoneticPr fontId="1" type="noConversion"/>
  </si>
  <si>
    <r>
      <rPr>
        <sz val="11"/>
        <color theme="1"/>
        <rFont val="等线"/>
        <family val="2"/>
      </rPr>
      <t>郑州大学</t>
    </r>
    <r>
      <rPr>
        <sz val="11"/>
        <color theme="1"/>
        <rFont val="Arial"/>
        <family val="2"/>
      </rPr>
      <t>/</t>
    </r>
    <r>
      <rPr>
        <sz val="11"/>
        <color theme="1"/>
        <rFont val="等线"/>
        <family val="2"/>
      </rPr>
      <t>法律</t>
    </r>
    <phoneticPr fontId="1" type="noConversion"/>
  </si>
  <si>
    <r>
      <rPr>
        <sz val="11"/>
        <color theme="1"/>
        <rFont val="等线"/>
        <family val="2"/>
      </rPr>
      <t>波鸿大学</t>
    </r>
    <r>
      <rPr>
        <sz val="11"/>
        <color theme="1"/>
        <rFont val="Arial"/>
        <family val="2"/>
      </rPr>
      <t>/</t>
    </r>
    <r>
      <rPr>
        <sz val="11"/>
        <color theme="1"/>
        <rFont val="等线"/>
        <family val="2"/>
      </rPr>
      <t>经济，法律和政策</t>
    </r>
    <phoneticPr fontId="1" type="noConversion"/>
  </si>
  <si>
    <r>
      <rPr>
        <sz val="11"/>
        <color theme="1"/>
        <rFont val="等线"/>
        <family val="2"/>
      </rPr>
      <t>郑州大学</t>
    </r>
    <r>
      <rPr>
        <sz val="11"/>
        <color theme="1"/>
        <rFont val="Arial"/>
        <family val="2"/>
      </rPr>
      <t>/</t>
    </r>
    <r>
      <rPr>
        <sz val="11"/>
        <color theme="1"/>
        <rFont val="等线"/>
        <family val="2"/>
      </rPr>
      <t>软件工程</t>
    </r>
    <phoneticPr fontId="1" type="noConversion"/>
  </si>
  <si>
    <r>
      <rPr>
        <sz val="11"/>
        <color theme="1"/>
        <rFont val="等线"/>
        <family val="2"/>
      </rPr>
      <t>杜伊斯堡</t>
    </r>
    <r>
      <rPr>
        <sz val="11"/>
        <color theme="1"/>
        <rFont val="Arial"/>
        <family val="2"/>
      </rPr>
      <t>-</t>
    </r>
    <r>
      <rPr>
        <sz val="11"/>
        <color theme="1"/>
        <rFont val="等线"/>
        <family val="2"/>
      </rPr>
      <t>埃森大学</t>
    </r>
    <r>
      <rPr>
        <sz val="11"/>
        <color theme="1"/>
        <rFont val="Arial"/>
        <family val="2"/>
      </rPr>
      <t>/</t>
    </r>
    <r>
      <rPr>
        <sz val="11"/>
        <color theme="1"/>
        <rFont val="等线"/>
        <family val="2"/>
      </rPr>
      <t>计算机工程</t>
    </r>
    <phoneticPr fontId="1" type="noConversion"/>
  </si>
  <si>
    <r>
      <rPr>
        <sz val="11"/>
        <color theme="1"/>
        <rFont val="等线"/>
        <family val="2"/>
      </rPr>
      <t>河南大学</t>
    </r>
    <r>
      <rPr>
        <sz val="11"/>
        <color theme="1"/>
        <rFont val="Arial"/>
        <family val="2"/>
      </rPr>
      <t>/</t>
    </r>
    <r>
      <rPr>
        <sz val="11"/>
        <color theme="1"/>
        <rFont val="等线"/>
        <family val="2"/>
      </rPr>
      <t>教育</t>
    </r>
    <phoneticPr fontId="1" type="noConversion"/>
  </si>
  <si>
    <r>
      <rPr>
        <sz val="11"/>
        <color theme="1"/>
        <rFont val="等线"/>
        <family val="2"/>
      </rPr>
      <t>华东师范大学</t>
    </r>
    <r>
      <rPr>
        <sz val="11"/>
        <color theme="1"/>
        <rFont val="Arial"/>
        <family val="2"/>
      </rPr>
      <t>/</t>
    </r>
    <r>
      <rPr>
        <sz val="11"/>
        <color theme="1"/>
        <rFont val="等线"/>
        <family val="2"/>
      </rPr>
      <t>教育
亚琛大学</t>
    </r>
    <r>
      <rPr>
        <sz val="11"/>
        <color theme="1"/>
        <rFont val="Arial"/>
        <family val="2"/>
      </rPr>
      <t>/</t>
    </r>
    <r>
      <rPr>
        <sz val="11"/>
        <color theme="1"/>
        <rFont val="等线"/>
        <family val="2"/>
      </rPr>
      <t>计算数据科学</t>
    </r>
    <phoneticPr fontId="1" type="noConversion"/>
  </si>
  <si>
    <r>
      <rPr>
        <sz val="11"/>
        <color theme="1"/>
        <rFont val="等线"/>
        <family val="2"/>
      </rPr>
      <t>香港城市大学</t>
    </r>
    <r>
      <rPr>
        <sz val="11"/>
        <color theme="1"/>
        <rFont val="Arial"/>
        <family val="2"/>
      </rPr>
      <t>/</t>
    </r>
    <r>
      <rPr>
        <sz val="11"/>
        <color theme="1"/>
        <rFont val="等线"/>
        <family val="2"/>
      </rPr>
      <t>金融</t>
    </r>
    <r>
      <rPr>
        <sz val="11"/>
        <color theme="1"/>
        <rFont val="Arial"/>
        <family val="2"/>
      </rPr>
      <t>+</t>
    </r>
    <r>
      <rPr>
        <sz val="11"/>
        <color theme="1"/>
        <rFont val="等线"/>
        <family val="2"/>
      </rPr>
      <t>计算机</t>
    </r>
    <phoneticPr fontId="1" type="noConversion"/>
  </si>
  <si>
    <r>
      <rPr>
        <sz val="11"/>
        <color theme="1"/>
        <rFont val="等线"/>
        <family val="2"/>
      </rPr>
      <t>欧洲工商管理学院</t>
    </r>
    <r>
      <rPr>
        <sz val="11"/>
        <color theme="1"/>
        <rFont val="Arial"/>
        <family val="2"/>
      </rPr>
      <t>/</t>
    </r>
    <r>
      <rPr>
        <sz val="11"/>
        <color theme="1"/>
        <rFont val="等线"/>
        <family val="2"/>
      </rPr>
      <t>工商管理</t>
    </r>
    <phoneticPr fontId="1" type="noConversion"/>
  </si>
  <si>
    <r>
      <rPr>
        <sz val="11"/>
        <color theme="1"/>
        <rFont val="等线"/>
        <family val="2"/>
      </rPr>
      <t>投资</t>
    </r>
    <r>
      <rPr>
        <sz val="11"/>
        <color theme="1"/>
        <rFont val="Arial"/>
        <family val="2"/>
      </rPr>
      <t>/</t>
    </r>
    <r>
      <rPr>
        <sz val="11"/>
        <color theme="1"/>
        <rFont val="等线"/>
        <family val="2"/>
      </rPr>
      <t>行研</t>
    </r>
    <r>
      <rPr>
        <sz val="11"/>
        <color theme="1"/>
        <rFont val="Arial"/>
        <family val="2"/>
      </rPr>
      <t>/</t>
    </r>
    <r>
      <rPr>
        <sz val="11"/>
        <color theme="1"/>
        <rFont val="等线"/>
        <family val="2"/>
      </rPr>
      <t>项目咨询</t>
    </r>
    <r>
      <rPr>
        <sz val="11"/>
        <color theme="1"/>
        <rFont val="Arial"/>
        <family val="2"/>
      </rPr>
      <t>/</t>
    </r>
    <r>
      <rPr>
        <sz val="11"/>
        <color theme="1"/>
        <rFont val="等线"/>
        <family val="2"/>
      </rPr>
      <t>数据分析</t>
    </r>
    <phoneticPr fontId="1" type="noConversion"/>
  </si>
  <si>
    <t>hechaohui</t>
    <phoneticPr fontId="1" type="noConversion"/>
  </si>
  <si>
    <t>表达逻辑清晰，有面试准备，无相关专业背景，文科生偏用户角度体验，学习新事物意愿高</t>
    <phoneticPr fontId="1" type="noConversion"/>
  </si>
  <si>
    <t>huoyi</t>
    <phoneticPr fontId="1" type="noConversion"/>
  </si>
  <si>
    <t>HR意见</t>
    <phoneticPr fontId="1" type="noConversion"/>
  </si>
  <si>
    <t>打分</t>
    <phoneticPr fontId="1" type="noConversion"/>
  </si>
  <si>
    <t>评价</t>
    <phoneticPr fontId="1" type="noConversion"/>
  </si>
  <si>
    <t>逻辑清晰，对个人优劣势分析准确，对科技产品感兴趣，善于进行市场调研，但目前对于我司产品了解较少，专业契合度较低</t>
    <phoneticPr fontId="1" type="noConversion"/>
  </si>
  <si>
    <t>专业性较强，对产品有个人见解，善于从用户群体、产品价格、生态、用户体验以及产品性能方面对市场和产品进行洞察；个人有意愿了解大平台的流程管理，并对电子产品感兴趣</t>
    <phoneticPr fontId="1" type="noConversion"/>
  </si>
  <si>
    <t>专业性较高，从询问团队分工可看出候选人善于团队合作并且具有较敏锐的洞察力；编程教师的过往工作经验体现有较为足够的耐心进行市场调研和数据分析，并有利于用户反馈</t>
    <phoneticPr fontId="1" type="noConversion"/>
  </si>
  <si>
    <t>yiyunchen</t>
    <phoneticPr fontId="1" type="noConversion"/>
  </si>
  <si>
    <t>产品中心意见</t>
    <phoneticPr fontId="1" type="noConversion"/>
  </si>
  <si>
    <t>产品中心</t>
    <phoneticPr fontId="1" type="noConversion"/>
  </si>
  <si>
    <t>语言表达</t>
    <phoneticPr fontId="1" type="noConversion"/>
  </si>
  <si>
    <t>知识/经验/能力</t>
    <phoneticPr fontId="1" type="noConversion"/>
  </si>
  <si>
    <t>逻辑思维</t>
    <phoneticPr fontId="1" type="noConversion"/>
  </si>
  <si>
    <t>面试综合打分</t>
    <phoneticPr fontId="1" type="noConversion"/>
  </si>
  <si>
    <t>表达有逻辑自然，工科专业背景，数码领域关注兴趣大，平时自己常关注，做过三方测试输出报告，细致；数据处理工具待学习，签证OK</t>
    <phoneticPr fontId="1" type="noConversion"/>
  </si>
  <si>
    <t>表达理解力OK，计划长期留DE,亚琛通勤1.5h，6.28日延签，论文半年内完成，软件编程强项</t>
    <phoneticPr fontId="1" type="noConversion"/>
  </si>
  <si>
    <r>
      <rPr>
        <b/>
        <sz val="11"/>
        <color theme="1"/>
        <rFont val="Microsoft YaHei Light"/>
        <family val="2"/>
        <charset val="134"/>
      </rPr>
      <t>打分</t>
    </r>
    <phoneticPr fontId="1" type="noConversion"/>
  </si>
  <si>
    <r>
      <t>7.10日国内返回，</t>
    </r>
    <r>
      <rPr>
        <sz val="11"/>
        <color theme="1"/>
        <rFont val="微软雅黑"/>
        <family val="2"/>
        <charset val="134"/>
      </rPr>
      <t>表达与人沟通能力、同理心强，做过对外投资等交流，整体比较High、宏观层面，长期行业研究</t>
    </r>
    <phoneticPr fontId="1" type="noConversion"/>
  </si>
  <si>
    <t>jinxiaoshi</t>
    <phoneticPr fontId="1" type="noConversion"/>
  </si>
  <si>
    <t>得分均值</t>
    <phoneticPr fontId="1" type="noConversion"/>
  </si>
  <si>
    <t>总评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</si>
</sst>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9"/>
      <name val="等线"/>
      <family val="3"/>
      <charset val="134"/>
      <scheme val="minor"/>
    </font>
    <font>
      <sz val="11"/>
      <color theme="1"/>
      <name val="Walbaum Display"/>
      <family val="1"/>
    </font>
    <font>
      <sz val="11"/>
      <color theme="1"/>
      <name val="等线"/>
      <family val="2"/>
    </font>
    <font>
      <b/>
      <sz val="11"/>
      <color theme="1"/>
      <name val="等线"/>
      <family val="3"/>
      <charset val="134"/>
    </font>
    <font>
      <b/>
      <sz val="11"/>
      <color theme="0"/>
      <name val="微软雅黑"/>
      <family val="2"/>
      <charset val="134"/>
    </font>
    <font>
      <sz val="11"/>
      <color theme="1"/>
      <name val="Arial"/>
      <family val="2"/>
    </font>
    <font>
      <b/>
      <sz val="11"/>
      <color theme="0"/>
      <name val="Arial"/>
      <family val="2"/>
    </font>
    <font>
      <b/>
      <sz val="11"/>
      <color theme="1"/>
      <name val="Arial"/>
      <family val="2"/>
    </font>
    <font>
      <sz val="11"/>
      <color theme="1"/>
      <name val="微软雅黑"/>
      <family val="2"/>
      <charset val="134"/>
    </font>
    <font>
      <sz val="11"/>
      <color rgb="FFFF0000"/>
      <name val="微软雅黑"/>
      <family val="2"/>
      <charset val="134"/>
    </font>
    <font>
      <b/>
      <sz val="11"/>
      <color theme="1"/>
      <name val="Microsoft YaHei Light"/>
      <family val="2"/>
      <charset val="134"/>
    </font>
    <font>
      <b/>
      <sz val="11"/>
      <color theme="1"/>
      <name val="微软雅黑"/>
      <family val="2"/>
      <charset val="134"/>
    </font>
  </fonts>
  <fills count="11">
    <fill>
      <patternFill patternType="none"/>
    </fill>
    <fill>
      <patternFill patternType="gray125"/>
    </fill>
    <fill>
      <patternFill patternType="solid">
        <fgColor theme="4" tint="-0.249977111117893"/>
        <bgColor indexed="64"/>
      </patternFill>
    </fill>
    <fill>
      <patternFill patternType="solid">
        <fgColor theme="7"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59999389629810485"/>
        <bgColor theme="4" tint="0.79998168889431442"/>
      </patternFill>
    </fill>
    <fill>
      <patternFill patternType="solid">
        <fgColor theme="7" tint="0.79998168889431442"/>
        <bgColor indexed="64"/>
      </patternFill>
    </fill>
    <fill>
      <patternFill patternType="solid">
        <fgColor rgb="FF00B0F0"/>
        <bgColor indexed="64"/>
      </patternFill>
    </fill>
  </fills>
  <borders count="10">
    <border>
      <left/>
      <right/>
      <top/>
      <bottom/>
      <diagonal/>
    </border>
    <border>
      <left style="thin">
        <color theme="4"/>
      </left>
      <right style="thin">
        <color theme="4"/>
      </right>
      <top style="thin">
        <color theme="4"/>
      </top>
      <bottom style="thin">
        <color theme="4"/>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left>
      <right/>
      <top style="thin">
        <color auto="1"/>
      </top>
      <bottom style="thin">
        <color theme="4"/>
      </bottom>
      <diagonal/>
    </border>
    <border>
      <left/>
      <right style="thin">
        <color theme="4"/>
      </right>
      <top style="thin">
        <color auto="1"/>
      </top>
      <bottom style="thin">
        <color theme="4"/>
      </bottom>
      <diagonal/>
    </border>
    <border>
      <left/>
      <right/>
      <top style="thin">
        <color auto="1"/>
      </top>
      <bottom/>
      <diagonal/>
    </border>
    <border>
      <left/>
      <right/>
      <top/>
      <bottom style="thin">
        <color theme="4"/>
      </bottom>
      <diagonal/>
    </border>
  </borders>
  <cellStyleXfs count="1">
    <xf numFmtId="0" fontId="0" fillId="0" borderId="0"/>
  </cellStyleXfs>
  <cellXfs count="33">
    <xf numFmtId="0" fontId="0" fillId="0" borderId="0" xfId="0"/>
    <xf numFmtId="0" fontId="2" fillId="0" borderId="0" xfId="0"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10" fillId="0" borderId="0" xfId="0" applyFont="1" applyAlignment="1">
      <alignment horizontal="left" vertical="center" wrapText="1"/>
    </xf>
    <xf numFmtId="0" fontId="8" fillId="6" borderId="0" xfId="0" applyFont="1" applyFill="1" applyAlignment="1">
      <alignment horizontal="center" vertical="center" wrapText="1"/>
    </xf>
    <xf numFmtId="0" fontId="5" fillId="5" borderId="3"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8" fillId="3" borderId="0" xfId="0" applyFont="1" applyFill="1" applyAlignment="1">
      <alignment horizontal="center" vertical="center" wrapText="1"/>
    </xf>
    <xf numFmtId="0" fontId="9" fillId="3" borderId="0" xfId="0" applyFont="1" applyFill="1" applyAlignment="1">
      <alignment horizontal="center" vertical="center" wrapText="1"/>
    </xf>
    <xf numFmtId="0" fontId="6" fillId="7" borderId="0" xfId="0" applyFont="1" applyFill="1" applyAlignment="1">
      <alignment horizontal="center" vertical="center" wrapText="1"/>
    </xf>
    <xf numFmtId="0" fontId="12" fillId="8" borderId="1" xfId="0" applyFont="1" applyFill="1" applyBorder="1" applyAlignment="1">
      <alignment horizontal="center" vertical="center" wrapText="1"/>
    </xf>
    <xf numFmtId="0" fontId="12" fillId="9" borderId="0" xfId="0" applyFont="1" applyFill="1" applyAlignment="1">
      <alignment horizontal="center" vertical="center" wrapText="1"/>
    </xf>
    <xf numFmtId="0" fontId="6"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0" xfId="0" applyFont="1" applyFill="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12" fillId="5" borderId="1" xfId="0" applyFont="1" applyFill="1" applyBorder="1" applyAlignment="1">
      <alignment horizontal="center" vertical="center"/>
    </xf>
    <xf numFmtId="0" fontId="12" fillId="5" borderId="0" xfId="0" applyFont="1" applyFill="1" applyAlignment="1">
      <alignment horizontal="center" vertical="center"/>
    </xf>
    <xf numFmtId="0" fontId="6" fillId="9" borderId="3"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12" fillId="10" borderId="1"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12" fillId="10" borderId="0" xfId="0" applyFont="1" applyFill="1" applyBorder="1" applyAlignment="1">
      <alignment horizontal="center" vertical="center"/>
    </xf>
    <xf numFmtId="0" fontId="12" fillId="10" borderId="9" xfId="0" applyFont="1" applyFill="1" applyBorder="1" applyAlignment="1">
      <alignment horizontal="center" vertical="center"/>
    </xf>
  </cellXfs>
  <cellStyles count="1">
    <cellStyle name="常规" xfId="0" builtinId="0"/>
  </cellStyles>
  <dxfs count="34">
    <dxf>
      <font>
        <b/>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微软雅黑"/>
        <family val="2"/>
        <charset val="134"/>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微软雅黑"/>
        <family val="2"/>
        <charset val="134"/>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color theme="1"/>
        <name val="微软雅黑"/>
        <family val="2"/>
        <charset val="134"/>
        <scheme val="none"/>
      </font>
      <alignment horizontal="center" vertical="center" textRotation="0" wrapText="1" indent="0" justifyLastLine="0" shrinkToFit="0" readingOrder="0"/>
    </dxf>
    <dxf>
      <font>
        <strike val="0"/>
        <outline val="0"/>
        <shadow val="0"/>
        <u val="none"/>
        <vertAlign val="baseline"/>
        <sz val="11"/>
        <color theme="1"/>
        <name val="微软雅黑"/>
        <family val="2"/>
        <charset val="134"/>
        <scheme val="none"/>
      </font>
      <alignment horizontal="center" vertical="center" textRotation="0" wrapText="1" indent="0" justifyLastLine="0" shrinkToFit="0" readingOrder="0"/>
    </dxf>
    <dxf>
      <font>
        <strike val="0"/>
        <outline val="0"/>
        <shadow val="0"/>
        <u val="none"/>
        <vertAlign val="baseline"/>
        <sz val="11"/>
        <color theme="1"/>
        <name val="微软雅黑"/>
        <family val="2"/>
        <charset val="134"/>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微软雅黑"/>
        <family val="2"/>
        <charset val="134"/>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微软雅黑"/>
        <family val="2"/>
        <charset val="134"/>
        <scheme val="none"/>
      </font>
      <alignment horizontal="center" vertical="center" textRotation="0" wrapText="1" indent="0" justifyLastLine="0" shrinkToFit="0" readingOrder="0"/>
    </dxf>
    <dxf>
      <font>
        <strike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等线"/>
        <family val="3"/>
        <charset val="134"/>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7A938-7EF9-4699-BD82-E6882D37D477}" name="表4" displayName="表4" ref="A3:P7" headerRowCount="0" totalsRowShown="0" headerRowDxfId="12" dataDxfId="11">
  <tableColumns count="16">
    <tableColumn id="1" xr3:uid="{01896E19-6FD0-48D4-BDA3-95E86158F324}" name="列1" headerRowDxfId="33" dataDxfId="10"/>
    <tableColumn id="2" xr3:uid="{E48AFAF9-8098-4872-9FDD-D84EE7B1787B}" name="列2" headerRowDxfId="32" dataDxfId="9"/>
    <tableColumn id="3" xr3:uid="{E9C5A29E-8615-4DCD-8862-F03C93A014D9}" name="列3" headerRowDxfId="31" dataDxfId="8"/>
    <tableColumn id="4" xr3:uid="{E4E70B41-04CB-4AA0-8AED-4088D99FF5D8}" name="列4" headerRowDxfId="30" dataDxfId="7"/>
    <tableColumn id="5" xr3:uid="{F1B9DAF8-403F-4D33-8744-16A6617867EF}" name="列5" headerRowDxfId="29" dataDxfId="6"/>
    <tableColumn id="6" xr3:uid="{734BDD8A-C363-40FC-9263-7422BB95591C}" name="列6" headerRowDxfId="28" dataDxfId="18"/>
    <tableColumn id="14" xr3:uid="{72A6E18F-FA92-451F-AF4C-CECF694CB637}" name="列13" headerRowDxfId="23" dataDxfId="17"/>
    <tableColumn id="15" xr3:uid="{416A9EC6-603B-4BCB-A4A8-76D927E0BB7D}" name="列14" headerRowDxfId="22" dataDxfId="2"/>
    <tableColumn id="13" xr3:uid="{F8E8F50F-0A62-4CC8-B56E-FB9D6B7CE077}" name="列12" headerRowDxfId="24" dataDxfId="16"/>
    <tableColumn id="7" xr3:uid="{8FCA6C53-F581-47E2-9926-C4B855E361A8}" name="列7" headerRowDxfId="27" dataDxfId="15"/>
    <tableColumn id="8" xr3:uid="{6AA9AF3E-62D9-42BB-88A7-AFE9A1098856}" name="列8" headerRowDxfId="26" dataDxfId="14"/>
    <tableColumn id="9" xr3:uid="{1FE3AA51-C47F-4063-8A20-02CC79F4BEA1}" name="列9" headerRowDxfId="25" dataDxfId="13"/>
    <tableColumn id="19" xr3:uid="{62AE7378-02F0-415B-B290-4A388BA31E66}" name="列15" headerRowDxfId="19" dataDxfId="5"/>
    <tableColumn id="16" xr3:uid="{C4BE9140-1B55-4ADD-B753-8857AD44E546}" name="列10" headerRowDxfId="21" dataDxfId="4"/>
    <tableColumn id="17" xr3:uid="{E33ECBD5-4E01-4D96-8ED9-387100EF0FBA}" name="列11" headerRowDxfId="20" dataDxfId="3"/>
    <tableColumn id="20" xr3:uid="{D6207C9E-52F8-4C9E-A5EF-C0E3C6AE2310}" name="列16" headerRowDxfId="0" dataDxfId="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
  <sheetViews>
    <sheetView tabSelected="1" topLeftCell="H1" zoomScaleNormal="100" workbookViewId="0">
      <selection activeCell="Q2" sqref="Q2"/>
    </sheetView>
  </sheetViews>
  <sheetFormatPr defaultColWidth="8.88671875" defaultRowHeight="15" x14ac:dyDescent="0.25"/>
  <cols>
    <col min="1" max="1" width="15.109375" style="1" customWidth="1"/>
    <col min="2" max="2" width="26.109375" style="1" customWidth="1"/>
    <col min="3" max="3" width="31.109375" style="1" customWidth="1"/>
    <col min="4" max="4" width="21.44140625" style="1" customWidth="1"/>
    <col min="5" max="5" width="9.5546875" style="1" customWidth="1"/>
    <col min="6" max="6" width="15.77734375" customWidth="1"/>
    <col min="7" max="7" width="41.5546875" customWidth="1"/>
    <col min="8" max="8" width="15.77734375" customWidth="1"/>
    <col min="9" max="11" width="7.77734375" style="1" customWidth="1"/>
    <col min="12" max="14" width="15.77734375" style="1" customWidth="1"/>
    <col min="15" max="15" width="42.77734375" style="1" customWidth="1"/>
    <col min="16" max="16" width="24.77734375" style="1" customWidth="1"/>
    <col min="17" max="17" width="42.77734375" style="1" customWidth="1"/>
    <col min="18" max="16384" width="8.88671875" style="1"/>
  </cols>
  <sheetData>
    <row r="1" spans="1:16" ht="31.2" customHeight="1" x14ac:dyDescent="0.25">
      <c r="A1" s="29" t="s">
        <v>11</v>
      </c>
      <c r="B1" s="29"/>
      <c r="C1" s="29"/>
      <c r="D1" s="29"/>
      <c r="E1" s="29"/>
      <c r="F1" s="10" t="s">
        <v>33</v>
      </c>
      <c r="G1" s="21"/>
      <c r="H1" s="21"/>
      <c r="I1" s="21"/>
      <c r="J1" s="21"/>
      <c r="K1" s="21"/>
      <c r="L1" s="21"/>
      <c r="M1" s="22"/>
      <c r="N1" s="6" t="s">
        <v>26</v>
      </c>
      <c r="O1" s="7"/>
      <c r="P1" s="31" t="s">
        <v>45</v>
      </c>
    </row>
    <row r="2" spans="1:16" ht="20.55" customHeight="1" x14ac:dyDescent="0.25">
      <c r="A2" s="30"/>
      <c r="B2" s="30"/>
      <c r="C2" s="30"/>
      <c r="D2" s="30"/>
      <c r="E2" s="30"/>
      <c r="F2" s="11" t="s">
        <v>23</v>
      </c>
      <c r="G2" s="12"/>
      <c r="H2" s="15" t="s">
        <v>25</v>
      </c>
      <c r="I2" s="25" t="s">
        <v>32</v>
      </c>
      <c r="J2" s="26"/>
      <c r="K2" s="26"/>
      <c r="L2" s="27"/>
      <c r="M2" s="23" t="s">
        <v>34</v>
      </c>
      <c r="N2" s="18" t="s">
        <v>43</v>
      </c>
      <c r="O2" s="19"/>
      <c r="P2" s="32"/>
    </row>
    <row r="3" spans="1:16" ht="32.4" x14ac:dyDescent="0.25">
      <c r="A3" s="2" t="s">
        <v>4</v>
      </c>
      <c r="B3" s="2" t="s">
        <v>12</v>
      </c>
      <c r="C3" s="2" t="s">
        <v>13</v>
      </c>
      <c r="D3" s="2" t="s">
        <v>5</v>
      </c>
      <c r="E3" s="2" t="s">
        <v>6</v>
      </c>
      <c r="F3" s="13" t="s">
        <v>41</v>
      </c>
      <c r="G3" s="14" t="s">
        <v>28</v>
      </c>
      <c r="H3" s="16" t="s">
        <v>27</v>
      </c>
      <c r="I3" s="17" t="s">
        <v>35</v>
      </c>
      <c r="J3" s="17" t="s">
        <v>36</v>
      </c>
      <c r="K3" s="17" t="s">
        <v>37</v>
      </c>
      <c r="L3" s="17" t="s">
        <v>38</v>
      </c>
      <c r="M3" s="24" t="s">
        <v>44</v>
      </c>
      <c r="N3" s="9" t="s">
        <v>27</v>
      </c>
      <c r="O3" s="20" t="s">
        <v>28</v>
      </c>
      <c r="P3" s="28" t="s">
        <v>44</v>
      </c>
    </row>
    <row r="4" spans="1:16" ht="60" customHeight="1" x14ac:dyDescent="0.25">
      <c r="A4" s="3" t="s">
        <v>0</v>
      </c>
      <c r="B4" s="3" t="s">
        <v>14</v>
      </c>
      <c r="C4" s="3" t="s">
        <v>15</v>
      </c>
      <c r="D4" s="3" t="s">
        <v>7</v>
      </c>
      <c r="E4" s="3">
        <v>9</v>
      </c>
      <c r="F4" s="3">
        <v>7.5</v>
      </c>
      <c r="G4" s="4" t="s">
        <v>24</v>
      </c>
      <c r="H4" s="5">
        <v>8</v>
      </c>
      <c r="I4" s="5">
        <v>8</v>
      </c>
      <c r="J4" s="5">
        <v>7</v>
      </c>
      <c r="K4" s="5">
        <v>8</v>
      </c>
      <c r="L4" s="5">
        <f>AVERAGE(表4[[#This Row],[列12]:[列8]])</f>
        <v>7.666666666666667</v>
      </c>
      <c r="M4" s="5">
        <f>AVERAGE(表4[[#This Row],[列6]],表4[[#This Row],[列12]],表4[[#This Row],[列9]])</f>
        <v>7.7222222222222223</v>
      </c>
      <c r="N4" s="3">
        <v>7</v>
      </c>
      <c r="O4" s="3" t="s">
        <v>29</v>
      </c>
      <c r="P4" s="3">
        <f>AVERAGE(表4[[#This Row],[列15]],表4[[#This Row],[列10]])</f>
        <v>7.3611111111111107</v>
      </c>
    </row>
    <row r="5" spans="1:16" ht="60" customHeight="1" x14ac:dyDescent="0.25">
      <c r="A5" s="3" t="s">
        <v>1</v>
      </c>
      <c r="B5" s="3" t="s">
        <v>16</v>
      </c>
      <c r="C5" s="3" t="s">
        <v>17</v>
      </c>
      <c r="D5" s="3" t="s">
        <v>8</v>
      </c>
      <c r="E5" s="3">
        <v>7.5</v>
      </c>
      <c r="F5" s="3">
        <v>9.5</v>
      </c>
      <c r="G5" s="4" t="s">
        <v>39</v>
      </c>
      <c r="H5" s="5">
        <v>9</v>
      </c>
      <c r="I5" s="5">
        <v>8</v>
      </c>
      <c r="J5" s="5">
        <v>9</v>
      </c>
      <c r="K5" s="5">
        <v>8</v>
      </c>
      <c r="L5" s="5">
        <f>AVERAGE(表4[[#This Row],[列12]:[列8]])</f>
        <v>8.3333333333333339</v>
      </c>
      <c r="M5" s="5">
        <f>AVERAGE(表4[[#This Row],[列6]],表4[[#This Row],[列12]],表4[[#This Row],[列9]])</f>
        <v>8.6111111111111125</v>
      </c>
      <c r="N5" s="3">
        <v>8.5</v>
      </c>
      <c r="O5" s="3" t="s">
        <v>30</v>
      </c>
      <c r="P5" s="3">
        <f>AVERAGE(表4[[#This Row],[列15]],表4[[#This Row],[列10]])</f>
        <v>8.5555555555555571</v>
      </c>
    </row>
    <row r="6" spans="1:16" ht="60" customHeight="1" x14ac:dyDescent="0.25">
      <c r="A6" s="3" t="s">
        <v>2</v>
      </c>
      <c r="B6" s="3" t="s">
        <v>18</v>
      </c>
      <c r="C6" s="3" t="s">
        <v>19</v>
      </c>
      <c r="D6" s="3" t="s">
        <v>9</v>
      </c>
      <c r="E6" s="3">
        <v>8</v>
      </c>
      <c r="F6" s="3">
        <v>8</v>
      </c>
      <c r="G6" s="4" t="s">
        <v>40</v>
      </c>
      <c r="H6" s="5">
        <v>9</v>
      </c>
      <c r="I6" s="5">
        <v>8</v>
      </c>
      <c r="J6" s="5">
        <v>8</v>
      </c>
      <c r="K6" s="5">
        <v>8</v>
      </c>
      <c r="L6" s="5">
        <f>AVERAGE(表4[[#This Row],[列12]:[列8]])</f>
        <v>8</v>
      </c>
      <c r="M6" s="5">
        <f>AVERAGE(表4[[#This Row],[列6]],表4[[#This Row],[列12]],表4[[#This Row],[列9]])</f>
        <v>8</v>
      </c>
      <c r="N6" s="3">
        <v>8.5</v>
      </c>
      <c r="O6" s="3" t="s">
        <v>31</v>
      </c>
      <c r="P6" s="3">
        <f>AVERAGE(表4[[#This Row],[列15]],表4[[#This Row],[列10]])</f>
        <v>8.25</v>
      </c>
    </row>
    <row r="7" spans="1:16" ht="46.8" x14ac:dyDescent="0.25">
      <c r="A7" s="3" t="s">
        <v>3</v>
      </c>
      <c r="B7" s="3" t="s">
        <v>20</v>
      </c>
      <c r="C7" s="3" t="s">
        <v>21</v>
      </c>
      <c r="D7" s="3" t="s">
        <v>22</v>
      </c>
      <c r="E7" s="3">
        <v>6</v>
      </c>
      <c r="F7" s="3">
        <v>8</v>
      </c>
      <c r="G7" s="8" t="s">
        <v>42</v>
      </c>
      <c r="H7" s="5">
        <v>8</v>
      </c>
      <c r="I7" s="5" t="s">
        <v>10</v>
      </c>
      <c r="J7" s="5" t="s">
        <v>10</v>
      </c>
      <c r="K7" s="5" t="s">
        <v>10</v>
      </c>
      <c r="L7" s="5" t="s">
        <v>10</v>
      </c>
      <c r="M7" s="5">
        <f>AVERAGE(表4[[#This Row],[列6]],表4[[#This Row],[列12]],表4[[#This Row],[列9]])</f>
        <v>8</v>
      </c>
      <c r="N7" s="3" t="s">
        <v>10</v>
      </c>
      <c r="O7" s="3" t="s">
        <v>10</v>
      </c>
      <c r="P7" s="3">
        <v>8</v>
      </c>
    </row>
  </sheetData>
  <mergeCells count="7">
    <mergeCell ref="N1:O1"/>
    <mergeCell ref="I2:L2"/>
    <mergeCell ref="F2:G2"/>
    <mergeCell ref="N2:O2"/>
    <mergeCell ref="F1:M1"/>
    <mergeCell ref="A1:E2"/>
    <mergeCell ref="P1:P2"/>
  </mergeCells>
  <phoneticPr fontId="1" type="noConversion"/>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yiyunchen 50010483</dc:creator>
  <cp:lastModifiedBy>yiyunchen 50010483</cp:lastModifiedBy>
  <dcterms:created xsi:type="dcterms:W3CDTF">2015-06-05T18:19:34Z</dcterms:created>
  <dcterms:modified xsi:type="dcterms:W3CDTF">2023-06-23T07:43:05Z</dcterms:modified>
</cp:coreProperties>
</file>