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kripsi\RPL\"/>
    </mc:Choice>
  </mc:AlternateContent>
  <xr:revisionPtr revIDLastSave="0" documentId="13_ncr:1_{EE4F9CC8-0A9E-477C-A19F-9DF3FC2BBE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8" i="1"/>
  <c r="B14" i="1"/>
  <c r="B10" i="1"/>
  <c r="B12" i="1" s="1"/>
  <c r="B13" i="1" s="1"/>
  <c r="B15" i="1" s="1"/>
  <c r="B17" i="1" s="1"/>
  <c r="D5" i="1" l="1"/>
</calcChain>
</file>

<file path=xl/sharedStrings.xml><?xml version="1.0" encoding="utf-8"?>
<sst xmlns="http://schemas.openxmlformats.org/spreadsheetml/2006/main" count="17" uniqueCount="17">
  <si>
    <t>BIAYA OPERASIONAL</t>
  </si>
  <si>
    <t>Total Fakultas</t>
  </si>
  <si>
    <t>Jumlah Mesin/Fakultas</t>
  </si>
  <si>
    <t>Biaya Perawatan Per Tahun</t>
  </si>
  <si>
    <t>Total Biaya Perawatan</t>
  </si>
  <si>
    <t>Jumlah Mesin</t>
  </si>
  <si>
    <t>Daya Listrik</t>
  </si>
  <si>
    <t>DC 12V 3A =  36 Watt</t>
  </si>
  <si>
    <t>KWH</t>
  </si>
  <si>
    <t>WATT</t>
  </si>
  <si>
    <t>HOURS/BULAN</t>
  </si>
  <si>
    <t>KW</t>
  </si>
  <si>
    <t>Biaya Per KWH</t>
  </si>
  <si>
    <t>Pengeluaran Per Bulan</t>
  </si>
  <si>
    <t>BIAYA LISTRIK</t>
  </si>
  <si>
    <t>Pengeluaran Per Tahun</t>
  </si>
  <si>
    <t>Total Pengeluaran Per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</si>
</sst>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right"/>
    </xf>
    <xf numFmtId="0" fontId="0" fillId="0" borderId="0" xfId="0" applyBorder="1"/>
    <xf numFmtId="43" fontId="0" fillId="0" borderId="0" xfId="1" applyFont="1" applyBorder="1"/>
    <xf numFmtId="43" fontId="1" fillId="0" borderId="0" xfId="1" applyFont="1" applyBorder="1" applyAlignment="1">
      <alignment horizontal="right"/>
    </xf>
    <xf numFmtId="43" fontId="0" fillId="0" borderId="0" xfId="0" applyNumberFormat="1"/>
    <xf numFmtId="0" fontId="1" fillId="0" borderId="1" xfId="0" applyFont="1" applyBorder="1" applyAlignment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43" fontId="0" fillId="0" borderId="0" xfId="0" applyNumberFormat="1" applyBorder="1"/>
    <xf numFmtId="164" fontId="0" fillId="0" borderId="0" xfId="1" applyNumberFormat="1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43" fontId="2" fillId="0" borderId="0" xfId="1" applyFont="1" applyBorder="1" applyAlignment="1">
      <alignment horizontal="right"/>
    </xf>
    <xf numFmtId="43" fontId="1" fillId="0" borderId="0" xfId="1" applyFont="1" applyBorder="1" applyAlignment="1">
      <alignment horizontal="center" vertical="center"/>
    </xf>
    <xf numFmtId="164" fontId="0" fillId="0" borderId="0" xfId="0" applyNumberFormat="1" applyBorder="1"/>
    <xf numFmtId="4" fontId="0" fillId="0" borderId="0" xfId="0" applyNumberFormat="1" applyBorder="1"/>
    <xf numFmtId="10" fontId="0" fillId="0" borderId="0" xfId="0" applyNumberFormat="1" applyBorder="1"/>
    <xf numFmtId="0" fontId="1" fillId="0" borderId="1" xfId="0" applyFont="1" applyBorder="1" applyAlignment="1">
      <alignment vertical="center"/>
    </xf>
    <xf numFmtId="43" fontId="1" fillId="0" borderId="1" xfId="2" applyNumberFormat="1" applyFont="1" applyBorder="1" applyAlignment="1">
      <alignment horizontal="center" vertical="center"/>
    </xf>
    <xf numFmtId="43" fontId="1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/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1" applyNumberFormat="1" applyFont="1" applyBorder="1" applyAlignment="1">
      <alignment horizontal="right"/>
    </xf>
    <xf numFmtId="43" fontId="1" fillId="0" borderId="1" xfId="1" applyFont="1" applyBorder="1"/>
    <xf numFmtId="0" fontId="3" fillId="0" borderId="1" xfId="0" applyFont="1" applyBorder="1"/>
    <xf numFmtId="4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14" sqref="C14"/>
    </sheetView>
  </sheetViews>
  <sheetFormatPr defaultRowHeight="15" x14ac:dyDescent="0.25"/>
  <cols>
    <col min="1" max="1" width="26.85546875" bestFit="1" customWidth="1"/>
    <col min="2" max="2" width="29" customWidth="1"/>
    <col min="3" max="3" width="25.28515625" bestFit="1" customWidth="1"/>
    <col min="4" max="4" width="20.7109375" bestFit="1" customWidth="1"/>
    <col min="5" max="5" width="17.5703125" customWidth="1"/>
    <col min="6" max="6" width="16.85546875" customWidth="1"/>
    <col min="7" max="7" width="36.42578125" bestFit="1" customWidth="1"/>
    <col min="8" max="8" width="20.140625" bestFit="1" customWidth="1"/>
    <col min="9" max="9" width="17" bestFit="1" customWidth="1"/>
    <col min="10" max="10" width="10.5703125" bestFit="1" customWidth="1"/>
  </cols>
  <sheetData>
    <row r="1" spans="1:10" x14ac:dyDescent="0.25">
      <c r="A1" s="2"/>
      <c r="B1" s="2"/>
      <c r="C1" s="10"/>
      <c r="D1" s="11"/>
      <c r="E1" s="4"/>
      <c r="F1" s="4"/>
      <c r="G1" s="3"/>
      <c r="H1" s="3"/>
      <c r="I1" s="3"/>
      <c r="J1" s="3"/>
    </row>
    <row r="2" spans="1:10" x14ac:dyDescent="0.25">
      <c r="A2" s="35" t="s">
        <v>0</v>
      </c>
      <c r="B2" s="35"/>
      <c r="C2" s="35"/>
      <c r="D2" s="35"/>
      <c r="E2" s="8"/>
      <c r="F2" s="4"/>
      <c r="G2" s="3"/>
      <c r="H2" s="3"/>
      <c r="I2" s="3"/>
      <c r="J2" s="3"/>
    </row>
    <row r="3" spans="1:10" x14ac:dyDescent="0.25">
      <c r="A3" s="35"/>
      <c r="B3" s="35"/>
      <c r="C3" s="35"/>
      <c r="D3" s="35"/>
      <c r="E3" s="8"/>
      <c r="F3" s="4"/>
      <c r="G3" s="3"/>
      <c r="H3" s="3"/>
      <c r="I3" s="3"/>
      <c r="J3" s="3"/>
    </row>
    <row r="4" spans="1:10" x14ac:dyDescent="0.25">
      <c r="A4" s="23" t="s">
        <v>1</v>
      </c>
      <c r="B4" s="23" t="s">
        <v>2</v>
      </c>
      <c r="C4" s="23" t="s">
        <v>3</v>
      </c>
      <c r="D4" s="23" t="s">
        <v>4</v>
      </c>
      <c r="E4" s="8"/>
      <c r="F4" s="4"/>
      <c r="G4" s="3"/>
      <c r="H4" s="3"/>
      <c r="I4" s="3"/>
      <c r="J4" s="3"/>
    </row>
    <row r="5" spans="1:10" x14ac:dyDescent="0.25">
      <c r="A5" s="9">
        <v>12</v>
      </c>
      <c r="B5" s="9">
        <v>6</v>
      </c>
      <c r="C5" s="24">
        <v>250000</v>
      </c>
      <c r="D5" s="25">
        <f>A5*B5*C5</f>
        <v>18000000</v>
      </c>
      <c r="E5" s="4"/>
      <c r="F5" s="4"/>
    </row>
    <row r="6" spans="1:10" x14ac:dyDescent="0.25">
      <c r="A6" s="10"/>
      <c r="B6" s="14"/>
      <c r="C6" s="15"/>
      <c r="D6" s="16"/>
      <c r="E6" s="4"/>
      <c r="F6" s="4"/>
    </row>
    <row r="7" spans="1:10" x14ac:dyDescent="0.25">
      <c r="A7" s="10"/>
      <c r="B7" s="10"/>
      <c r="C7" s="3"/>
      <c r="D7" s="17"/>
      <c r="E7" s="4"/>
      <c r="F7" s="4"/>
    </row>
    <row r="8" spans="1:10" ht="15.75" customHeight="1" x14ac:dyDescent="0.25">
      <c r="A8" s="35" t="s">
        <v>14</v>
      </c>
      <c r="B8" s="35"/>
      <c r="C8" s="3"/>
      <c r="D8" s="17"/>
      <c r="E8" s="3"/>
      <c r="F8" s="4"/>
      <c r="G8" s="26"/>
      <c r="H8" s="6"/>
    </row>
    <row r="9" spans="1:10" x14ac:dyDescent="0.25">
      <c r="A9" s="35"/>
      <c r="B9" s="35"/>
      <c r="D9" s="18"/>
      <c r="E9" s="4"/>
      <c r="F9" s="4"/>
    </row>
    <row r="10" spans="1:10" x14ac:dyDescent="0.25">
      <c r="A10" s="7" t="s">
        <v>5</v>
      </c>
      <c r="B10" s="1">
        <f>A5*B5</f>
        <v>72</v>
      </c>
      <c r="C10" s="5"/>
      <c r="D10" s="3"/>
      <c r="E10" s="4"/>
      <c r="F10" s="4"/>
    </row>
    <row r="11" spans="1:10" x14ac:dyDescent="0.25">
      <c r="A11" s="7" t="s">
        <v>6</v>
      </c>
      <c r="B11" s="36" t="s">
        <v>7</v>
      </c>
      <c r="C11" s="13"/>
      <c r="D11" s="19"/>
      <c r="E11" s="3"/>
      <c r="F11" s="4"/>
    </row>
    <row r="12" spans="1:10" x14ac:dyDescent="0.25">
      <c r="A12" s="27" t="s">
        <v>9</v>
      </c>
      <c r="B12" s="28">
        <f>B10*36</f>
        <v>2592</v>
      </c>
      <c r="C12" s="3"/>
      <c r="D12" s="12"/>
      <c r="E12" s="3"/>
      <c r="F12" s="4"/>
    </row>
    <row r="13" spans="1:10" x14ac:dyDescent="0.25">
      <c r="A13" s="29" t="s">
        <v>11</v>
      </c>
      <c r="B13" s="30">
        <f>B12/1000</f>
        <v>2.5920000000000001</v>
      </c>
      <c r="C13" s="3"/>
      <c r="D13" s="12"/>
      <c r="E13" s="3"/>
      <c r="F13" s="4"/>
    </row>
    <row r="14" spans="1:10" x14ac:dyDescent="0.25">
      <c r="A14" s="7" t="s">
        <v>10</v>
      </c>
      <c r="B14" s="1">
        <f>30*24</f>
        <v>720</v>
      </c>
      <c r="C14" s="10"/>
      <c r="D14" s="20"/>
      <c r="E14" s="3"/>
      <c r="F14" s="4"/>
    </row>
    <row r="15" spans="1:10" x14ac:dyDescent="0.25">
      <c r="A15" s="31" t="s">
        <v>8</v>
      </c>
      <c r="B15" s="36">
        <f>B13*B14</f>
        <v>1866.24</v>
      </c>
      <c r="C15" s="2"/>
      <c r="D15" s="20"/>
      <c r="E15" s="3"/>
      <c r="F15" s="4"/>
    </row>
    <row r="16" spans="1:10" x14ac:dyDescent="0.25">
      <c r="A16" s="27" t="s">
        <v>12</v>
      </c>
      <c r="B16" s="32">
        <v>1035.78</v>
      </c>
      <c r="C16" s="8"/>
      <c r="D16" s="8"/>
      <c r="E16" s="20"/>
      <c r="F16" s="4"/>
    </row>
    <row r="17" spans="1:6" x14ac:dyDescent="0.25">
      <c r="A17" s="23" t="s">
        <v>13</v>
      </c>
      <c r="B17" s="33">
        <f>B15*B16</f>
        <v>1933014.0671999999</v>
      </c>
      <c r="C17" s="8"/>
      <c r="D17" s="8"/>
      <c r="E17" s="3"/>
    </row>
    <row r="18" spans="1:6" x14ac:dyDescent="0.25">
      <c r="A18" s="23" t="s">
        <v>15</v>
      </c>
      <c r="B18" s="34">
        <f>B17*12</f>
        <v>23196168.806400001</v>
      </c>
      <c r="C18" s="13"/>
      <c r="D18" s="3"/>
      <c r="E18" s="3"/>
    </row>
    <row r="19" spans="1:6" x14ac:dyDescent="0.25">
      <c r="A19" s="3"/>
      <c r="B19" s="11"/>
      <c r="C19" s="21"/>
      <c r="D19" s="3"/>
      <c r="E19" s="3"/>
    </row>
    <row r="20" spans="1:6" x14ac:dyDescent="0.25">
      <c r="A20" s="3" t="s">
        <v>16</v>
      </c>
      <c r="B20" s="11">
        <f>D5+B18</f>
        <v>41196168.806400001</v>
      </c>
      <c r="C20" s="3"/>
      <c r="D20" s="3"/>
      <c r="E20" s="3"/>
    </row>
    <row r="21" spans="1:6" x14ac:dyDescent="0.25">
      <c r="A21" s="3"/>
      <c r="B21" s="3"/>
      <c r="C21" s="3"/>
      <c r="D21" s="3"/>
      <c r="E21" s="3"/>
    </row>
    <row r="22" spans="1:6" x14ac:dyDescent="0.25">
      <c r="A22" s="3"/>
      <c r="B22" s="3"/>
      <c r="C22" s="3"/>
      <c r="D22" s="3"/>
      <c r="E22" s="3"/>
    </row>
    <row r="23" spans="1:6" x14ac:dyDescent="0.25">
      <c r="A23" s="11"/>
      <c r="B23" s="11"/>
      <c r="C23" s="3"/>
      <c r="D23" s="11"/>
      <c r="E23" s="11"/>
      <c r="F23" s="6"/>
    </row>
    <row r="24" spans="1:6" x14ac:dyDescent="0.25">
      <c r="A24" s="3"/>
      <c r="B24" s="22"/>
      <c r="C24" s="3"/>
      <c r="D24" s="11"/>
      <c r="E24" s="3"/>
    </row>
    <row r="25" spans="1:6" x14ac:dyDescent="0.25">
      <c r="A25" s="3"/>
      <c r="B25" s="3"/>
      <c r="C25" s="3"/>
      <c r="D25" s="3"/>
      <c r="E25" s="3"/>
    </row>
    <row r="26" spans="1:6" x14ac:dyDescent="0.25">
      <c r="A26" s="3"/>
      <c r="B26" s="3"/>
      <c r="C26" s="3"/>
      <c r="D26" s="3"/>
      <c r="E26" s="3"/>
    </row>
  </sheetData>
  <mergeCells count="2">
    <mergeCell ref="A2:D3"/>
    <mergeCell ref="A8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Juhdi</dc:creator>
  <cp:lastModifiedBy>Ahmad Juhdi</cp:lastModifiedBy>
  <dcterms:created xsi:type="dcterms:W3CDTF">2015-06-05T18:17:20Z</dcterms:created>
  <dcterms:modified xsi:type="dcterms:W3CDTF">2020-11-08T07:54:53Z</dcterms:modified>
</cp:coreProperties>
</file>