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5D4D0682-49D4-428B-87E4-54158CE3B16A}" xr6:coauthVersionLast="47" xr6:coauthVersionMax="47" xr10:uidLastSave="{00000000-0000-0000-0000-000000000000}"/>
  <bookViews>
    <workbookView xWindow="3278" yWindow="3278" windowWidth="21599" windowHeight="11422" tabRatio="766" firstSheet="2" activeTab="4" xr2:uid="{00000000-000D-0000-FFFF-FFFF00000000}"/>
  </bookViews>
  <sheets>
    <sheet name="0.Cover" sheetId="32" r:id="rId1"/>
    <sheet name="1.1Document Introduction" sheetId="36" r:id="rId2"/>
    <sheet name="1.2Template history" sheetId="33" r:id="rId3"/>
    <sheet name="2.Summary of Failsafe Test" sheetId="35" r:id="rId4"/>
    <sheet name="3.Test Cases (Test Item)" sheetId="38" r:id="rId5"/>
    <sheet name="4.TC_Battery" sheetId="76" r:id="rId6"/>
    <sheet name="4.TC_Busoff" sheetId="77" r:id="rId7"/>
    <sheet name="4.TC_ESC" sheetId="69" r:id="rId8"/>
    <sheet name="5.Precondition" sheetId="73" r:id="rId9"/>
    <sheet name="5.User Macro Input" sheetId="72" r:id="rId10"/>
    <sheet name="5.User Macro Output" sheetId="74" r:id="rId11"/>
    <sheet name="5.ENUM Macro" sheetId="75" r:id="rId12"/>
  </sheets>
  <externalReferences>
    <externalReference r:id="rId13"/>
    <externalReference r:id="rId14"/>
    <externalReference r:id="rId15"/>
    <externalReference r:id="rId16"/>
    <externalReference r:id="rId17"/>
    <externalReference r:id="rId18"/>
    <externalReference r:id="rId19"/>
    <externalReference r:id="rId20"/>
  </externalReferences>
  <definedNames>
    <definedName name="__111" localSheetId="5">#REF!</definedName>
    <definedName name="__111" localSheetId="6">#REF!</definedName>
    <definedName name="__111" localSheetId="7">#REF!</definedName>
    <definedName name="__111" localSheetId="11">#REF!</definedName>
    <definedName name="__111" localSheetId="8">#REF!</definedName>
    <definedName name="__111" localSheetId="10">#REF!</definedName>
    <definedName name="__111">#REF!</definedName>
    <definedName name="__ABC" localSheetId="5">[1]단계별측정!#REF!</definedName>
    <definedName name="__ABC" localSheetId="6">[1]단계별측정!#REF!</definedName>
    <definedName name="__ABC" localSheetId="7">[1]단계별측정!#REF!</definedName>
    <definedName name="__ABC" localSheetId="11">[1]단계별측정!#REF!</definedName>
    <definedName name="__ABC" localSheetId="8">[1]단계별측정!#REF!</definedName>
    <definedName name="__ABC" localSheetId="10">[1]단계별측정!#REF!</definedName>
    <definedName name="__ABC">[1]단계별측정!#REF!</definedName>
    <definedName name="a" localSheetId="5">[1]검토측정!#REF!</definedName>
    <definedName name="a" localSheetId="6">[1]검토측정!#REF!</definedName>
    <definedName name="a" localSheetId="7">[1]검토측정!#REF!</definedName>
    <definedName name="a" localSheetId="11">[1]검토측정!#REF!</definedName>
    <definedName name="a" localSheetId="8">[1]검토측정!#REF!</definedName>
    <definedName name="a" localSheetId="10">[1]검토측정!#REF!</definedName>
    <definedName name="a">[1]검토측정!#REF!</definedName>
    <definedName name="aa" localSheetId="5">#REF!</definedName>
    <definedName name="aa" localSheetId="6">#REF!</definedName>
    <definedName name="aa" localSheetId="7">#REF!</definedName>
    <definedName name="aa" localSheetId="11">#REF!</definedName>
    <definedName name="aa" localSheetId="8">#REF!</definedName>
    <definedName name="aa" localSheetId="10">#REF!</definedName>
    <definedName name="aa">#REF!</definedName>
    <definedName name="Actual" localSheetId="5">#REF!</definedName>
    <definedName name="Actual" localSheetId="6">#REF!</definedName>
    <definedName name="Actual" localSheetId="7">#REF!</definedName>
    <definedName name="Actual" localSheetId="11">#REF!</definedName>
    <definedName name="Actual" localSheetId="8">#REF!</definedName>
    <definedName name="Actual" localSheetId="10">#REF!</definedName>
    <definedName name="Actual">#REF!</definedName>
    <definedName name="Actual_Date">'[2]Resource Estimation &amp; Tracking'!$O$7</definedName>
    <definedName name="b" localSheetId="5">[1]단계별측정!#REF!</definedName>
    <definedName name="b" localSheetId="6">[1]단계별측정!#REF!</definedName>
    <definedName name="b" localSheetId="7">[1]단계별측정!#REF!</definedName>
    <definedName name="b" localSheetId="11">[1]단계별측정!#REF!</definedName>
    <definedName name="b" localSheetId="8">[1]단계별측정!#REF!</definedName>
    <definedName name="b" localSheetId="10">[1]단계별측정!#REF!</definedName>
    <definedName name="b">[1]단계별측정!#REF!</definedName>
    <definedName name="change_age">#N/A</definedName>
    <definedName name="change_no" localSheetId="5">#REF!</definedName>
    <definedName name="change_no" localSheetId="6">#REF!</definedName>
    <definedName name="change_no" localSheetId="7">#REF!</definedName>
    <definedName name="change_no" localSheetId="11">#REF!</definedName>
    <definedName name="change_no" localSheetId="8">#REF!</definedName>
    <definedName name="change_no" localSheetId="10">#REF!</definedName>
    <definedName name="change_no">#REF!</definedName>
    <definedName name="cost_a">#N/A</definedName>
    <definedName name="cost_e">#N/A</definedName>
    <definedName name="d" localSheetId="5">[1]단계별측정!#REF!</definedName>
    <definedName name="d" localSheetId="6">[1]단계별측정!#REF!</definedName>
    <definedName name="d" localSheetId="7">[1]단계별측정!#REF!</definedName>
    <definedName name="d" localSheetId="11">[1]단계별측정!#REF!</definedName>
    <definedName name="d" localSheetId="8">[1]단계별측정!#REF!</definedName>
    <definedName name="d" localSheetId="10">[1]단계별측정!#REF!</definedName>
    <definedName name="d">[1]단계별측정!#REF!</definedName>
    <definedName name="_xlnm.Database" localSheetId="5">#REF!</definedName>
    <definedName name="_xlnm.Database" localSheetId="6">#REF!</definedName>
    <definedName name="_xlnm.Database" localSheetId="7">#REF!</definedName>
    <definedName name="_xlnm.Database" localSheetId="11">#REF!</definedName>
    <definedName name="_xlnm.Database" localSheetId="8">#REF!</definedName>
    <definedName name="_xlnm.Database" localSheetId="10">#REF!</definedName>
    <definedName name="_xlnm.Database">#REF!</definedName>
    <definedName name="date" localSheetId="5">#REF!</definedName>
    <definedName name="date" localSheetId="6">#REF!</definedName>
    <definedName name="date" localSheetId="7">#REF!</definedName>
    <definedName name="date" localSheetId="11">#REF!</definedName>
    <definedName name="date" localSheetId="8">#REF!</definedName>
    <definedName name="date" localSheetId="10">#REF!</definedName>
    <definedName name="date">#REF!</definedName>
    <definedName name="def_row" localSheetId="5">#REF!</definedName>
    <definedName name="def_row" localSheetId="6">#REF!</definedName>
    <definedName name="def_row" localSheetId="7">#REF!</definedName>
    <definedName name="def_row" localSheetId="11">#REF!</definedName>
    <definedName name="def_row" localSheetId="8">#REF!</definedName>
    <definedName name="def_row" localSheetId="10">#REF!</definedName>
    <definedName name="def_row">#REF!</definedName>
    <definedName name="Desc" localSheetId="5">#REF!</definedName>
    <definedName name="Desc" localSheetId="6">#REF!</definedName>
    <definedName name="Desc" localSheetId="7">#REF!</definedName>
    <definedName name="Desc" localSheetId="11">#REF!</definedName>
    <definedName name="Desc" localSheetId="8">#REF!</definedName>
    <definedName name="Desc" localSheetId="10">#REF!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 localSheetId="6">[1]단계별측정!#REF!</definedName>
    <definedName name="e" localSheetId="7">[1]단계별측정!#REF!</definedName>
    <definedName name="e" localSheetId="11">[1]단계별측정!#REF!</definedName>
    <definedName name="e" localSheetId="8">[1]단계별측정!#REF!</definedName>
    <definedName name="e" localSheetId="10">[1]단계별측정!#REF!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 localSheetId="6">#REF!</definedName>
    <definedName name="eval_col" localSheetId="7">#REF!</definedName>
    <definedName name="eval_col" localSheetId="11">#REF!</definedName>
    <definedName name="eval_col" localSheetId="8">#REF!</definedName>
    <definedName name="eval_col" localSheetId="10">#REF!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 localSheetId="6">#REF!</definedName>
    <definedName name="jjh" localSheetId="7">#REF!</definedName>
    <definedName name="jjh" localSheetId="11">#REF!</definedName>
    <definedName name="jjh" localSheetId="8">#REF!</definedName>
    <definedName name="jjh" localSheetId="10">#REF!</definedName>
    <definedName name="jjh">#REF!</definedName>
    <definedName name="K" localSheetId="5">[1]검토측정!#REF!</definedName>
    <definedName name="K" localSheetId="6">[1]검토측정!#REF!</definedName>
    <definedName name="K" localSheetId="7">[1]검토측정!#REF!</definedName>
    <definedName name="K" localSheetId="11">[1]검토측정!#REF!</definedName>
    <definedName name="K" localSheetId="8">[1]검토측정!#REF!</definedName>
    <definedName name="K" localSheetId="10">[1]검토측정!#REF!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 localSheetId="6">[7]DFMEA!#REF!</definedName>
    <definedName name="Page" localSheetId="7">[7]DFMEA!#REF!</definedName>
    <definedName name="Page" localSheetId="11">[7]DFMEA!#REF!</definedName>
    <definedName name="Page" localSheetId="8">[7]DFMEA!#REF!</definedName>
    <definedName name="Page" localSheetId="10">[7]DFMEA!#REF!</definedName>
    <definedName name="Page">[7]DFMEA!#REF!</definedName>
    <definedName name="part" localSheetId="5">#REF!</definedName>
    <definedName name="part" localSheetId="6">#REF!</definedName>
    <definedName name="part" localSheetId="7">#REF!</definedName>
    <definedName name="part" localSheetId="11">#REF!</definedName>
    <definedName name="part" localSheetId="8">#REF!</definedName>
    <definedName name="part" localSheetId="10">#REF!</definedName>
    <definedName name="part">#REF!</definedName>
    <definedName name="Planned" localSheetId="5">#REF!</definedName>
    <definedName name="Planned" localSheetId="6">#REF!</definedName>
    <definedName name="Planned" localSheetId="7">#REF!</definedName>
    <definedName name="Planned" localSheetId="11">#REF!</definedName>
    <definedName name="Planned" localSheetId="8">#REF!</definedName>
    <definedName name="Planned" localSheetId="10">#REF!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 localSheetId="6">#REF!</definedName>
    <definedName name="proc" localSheetId="7">#REF!</definedName>
    <definedName name="proc" localSheetId="11">#REF!</definedName>
    <definedName name="proc" localSheetId="8">#REF!</definedName>
    <definedName name="proc" localSheetId="10">#REF!</definedName>
    <definedName name="proc">#REF!</definedName>
    <definedName name="program">'[3]SW Detailed FMEA'!$H$3</definedName>
    <definedName name="r_color" localSheetId="5">#REF!</definedName>
    <definedName name="r_color" localSheetId="6">#REF!</definedName>
    <definedName name="r_color" localSheetId="7">#REF!</definedName>
    <definedName name="r_color" localSheetId="11">#REF!</definedName>
    <definedName name="r_color" localSheetId="8">#REF!</definedName>
    <definedName name="r_color" localSheetId="10">#REF!</definedName>
    <definedName name="r_color">#REF!</definedName>
    <definedName name="req_added" localSheetId="5">#REF!</definedName>
    <definedName name="req_added" localSheetId="6">#REF!</definedName>
    <definedName name="req_added" localSheetId="7">#REF!</definedName>
    <definedName name="req_added" localSheetId="11">#REF!</definedName>
    <definedName name="req_added" localSheetId="8">#REF!</definedName>
    <definedName name="req_added" localSheetId="10">#REF!</definedName>
    <definedName name="req_added">#REF!</definedName>
    <definedName name="req_base" localSheetId="5">#REF!</definedName>
    <definedName name="req_base" localSheetId="6">#REF!</definedName>
    <definedName name="req_base" localSheetId="7">#REF!</definedName>
    <definedName name="req_base" localSheetId="11">#REF!</definedName>
    <definedName name="req_base" localSheetId="8">#REF!</definedName>
    <definedName name="req_base" localSheetId="10">#REF!</definedName>
    <definedName name="req_base">#REF!</definedName>
    <definedName name="req_changed" localSheetId="5">#REF!</definedName>
    <definedName name="req_changed" localSheetId="6">#REF!</definedName>
    <definedName name="req_changed" localSheetId="7">#REF!</definedName>
    <definedName name="req_changed" localSheetId="11">#REF!</definedName>
    <definedName name="req_changed" localSheetId="8">#REF!</definedName>
    <definedName name="req_changed" localSheetId="10">#REF!</definedName>
    <definedName name="req_changed">#REF!</definedName>
    <definedName name="req_deleted" localSheetId="5">#REF!</definedName>
    <definedName name="req_deleted" localSheetId="6">#REF!</definedName>
    <definedName name="req_deleted" localSheetId="7">#REF!</definedName>
    <definedName name="req_deleted" localSheetId="11">#REF!</definedName>
    <definedName name="req_deleted" localSheetId="8">#REF!</definedName>
    <definedName name="req_deleted" localSheetId="10">#REF!</definedName>
    <definedName name="req_deleted">#REF!</definedName>
    <definedName name="review_defect">#N/A</definedName>
    <definedName name="review_error">#N/A</definedName>
    <definedName name="review_start" localSheetId="5">#REF!</definedName>
    <definedName name="review_start" localSheetId="6">#REF!</definedName>
    <definedName name="review_start" localSheetId="7">#REF!</definedName>
    <definedName name="review_start" localSheetId="11">#REF!</definedName>
    <definedName name="review_start" localSheetId="8">#REF!</definedName>
    <definedName name="review_start" localSheetId="10">#REF!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 localSheetId="6">[1]소스코드크기측정!#REF!</definedName>
    <definedName name="size_code_e" localSheetId="7">[1]소스코드크기측정!#REF!</definedName>
    <definedName name="size_code_e" localSheetId="11">[1]소스코드크기측정!#REF!</definedName>
    <definedName name="size_code_e" localSheetId="8">[1]소스코드크기측정!#REF!</definedName>
    <definedName name="size_code_e" localSheetId="10">[1]소스코드크기측정!#REF!</definedName>
    <definedName name="size_code_e">[1]소스코드크기측정!#REF!</definedName>
    <definedName name="t_color" localSheetId="5">#REF!</definedName>
    <definedName name="t_color" localSheetId="6">#REF!</definedName>
    <definedName name="t_color" localSheetId="7">#REF!</definedName>
    <definedName name="t_color" localSheetId="11">#REF!</definedName>
    <definedName name="t_color" localSheetId="8">#REF!</definedName>
    <definedName name="t_color" localSheetId="10">#REF!</definedName>
    <definedName name="t_color">#REF!</definedName>
    <definedName name="Table_1" localSheetId="5">#REF!</definedName>
    <definedName name="Table_1" localSheetId="6">#REF!</definedName>
    <definedName name="Table_1" localSheetId="7">#REF!</definedName>
    <definedName name="Table_1" localSheetId="11">#REF!</definedName>
    <definedName name="Table_1" localSheetId="8">#REF!</definedName>
    <definedName name="Table_1" localSheetId="10">#REF!</definedName>
    <definedName name="Table_1">#REF!</definedName>
    <definedName name="Table_2" localSheetId="5">#REF!</definedName>
    <definedName name="Table_2" localSheetId="6">#REF!</definedName>
    <definedName name="Table_2" localSheetId="7">#REF!</definedName>
    <definedName name="Table_2" localSheetId="11">#REF!</definedName>
    <definedName name="Table_2" localSheetId="8">#REF!</definedName>
    <definedName name="Table_2" localSheetId="10">#REF!</definedName>
    <definedName name="Table_2">#REF!</definedName>
    <definedName name="Table_3" localSheetId="5">#REF!</definedName>
    <definedName name="Table_3" localSheetId="6">#REF!</definedName>
    <definedName name="Table_3" localSheetId="7">#REF!</definedName>
    <definedName name="Table_3" localSheetId="11">#REF!</definedName>
    <definedName name="Table_3" localSheetId="8">#REF!</definedName>
    <definedName name="Table_3" localSheetId="10">#REF!</definedName>
    <definedName name="Table_3">#REF!</definedName>
    <definedName name="TC_0010" localSheetId="5">[7]DFMEA!#REF!</definedName>
    <definedName name="TC_0010" localSheetId="6">[7]DFMEA!#REF!</definedName>
    <definedName name="TC_0010" localSheetId="7">[7]DFMEA!#REF!</definedName>
    <definedName name="TC_0010" localSheetId="11">[7]DFMEA!#REF!</definedName>
    <definedName name="TC_0010" localSheetId="8">[7]DFMEA!#REF!</definedName>
    <definedName name="TC_0010" localSheetId="10">[7]DFMEA!#REF!</definedName>
    <definedName name="TC_0010">[7]DFMEA!#REF!</definedName>
    <definedName name="test_start" localSheetId="5">#REF!</definedName>
    <definedName name="test_start" localSheetId="6">#REF!</definedName>
    <definedName name="test_start" localSheetId="7">#REF!</definedName>
    <definedName name="test_start" localSheetId="11">#REF!</definedName>
    <definedName name="test_start" localSheetId="8">#REF!</definedName>
    <definedName name="test_start" localSheetId="10">#REF!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 localSheetId="6">#REF!</definedName>
    <definedName name="Total" localSheetId="7">#REF!</definedName>
    <definedName name="Total" localSheetId="11">#REF!</definedName>
    <definedName name="Total" localSheetId="8">#REF!</definedName>
    <definedName name="Total" localSheetId="10">#REF!</definedName>
    <definedName name="Total">#REF!</definedName>
    <definedName name="total_time" localSheetId="5">#REF!</definedName>
    <definedName name="total_time" localSheetId="6">#REF!</definedName>
    <definedName name="total_time" localSheetId="7">#REF!</definedName>
    <definedName name="total_time" localSheetId="11">#REF!</definedName>
    <definedName name="total_time" localSheetId="8">#REF!</definedName>
    <definedName name="total_time" localSheetId="10">#REF!</definedName>
    <definedName name="total_time">#REF!</definedName>
    <definedName name="tttdwd" localSheetId="5">#REF!</definedName>
    <definedName name="tttdwd" localSheetId="6">#REF!</definedName>
    <definedName name="tttdwd" localSheetId="7">#REF!</definedName>
    <definedName name="tttdwd" localSheetId="11">#REF!</definedName>
    <definedName name="tttdwd" localSheetId="8">#REF!</definedName>
    <definedName name="tttdwd" localSheetId="10">#REF!</definedName>
    <definedName name="tttdwd">#REF!</definedName>
    <definedName name="ㅁㅇㄴㅇㅁ" localSheetId="5">#REF!</definedName>
    <definedName name="ㅁㅇㄴㅇㅁ" localSheetId="6">#REF!</definedName>
    <definedName name="ㅁㅇㄴㅇㅁ" localSheetId="7">#REF!</definedName>
    <definedName name="ㅁㅇㄴㅇㅁ" localSheetId="11">#REF!</definedName>
    <definedName name="ㅁㅇㄴㅇㅁ" localSheetId="8">#REF!</definedName>
    <definedName name="ㅁㅇㄴㅇㅁ" localSheetId="10">#REF!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taejun3.kim</author>
  </authors>
  <commentList>
    <comment ref="C5" authorId="0" shapeId="0" xr:uid="{00000000-0006-0000-0500-000001000000}">
      <text>
        <r>
          <rPr>
            <b/>
            <sz val="9"/>
            <color indexed="81"/>
            <rFont val="Tahoma"/>
            <family val="2"/>
          </rPr>
          <t>taejun3.kim:</t>
        </r>
        <r>
          <rPr>
            <sz val="9"/>
            <color indexed="81"/>
            <rFont val="Tahoma"/>
            <family val="2"/>
          </rPr>
          <t xml:space="preserve">
USER Macro Input</t>
        </r>
        <r>
          <rPr>
            <sz val="9"/>
            <color indexed="81"/>
            <rFont val="돋움"/>
            <family val="3"/>
            <charset val="129"/>
          </rPr>
          <t>에</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들어가면</t>
        </r>
        <r>
          <rPr>
            <sz val="9"/>
            <color indexed="81"/>
            <rFont val="Tahoma"/>
            <family val="2"/>
          </rPr>
          <t xml:space="preserve"> VAR </t>
        </r>
        <r>
          <rPr>
            <sz val="9"/>
            <color indexed="81"/>
            <rFont val="돋움"/>
            <family val="3"/>
            <charset val="129"/>
          </rPr>
          <t>호출
오른쪽식에</t>
        </r>
        <r>
          <rPr>
            <sz val="9"/>
            <color indexed="81"/>
            <rFont val="Tahoma"/>
            <family val="2"/>
          </rPr>
          <t xml:space="preserve"> MS</t>
        </r>
        <r>
          <rPr>
            <sz val="9"/>
            <color indexed="81"/>
            <rFont val="돋움"/>
            <family val="3"/>
            <charset val="129"/>
          </rPr>
          <t>들어가면</t>
        </r>
        <r>
          <rPr>
            <sz val="9"/>
            <color indexed="81"/>
            <rFont val="Tahoma"/>
            <family val="2"/>
          </rPr>
          <t xml:space="preserve"> MS_VAR </t>
        </r>
        <r>
          <rPr>
            <sz val="9"/>
            <color indexed="81"/>
            <rFont val="돋움"/>
            <family val="3"/>
            <charset val="129"/>
          </rPr>
          <t>호출</t>
        </r>
      </text>
    </comment>
    <comment ref="D5" authorId="0" shapeId="0" xr:uid="{00000000-0006-0000-0500-000002000000}">
      <text>
        <r>
          <rPr>
            <b/>
            <sz val="9"/>
            <color indexed="81"/>
            <rFont val="Tahoma"/>
            <family val="2"/>
          </rPr>
          <t>taejun3.kim:</t>
        </r>
        <r>
          <rPr>
            <sz val="9"/>
            <color indexed="81"/>
            <rFont val="Tahoma"/>
            <family val="2"/>
          </rPr>
          <t xml:space="preserve">
.</t>
        </r>
        <r>
          <rPr>
            <sz val="9"/>
            <color indexed="81"/>
            <rFont val="돋움"/>
            <family val="3"/>
            <charset val="129"/>
          </rPr>
          <t>전에</t>
        </r>
        <r>
          <rPr>
            <sz val="9"/>
            <color indexed="81"/>
            <rFont val="Tahoma"/>
            <family val="2"/>
          </rPr>
          <t xml:space="preserve"> y.exist</t>
        </r>
        <r>
          <rPr>
            <sz val="9"/>
            <color indexed="81"/>
            <rFont val="돋움"/>
            <family val="3"/>
            <charset val="129"/>
          </rPr>
          <t>로</t>
        </r>
        <r>
          <rPr>
            <sz val="9"/>
            <color indexed="81"/>
            <rFont val="Tahoma"/>
            <family val="2"/>
          </rPr>
          <t xml:space="preserve"> </t>
        </r>
        <r>
          <rPr>
            <sz val="9"/>
            <color indexed="81"/>
            <rFont val="돋움"/>
            <family val="3"/>
            <charset val="129"/>
          </rPr>
          <t>심볼</t>
        </r>
        <r>
          <rPr>
            <sz val="9"/>
            <color indexed="81"/>
            <rFont val="Tahoma"/>
            <family val="2"/>
          </rPr>
          <t xml:space="preserve"> </t>
        </r>
        <r>
          <rPr>
            <sz val="9"/>
            <color indexed="81"/>
            <rFont val="돋움"/>
            <family val="3"/>
            <charset val="129"/>
          </rPr>
          <t>있는지</t>
        </r>
        <r>
          <rPr>
            <sz val="9"/>
            <color indexed="81"/>
            <rFont val="Tahoma"/>
            <family val="2"/>
          </rPr>
          <t xml:space="preserve"> </t>
        </r>
        <r>
          <rPr>
            <sz val="9"/>
            <color indexed="81"/>
            <rFont val="돋움"/>
            <family val="3"/>
            <charset val="129"/>
          </rPr>
          <t>체크</t>
        </r>
      </text>
    </comment>
  </commentList>
</comments>
</file>

<file path=xl/sharedStrings.xml><?xml version="1.0" encoding="utf-8"?>
<sst xmlns="http://schemas.openxmlformats.org/spreadsheetml/2006/main" count="344" uniqueCount="265">
  <si>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</si>
  <si>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</si>
  <si>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</si>
  <si>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</si>
  <si>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</si>
  <si>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</si>
  <si>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</si>
  <si>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</si>
  <si>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</si>
  <si>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</si>
  <si>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</si>
  <si>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</si>
  <si>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</si>
  <si>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</si>
  <si>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</si>
  <si>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</si>
  <si>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</si>
  <si>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</si>
  <si>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</si>
  <si>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</si>
  <si>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</si>
  <si>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</si>
  <si>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</si>
  <si>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</si>
  <si>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</si>
  <si>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</si>
  <si>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</si>
  <si>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</si>
  <si>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</si>
  <si>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</si>
  <si>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</si>
  <si>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</si>
  <si>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</si>
  <si>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</si>
  <si>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</si>
  <si>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</si>
  <si>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</si>
  <si>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</si>
  <si>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</si>
  <si>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</si>
  <si>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</si>
  <si>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</si>
  <si>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</si>
  <si>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Time</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</si>
  <si>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</si>
  <si>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</si>
  <si>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</si>
  <si>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</si>
  <si>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</si>
  <si>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</si>
  <si>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</si>
  <si>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</si>
  <si>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ECU reset before start</t>
    <phoneticPr fontId="1" type="noConversion"/>
  </si>
  <si>
    <t>2. USM Test Specification</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</si>
  <si>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</si>
  <si>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</si>
  <si>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</si>
  <si>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</si>
  <si>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</si>
  <si>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</si>
  <si>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</si>
  <si>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</si>
  <si>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</si>
  <si>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</si>
  <si>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</si>
  <si>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t>Navigation-based Smart Cruise Control</t>
  </si>
  <si>
    <t>NSCC</t>
  </si>
  <si>
    <t>SCC</t>
  </si>
  <si>
    <t>HAD</t>
  </si>
  <si>
    <t>Smart Cruise Control</t>
  </si>
  <si>
    <t>Highway Driving Assist</t>
  </si>
  <si>
    <t>FCA</t>
  </si>
  <si>
    <t>Forward Collision-Avoidance Assist</t>
  </si>
  <si>
    <t>BCA</t>
  </si>
  <si>
    <t>Blind-Spot Collision-Avoidance Assist</t>
  </si>
  <si>
    <t xml:space="preserve">
</t>
  </si>
  <si>
    <t>N.A</t>
  </si>
  <si>
    <t>DCU-15 RS4 PROTO1 USM Test Spec</t>
  </si>
  <si>
    <t>200728_RS4_ADAS_DRV_C-CAN_DB_v1.4</t>
  </si>
  <si>
    <t>200407_ADAS_DRV2_A-CANFD2 - rev 2.1</t>
  </si>
  <si>
    <t>[만도보안] 200407_A-CANFD1 - rev 2.1</t>
  </si>
  <si>
    <t>E-CANFD Database Excel</t>
  </si>
  <si>
    <t>A-CANFD1 Database Excel</t>
  </si>
  <si>
    <t>A-CANFD2 Database Excel</t>
  </si>
  <si>
    <t>DCU-15 RS4 PROTO1 Failsafe Test Spec</t>
    <phoneticPr fontId="1" type="noConversion"/>
  </si>
  <si>
    <t>Expected Data (Value)</t>
    <phoneticPr fontId="1" type="noConversion"/>
  </si>
  <si>
    <t>Battery High/Low Fault Test</t>
    <phoneticPr fontId="1" type="noConversion"/>
  </si>
  <si>
    <t>Expected Data
(CtApASW_FailSafe_UpdateOutput)</t>
    <phoneticPr fontId="1" type="noConversion"/>
  </si>
  <si>
    <t>Precondition</t>
    <phoneticPr fontId="1" type="noConversion"/>
  </si>
  <si>
    <t>Input Data
(FS_MasterLoop)</t>
    <phoneticPr fontId="1" type="noConversion"/>
  </si>
  <si>
    <t>Input Data</t>
    <phoneticPr fontId="1" type="noConversion"/>
  </si>
  <si>
    <t>Input Data</t>
    <phoneticPr fontId="1" type="noConversion"/>
  </si>
  <si>
    <t>ENG_RUN
IGN_ON
NORM_VOLT
NOT_BUSOFF</t>
    <phoneticPr fontId="1" type="noConversion"/>
  </si>
  <si>
    <t>IGN_ON</t>
    <phoneticPr fontId="1" type="noConversion"/>
  </si>
  <si>
    <t>IGN_OFF</t>
    <phoneticPr fontId="1" type="noConversion"/>
  </si>
  <si>
    <t>CAN Timeout ESC Fault</t>
    <phoneticPr fontId="1" type="noConversion"/>
  </si>
  <si>
    <t>ESC Signal  Error Fault</t>
    <phoneticPr fontId="1" type="noConversion"/>
  </si>
  <si>
    <t>ESC_C164286_0 (13)</t>
    <phoneticPr fontId="1" type="noConversion"/>
  </si>
  <si>
    <t>ESC</t>
    <phoneticPr fontId="1" type="noConversion"/>
  </si>
  <si>
    <t>Time</t>
    <phoneticPr fontId="1" type="noConversion"/>
  </si>
  <si>
    <t>Bus off Fault Test</t>
    <phoneticPr fontId="1" type="noConversion"/>
  </si>
  <si>
    <t>ESC Fault Test</t>
    <phoneticPr fontId="1" type="noConversion"/>
  </si>
  <si>
    <t>Refer to 4.TC_Battery</t>
    <phoneticPr fontId="1" type="noConversion"/>
  </si>
  <si>
    <t>Refer to 4.TC_Busoff</t>
    <phoneticPr fontId="1" type="noConversion"/>
  </si>
  <si>
    <t>Refer to 4.TC_ESC</t>
    <phoneticPr fontId="1" type="noConversion"/>
  </si>
  <si>
    <t>User Macro Input1</t>
    <phoneticPr fontId="1" type="noConversion"/>
  </si>
  <si>
    <t>User Macro Input2</t>
    <phoneticPr fontId="1" type="noConversion"/>
  </si>
  <si>
    <t>-</t>
    <phoneticPr fontId="1" type="noConversion"/>
  </si>
  <si>
    <t>START_TX(CHASSIS_0, ABS_ESC_01_10ms_POS, 0)</t>
    <phoneticPr fontId="1" type="noConversion"/>
  </si>
  <si>
    <t>CHK_TIMEOUT_FLAG(CHASSIS_0, ESC_03_20ms_POS) == 0</t>
    <phoneticPr fontId="1" type="noConversion"/>
  </si>
  <si>
    <t>CHK_TIMEOUT_FLAG(CHASSIS_0, ESC_01_10ms_POS) == 0</t>
    <phoneticPr fontId="1" type="noConversion"/>
  </si>
  <si>
    <t>IGN_ON
NORM_VOLT</t>
    <phoneticPr fontId="1" type="noConversion"/>
  </si>
  <si>
    <t>DCU15_FAILSAFE_001_BAT</t>
    <phoneticPr fontId="1" type="noConversion"/>
  </si>
  <si>
    <t>DCU15_FAILSAFE_002_BUS</t>
    <phoneticPr fontId="1" type="noConversion"/>
  </si>
  <si>
    <t>DCU15_FAILSAFE_003_ESC</t>
    <phoneticPr fontId="1" type="noConversion"/>
  </si>
  <si>
    <t>Script Name</t>
    <phoneticPr fontId="1" type="noConversion"/>
  </si>
  <si>
    <t>Contents</t>
    <phoneticPr fontId="1" type="noConversion"/>
  </si>
  <si>
    <t>NORM_VOLT</t>
    <phoneticPr fontId="1" type="noConversion"/>
  </si>
  <si>
    <t>B::
v vol_grp[VOL_IGN_FLAG]=1
v ign_on_tick=301
ENDDO</t>
    <phoneticPr fontId="1" type="noConversion"/>
  </si>
  <si>
    <t>B::
v ecan_busoff.fault=0
v acan_busoff.fault=0
ENDDO</t>
    <phoneticPr fontId="1" type="noConversion"/>
  </si>
  <si>
    <t>ENG_RUN</t>
    <phoneticPr fontId="1" type="noConversion"/>
  </si>
  <si>
    <t>NOT_BUSOFF</t>
    <phoneticPr fontId="1" type="noConversion"/>
  </si>
  <si>
    <t>Script</t>
    <phoneticPr fontId="1" type="noConversion"/>
  </si>
  <si>
    <t>B::
v precond.is_3s_after_ign_on=1
v vol_grp[VOL_IGN_FLAG]=0
v vol_grp[VOL_BAT]=12000
v ign_off_tick=1
ENDDO</t>
    <phoneticPr fontId="1" type="noConversion"/>
  </si>
  <si>
    <t>B::
v ref_sig.ENG_EngSta=3
v eng_run_cnt_phase1=200
v eng_run_cnt_phase2=3
v msg_received_flags[CHASSIS_0]|=msg_received_flags[CHASSIS_0]|(1&lt;&lt;EMS_02_10ms_POS)
v ems[EMS_C161386_1].fault=0
v ems[EMS_C161386_2].fault=0
ENDDO</t>
    <phoneticPr fontId="1" type="noConversion"/>
  </si>
  <si>
    <t>Comment</t>
    <phoneticPr fontId="1" type="noConversion"/>
  </si>
  <si>
    <t>CAN Timeout Fault 확인</t>
    <phoneticPr fontId="1" type="noConversion"/>
  </si>
  <si>
    <t>Invalid signal fault 확인</t>
    <phoneticPr fontId="1" type="noConversion"/>
  </si>
  <si>
    <t>CHK_TIMEOUT_FLAG</t>
    <phoneticPr fontId="1" type="noConversion"/>
  </si>
  <si>
    <t>MS 변수 확인 (1cycle-&gt; 10ms)</t>
    <phoneticPr fontId="1" type="noConversion"/>
  </si>
  <si>
    <t>CHK_VAR</t>
    <phoneticPr fontId="1" type="noConversion"/>
  </si>
  <si>
    <t>변수 확인</t>
    <phoneticPr fontId="1" type="noConversion"/>
  </si>
  <si>
    <t>Additional ENUM Macro</t>
    <phoneticPr fontId="1" type="noConversion"/>
  </si>
  <si>
    <t>y.new.macro FALSE 0
y.new.macro TRUE 1</t>
    <phoneticPr fontId="1" type="noConversion"/>
  </si>
  <si>
    <t>DCU-15_RS4 PROTO2</t>
    <phoneticPr fontId="1" type="noConversion"/>
  </si>
  <si>
    <r>
      <t xml:space="preserve">. Test Item :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phoneticPr fontId="1" type="noConversion"/>
  </si>
  <si>
    <t>USER MACRO OUTPUT</t>
    <phoneticPr fontId="1" type="noConversion"/>
  </si>
  <si>
    <t>CHK_INVALID_FLAG</t>
    <phoneticPr fontId="1" type="noConversion"/>
  </si>
  <si>
    <t>CHK_INVALID_FLAG(ESC_C164286_0) == 0</t>
  </si>
  <si>
    <t>CHK_INVALID_FLAG(ESC_C164286_0) == 0</t>
    <phoneticPr fontId="1" type="noConversion"/>
  </si>
  <si>
    <t>CHK_INVALID_FLAG(ESC_C164286_0) == 1</t>
  </si>
  <si>
    <t>CHK_INVALID_FLAG(ESC_C164286_0) == 1</t>
    <phoneticPr fontId="1" type="noConversion"/>
  </si>
  <si>
    <r>
      <t xml:space="preserve">B::
ENTRY &amp;para1 &amp;para2
ON ERROR JUMPTO errorhandler
&amp;result=v.value(can_timeout_fault[&amp;para1]&amp;(1&lt;&lt;&amp;para2))
if &amp;result!=0
  &amp;result=1.
else
  &amp;result=0
</t>
    </r>
    <r>
      <rPr>
        <b/>
        <sz val="11"/>
        <rFont val="맑은 고딕"/>
        <family val="3"/>
        <charset val="129"/>
        <scheme val="minor"/>
      </rPr>
      <t xml:space="preserve">print %decimal &amp;result
</t>
    </r>
    <r>
      <rPr>
        <sz val="11"/>
        <rFont val="맑은 고딕"/>
        <family val="3"/>
        <charset val="129"/>
        <scheme val="minor"/>
      </rPr>
      <t>ON ERROR</t>
    </r>
    <r>
      <rPr>
        <sz val="11"/>
        <color theme="1"/>
        <rFont val="맑은 고딕"/>
        <family val="2"/>
        <charset val="129"/>
        <scheme val="minor"/>
      </rPr>
      <t xml:space="preserve">
ENDDO
errorhandler:
</t>
    </r>
    <r>
      <rPr>
        <b/>
        <sz val="11"/>
        <color theme="1"/>
        <rFont val="맑은 고딕"/>
        <family val="3"/>
        <charset val="129"/>
        <scheme val="minor"/>
      </rPr>
      <t>PRINT %error "ERROR2"</t>
    </r>
    <r>
      <rPr>
        <sz val="11"/>
        <color theme="1"/>
        <rFont val="맑은 고딕"/>
        <family val="2"/>
        <charset val="129"/>
        <scheme val="minor"/>
      </rPr>
      <t xml:space="preserve">
ON ERROR
ENDDO</t>
    </r>
    <phoneticPr fontId="1" type="noConversion"/>
  </si>
  <si>
    <r>
      <t xml:space="preserve">B::
ENTRY &amp;para1
ON ERROR JUMPTO errorhandler
&amp;result=var.Value(&amp;para1)
&amp;result=&amp;result*10.
</t>
    </r>
    <r>
      <rPr>
        <b/>
        <sz val="11"/>
        <color theme="1"/>
        <rFont val="맑은 고딕"/>
        <family val="3"/>
        <charset val="129"/>
        <scheme val="minor"/>
      </rPr>
      <t>print %decimal &amp;result</t>
    </r>
    <r>
      <rPr>
        <sz val="11"/>
        <color theme="1"/>
        <rFont val="맑은 고딕"/>
        <family val="2"/>
        <charset val="129"/>
        <scheme val="minor"/>
      </rPr>
      <t xml:space="preserve">
ON ERROR
ENDDO &amp;result
errorhandler:</t>
    </r>
    <r>
      <rPr>
        <b/>
        <sz val="11"/>
        <color theme="1"/>
        <rFont val="맑은 고딕"/>
        <family val="3"/>
        <charset val="129"/>
        <scheme val="minor"/>
      </rPr>
      <t xml:space="preserve">
PRINT %ERROR "ERROR4"</t>
    </r>
    <r>
      <rPr>
        <sz val="11"/>
        <color theme="1"/>
        <rFont val="맑은 고딕"/>
        <family val="2"/>
        <charset val="129"/>
        <scheme val="minor"/>
      </rPr>
      <t xml:space="preserve">
ON ERROR
ENDDO ERROR
</t>
    </r>
    <phoneticPr fontId="1" type="noConversion"/>
  </si>
  <si>
    <r>
      <t xml:space="preserve">B::
ENTRY &amp;para1
ON ERROR JUMPTO errorhandler
&amp;result=var.Value(&amp;para1)
</t>
    </r>
    <r>
      <rPr>
        <b/>
        <sz val="11"/>
        <color theme="1"/>
        <rFont val="맑은 고딕"/>
        <family val="3"/>
        <charset val="129"/>
        <scheme val="minor"/>
      </rPr>
      <t>print %decimal &amp;result</t>
    </r>
    <r>
      <rPr>
        <sz val="11"/>
        <color theme="1"/>
        <rFont val="맑은 고딕"/>
        <family val="2"/>
        <charset val="129"/>
        <scheme val="minor"/>
      </rPr>
      <t xml:space="preserve">
ON ERROR
ENDDO &amp;result
errorhandler:
</t>
    </r>
    <r>
      <rPr>
        <b/>
        <sz val="11"/>
        <color theme="1"/>
        <rFont val="맑은 고딕"/>
        <family val="3"/>
        <charset val="129"/>
        <scheme val="minor"/>
      </rPr>
      <t>PRINT %ERROR "ERROR5"</t>
    </r>
    <r>
      <rPr>
        <sz val="11"/>
        <color theme="1"/>
        <rFont val="맑은 고딕"/>
        <family val="2"/>
        <charset val="129"/>
        <scheme val="minor"/>
      </rPr>
      <t xml:space="preserve">
ON ERROR
ENDDO ERROR
</t>
    </r>
    <phoneticPr fontId="1" type="noConversion"/>
  </si>
  <si>
    <r>
      <t xml:space="preserve">B::
ENTRY &amp;para1
ON ERROR JUMPTO errorhandler
if string.scan("&amp;para1","ESC",0)==0
     &amp;result=v.value(esc[&amp;para1].fault)
else if string.scan("&amp;para1","CLU",0)==0
     &amp;result=v.value(clu[&amp;para1].fault)
else
    &amp;result="ERROR3"
</t>
    </r>
    <r>
      <rPr>
        <b/>
        <sz val="11"/>
        <color theme="1"/>
        <rFont val="맑은 고딕"/>
        <family val="3"/>
        <charset val="129"/>
        <scheme val="minor"/>
      </rPr>
      <t>print %decimal &amp;result</t>
    </r>
    <r>
      <rPr>
        <sz val="11"/>
        <color theme="1"/>
        <rFont val="맑은 고딕"/>
        <family val="2"/>
        <charset val="129"/>
        <scheme val="minor"/>
      </rPr>
      <t xml:space="preserve">
ON ERROR
ENDDO
errorhandler:
</t>
    </r>
    <r>
      <rPr>
        <b/>
        <sz val="11"/>
        <color theme="1"/>
        <rFont val="맑은 고딕"/>
        <family val="3"/>
        <charset val="129"/>
        <scheme val="minor"/>
      </rPr>
      <t>PRINT %ERROR "ERROR3"</t>
    </r>
    <r>
      <rPr>
        <sz val="11"/>
        <color theme="1"/>
        <rFont val="맑은 고딕"/>
        <family val="2"/>
        <charset val="129"/>
        <scheme val="minor"/>
      </rPr>
      <t xml:space="preserve">
ON ERROR
ENDDO</t>
    </r>
    <phoneticPr fontId="1" type="noConversion"/>
  </si>
  <si>
    <t>STOP_TX(CHASSIS_0, ESC_01_10ms_POS, 490)</t>
    <phoneticPr fontId="1" type="noConversion"/>
  </si>
  <si>
    <t>STOP_TX(CHASSIS_0, ESC_03_20ms_POS, 490)</t>
    <phoneticPr fontId="1" type="noConversion"/>
  </si>
  <si>
    <t>B::
v vol_grp[VOL_BAT]=12000
v bat_info.high.fault=0
v bat_info.low.fault=0
ENDDO</t>
    <phoneticPr fontId="1" type="noConversion"/>
  </si>
  <si>
    <t>Battery High/Low Fault Test</t>
    <phoneticPr fontId="1" type="noConversion"/>
  </si>
  <si>
    <t>Battery High Fault Detect/ Recover</t>
    <phoneticPr fontId="1" type="noConversion"/>
  </si>
  <si>
    <t>ENG_RUN
IGN_OFF
NOT_BUSOFF</t>
    <phoneticPr fontId="1" type="noConversion"/>
  </si>
  <si>
    <t>vol_grp[VOL_BAT]=17005
bat_info.high.detect_tick = MS(9980)</t>
    <phoneticPr fontId="1" type="noConversion"/>
  </si>
  <si>
    <t>vol_grp[VOL_BAT]=17005
bat_info.high.detect_tick = MS(9990)</t>
    <phoneticPr fontId="1" type="noConversion"/>
  </si>
  <si>
    <t>vol_grp[VOL_BAT]=16005
bat_info.high.recover_tick = MS(4000)</t>
    <phoneticPr fontId="1" type="noConversion"/>
  </si>
  <si>
    <t>vol_grp[VOL_BAT]=15995
bat_info.high.recover_tick = MS(3980)</t>
    <phoneticPr fontId="1" type="noConversion"/>
  </si>
  <si>
    <t>vol_grp[VOL_BAT]=15995
bat_info.high.recover_tick = MS(4000)</t>
    <phoneticPr fontId="1" type="noConversion"/>
  </si>
  <si>
    <t>bat_info.high.recover_tick == MS(4000)
bat_info.high.fault == 0</t>
    <phoneticPr fontId="1" type="noConversion"/>
  </si>
  <si>
    <t>Battery Low Fault Detect/ Recover</t>
    <phoneticPr fontId="1" type="noConversion"/>
  </si>
  <si>
    <t>vol_grp[VOL_BAT]=7995
bat_info.low.detect_tick = MS(9980)</t>
    <phoneticPr fontId="1" type="noConversion"/>
  </si>
  <si>
    <t>bat_info.low.detect_tick == MS(9990)
bat_info.low.fault == 0</t>
    <phoneticPr fontId="1" type="noConversion"/>
  </si>
  <si>
    <t>vol_grp[VOL_BAT]=7995
bat_info.low.detect_tick = MS(9990)</t>
    <phoneticPr fontId="1" type="noConversion"/>
  </si>
  <si>
    <t>bat_info.low.detect_tick == MS(10000)
bat_info.low.fault == 1</t>
    <phoneticPr fontId="1" type="noConversion"/>
  </si>
  <si>
    <t>vol_grp[VOL_BAT]=8995
bat_info.low.recover_tick = MS(4000)</t>
    <phoneticPr fontId="1" type="noConversion"/>
  </si>
  <si>
    <t>bat_info.low.recover_tick == MS(0)
bat_info.low.fault == 1</t>
    <phoneticPr fontId="1" type="noConversion"/>
  </si>
  <si>
    <t>vol_grp[VOL_BAT]=9005
bat_info.low.recover_tick = MS(3980)</t>
    <phoneticPr fontId="1" type="noConversion"/>
  </si>
  <si>
    <t>bat_info.low.recover_tick == MS(3990)
bat_info.low.fault == 1</t>
    <phoneticPr fontId="1" type="noConversion"/>
  </si>
  <si>
    <t>vol_grp[VOL_BAT]=9005
bat_info.low.recover_tick = MS(4000)</t>
    <phoneticPr fontId="1" type="noConversion"/>
  </si>
  <si>
    <t>bat_info.low.recover_tick == MS(4000)
bat_info.low.fault == 0</t>
    <phoneticPr fontId="1" type="noConversion"/>
  </si>
  <si>
    <t>Bus-off Fault</t>
    <phoneticPr fontId="1" type="noConversion"/>
  </si>
  <si>
    <t>Time</t>
    <phoneticPr fontId="1" type="noConversion"/>
  </si>
  <si>
    <t>Expected Data</t>
    <phoneticPr fontId="1" type="noConversion"/>
  </si>
  <si>
    <t>User Macro Input1</t>
    <phoneticPr fontId="1" type="noConversion"/>
  </si>
  <si>
    <t>User Macro Input2</t>
    <phoneticPr fontId="1" type="noConversion"/>
  </si>
  <si>
    <t>USER MACRO OUTPUT</t>
    <phoneticPr fontId="1" type="noConversion"/>
  </si>
  <si>
    <t>E-CANFD Bus-off</t>
    <phoneticPr fontId="1" type="noConversion"/>
  </si>
  <si>
    <t xml:space="preserve">
IGN_OFF
NORM_VOLT</t>
    <phoneticPr fontId="1" type="noConversion"/>
  </si>
  <si>
    <t>ecan_busoff.fault == 0</t>
    <phoneticPr fontId="1" type="noConversion"/>
  </si>
  <si>
    <t>ecan_busoff.fault == 0</t>
    <phoneticPr fontId="1" type="noConversion"/>
  </si>
  <si>
    <t>ecan_busoff.fault == 1</t>
    <phoneticPr fontId="1" type="noConversion"/>
  </si>
  <si>
    <t>A-CANFD Bus-off</t>
    <phoneticPr fontId="1" type="noConversion"/>
  </si>
  <si>
    <t>acan_busoff.fault == 0</t>
    <phoneticPr fontId="1" type="noConversion"/>
  </si>
  <si>
    <t>IGN_ON
NORM_VOLT</t>
    <phoneticPr fontId="1" type="noConversion"/>
  </si>
  <si>
    <t>acan_busoff.fault == 1</t>
    <phoneticPr fontId="1" type="noConversion"/>
  </si>
  <si>
    <t>ecan_busoff.bor_tick= MS(480) 
ecan_busoff.bor_enter = 1</t>
    <phoneticPr fontId="1" type="noConversion"/>
  </si>
  <si>
    <t>ecan_busoff.bor_tick= MS(490)
ecan_busoff.bor_enter = 1</t>
    <phoneticPr fontId="1" type="noConversion"/>
  </si>
  <si>
    <t>ecan_busoff.bor_tick= MS(500)
ecan_busoff.bor_enter = 0</t>
    <phoneticPr fontId="1" type="noConversion"/>
  </si>
  <si>
    <t>acan_busoff.bor_tick =MS(490)
acan_busoff.bor_enter = 1</t>
    <phoneticPr fontId="1" type="noConversion"/>
  </si>
  <si>
    <t>acan_busoff.bor_tick = MS(500)
acan_busoff.bor_enter = 0</t>
    <phoneticPr fontId="1" type="noConversion"/>
  </si>
  <si>
    <t>STOP_TX</t>
    <phoneticPr fontId="1" type="noConversion"/>
  </si>
  <si>
    <t>CAN Timeout 고장조건 확인</t>
    <phoneticPr fontId="1" type="noConversion"/>
  </si>
  <si>
    <t>START_TX</t>
    <phoneticPr fontId="1" type="noConversion"/>
  </si>
  <si>
    <t>B::
//&amp;para3 : 10ms -&gt; 1cycle
ENTRY &amp;para1 &amp;para2 &amp;para3
//ALL messages set Fault
d.set Var.RANGE(can_timeout_fault) 0xFF
v msg_received_flags[&amp;para1]|=msg_received_flags[&amp;para1]|(1&lt;&lt;&amp;para2)
ENDDO</t>
    <phoneticPr fontId="1" type="noConversion"/>
  </si>
  <si>
    <t>CAN Timeout 회복조건 확인</t>
    <phoneticPr fontId="1" type="noConversion"/>
  </si>
  <si>
    <t>CLEAR_TIMEOUT</t>
    <phoneticPr fontId="1" type="noConversion"/>
  </si>
  <si>
    <t>B::
//ALL messages clear fault
d.set Var.RANGE(can_timeout_tick) 0x0
d.set Var.RANGE(can_timeout_fault) 0x0
ENDDO</t>
    <phoneticPr fontId="1" type="noConversion"/>
  </si>
  <si>
    <t>CAN Timeout 모두 회복</t>
    <phoneticPr fontId="1" type="noConversion"/>
  </si>
  <si>
    <t>E2E_ERR</t>
    <phoneticPr fontId="1" type="noConversion"/>
  </si>
  <si>
    <t xml:space="preserve">B::
//&amp;para4 : 10ms -&gt; 1cycle
ENTRY &amp;para1 &amp;para2 &amp;para3 &amp;para4
//ALL messages clear fault
d.set Var.RANGE(can_timeout_tick) 0x0
d.set Var.RANGE(can_timeout_fault) 0x0
d.set Var.RANGE(e2e_err_flags) 0x0
v e2e_err_flags[&amp;para1]=e2e_err_flags[&amp;para1]|(1&lt;&lt;&amp;para2)
if string.scan("&amp;para2","ESC",0)!=-1||string.scan("&amp;para2","WHL",0)!=-1
(
    v esc[&amp;para3].fault=0
    v esc[&amp;para3].detect_cnt=&amp;para4/10.
)
else if string.scan("&amp;para2","CLU",0)!=-1
(
    v clu[&amp;para3].fault=0
    v clu[&amp;para3].detect_cnt=&amp;para4/10.
)
else
(
 PRINT %ERROR "ERROR0"
)
ENDDO
</t>
    <phoneticPr fontId="1" type="noConversion"/>
  </si>
  <si>
    <r>
      <t xml:space="preserve">E2E Error </t>
    </r>
    <r>
      <rPr>
        <sz val="11"/>
        <rFont val="돋움"/>
        <family val="3"/>
        <charset val="129"/>
      </rPr>
      <t>고장조건</t>
    </r>
    <r>
      <rPr>
        <sz val="11"/>
        <rFont val="Consolas"/>
        <family val="3"/>
      </rPr>
      <t xml:space="preserve"> </t>
    </r>
    <r>
      <rPr>
        <sz val="11"/>
        <rFont val="돋움"/>
        <family val="3"/>
        <charset val="129"/>
      </rPr>
      <t>확인</t>
    </r>
    <r>
      <rPr>
        <sz val="11"/>
        <rFont val="Consolas"/>
        <family val="3"/>
      </rPr>
      <t>(MS)</t>
    </r>
    <phoneticPr fontId="1" type="noConversion"/>
  </si>
  <si>
    <t>NOT_E2E_ERR</t>
    <phoneticPr fontId="1" type="noConversion"/>
  </si>
  <si>
    <t>B::
//&amp;para4 : 10ms -&gt; 1cycle
ENTRY &amp;para1 &amp;para2 &amp;para3 &amp;para4
//ALL messages clear fault
d.set Var.RANGE(can_timeout_tick) 0x0
d.set Var.RANGE(can_timeout_fault) 0x0
v e2e_err_flags[&amp;para1]=e2e_err_flags[&amp;para1]&amp;~(1&lt;&lt;&amp;para2)
if string.scan("&amp;para2","ESC",0)!=-1||string.scan("&amp;para2","WHL",0)!=-1
(
    v esc[&amp;para3].fault=1
    v esc[&amp;para3].recover_cnt=&amp;para4/10.
)
else if string.scan("&amp;para2","CLU",0)!=-1
(
    v clu[&amp;para3].fault=1
    v clu[&amp;para3].recover_cnt=&amp;para4/10.
)
else
(
   PRINT %ERROR "ERROR1"
)
ENDDO</t>
    <phoneticPr fontId="1" type="noConversion"/>
  </si>
  <si>
    <r>
      <t xml:space="preserve">E2E Error </t>
    </r>
    <r>
      <rPr>
        <sz val="11"/>
        <rFont val="돋움"/>
        <family val="3"/>
        <charset val="129"/>
      </rPr>
      <t>회복조건</t>
    </r>
    <r>
      <rPr>
        <sz val="11"/>
        <rFont val="Consolas"/>
        <family val="3"/>
      </rPr>
      <t xml:space="preserve"> </t>
    </r>
    <r>
      <rPr>
        <sz val="11"/>
        <rFont val="돋움"/>
        <family val="3"/>
        <charset val="129"/>
      </rPr>
      <t>확인</t>
    </r>
    <phoneticPr fontId="1" type="noConversion"/>
  </si>
  <si>
    <t>MS_VAR</t>
    <phoneticPr fontId="1" type="noConversion"/>
  </si>
  <si>
    <t>B::
ENTRY &amp;para1 &amp;para2
v &amp;para1=&amp;para2/10.
ENDDO</t>
    <phoneticPr fontId="1" type="noConversion"/>
  </si>
  <si>
    <t>MS 변수 입력 (10ms-&gt; 1cycle)</t>
    <phoneticPr fontId="1" type="noConversion"/>
  </si>
  <si>
    <t>VAR</t>
    <phoneticPr fontId="1" type="noConversion"/>
  </si>
  <si>
    <t>B::
ENTRY &amp;para1 &amp;para2
v &amp;para1=&amp;para2
ENDDO</t>
    <phoneticPr fontId="1" type="noConversion"/>
  </si>
  <si>
    <t>변수 입력</t>
    <phoneticPr fontId="1" type="noConversion"/>
  </si>
  <si>
    <t>REF_SIG</t>
    <phoneticPr fontId="1" type="noConversion"/>
  </si>
  <si>
    <t>B::
ENTRY &amp;para1 &amp;para2
v ref_sig.&amp;para1=&amp;para2
ENDDO</t>
    <phoneticPr fontId="1" type="noConversion"/>
  </si>
  <si>
    <r>
      <t xml:space="preserve">ref_sig </t>
    </r>
    <r>
      <rPr>
        <sz val="11"/>
        <rFont val="돋움"/>
        <family val="3"/>
        <charset val="129"/>
      </rPr>
      <t>변수</t>
    </r>
    <r>
      <rPr>
        <sz val="11"/>
        <rFont val="Consolas"/>
        <family val="3"/>
      </rPr>
      <t xml:space="preserve"> </t>
    </r>
    <r>
      <rPr>
        <sz val="11"/>
        <rFont val="돋움"/>
        <family val="3"/>
        <charset val="129"/>
      </rPr>
      <t>입력</t>
    </r>
    <phoneticPr fontId="1" type="noConversion"/>
  </si>
  <si>
    <t>CHK_TIMEOUT_FLAG(CHASSIS_0, ESC_03_20ms_POS) == 1</t>
    <phoneticPr fontId="1" type="noConversion"/>
  </si>
  <si>
    <t>START_TX(CHASSIS_0, ESC_03_20ms_POS, 0)</t>
    <phoneticPr fontId="1" type="noConversion"/>
  </si>
  <si>
    <t>CHK_TIMEOUT_FLAG(CHASSIS_0, WHL_01_10ms_POS) == 0</t>
    <phoneticPr fontId="1" type="noConversion"/>
  </si>
  <si>
    <t>STOP_TX(CHASSIS_0, ABS_ESC_01_10ms_POS, 480)</t>
    <phoneticPr fontId="1" type="noConversion"/>
  </si>
  <si>
    <t>CHK_TIMEOUT_FLAG(CHASSIS_0, ABS_ESC_01_10ms_POS) == 0</t>
    <phoneticPr fontId="1" type="noConversion"/>
  </si>
  <si>
    <t>NOT_E2E_ERR(CHASSIS_0, ESC_01_10ms_POS, ESC_C164286_0, 10)
NOT_E2E_ERR(CHASSIS_0, ESC_03_20ms_POS, ESC_C164286_0, 10)
NOT_E2E_ERR(CHASSIS_0, WHL_01_10ms_POS, ESC_C164286_0, 10)
REF_SIG(ESC_CylPrsrSta , 1)
REF_SIG(ESC_CylPrsrVal, 0)
REF_SIG(WHL_SpdFLVal , 0)
REF_SIG(WHL_SpdRRVal , 0)
REF_SIG(WHL_SpdFRVal , 0)
REF_SIG(WHL_SpdRLVal , 0)</t>
    <phoneticPr fontId="1" type="noConversion"/>
  </si>
  <si>
    <t>E2E_ERR(CHASSIS_0, ESC_01_10ms_POS, ESC_C164286_0, 80)</t>
    <phoneticPr fontId="1" type="noConversion"/>
  </si>
  <si>
    <t>E2E_ERR(CHASSIS_0, ESC_01_10ms_POS, ESC_C164286_0, 90)</t>
    <phoneticPr fontId="1" type="noConversion"/>
  </si>
  <si>
    <t>E2E_ERR(CHASSIS_0, ESC_03_20ms_POS, ESC_C164286_0, 80)</t>
    <phoneticPr fontId="1" type="noConversion"/>
  </si>
  <si>
    <t>E2E_ERR(CHASSIS_0, WHL_01_10ms_POS, ESC_C164286_0, 80)</t>
    <phoneticPr fontId="1" type="noConversion"/>
  </si>
  <si>
    <t>NOT_E2E_ERR(CHASSIS_0, WHL_01_10ms_POS, ESC_C164286_0, 10)</t>
    <phoneticPr fontId="1" type="noConversion"/>
  </si>
  <si>
    <t>VAR(esc[ESC_C164286_0].recover_cnt, 1)
REF_SIG(ESC_CylPrsrSta , 1)
REF_SIG(ESC_CylPrsrVal, 0xFFF)</t>
    <phoneticPr fontId="1" type="noConversion"/>
  </si>
  <si>
    <t>VAR(esc[ESC_C164286_0].recover_cnt, 1)
REF_SIG(WHL_SpdFLVal , 0x3FFF)
REF_SIG(WHL_SpdRRVal , 0)
REF_SIG(WHL_SpdFRVal , 0)
REF_SIG(WHL_SpdRLVal , 0)</t>
    <phoneticPr fontId="1" type="noConversion"/>
  </si>
  <si>
    <t>acan_busoff.bor_tick =MS(480)
acan_busoff.bor_enter = 1</t>
    <phoneticPr fontId="1" type="noConversion"/>
  </si>
  <si>
    <t>STOP_TX(CHASSIS_0, ESC_01_10ms_POS, 480)</t>
    <phoneticPr fontId="1" type="noConversion"/>
  </si>
  <si>
    <t>CHK_TIMEOUT_FLAG(CHASSIS_0, ESC_01_10ms_POS) == 1</t>
    <phoneticPr fontId="1" type="noConversion"/>
  </si>
  <si>
    <t>ENG_RUN
IGN_ON
NORM_VOLT
NOT_BUSOFF</t>
    <phoneticPr fontId="1" type="noConversion"/>
  </si>
  <si>
    <t>START_TX(CHASSIS_0, ESC_01_10ms_POS, 0)</t>
    <phoneticPr fontId="1" type="noConversion"/>
  </si>
  <si>
    <t>CHK_TIMEOUT_FLAG(CHASSIS_0, ESC_01_10ms_POS) == 0</t>
    <phoneticPr fontId="1" type="noConversion"/>
  </si>
  <si>
    <t>STOP_TX(CHASSIS_0, ESC_03_20ms_POS, 480)</t>
    <phoneticPr fontId="1" type="noConversion"/>
  </si>
  <si>
    <t>CHK_TIMEOUT_FLAG(CHASSIS_0, ESC_03_20ms_POS) == 0</t>
    <phoneticPr fontId="1" type="noConversion"/>
  </si>
  <si>
    <t>STOP_TX(CHASSIS_0, WHL_01_10ms_POS, 480)</t>
    <phoneticPr fontId="1" type="noConversion"/>
  </si>
  <si>
    <t>STOP_TX(CHASSIS_0, WHL_01_10ms_POS, 490)</t>
    <phoneticPr fontId="1" type="noConversion"/>
  </si>
  <si>
    <t>CHK_TIMEOUT_FLAG(CHASSIS_0, WHL_01_10ms_POS) == 1</t>
    <phoneticPr fontId="1" type="noConversion"/>
  </si>
  <si>
    <t>START_TX(CHASSIS_0, WHL_01_10ms_POS, 0)</t>
    <phoneticPr fontId="1" type="noConversion"/>
  </si>
  <si>
    <t>CHK_TIMEOUT_FLAG(CHASSIS_0, WHL_01_10ms_POS) == 0</t>
    <phoneticPr fontId="1" type="noConversion"/>
  </si>
  <si>
    <t>STOP_TX(CHASSIS_0, ABS_ESC_01_10ms_POS, 490)</t>
    <phoneticPr fontId="1" type="noConversion"/>
  </si>
  <si>
    <t>CHK_TIMEOUT_FLAG(CHASSIS_0, ABS_ESC_01_10ms_POS) == 1</t>
    <phoneticPr fontId="1" type="noConversion"/>
  </si>
  <si>
    <t>CLEAR_TIMEOUT</t>
    <phoneticPr fontId="1" type="noConversion"/>
  </si>
  <si>
    <t>CHK_TIMEOUT_FLAG(CHASSIS_0, ESC_01_10ms_POS) == 0
CHK_TIMEOUT_FLAG(CHASSIS_0, ESC_03_20ms_POS) == 0
CHK_TIMEOUT_FLAG(CHASSIS_0, WHL_01_10ms_POS) == 0
CHK_TIMEOUT_FLAG(CHASSIS_0, ABS_ESC_01_10ms_POS) == 0</t>
    <phoneticPr fontId="1" type="noConversion"/>
  </si>
  <si>
    <t>ENG_RUN
IGN_ON
NORM_VOLT
NOT_BUSOFF</t>
    <phoneticPr fontId="1" type="noConversion"/>
  </si>
  <si>
    <t>NOT_E2E_ERR(CHASSIS_0, ESC_01_10ms_POS, ESC_C164286_0, 10)</t>
    <phoneticPr fontId="1" type="noConversion"/>
  </si>
  <si>
    <t>E2E_ERR(CHASSIS_0, ESC_03_20ms_POS, ESC_C164286_0, 90)</t>
    <phoneticPr fontId="1" type="noConversion"/>
  </si>
  <si>
    <t>NOT_E2E_ERR(CHASSIS_0, ESC_03_20ms_POS, ESC_C164286_0,10)</t>
    <phoneticPr fontId="1" type="noConversion"/>
  </si>
  <si>
    <t>ENG_RUN
IGN_ON
NORM_VOLT
NOT_BUSOFF</t>
    <phoneticPr fontId="1" type="noConversion"/>
  </si>
  <si>
    <t>E2E_ERR(CHASSIS_0, WHL_01_10ms_POS, ESC_C164286_0, 90)</t>
    <phoneticPr fontId="1" type="noConversion"/>
  </si>
  <si>
    <t>VAR(esc[ESC_C164286_0].detect_cnt, 9)
REF_SIG(ESC_CylPrsrSta , 0)
REF_SIG(ESC_CylPrsrVal, 0xFFF)</t>
    <phoneticPr fontId="1" type="noConversion"/>
  </si>
  <si>
    <t>VAR(esc[ESC_C164286_0].recover_cnt, 1)
REF_SIG(ESC_CylPrsrSta , 1)
REF_SIG(ESC_CylPrsrVal, 0)</t>
    <phoneticPr fontId="1" type="noConversion"/>
  </si>
  <si>
    <t>VAR(esc[ESC_C164286_0].detect_cnt, 9)
REF_SIG(WHL_SpdFLVal , 0x3FFF)
REF_SIG(WHL_SpdRRVal , 0x3FFF)
REF_SIG(WHL_SpdFRVal , 0)
REF_SIG(WHL_SpdRLVal , 0)</t>
    <phoneticPr fontId="1" type="noConversion"/>
  </si>
  <si>
    <t>NOT_E2E_ERR(CHASSIS_0, ESC_01_10ms_POS, ESC_C164286_0, 10)
NOT_E2E_ERR(CHASSIS_0, ESC_03_20ms_POS, ESC_C164286_0, 10)
NOT_E2E_ERR(CHASSIS_0, WHL_01_10ms_POS, ESC_C164286_0, 10)
REF_SIG(ESC_CylPrsrSta , 1)
REF_SIG(ESC_CylPrsrVal, 0)
REF_SIG(WHL_SpdFLVal , 0)
REF_SIG(WHL_SpdRRVal , 0)
REF_SIG(WHL_SpdFRVal , 0)
REF_SIG(WHL_SpdRLVal , 0)</t>
    <phoneticPr fontId="1" type="noConversion"/>
  </si>
  <si>
    <t>Information for Generating ENUM Macro</t>
    <phoneticPr fontId="1" type="noConversion"/>
  </si>
  <si>
    <t xml:space="preserve">    #define VEH_TYPE     NORMAL
    #define CCAN         CANFD
    #define CUSTOM_MODE  NOT_APPLIED
    #define LFA_SW_INTEG APPLIED
    #define HANDSHAKING  NOT_APPLIED
    #define NO_SWRC      NOT_APPLIED
    #define HU_USM       APPLIED
    #define MAP_VER      V2
    #define NAVI_VER     GEN6
    #define IMU_MSG      NOT_APPLIED</t>
    <phoneticPr fontId="1" type="noConversion"/>
  </si>
  <si>
    <t>B::
//&amp;para3 : 10ms -&gt; 1cycle
ENTRY &amp;para1 &amp;para2 &amp;para3
//ALL messages clear fault
d.set Var.RANGE(can_timeout_tick) 0x0
d.set Var.RANGE(can_timeout_fault) 0x0
v msg_received_flags[&amp;para1]=msg_received_flags[&amp;para1]&amp;~(1&lt;&lt;&amp;para2)
v can_timeout_tick[&amp;para1][&amp;para2]=&amp;para3/10.
ENDDO</t>
    <phoneticPr fontId="1" type="noConversion"/>
  </si>
  <si>
    <t>CHK_MS_VAR</t>
    <phoneticPr fontId="1" type="noConversion"/>
  </si>
  <si>
    <t>O</t>
    <phoneticPr fontId="1" type="noConversion"/>
  </si>
  <si>
    <t>Test Function</t>
    <phoneticPr fontId="1" type="noConversion"/>
  </si>
  <si>
    <t>FS_MasterLoop</t>
    <phoneticPr fontId="1" type="noConversion"/>
  </si>
  <si>
    <t>bat_info.high.detect_tick == MS(9990)
bat_info.high.fault == 0x0</t>
    <phoneticPr fontId="1" type="noConversion"/>
  </si>
  <si>
    <t>bat_info.high.detect_tick == MS(10000)
bat_info.high.fault == 0x1</t>
    <phoneticPr fontId="1" type="noConversion"/>
  </si>
  <si>
    <t>bat_info.high.recover_tick == MS(0)
bat_info.high.fault == 0x1</t>
    <phoneticPr fontId="1" type="noConversion"/>
  </si>
  <si>
    <t>bat_info.high.recover_tick == MS(3990)
bat_info.high.fault == 0x1</t>
    <phoneticPr fontId="1" type="noConversion"/>
  </si>
  <si>
    <t>User Macro Output</t>
    <phoneticPr fontId="1" type="noConversion"/>
  </si>
  <si>
    <t>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</si>
</sst>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80">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b/>
      <sz val="11"/>
      <color rgb="FFFF0000"/>
      <name val="맑은 고딕"/>
      <family val="3"/>
      <charset val="129"/>
      <scheme val="minor"/>
    </font>
    <font>
      <sz val="11"/>
      <name val="Consolas"/>
      <family val="3"/>
    </font>
    <font>
      <i/>
      <sz val="11"/>
      <color rgb="FFFF0000"/>
      <name val="맑은 고딕"/>
      <family val="3"/>
      <charset val="129"/>
      <scheme val="minor"/>
    </font>
    <font>
      <b/>
      <sz val="11"/>
      <color rgb="FFFF0000"/>
      <name val="Arial"/>
      <family val="2"/>
    </font>
    <font>
      <b/>
      <sz val="9"/>
      <color indexed="81"/>
      <name val="Tahoma"/>
      <family val="2"/>
    </font>
    <font>
      <sz val="9"/>
      <color indexed="81"/>
      <name val="Tahoma"/>
      <family val="2"/>
    </font>
    <font>
      <sz val="9"/>
      <color indexed="81"/>
      <name val="돋움"/>
      <family val="3"/>
      <charset val="129"/>
    </font>
  </fonts>
  <fills count="13">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117">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0" fillId="9" borderId="1" xfId="0" applyFont="1" applyFill="1" applyBorder="1" applyAlignment="1">
      <alignment horizontal="center"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71" fillId="0" borderId="1" xfId="0" applyFont="1" applyBorder="1" applyAlignment="1">
      <alignment horizontal="center" vertical="center" wrapText="1"/>
    </xf>
    <xf numFmtId="0" fontId="66" fillId="0" borderId="1" xfId="0" quotePrefix="1" applyFont="1" applyBorder="1" applyAlignment="1">
      <alignment horizontal="center" vertical="center" wrapText="1"/>
    </xf>
    <xf numFmtId="0" fontId="74" fillId="0" borderId="1" xfId="0" applyFont="1" applyBorder="1" applyAlignment="1">
      <alignment vertical="center" wrapText="1"/>
    </xf>
    <xf numFmtId="0" fontId="71" fillId="0" borderId="1" xfId="0" quotePrefix="1" applyFont="1" applyBorder="1" applyAlignment="1">
      <alignment horizontal="center" vertical="center" wrapText="1"/>
    </xf>
    <xf numFmtId="181" fontId="71" fillId="0" borderId="1" xfId="0" quotePrefix="1" applyNumberFormat="1" applyFont="1" applyBorder="1" applyAlignment="1">
      <alignment horizontal="center" vertical="center" wrapText="1"/>
    </xf>
    <xf numFmtId="181" fontId="71" fillId="0" borderId="1" xfId="0" applyNumberFormat="1" applyFont="1" applyBorder="1" applyAlignment="1">
      <alignment horizontal="center" vertical="center"/>
    </xf>
    <xf numFmtId="181" fontId="71" fillId="11" borderId="1" xfId="0" applyNumberFormat="1" applyFont="1" applyFill="1" applyBorder="1">
      <alignment vertical="center"/>
    </xf>
    <xf numFmtId="181" fontId="71" fillId="11" borderId="1" xfId="0" quotePrefix="1" applyNumberFormat="1" applyFont="1" applyFill="1" applyBorder="1" applyAlignment="1">
      <alignment horizontal="center" vertical="center" wrapText="1"/>
    </xf>
    <xf numFmtId="0" fontId="71" fillId="11" borderId="1" xfId="0" applyFont="1" applyFill="1" applyBorder="1" applyAlignment="1">
      <alignment horizontal="center" vertical="center" wrapText="1"/>
    </xf>
    <xf numFmtId="0" fontId="71" fillId="11" borderId="1" xfId="0" applyFont="1" applyFill="1" applyBorder="1" applyAlignment="1">
      <alignment horizontal="center" vertical="center"/>
    </xf>
    <xf numFmtId="181" fontId="71" fillId="12" borderId="1" xfId="0" quotePrefix="1" applyNumberFormat="1" applyFont="1" applyFill="1" applyBorder="1" applyAlignment="1">
      <alignment horizontal="center" vertical="center" wrapText="1"/>
    </xf>
    <xf numFmtId="0" fontId="71" fillId="12" borderId="1" xfId="0" applyFont="1" applyFill="1" applyBorder="1" applyAlignment="1">
      <alignment horizontal="center" vertical="center" wrapText="1"/>
    </xf>
    <xf numFmtId="0" fontId="71" fillId="12" borderId="1" xfId="0" quotePrefix="1" applyFont="1" applyFill="1" applyBorder="1" applyAlignment="1">
      <alignment horizontal="center" vertical="center" wrapText="1"/>
    </xf>
    <xf numFmtId="0" fontId="75" fillId="0" borderId="1" xfId="0" quotePrefix="1" applyFont="1" applyBorder="1" applyAlignment="1">
      <alignment vertical="center" wrapText="1"/>
    </xf>
    <xf numFmtId="0" fontId="56" fillId="8" borderId="15" xfId="372" applyFont="1" applyFill="1" applyBorder="1" applyAlignment="1">
      <alignment vertical="center" wrapText="1"/>
    </xf>
    <xf numFmtId="0" fontId="76" fillId="8" borderId="15" xfId="372" applyFont="1" applyFill="1" applyBorder="1" applyAlignment="1">
      <alignment vertical="center" wrapText="1"/>
    </xf>
    <xf numFmtId="0" fontId="75" fillId="9" borderId="16" xfId="0" applyFont="1" applyFill="1" applyBorder="1" applyAlignment="1">
      <alignment horizontal="center" vertical="center" wrapText="1"/>
    </xf>
    <xf numFmtId="0" fontId="75" fillId="9" borderId="1" xfId="0" applyFont="1" applyFill="1" applyBorder="1" applyAlignment="1">
      <alignment horizontal="center" vertical="center" wrapText="1"/>
    </xf>
    <xf numFmtId="0" fontId="71" fillId="12"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10" borderId="1" xfId="0" applyFill="1" applyBorder="1" applyAlignment="1">
      <alignment horizontal="center" vertical="center"/>
    </xf>
    <xf numFmtId="0" fontId="0" fillId="0" borderId="16" xfId="0" applyBorder="1" applyAlignment="1">
      <alignment vertical="center" wrapText="1"/>
    </xf>
    <xf numFmtId="0" fontId="74" fillId="0" borderId="16" xfId="0" applyFont="1" applyBorder="1" applyAlignment="1">
      <alignment vertical="center" wrapText="1"/>
    </xf>
    <xf numFmtId="0" fontId="71" fillId="11" borderId="1" xfId="0" quotePrefix="1" applyFont="1" applyFill="1" applyBorder="1" applyAlignment="1">
      <alignment horizontal="center" vertical="center" wrapText="1"/>
    </xf>
    <xf numFmtId="0" fontId="71" fillId="11" borderId="1" xfId="0" quotePrefix="1" applyFont="1" applyFill="1" applyBorder="1" applyAlignment="1">
      <alignment horizontal="center" vertical="center"/>
    </xf>
    <xf numFmtId="181" fontId="71" fillId="11" borderId="1" xfId="0" applyNumberFormat="1" applyFont="1" applyFill="1" applyBorder="1" applyAlignment="1">
      <alignment horizontal="center" vertical="center"/>
    </xf>
    <xf numFmtId="0" fontId="73" fillId="9" borderId="4" xfId="0" applyFont="1" applyFill="1" applyBorder="1" applyAlignment="1">
      <alignment horizontal="center" vertical="center"/>
    </xf>
    <xf numFmtId="0" fontId="74" fillId="0" borderId="1" xfId="0" applyFont="1" applyBorder="1" applyAlignment="1">
      <alignment horizontal="left" vertical="center" wrapText="1"/>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7" fillId="9" borderId="0" xfId="0" applyFont="1" applyFill="1" applyBorder="1" applyAlignment="1">
      <alignment horizontal="left" vertical="top"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0" fillId="0" borderId="4" xfId="0" applyFont="1" applyFill="1" applyBorder="1" applyAlignment="1">
      <alignment horizontal="left" vertical="center" wrapText="1"/>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70" fillId="9" borderId="7" xfId="0" applyFont="1" applyFill="1"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73" fillId="9" borderId="4" xfId="0" applyFont="1" applyFill="1" applyBorder="1" applyAlignment="1">
      <alignment horizontal="center" vertical="center" wrapText="1"/>
    </xf>
    <xf numFmtId="0" fontId="73" fillId="9" borderId="5" xfId="0" applyFont="1" applyFill="1" applyBorder="1" applyAlignment="1">
      <alignment horizontal="center" vertical="center" wrapText="1"/>
    </xf>
    <xf numFmtId="0" fontId="0" fillId="9" borderId="6" xfId="0" applyFill="1" applyBorder="1" applyAlignment="1">
      <alignment horizontal="center" vertical="center"/>
    </xf>
    <xf numFmtId="0" fontId="70" fillId="9" borderId="4" xfId="0" applyFont="1" applyFill="1" applyBorder="1" applyAlignment="1">
      <alignment horizontal="center" vertical="center" wrapText="1"/>
    </xf>
    <xf numFmtId="0" fontId="70" fillId="9" borderId="5" xfId="0" applyFont="1" applyFill="1" applyBorder="1" applyAlignment="1">
      <alignment horizontal="center" vertical="center" wrapText="1"/>
    </xf>
    <xf numFmtId="0" fontId="73" fillId="9" borderId="4" xfId="0" applyFont="1" applyFill="1" applyBorder="1" applyAlignment="1">
      <alignment horizontal="center" vertical="center"/>
    </xf>
    <xf numFmtId="0" fontId="73" fillId="9" borderId="5" xfId="0" applyFont="1" applyFill="1" applyBorder="1" applyAlignment="1">
      <alignment horizontal="center"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0" sqref="B10:I13"/>
    </sheetView>
  </sheetViews>
  <sheetFormatPr defaultRowHeight="16.899999999999999"/>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86" t="s">
        <v>84</v>
      </c>
      <c r="D3" s="87"/>
      <c r="E3" s="87"/>
      <c r="F3" s="87"/>
      <c r="G3" s="87"/>
      <c r="H3" s="87"/>
      <c r="I3" s="88"/>
      <c r="J3" s="6"/>
    </row>
    <row r="4" spans="1:10">
      <c r="A4" s="4"/>
      <c r="B4" s="7" t="s">
        <v>1</v>
      </c>
      <c r="C4" s="89" t="s">
        <v>56</v>
      </c>
      <c r="D4" s="90"/>
      <c r="E4" s="90"/>
      <c r="F4" s="90"/>
      <c r="G4" s="90"/>
      <c r="H4" s="90"/>
      <c r="I4" s="91"/>
      <c r="J4" s="6"/>
    </row>
    <row r="5" spans="1:10">
      <c r="A5" s="4"/>
      <c r="B5" s="7" t="s">
        <v>2</v>
      </c>
      <c r="C5" s="89" t="s">
        <v>76</v>
      </c>
      <c r="D5" s="90"/>
      <c r="E5" s="90"/>
      <c r="F5" s="90"/>
      <c r="G5" s="90"/>
      <c r="H5" s="90"/>
      <c r="I5" s="91"/>
      <c r="J5" s="6"/>
    </row>
    <row r="6" spans="1:10">
      <c r="A6" s="4"/>
      <c r="B6" s="7" t="s">
        <v>3</v>
      </c>
      <c r="C6" s="89">
        <v>1</v>
      </c>
      <c r="D6" s="90"/>
      <c r="E6" s="90"/>
      <c r="F6" s="90"/>
      <c r="G6" s="90"/>
      <c r="H6" s="90"/>
      <c r="I6" s="91"/>
      <c r="J6" s="6"/>
    </row>
    <row r="7" spans="1:10">
      <c r="A7" s="4"/>
      <c r="B7" s="7" t="s">
        <v>4</v>
      </c>
      <c r="C7" s="86"/>
      <c r="D7" s="87"/>
      <c r="E7" s="87"/>
      <c r="F7" s="87"/>
      <c r="G7" s="87"/>
      <c r="H7" s="87"/>
      <c r="I7" s="88"/>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92" t="s">
        <v>77</v>
      </c>
      <c r="C10" s="92"/>
      <c r="D10" s="92"/>
      <c r="E10" s="92"/>
      <c r="F10" s="92"/>
      <c r="G10" s="92"/>
      <c r="H10" s="92"/>
      <c r="I10" s="92"/>
      <c r="J10" s="6"/>
    </row>
    <row r="11" spans="1:10" ht="16.5" customHeight="1">
      <c r="A11" s="4"/>
      <c r="B11" s="92"/>
      <c r="C11" s="92"/>
      <c r="D11" s="92"/>
      <c r="E11" s="92"/>
      <c r="F11" s="92"/>
      <c r="G11" s="92"/>
      <c r="H11" s="92"/>
      <c r="I11" s="92"/>
      <c r="J11" s="6"/>
    </row>
    <row r="12" spans="1:10" ht="16.5" customHeight="1">
      <c r="A12" s="4"/>
      <c r="B12" s="92"/>
      <c r="C12" s="92"/>
      <c r="D12" s="92"/>
      <c r="E12" s="92"/>
      <c r="F12" s="92"/>
      <c r="G12" s="92"/>
      <c r="H12" s="92"/>
      <c r="I12" s="92"/>
      <c r="J12" s="6"/>
    </row>
    <row r="13" spans="1:10" ht="16.5" customHeight="1">
      <c r="A13" s="4"/>
      <c r="B13" s="92"/>
      <c r="C13" s="92"/>
      <c r="D13" s="92"/>
      <c r="E13" s="92"/>
      <c r="F13" s="92"/>
      <c r="G13" s="92"/>
      <c r="H13" s="92"/>
      <c r="I13" s="92"/>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83" t="s">
        <v>5</v>
      </c>
      <c r="C18" s="84"/>
      <c r="D18" s="84"/>
      <c r="E18" s="84"/>
      <c r="F18" s="84"/>
      <c r="G18" s="84"/>
      <c r="H18" s="84"/>
      <c r="I18" s="84"/>
      <c r="J18" s="6"/>
    </row>
    <row r="19" spans="1:10">
      <c r="A19" s="4"/>
      <c r="B19" s="84"/>
      <c r="C19" s="84"/>
      <c r="D19" s="84"/>
      <c r="E19" s="84"/>
      <c r="F19" s="84"/>
      <c r="G19" s="84"/>
      <c r="H19" s="84"/>
      <c r="I19" s="84"/>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85"/>
      <c r="F23" s="85"/>
      <c r="G23" s="5"/>
      <c r="H23" s="5"/>
      <c r="I23" s="5"/>
      <c r="J23" s="6"/>
    </row>
    <row r="24" spans="1:10">
      <c r="A24" s="4"/>
      <c r="B24" s="5"/>
      <c r="C24" s="5"/>
      <c r="D24" s="5"/>
      <c r="E24" s="85"/>
      <c r="F24" s="85"/>
      <c r="G24" s="5"/>
      <c r="H24" s="5"/>
      <c r="I24" s="5"/>
      <c r="J24" s="6"/>
    </row>
    <row r="25" spans="1:10">
      <c r="A25" s="4"/>
      <c r="B25" s="5"/>
      <c r="C25" s="5"/>
      <c r="D25" s="5"/>
      <c r="E25" s="85"/>
      <c r="F25" s="85"/>
      <c r="G25" s="5"/>
      <c r="H25" s="5"/>
      <c r="I25" s="5"/>
      <c r="J25" s="6"/>
    </row>
    <row r="26" spans="1:10">
      <c r="A26" s="4"/>
      <c r="B26" s="5"/>
      <c r="C26" s="5"/>
      <c r="D26" s="5"/>
      <c r="E26" s="85"/>
      <c r="F26" s="85"/>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51</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selection activeCell="B3" sqref="B3"/>
    </sheetView>
  </sheetViews>
  <sheetFormatPr defaultRowHeight="16.899999999999999"/>
  <cols>
    <col min="1" max="1" width="42.5" customWidth="1"/>
    <col min="2" max="2" width="82" customWidth="1"/>
    <col min="3" max="3" width="28.25" customWidth="1"/>
  </cols>
  <sheetData>
    <row r="1" spans="1:3">
      <c r="A1" s="75" t="s">
        <v>115</v>
      </c>
      <c r="B1" s="75" t="s">
        <v>116</v>
      </c>
      <c r="C1" s="75" t="s">
        <v>125</v>
      </c>
    </row>
    <row r="2" spans="1:3" ht="152.65">
      <c r="A2" s="56" t="s">
        <v>189</v>
      </c>
      <c r="B2" s="56" t="s">
        <v>254</v>
      </c>
      <c r="C2" s="56" t="s">
        <v>190</v>
      </c>
    </row>
    <row r="3" spans="1:3" ht="203.25" customHeight="1">
      <c r="A3" s="56" t="s">
        <v>191</v>
      </c>
      <c r="B3" s="56" t="s">
        <v>192</v>
      </c>
      <c r="C3" s="56" t="s">
        <v>193</v>
      </c>
    </row>
    <row r="4" spans="1:3" ht="83.25">
      <c r="A4" s="56" t="s">
        <v>194</v>
      </c>
      <c r="B4" s="56" t="s">
        <v>195</v>
      </c>
      <c r="C4" s="56" t="s">
        <v>196</v>
      </c>
    </row>
    <row r="5" spans="1:3" ht="388.5">
      <c r="A5" s="56" t="s">
        <v>197</v>
      </c>
      <c r="B5" s="56" t="s">
        <v>198</v>
      </c>
      <c r="C5" s="56" t="s">
        <v>199</v>
      </c>
    </row>
    <row r="6" spans="1:3" ht="360.75">
      <c r="A6" s="56" t="s">
        <v>200</v>
      </c>
      <c r="B6" s="56" t="s">
        <v>201</v>
      </c>
      <c r="C6" s="56" t="s">
        <v>202</v>
      </c>
    </row>
    <row r="7" spans="1:3" ht="69.400000000000006">
      <c r="A7" s="56" t="s">
        <v>203</v>
      </c>
      <c r="B7" s="56" t="s">
        <v>204</v>
      </c>
      <c r="C7" s="56" t="s">
        <v>205</v>
      </c>
    </row>
    <row r="8" spans="1:3" ht="69.400000000000006">
      <c r="A8" s="56" t="s">
        <v>206</v>
      </c>
      <c r="B8" s="56" t="s">
        <v>207</v>
      </c>
      <c r="C8" s="56" t="s">
        <v>208</v>
      </c>
    </row>
    <row r="9" spans="1:3" ht="69.400000000000006">
      <c r="A9" s="56" t="s">
        <v>209</v>
      </c>
      <c r="B9" s="56" t="s">
        <v>210</v>
      </c>
      <c r="C9" s="56" t="s">
        <v>211</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topLeftCell="A4" zoomScale="85" zoomScaleNormal="85" workbookViewId="0">
      <selection activeCell="A5" sqref="A5"/>
    </sheetView>
  </sheetViews>
  <sheetFormatPr defaultRowHeight="16.899999999999999"/>
  <cols>
    <col min="1" max="1" width="42.5" customWidth="1"/>
    <col min="2" max="2" width="70.375" customWidth="1"/>
    <col min="3" max="3" width="30.25" customWidth="1"/>
  </cols>
  <sheetData>
    <row r="1" spans="1:3">
      <c r="A1" s="75" t="s">
        <v>115</v>
      </c>
      <c r="B1" s="75" t="s">
        <v>116</v>
      </c>
      <c r="C1" s="75" t="s">
        <v>125</v>
      </c>
    </row>
    <row r="2" spans="1:3" ht="273.75">
      <c r="A2" s="56" t="s">
        <v>128</v>
      </c>
      <c r="B2" s="56" t="s">
        <v>142</v>
      </c>
      <c r="C2" s="56" t="s">
        <v>126</v>
      </c>
    </row>
    <row r="3" spans="1:3" ht="287.64999999999998">
      <c r="A3" s="56" t="s">
        <v>137</v>
      </c>
      <c r="B3" s="56" t="s">
        <v>145</v>
      </c>
      <c r="C3" s="56" t="s">
        <v>127</v>
      </c>
    </row>
    <row r="4" spans="1:3" ht="299.64999999999998">
      <c r="A4" s="56" t="s">
        <v>255</v>
      </c>
      <c r="B4" s="56" t="s">
        <v>143</v>
      </c>
      <c r="C4" s="56" t="s">
        <v>129</v>
      </c>
    </row>
    <row r="5" spans="1:3" ht="271.89999999999998">
      <c r="A5" s="56" t="s">
        <v>130</v>
      </c>
      <c r="B5" s="56" t="s">
        <v>144</v>
      </c>
      <c r="C5" s="56" t="s">
        <v>131</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5"/>
  <sheetViews>
    <sheetView zoomScale="115" zoomScaleNormal="115" workbookViewId="0">
      <selection activeCell="A5" sqref="A5"/>
    </sheetView>
  </sheetViews>
  <sheetFormatPr defaultRowHeight="16.899999999999999"/>
  <cols>
    <col min="1" max="1" width="42.5" customWidth="1"/>
    <col min="2" max="2" width="70.375" customWidth="1"/>
    <col min="3" max="3" width="30.25" customWidth="1"/>
  </cols>
  <sheetData>
    <row r="1" spans="1:1">
      <c r="A1" s="75" t="s">
        <v>132</v>
      </c>
    </row>
    <row r="2" spans="1:1" ht="67.5" customHeight="1">
      <c r="A2" s="56" t="s">
        <v>133</v>
      </c>
    </row>
    <row r="4" spans="1:1">
      <c r="A4" s="75" t="s">
        <v>252</v>
      </c>
    </row>
    <row r="5" spans="1:1" ht="204.75" customHeight="1">
      <c r="A5" s="82" t="s">
        <v>253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85" zoomScaleNormal="85" workbookViewId="0">
      <selection activeCell="C24" sqref="C24"/>
    </sheetView>
  </sheetViews>
  <sheetFormatPr defaultColWidth="9" defaultRowHeight="13.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
      <c r="B1" s="29" t="s">
        <v>27</v>
      </c>
      <c r="C1" s="29"/>
      <c r="D1" s="29"/>
      <c r="E1" s="29"/>
    </row>
    <row r="3" spans="2:6" ht="15">
      <c r="B3" s="29" t="s">
        <v>63</v>
      </c>
      <c r="C3" s="29"/>
      <c r="D3" s="29"/>
      <c r="E3" s="29"/>
    </row>
    <row r="4" spans="2:6" ht="72.75" customHeight="1">
      <c r="B4" s="29"/>
      <c r="C4" s="93" t="s">
        <v>54</v>
      </c>
      <c r="D4" s="93"/>
      <c r="E4" s="93"/>
      <c r="F4" s="93"/>
    </row>
    <row r="5" spans="2:6" ht="15">
      <c r="B5" s="29"/>
      <c r="C5" s="29"/>
      <c r="D5" s="29"/>
      <c r="E5" s="29"/>
    </row>
    <row r="6" spans="2:6" ht="15">
      <c r="B6" s="29" t="s">
        <v>28</v>
      </c>
      <c r="C6" s="29"/>
      <c r="D6" s="29"/>
      <c r="E6" s="29"/>
    </row>
    <row r="7" spans="2:6" ht="76.5" customHeight="1">
      <c r="B7" s="29"/>
      <c r="C7" s="93" t="s">
        <v>55</v>
      </c>
      <c r="D7" s="93"/>
      <c r="E7" s="93"/>
      <c r="F7" s="93"/>
    </row>
    <row r="8" spans="2:6" ht="15">
      <c r="B8" s="29"/>
      <c r="C8" s="29"/>
      <c r="D8" s="29"/>
      <c r="E8" s="29"/>
    </row>
    <row r="9" spans="2:6" ht="15">
      <c r="B9" s="29" t="s">
        <v>29</v>
      </c>
      <c r="C9" s="29"/>
      <c r="D9" s="29"/>
      <c r="E9" s="29"/>
    </row>
    <row r="10" spans="2:6" ht="16.5" customHeight="1">
      <c r="B10" s="29"/>
      <c r="C10" s="32" t="s">
        <v>20</v>
      </c>
      <c r="D10" s="94" t="s">
        <v>21</v>
      </c>
      <c r="E10" s="95"/>
      <c r="F10" s="96"/>
    </row>
    <row r="11" spans="2:6" ht="27">
      <c r="B11" s="29"/>
      <c r="C11" s="53" t="s">
        <v>75</v>
      </c>
      <c r="D11" s="97"/>
      <c r="E11" s="98"/>
      <c r="F11" s="99"/>
    </row>
    <row r="12" spans="2:6" ht="18" customHeight="1">
      <c r="B12" s="29"/>
      <c r="C12" s="53"/>
      <c r="D12" s="97"/>
      <c r="E12" s="98"/>
      <c r="F12" s="99"/>
    </row>
    <row r="13" spans="2:6" ht="17.25" customHeight="1">
      <c r="B13" s="29"/>
      <c r="C13" s="53" t="s">
        <v>75</v>
      </c>
      <c r="D13" s="97" t="s">
        <v>75</v>
      </c>
      <c r="E13" s="98"/>
      <c r="F13" s="99"/>
    </row>
    <row r="14" spans="2:6" ht="15">
      <c r="B14" s="29"/>
    </row>
    <row r="15" spans="2:6" ht="16.5" customHeight="1">
      <c r="B15" s="29"/>
      <c r="C15" s="32" t="s">
        <v>32</v>
      </c>
      <c r="D15" s="94" t="s">
        <v>22</v>
      </c>
      <c r="E15" s="95"/>
      <c r="F15" s="96"/>
    </row>
    <row r="16" spans="2:6" ht="15">
      <c r="B16" s="29"/>
      <c r="C16" s="30" t="s">
        <v>61</v>
      </c>
      <c r="D16" s="100" t="s">
        <v>62</v>
      </c>
      <c r="E16" s="98"/>
      <c r="F16" s="99"/>
    </row>
    <row r="17" spans="2:6" ht="15">
      <c r="B17" s="29"/>
      <c r="C17" s="30" t="s">
        <v>66</v>
      </c>
      <c r="D17" s="100" t="s">
        <v>65</v>
      </c>
      <c r="E17" s="98"/>
      <c r="F17" s="99"/>
    </row>
    <row r="18" spans="2:6" ht="15">
      <c r="B18" s="29"/>
      <c r="C18" s="30" t="s">
        <v>67</v>
      </c>
      <c r="D18" s="100" t="s">
        <v>69</v>
      </c>
      <c r="E18" s="98"/>
      <c r="F18" s="99"/>
    </row>
    <row r="19" spans="2:6" ht="15">
      <c r="B19" s="29"/>
      <c r="C19" s="30" t="s">
        <v>68</v>
      </c>
      <c r="D19" s="100" t="s">
        <v>70</v>
      </c>
      <c r="E19" s="98"/>
      <c r="F19" s="99"/>
    </row>
    <row r="20" spans="2:6" ht="15">
      <c r="B20" s="29"/>
      <c r="C20" s="30" t="s">
        <v>71</v>
      </c>
      <c r="D20" s="100" t="s">
        <v>72</v>
      </c>
      <c r="E20" s="98"/>
      <c r="F20" s="99"/>
    </row>
    <row r="21" spans="2:6" ht="15">
      <c r="B21" s="29"/>
      <c r="C21" s="30" t="s">
        <v>73</v>
      </c>
      <c r="D21" s="100" t="s">
        <v>74</v>
      </c>
      <c r="E21" s="98"/>
      <c r="F21" s="99"/>
    </row>
    <row r="22" spans="2:6" ht="15">
      <c r="B22" s="29" t="s">
        <v>30</v>
      </c>
      <c r="C22" s="29"/>
      <c r="D22" s="29"/>
      <c r="E22" s="29"/>
    </row>
    <row r="23" spans="2:6" ht="13.9">
      <c r="C23" s="32" t="s">
        <v>23</v>
      </c>
      <c r="D23" s="32" t="s">
        <v>24</v>
      </c>
      <c r="E23" s="32" t="s">
        <v>22</v>
      </c>
      <c r="F23" s="32" t="s">
        <v>26</v>
      </c>
    </row>
    <row r="24" spans="2:6">
      <c r="C24" s="52">
        <v>1</v>
      </c>
      <c r="D24" s="31"/>
      <c r="E24" s="31"/>
      <c r="F24" s="31"/>
    </row>
    <row r="26" spans="2:6" ht="15">
      <c r="B26" s="29" t="s">
        <v>31</v>
      </c>
      <c r="C26" s="29"/>
      <c r="D26" s="29"/>
      <c r="E26" s="29"/>
    </row>
    <row r="27" spans="2:6" ht="16.5" customHeight="1">
      <c r="B27" s="29"/>
      <c r="C27" s="32" t="s">
        <v>25</v>
      </c>
      <c r="D27" s="94" t="s">
        <v>22</v>
      </c>
      <c r="E27" s="95"/>
      <c r="F27" s="96"/>
    </row>
    <row r="28" spans="2:6" ht="15">
      <c r="B28" s="29"/>
      <c r="C28" s="30" t="s">
        <v>58</v>
      </c>
      <c r="D28" s="100" t="s">
        <v>60</v>
      </c>
      <c r="E28" s="98"/>
      <c r="F28" s="99"/>
    </row>
    <row r="29" spans="2:6" ht="15">
      <c r="B29" s="29"/>
      <c r="C29" s="30" t="s">
        <v>57</v>
      </c>
      <c r="D29" s="100" t="s">
        <v>59</v>
      </c>
      <c r="E29" s="98"/>
      <c r="F29" s="99"/>
    </row>
    <row r="30" spans="2:6">
      <c r="C30" s="30" t="s">
        <v>81</v>
      </c>
      <c r="D30" s="100" t="s">
        <v>78</v>
      </c>
      <c r="E30" s="98"/>
      <c r="F30" s="99"/>
    </row>
    <row r="31" spans="2:6">
      <c r="C31" s="30" t="s">
        <v>82</v>
      </c>
      <c r="D31" s="100" t="s">
        <v>80</v>
      </c>
      <c r="E31" s="98"/>
      <c r="F31" s="99"/>
    </row>
    <row r="32" spans="2:6">
      <c r="C32" s="30" t="s">
        <v>83</v>
      </c>
      <c r="D32" s="100" t="s">
        <v>79</v>
      </c>
      <c r="E32" s="98"/>
      <c r="F32" s="99"/>
    </row>
  </sheetData>
  <mergeCells count="19">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 ref="C4:F4"/>
    <mergeCell ref="C7:F7"/>
    <mergeCell ref="D10:F10"/>
    <mergeCell ref="D11:F11"/>
    <mergeCell ref="D12:F12"/>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D15" sqref="D15"/>
    </sheetView>
  </sheetViews>
  <sheetFormatPr defaultColWidth="9" defaultRowHeight="13.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3.9">
      <c r="A1" s="5"/>
      <c r="B1" s="11" t="s">
        <v>6</v>
      </c>
      <c r="C1" s="5"/>
      <c r="D1" s="5"/>
      <c r="E1" s="5"/>
      <c r="F1" s="5"/>
    </row>
    <row r="2" spans="1:7" ht="13.9">
      <c r="A2" s="5"/>
      <c r="B2" s="11"/>
      <c r="C2" s="5"/>
      <c r="D2" s="5"/>
      <c r="E2" s="5"/>
      <c r="F2" s="5"/>
    </row>
    <row r="3" spans="1:7">
      <c r="A3" s="5"/>
      <c r="B3" s="12" t="s">
        <v>7</v>
      </c>
      <c r="C3" s="12" t="s">
        <v>8</v>
      </c>
      <c r="D3" s="12" t="s">
        <v>9</v>
      </c>
      <c r="E3" s="12" t="s">
        <v>10</v>
      </c>
      <c r="F3" s="5"/>
    </row>
    <row r="4" spans="1:7">
      <c r="A4" s="5"/>
      <c r="B4" s="13">
        <v>1</v>
      </c>
      <c r="C4" s="14">
        <v>42013</v>
      </c>
      <c r="D4" s="15" t="s">
        <v>11</v>
      </c>
      <c r="E4" s="16" t="s">
        <v>12</v>
      </c>
      <c r="F4" s="5"/>
    </row>
    <row r="5" spans="1:7" ht="25.5">
      <c r="A5" s="5"/>
      <c r="B5" s="13">
        <v>2</v>
      </c>
      <c r="C5" s="14">
        <v>42491</v>
      </c>
      <c r="D5" s="18" t="s">
        <v>18</v>
      </c>
      <c r="E5" s="16" t="s">
        <v>13</v>
      </c>
      <c r="F5" s="5"/>
    </row>
    <row r="6" spans="1:7" ht="25.5">
      <c r="A6" s="5"/>
      <c r="B6" s="13">
        <v>2.1</v>
      </c>
      <c r="C6" s="14">
        <v>43262</v>
      </c>
      <c r="D6" s="17" t="s">
        <v>49</v>
      </c>
      <c r="E6" s="50" t="s">
        <v>50</v>
      </c>
      <c r="F6" s="5"/>
    </row>
    <row r="7" spans="1:7">
      <c r="A7" s="5"/>
      <c r="B7" s="13"/>
      <c r="C7" s="14"/>
      <c r="D7" s="49"/>
      <c r="E7" s="46"/>
      <c r="F7" s="47"/>
      <c r="G7" s="48"/>
    </row>
    <row r="8" spans="1:7">
      <c r="A8" s="5"/>
      <c r="B8" s="13"/>
      <c r="C8" s="16"/>
      <c r="D8" s="16"/>
      <c r="E8" s="51"/>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B38" sqref="B38"/>
    </sheetView>
  </sheetViews>
  <sheetFormatPr defaultColWidth="9" defaultRowHeight="13.5"/>
  <cols>
    <col min="1" max="1" width="1.25" style="20" customWidth="1"/>
    <col min="2" max="2" width="20.625" style="20" customWidth="1"/>
    <col min="3" max="3" width="4.75" style="20" bestFit="1" customWidth="1"/>
    <col min="4" max="4" width="40.75" style="20" customWidth="1"/>
    <col min="5" max="16384" width="9" style="20"/>
  </cols>
  <sheetData>
    <row r="1" spans="2:4" ht="15">
      <c r="B1" s="29" t="s">
        <v>53</v>
      </c>
    </row>
    <row r="3" spans="2:4" ht="15">
      <c r="B3" s="103" t="s">
        <v>64</v>
      </c>
      <c r="C3" s="103"/>
      <c r="D3" s="103"/>
    </row>
    <row r="4" spans="2:4">
      <c r="B4" s="102" t="s">
        <v>15</v>
      </c>
      <c r="C4" s="102"/>
      <c r="D4" s="25" t="s">
        <v>134</v>
      </c>
    </row>
    <row r="5" spans="2:4">
      <c r="B5" s="102" t="s">
        <v>16</v>
      </c>
      <c r="C5" s="102"/>
      <c r="D5" s="25"/>
    </row>
    <row r="6" spans="2:4">
      <c r="B6" s="102" t="s">
        <v>47</v>
      </c>
      <c r="C6" s="102"/>
      <c r="D6" s="25"/>
    </row>
    <row r="7" spans="2:4">
      <c r="B7" s="101" t="s">
        <v>48</v>
      </c>
      <c r="C7" s="102"/>
      <c r="D7" s="25" t="s">
        <v>76</v>
      </c>
    </row>
    <row r="8" spans="2:4" ht="13.9">
      <c r="B8" s="21" t="s">
        <v>17</v>
      </c>
      <c r="C8" s="21" t="s">
        <v>44</v>
      </c>
      <c r="D8" s="21" t="s">
        <v>45</v>
      </c>
    </row>
    <row r="9" spans="2:4">
      <c r="B9" s="22"/>
      <c r="C9" s="23"/>
      <c r="D9" s="23"/>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14</v>
      </c>
      <c r="C32" s="26">
        <f>SUM(C9:C31)</f>
        <v>0</v>
      </c>
      <c r="D32" s="41"/>
    </row>
    <row r="35" spans="2:2" ht="16.899999999999999">
      <c r="B35" s="27" t="s">
        <v>19</v>
      </c>
    </row>
    <row r="36" spans="2:2" ht="16.899999999999999">
      <c r="B36" s="28" t="s">
        <v>135</v>
      </c>
    </row>
    <row r="37" spans="2:2">
      <c r="B37" s="28" t="s">
        <v>46</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4"/>
  <sheetViews>
    <sheetView showGridLines="0" tabSelected="1" zoomScale="85" zoomScaleNormal="85" workbookViewId="0">
      <selection activeCell="B5" sqref="B5"/>
    </sheetView>
  </sheetViews>
  <sheetFormatPr defaultColWidth="9" defaultRowHeight="16.899999999999999"/>
  <cols>
    <col min="1" max="1" width="2.625" style="36" customWidth="1"/>
    <col min="2" max="2" width="16.125" style="36" customWidth="1"/>
    <col min="3" max="3" width="37.375" style="36" customWidth="1"/>
    <col min="4" max="4" width="22.875" style="36" customWidth="1"/>
    <col min="5" max="5" width="22.125" style="36" bestFit="1" customWidth="1"/>
    <col min="6" max="6" width="24.375" style="36" bestFit="1" customWidth="1"/>
    <col min="7" max="7" width="24.375" style="36" customWidth="1"/>
    <col min="8" max="8" width="34.25" style="36" customWidth="1"/>
    <col min="9" max="9" width="22.375" style="36" customWidth="1"/>
    <col min="10" max="10" width="35.875" style="36" customWidth="1"/>
    <col min="11" max="11" width="22.125" style="36" customWidth="1"/>
    <col min="12" max="16384" width="9" style="36"/>
  </cols>
  <sheetData>
    <row r="1" spans="2:11" s="33" customFormat="1" ht="18" customHeight="1">
      <c r="B1" s="104" t="s">
        <v>33</v>
      </c>
      <c r="C1" s="105"/>
      <c r="D1" s="104" t="s">
        <v>34</v>
      </c>
      <c r="E1" s="106"/>
      <c r="F1" s="106"/>
      <c r="G1" s="106"/>
      <c r="H1" s="106"/>
      <c r="I1" s="106"/>
      <c r="J1" s="106"/>
      <c r="K1" s="68"/>
    </row>
    <row r="2" spans="2:11" s="34" customFormat="1" ht="27.75">
      <c r="B2" s="39" t="s">
        <v>35</v>
      </c>
      <c r="C2" s="39" t="s">
        <v>36</v>
      </c>
      <c r="D2" s="39" t="s">
        <v>37</v>
      </c>
      <c r="E2" s="39" t="s">
        <v>41</v>
      </c>
      <c r="F2" s="38" t="s">
        <v>42</v>
      </c>
      <c r="G2" s="38" t="s">
        <v>257</v>
      </c>
      <c r="H2" s="38" t="s">
        <v>88</v>
      </c>
      <c r="I2" s="37" t="s">
        <v>89</v>
      </c>
      <c r="J2" s="37" t="s">
        <v>87</v>
      </c>
      <c r="K2" s="69" t="s">
        <v>38</v>
      </c>
    </row>
    <row r="3" spans="2:11" s="35" customFormat="1" ht="122.25" customHeight="1">
      <c r="B3" s="43" t="s">
        <v>256</v>
      </c>
      <c r="C3" s="43" t="s">
        <v>112</v>
      </c>
      <c r="D3" s="43" t="s">
        <v>86</v>
      </c>
      <c r="E3" s="43" t="s">
        <v>39</v>
      </c>
      <c r="F3" s="43" t="s">
        <v>40</v>
      </c>
      <c r="G3" s="43" t="s">
        <v>258</v>
      </c>
      <c r="H3" s="55" t="s">
        <v>107</v>
      </c>
      <c r="I3" s="67" t="s">
        <v>102</v>
      </c>
      <c r="J3" s="67" t="s">
        <v>102</v>
      </c>
      <c r="K3" s="42" t="s">
        <v>52</v>
      </c>
    </row>
    <row r="4" spans="2:11" s="35" customFormat="1" ht="99.75" customHeight="1">
      <c r="B4" s="43" t="s">
        <v>264</v>
      </c>
      <c r="C4" s="43" t="s">
        <v>113</v>
      </c>
      <c r="D4" s="43" t="s">
        <v>100</v>
      </c>
      <c r="E4" s="43" t="s">
        <v>39</v>
      </c>
      <c r="F4" s="43" t="s">
        <v>40</v>
      </c>
      <c r="G4" s="43" t="s">
        <v>258</v>
      </c>
      <c r="H4" s="55" t="s">
        <v>107</v>
      </c>
      <c r="I4" s="67" t="s">
        <v>103</v>
      </c>
      <c r="J4" s="67" t="s">
        <v>103</v>
      </c>
      <c r="K4" s="42" t="s">
        <v>52</v>
      </c>
    </row>
    <row r="5" spans="2:11" s="35" customFormat="1" ht="90" customHeight="1">
      <c r="B5" s="43" t="s">
        <v>256</v>
      </c>
      <c r="C5" s="43" t="s">
        <v>114</v>
      </c>
      <c r="D5" s="43" t="s">
        <v>101</v>
      </c>
      <c r="E5" s="43" t="s">
        <v>39</v>
      </c>
      <c r="F5" s="43" t="s">
        <v>40</v>
      </c>
      <c r="G5" s="43" t="s">
        <v>258</v>
      </c>
      <c r="H5" s="55" t="s">
        <v>107</v>
      </c>
      <c r="I5" s="67" t="s">
        <v>104</v>
      </c>
      <c r="J5" s="67" t="s">
        <v>104</v>
      </c>
      <c r="K5" s="42" t="s">
        <v>52</v>
      </c>
    </row>
    <row r="6" spans="2:11" s="35" customFormat="1" ht="33" customHeight="1">
      <c r="B6" s="43"/>
      <c r="C6" s="43"/>
      <c r="D6" s="43"/>
      <c r="E6" s="43"/>
      <c r="F6" s="43"/>
      <c r="G6" s="43"/>
      <c r="H6" s="55"/>
      <c r="I6" s="67"/>
      <c r="J6" s="67"/>
      <c r="K6" s="42"/>
    </row>
    <row r="7" spans="2:11">
      <c r="B7" s="43"/>
      <c r="C7" s="43"/>
      <c r="D7" s="43"/>
      <c r="E7" s="43"/>
      <c r="F7" s="43"/>
      <c r="G7" s="43"/>
      <c r="H7" s="43"/>
      <c r="I7" s="42"/>
      <c r="J7" s="42"/>
      <c r="K7" s="42"/>
    </row>
    <row r="8" spans="2:11">
      <c r="B8" s="43"/>
      <c r="C8" s="43"/>
      <c r="D8" s="43"/>
      <c r="E8" s="43"/>
      <c r="F8" s="43"/>
      <c r="G8" s="43"/>
      <c r="H8" s="43"/>
      <c r="I8" s="42"/>
      <c r="J8" s="42"/>
      <c r="K8" s="42"/>
    </row>
    <row r="9" spans="2:11">
      <c r="B9" s="43"/>
      <c r="C9" s="43"/>
      <c r="D9" s="43"/>
      <c r="E9" s="43"/>
      <c r="F9" s="43"/>
      <c r="G9" s="43"/>
      <c r="H9" s="43"/>
      <c r="I9" s="42"/>
      <c r="J9" s="42"/>
      <c r="K9" s="42"/>
    </row>
    <row r="10" spans="2:11">
      <c r="B10" s="43"/>
      <c r="C10" s="43"/>
      <c r="D10" s="43"/>
      <c r="E10" s="43"/>
      <c r="F10" s="43"/>
      <c r="G10" s="43"/>
      <c r="H10" s="43"/>
      <c r="I10" s="42"/>
      <c r="J10" s="42"/>
      <c r="K10" s="42"/>
    </row>
    <row r="11" spans="2:11">
      <c r="B11" s="43"/>
      <c r="C11" s="43"/>
      <c r="D11" s="43"/>
      <c r="E11" s="43"/>
      <c r="F11" s="43"/>
      <c r="G11" s="43"/>
      <c r="H11" s="43"/>
      <c r="I11" s="42"/>
      <c r="J11" s="42"/>
      <c r="K11" s="42"/>
    </row>
    <row r="12" spans="2:11">
      <c r="B12" s="43"/>
      <c r="C12" s="43"/>
      <c r="D12" s="43"/>
      <c r="E12" s="43"/>
      <c r="F12" s="43"/>
      <c r="G12" s="43"/>
      <c r="H12" s="43"/>
      <c r="I12" s="42"/>
      <c r="J12" s="42"/>
      <c r="K12" s="42"/>
    </row>
    <row r="13" spans="2:11">
      <c r="B13" s="43"/>
      <c r="C13" s="43"/>
      <c r="D13" s="43"/>
      <c r="E13" s="43"/>
      <c r="F13" s="43"/>
      <c r="G13" s="43"/>
      <c r="H13" s="43"/>
      <c r="I13" s="42"/>
      <c r="J13" s="42"/>
      <c r="K13" s="42"/>
    </row>
    <row r="14" spans="2:11">
      <c r="B14" s="43"/>
      <c r="C14" s="43"/>
      <c r="D14" s="43"/>
      <c r="E14" s="43"/>
      <c r="F14" s="43"/>
      <c r="G14" s="43"/>
      <c r="H14" s="43"/>
      <c r="I14" s="42"/>
      <c r="J14" s="42"/>
      <c r="K14" s="42"/>
    </row>
    <row r="15" spans="2:11">
      <c r="B15" s="43"/>
      <c r="C15" s="43"/>
      <c r="D15" s="43"/>
      <c r="E15" s="43"/>
      <c r="F15" s="43"/>
      <c r="G15" s="43"/>
      <c r="H15" s="43"/>
      <c r="I15" s="42"/>
      <c r="J15" s="42"/>
      <c r="K15" s="42"/>
    </row>
    <row r="16" spans="2:11">
      <c r="B16" s="43"/>
      <c r="C16" s="43"/>
      <c r="D16" s="43"/>
      <c r="E16" s="43"/>
      <c r="F16" s="43"/>
      <c r="G16" s="43"/>
      <c r="H16" s="43"/>
      <c r="I16" s="42"/>
      <c r="J16" s="42"/>
      <c r="K16" s="42"/>
    </row>
    <row r="17" spans="2:11">
      <c r="B17" s="43"/>
      <c r="C17" s="43"/>
      <c r="D17" s="43"/>
      <c r="E17" s="43"/>
      <c r="F17" s="43"/>
      <c r="G17" s="43"/>
      <c r="H17" s="43"/>
      <c r="I17" s="42"/>
      <c r="J17" s="42"/>
      <c r="K17" s="42"/>
    </row>
    <row r="18" spans="2:11">
      <c r="B18" s="43"/>
      <c r="C18" s="43"/>
      <c r="D18" s="43"/>
      <c r="E18" s="43"/>
      <c r="F18" s="43"/>
      <c r="G18" s="43"/>
      <c r="H18" s="43"/>
      <c r="I18" s="42"/>
      <c r="J18" s="42"/>
      <c r="K18" s="42"/>
    </row>
    <row r="19" spans="2:11">
      <c r="B19" s="43"/>
      <c r="C19" s="43"/>
      <c r="D19" s="43"/>
      <c r="E19" s="43"/>
      <c r="F19" s="43"/>
      <c r="G19" s="43"/>
      <c r="H19" s="43"/>
      <c r="I19" s="42"/>
      <c r="J19" s="42"/>
      <c r="K19" s="42"/>
    </row>
    <row r="20" spans="2:11">
      <c r="B20" s="43"/>
      <c r="C20" s="43"/>
      <c r="D20" s="43"/>
      <c r="E20" s="43"/>
      <c r="F20" s="43"/>
      <c r="G20" s="43"/>
      <c r="H20" s="43"/>
      <c r="I20" s="42"/>
      <c r="J20" s="42"/>
      <c r="K20" s="42"/>
    </row>
    <row r="21" spans="2:11">
      <c r="B21" s="43"/>
      <c r="C21" s="43"/>
      <c r="D21" s="43"/>
      <c r="E21" s="43"/>
      <c r="F21" s="43"/>
      <c r="G21" s="43"/>
      <c r="H21" s="43"/>
      <c r="I21" s="42"/>
      <c r="J21" s="42"/>
      <c r="K21" s="42"/>
    </row>
    <row r="22" spans="2:11">
      <c r="B22" s="43"/>
      <c r="C22" s="43"/>
      <c r="D22" s="43"/>
      <c r="E22" s="43"/>
      <c r="F22" s="43"/>
      <c r="G22" s="43"/>
      <c r="H22" s="43"/>
      <c r="I22" s="42"/>
      <c r="J22" s="42"/>
      <c r="K22" s="42"/>
    </row>
    <row r="23" spans="2:11">
      <c r="B23" s="43"/>
      <c r="C23" s="43"/>
      <c r="D23" s="43"/>
      <c r="E23" s="43"/>
      <c r="F23" s="43"/>
      <c r="G23" s="43"/>
      <c r="H23" s="43"/>
      <c r="I23" s="42"/>
      <c r="J23" s="42"/>
      <c r="K23" s="42"/>
    </row>
    <row r="24" spans="2:11">
      <c r="B24" s="43"/>
      <c r="C24" s="43"/>
      <c r="D24" s="43"/>
      <c r="E24" s="43"/>
      <c r="F24" s="43"/>
      <c r="G24" s="43"/>
      <c r="H24" s="43"/>
      <c r="I24" s="42"/>
      <c r="J24" s="42"/>
      <c r="K24" s="42"/>
    </row>
  </sheetData>
  <mergeCells count="2">
    <mergeCell ref="B1:C1"/>
    <mergeCell ref="D1:J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zoomScale="85" zoomScaleNormal="85" workbookViewId="0">
      <selection activeCell="G7" sqref="G7"/>
    </sheetView>
  </sheetViews>
  <sheetFormatPr defaultRowHeight="16.899999999999999"/>
  <cols>
    <col min="1" max="1" width="10.375" customWidth="1"/>
    <col min="2" max="2" width="25.625" customWidth="1"/>
    <col min="3" max="3" width="46.875" customWidth="1"/>
    <col min="4" max="4" width="44.125" customWidth="1"/>
    <col min="5" max="11" width="18.375" customWidth="1"/>
  </cols>
  <sheetData>
    <row r="1" spans="1:4">
      <c r="A1" s="107" t="s">
        <v>149</v>
      </c>
      <c r="B1" s="107"/>
      <c r="C1" s="107"/>
      <c r="D1" s="107"/>
    </row>
    <row r="2" spans="1:4">
      <c r="A2" s="108" t="s">
        <v>43</v>
      </c>
      <c r="B2" s="110" t="s">
        <v>90</v>
      </c>
      <c r="C2" s="111"/>
      <c r="D2" s="81" t="s">
        <v>85</v>
      </c>
    </row>
    <row r="3" spans="1:4">
      <c r="A3" s="109"/>
      <c r="B3" s="70" t="s">
        <v>105</v>
      </c>
      <c r="C3" s="70" t="s">
        <v>106</v>
      </c>
      <c r="D3" s="71" t="s">
        <v>263</v>
      </c>
    </row>
    <row r="4" spans="1:4">
      <c r="A4" s="112" t="s">
        <v>150</v>
      </c>
      <c r="B4" s="112"/>
      <c r="C4" s="112"/>
      <c r="D4" s="112"/>
    </row>
    <row r="5" spans="1:4" ht="128.25" customHeight="1">
      <c r="A5" s="80"/>
      <c r="B5" s="61" t="s">
        <v>151</v>
      </c>
      <c r="C5" s="62" t="s">
        <v>152</v>
      </c>
      <c r="D5" s="62" t="s">
        <v>259</v>
      </c>
    </row>
    <row r="6" spans="1:4" ht="101.25" customHeight="1">
      <c r="A6" s="80"/>
      <c r="B6" s="61" t="s">
        <v>151</v>
      </c>
      <c r="C6" s="62" t="s">
        <v>153</v>
      </c>
      <c r="D6" s="62" t="s">
        <v>260</v>
      </c>
    </row>
    <row r="7" spans="1:4" ht="101.25" customHeight="1">
      <c r="A7" s="80"/>
      <c r="B7" s="58" t="s">
        <v>151</v>
      </c>
      <c r="C7" s="54" t="s">
        <v>154</v>
      </c>
      <c r="D7" s="54" t="s">
        <v>261</v>
      </c>
    </row>
    <row r="8" spans="1:4" ht="101.25" customHeight="1">
      <c r="A8" s="80"/>
      <c r="B8" s="58" t="s">
        <v>151</v>
      </c>
      <c r="C8" s="54" t="s">
        <v>155</v>
      </c>
      <c r="D8" s="54" t="s">
        <v>262</v>
      </c>
    </row>
    <row r="9" spans="1:4" ht="101.25" customHeight="1">
      <c r="A9" s="80"/>
      <c r="B9" s="58" t="s">
        <v>151</v>
      </c>
      <c r="C9" s="54" t="s">
        <v>156</v>
      </c>
      <c r="D9" s="54" t="s">
        <v>157</v>
      </c>
    </row>
    <row r="10" spans="1:4">
      <c r="A10" s="112" t="s">
        <v>158</v>
      </c>
      <c r="B10" s="112"/>
      <c r="C10" s="112"/>
      <c r="D10" s="112"/>
    </row>
    <row r="11" spans="1:4" ht="128.25" customHeight="1">
      <c r="A11" s="80"/>
      <c r="B11" s="61" t="s">
        <v>151</v>
      </c>
      <c r="C11" s="62" t="s">
        <v>159</v>
      </c>
      <c r="D11" s="62" t="s">
        <v>160</v>
      </c>
    </row>
    <row r="12" spans="1:4" ht="101.25" customHeight="1">
      <c r="A12" s="80"/>
      <c r="B12" s="61" t="s">
        <v>151</v>
      </c>
      <c r="C12" s="62" t="s">
        <v>161</v>
      </c>
      <c r="D12" s="62" t="s">
        <v>162</v>
      </c>
    </row>
    <row r="13" spans="1:4" ht="101.25" customHeight="1">
      <c r="A13" s="80"/>
      <c r="B13" s="58" t="s">
        <v>151</v>
      </c>
      <c r="C13" s="54" t="s">
        <v>163</v>
      </c>
      <c r="D13" s="54" t="s">
        <v>164</v>
      </c>
    </row>
    <row r="14" spans="1:4" ht="101.25" customHeight="1">
      <c r="A14" s="80"/>
      <c r="B14" s="58" t="s">
        <v>151</v>
      </c>
      <c r="C14" s="54" t="s">
        <v>165</v>
      </c>
      <c r="D14" s="54" t="s">
        <v>166</v>
      </c>
    </row>
    <row r="15" spans="1:4" ht="101.25" customHeight="1">
      <c r="A15" s="80"/>
      <c r="B15" s="58" t="s">
        <v>151</v>
      </c>
      <c r="C15" s="54" t="s">
        <v>167</v>
      </c>
      <c r="D15" s="54" t="s">
        <v>168</v>
      </c>
    </row>
  </sheetData>
  <mergeCells count="5">
    <mergeCell ref="A1:D1"/>
    <mergeCell ref="A2:A3"/>
    <mergeCell ref="B2:C2"/>
    <mergeCell ref="A4:D4"/>
    <mergeCell ref="A10:D10"/>
  </mergeCells>
  <phoneticPr fontId="1" type="noConversion"/>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zoomScale="85" zoomScaleNormal="85" workbookViewId="0">
      <selection activeCell="A9" sqref="A9:A11"/>
    </sheetView>
  </sheetViews>
  <sheetFormatPr defaultRowHeight="16.899999999999999"/>
  <cols>
    <col min="1" max="1" width="10.375" customWidth="1"/>
    <col min="2" max="2" width="20.25" customWidth="1"/>
    <col min="3" max="3" width="52.75" customWidth="1"/>
    <col min="4" max="4" width="31.375" customWidth="1"/>
    <col min="5" max="12" width="18.375" customWidth="1"/>
  </cols>
  <sheetData>
    <row r="1" spans="1:4">
      <c r="A1" s="107" t="s">
        <v>169</v>
      </c>
      <c r="B1" s="107"/>
      <c r="C1" s="107"/>
      <c r="D1" s="107"/>
    </row>
    <row r="2" spans="1:4">
      <c r="A2" s="108" t="s">
        <v>170</v>
      </c>
      <c r="B2" s="113" t="s">
        <v>90</v>
      </c>
      <c r="C2" s="114"/>
      <c r="D2" s="40" t="s">
        <v>171</v>
      </c>
    </row>
    <row r="3" spans="1:4">
      <c r="A3" s="109"/>
      <c r="B3" s="70" t="s">
        <v>172</v>
      </c>
      <c r="C3" s="70" t="s">
        <v>173</v>
      </c>
      <c r="D3" s="44" t="s">
        <v>174</v>
      </c>
    </row>
    <row r="4" spans="1:4">
      <c r="A4" s="112" t="s">
        <v>175</v>
      </c>
      <c r="B4" s="112"/>
      <c r="C4" s="112"/>
      <c r="D4" s="112"/>
    </row>
    <row r="5" spans="1:4" ht="128.25" customHeight="1">
      <c r="A5" s="59"/>
      <c r="B5" s="58" t="s">
        <v>176</v>
      </c>
      <c r="C5" s="54" t="s">
        <v>184</v>
      </c>
      <c r="D5" s="45" t="s">
        <v>178</v>
      </c>
    </row>
    <row r="6" spans="1:4" ht="101.25" customHeight="1">
      <c r="A6" s="59"/>
      <c r="B6" s="58" t="s">
        <v>176</v>
      </c>
      <c r="C6" s="54" t="s">
        <v>185</v>
      </c>
      <c r="D6" s="45" t="s">
        <v>179</v>
      </c>
    </row>
    <row r="7" spans="1:4" ht="101.25" customHeight="1">
      <c r="A7" s="59"/>
      <c r="B7" s="58" t="s">
        <v>176</v>
      </c>
      <c r="C7" s="54" t="s">
        <v>186</v>
      </c>
      <c r="D7" s="45" t="s">
        <v>177</v>
      </c>
    </row>
    <row r="8" spans="1:4">
      <c r="A8" s="112" t="s">
        <v>180</v>
      </c>
      <c r="B8" s="112"/>
      <c r="C8" s="112"/>
      <c r="D8" s="112"/>
    </row>
    <row r="9" spans="1:4" ht="69.75" customHeight="1">
      <c r="A9" s="59"/>
      <c r="B9" s="58" t="s">
        <v>111</v>
      </c>
      <c r="C9" s="54" t="s">
        <v>225</v>
      </c>
      <c r="D9" s="45" t="s">
        <v>181</v>
      </c>
    </row>
    <row r="10" spans="1:4" ht="71.25" customHeight="1">
      <c r="A10" s="59"/>
      <c r="B10" s="58" t="s">
        <v>182</v>
      </c>
      <c r="C10" s="54" t="s">
        <v>187</v>
      </c>
      <c r="D10" s="45" t="s">
        <v>183</v>
      </c>
    </row>
    <row r="11" spans="1:4" ht="71.25" customHeight="1">
      <c r="A11" s="59"/>
      <c r="B11" s="58" t="s">
        <v>182</v>
      </c>
      <c r="C11" s="54" t="s">
        <v>188</v>
      </c>
      <c r="D11" s="45" t="s">
        <v>181</v>
      </c>
    </row>
  </sheetData>
  <mergeCells count="5">
    <mergeCell ref="A1:D1"/>
    <mergeCell ref="A2:A3"/>
    <mergeCell ref="B2:C2"/>
    <mergeCell ref="A4:D4"/>
    <mergeCell ref="A8:D8"/>
  </mergeCells>
  <phoneticPr fontId="1"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5"/>
  <sheetViews>
    <sheetView zoomScale="85" zoomScaleNormal="85" workbookViewId="0">
      <selection activeCell="F6" sqref="F6"/>
    </sheetView>
  </sheetViews>
  <sheetFormatPr defaultRowHeight="16.899999999999999"/>
  <cols>
    <col min="1" max="1" width="10.375" customWidth="1"/>
    <col min="2" max="2" width="36" customWidth="1"/>
    <col min="3" max="3" width="52.75" customWidth="1"/>
    <col min="4" max="4" width="58" customWidth="1"/>
    <col min="5" max="5" width="30.5" customWidth="1"/>
    <col min="6" max="12" width="18.375" customWidth="1"/>
  </cols>
  <sheetData>
    <row r="1" spans="1:4">
      <c r="A1" s="107" t="s">
        <v>98</v>
      </c>
      <c r="B1" s="107"/>
      <c r="C1" s="107"/>
      <c r="D1" s="107"/>
    </row>
    <row r="2" spans="1:4">
      <c r="A2" s="108" t="s">
        <v>99</v>
      </c>
      <c r="B2" s="115" t="s">
        <v>91</v>
      </c>
      <c r="C2" s="116"/>
      <c r="D2" s="40" t="s">
        <v>85</v>
      </c>
    </row>
    <row r="3" spans="1:4">
      <c r="A3" s="109"/>
      <c r="B3" s="71" t="s">
        <v>105</v>
      </c>
      <c r="C3" s="70" t="s">
        <v>106</v>
      </c>
      <c r="D3" s="71" t="s">
        <v>136</v>
      </c>
    </row>
    <row r="4" spans="1:4">
      <c r="A4" s="112" t="s">
        <v>95</v>
      </c>
      <c r="B4" s="112"/>
      <c r="C4" s="112"/>
      <c r="D4" s="112"/>
    </row>
    <row r="5" spans="1:4" ht="82.5" customHeight="1">
      <c r="A5" s="60"/>
      <c r="B5" s="61" t="s">
        <v>92</v>
      </c>
      <c r="C5" s="62" t="s">
        <v>226</v>
      </c>
      <c r="D5" s="78" t="s">
        <v>110</v>
      </c>
    </row>
    <row r="6" spans="1:4" ht="82.5" customHeight="1">
      <c r="A6" s="60"/>
      <c r="B6" s="61" t="s">
        <v>92</v>
      </c>
      <c r="C6" s="62" t="s">
        <v>146</v>
      </c>
      <c r="D6" s="78" t="s">
        <v>227</v>
      </c>
    </row>
    <row r="7" spans="1:4" ht="74.25" customHeight="1">
      <c r="A7" s="60"/>
      <c r="B7" s="61" t="s">
        <v>228</v>
      </c>
      <c r="C7" s="63" t="s">
        <v>229</v>
      </c>
      <c r="D7" s="79" t="s">
        <v>230</v>
      </c>
    </row>
    <row r="8" spans="1:4" ht="82.5" customHeight="1">
      <c r="A8" s="60"/>
      <c r="B8" s="58" t="s">
        <v>92</v>
      </c>
      <c r="C8" s="54" t="s">
        <v>231</v>
      </c>
      <c r="D8" s="57" t="s">
        <v>109</v>
      </c>
    </row>
    <row r="9" spans="1:4" ht="82.5" customHeight="1">
      <c r="A9" s="60"/>
      <c r="B9" s="58" t="s">
        <v>228</v>
      </c>
      <c r="C9" s="54" t="s">
        <v>147</v>
      </c>
      <c r="D9" s="57" t="s">
        <v>212</v>
      </c>
    </row>
    <row r="10" spans="1:4" ht="74.25" customHeight="1">
      <c r="A10" s="60"/>
      <c r="B10" s="58" t="s">
        <v>92</v>
      </c>
      <c r="C10" s="45" t="s">
        <v>213</v>
      </c>
      <c r="D10" s="57" t="s">
        <v>232</v>
      </c>
    </row>
    <row r="11" spans="1:4" ht="82.5" customHeight="1">
      <c r="A11" s="60"/>
      <c r="B11" s="61" t="s">
        <v>92</v>
      </c>
      <c r="C11" s="62" t="s">
        <v>233</v>
      </c>
      <c r="D11" s="78" t="s">
        <v>214</v>
      </c>
    </row>
    <row r="12" spans="1:4" ht="82.5" customHeight="1">
      <c r="A12" s="60"/>
      <c r="B12" s="61" t="s">
        <v>92</v>
      </c>
      <c r="C12" s="62" t="s">
        <v>234</v>
      </c>
      <c r="D12" s="78" t="s">
        <v>235</v>
      </c>
    </row>
    <row r="13" spans="1:4" ht="74.25" customHeight="1">
      <c r="A13" s="60"/>
      <c r="B13" s="61" t="s">
        <v>92</v>
      </c>
      <c r="C13" s="63" t="s">
        <v>236</v>
      </c>
      <c r="D13" s="78" t="s">
        <v>237</v>
      </c>
    </row>
    <row r="14" spans="1:4" ht="82.5" customHeight="1">
      <c r="A14" s="60"/>
      <c r="B14" s="58" t="s">
        <v>92</v>
      </c>
      <c r="C14" s="54" t="s">
        <v>215</v>
      </c>
      <c r="D14" s="57" t="s">
        <v>216</v>
      </c>
    </row>
    <row r="15" spans="1:4" ht="82.5" customHeight="1">
      <c r="A15" s="60"/>
      <c r="B15" s="58" t="s">
        <v>92</v>
      </c>
      <c r="C15" s="54" t="s">
        <v>238</v>
      </c>
      <c r="D15" s="57" t="s">
        <v>239</v>
      </c>
    </row>
    <row r="16" spans="1:4" ht="74.25" customHeight="1">
      <c r="A16" s="60"/>
      <c r="B16" s="58" t="s">
        <v>228</v>
      </c>
      <c r="C16" s="45" t="s">
        <v>108</v>
      </c>
      <c r="D16" s="57" t="s">
        <v>216</v>
      </c>
    </row>
    <row r="17" spans="1:4" ht="109.15" customHeight="1">
      <c r="A17" s="60"/>
      <c r="B17" s="64" t="s">
        <v>92</v>
      </c>
      <c r="C17" s="65" t="s">
        <v>240</v>
      </c>
      <c r="D17" s="66" t="s">
        <v>241</v>
      </c>
    </row>
    <row r="18" spans="1:4">
      <c r="A18" s="112" t="s">
        <v>96</v>
      </c>
      <c r="B18" s="112"/>
      <c r="C18" s="112"/>
      <c r="D18" s="112"/>
    </row>
    <row r="19" spans="1:4">
      <c r="A19" s="112" t="s">
        <v>97</v>
      </c>
      <c r="B19" s="112"/>
      <c r="C19" s="112"/>
      <c r="D19" s="112"/>
    </row>
    <row r="20" spans="1:4" ht="168.6" customHeight="1">
      <c r="A20" s="60"/>
      <c r="B20" s="61" t="s">
        <v>92</v>
      </c>
      <c r="C20" s="62" t="s">
        <v>217</v>
      </c>
      <c r="D20" s="63" t="s">
        <v>139</v>
      </c>
    </row>
    <row r="21" spans="1:4" ht="66.75" customHeight="1">
      <c r="A21" s="60"/>
      <c r="B21" s="58" t="s">
        <v>92</v>
      </c>
      <c r="C21" s="54" t="s">
        <v>218</v>
      </c>
      <c r="D21" s="45" t="s">
        <v>139</v>
      </c>
    </row>
    <row r="22" spans="1:4" ht="66.75" customHeight="1">
      <c r="A22" s="60"/>
      <c r="B22" s="58" t="s">
        <v>242</v>
      </c>
      <c r="C22" s="54" t="s">
        <v>219</v>
      </c>
      <c r="D22" s="45" t="s">
        <v>140</v>
      </c>
    </row>
    <row r="23" spans="1:4" ht="66.75" customHeight="1">
      <c r="A23" s="60"/>
      <c r="B23" s="58" t="s">
        <v>228</v>
      </c>
      <c r="C23" s="45" t="s">
        <v>243</v>
      </c>
      <c r="D23" s="45" t="s">
        <v>138</v>
      </c>
    </row>
    <row r="24" spans="1:4" ht="66.75" customHeight="1">
      <c r="A24" s="60"/>
      <c r="B24" s="61" t="s">
        <v>92</v>
      </c>
      <c r="C24" s="62" t="s">
        <v>220</v>
      </c>
      <c r="D24" s="63" t="s">
        <v>138</v>
      </c>
    </row>
    <row r="25" spans="1:4" ht="66.75" customHeight="1">
      <c r="A25" s="60"/>
      <c r="B25" s="61" t="s">
        <v>228</v>
      </c>
      <c r="C25" s="62" t="s">
        <v>244</v>
      </c>
      <c r="D25" s="63" t="s">
        <v>140</v>
      </c>
    </row>
    <row r="26" spans="1:4" ht="66.75" customHeight="1">
      <c r="A26" s="60"/>
      <c r="B26" s="61" t="s">
        <v>228</v>
      </c>
      <c r="C26" s="63" t="s">
        <v>245</v>
      </c>
      <c r="D26" s="63" t="s">
        <v>138</v>
      </c>
    </row>
    <row r="27" spans="1:4" ht="66.75" customHeight="1">
      <c r="A27" s="60"/>
      <c r="B27" s="58" t="s">
        <v>228</v>
      </c>
      <c r="C27" s="54" t="s">
        <v>221</v>
      </c>
      <c r="D27" s="45" t="s">
        <v>138</v>
      </c>
    </row>
    <row r="28" spans="1:4" ht="66.75" customHeight="1">
      <c r="A28" s="60"/>
      <c r="B28" s="58" t="s">
        <v>246</v>
      </c>
      <c r="C28" s="54" t="s">
        <v>247</v>
      </c>
      <c r="D28" s="45" t="s">
        <v>141</v>
      </c>
    </row>
    <row r="29" spans="1:4" ht="66.75" customHeight="1">
      <c r="A29" s="60"/>
      <c r="B29" s="58" t="s">
        <v>228</v>
      </c>
      <c r="C29" s="45" t="s">
        <v>222</v>
      </c>
      <c r="D29" s="45" t="s">
        <v>138</v>
      </c>
    </row>
    <row r="30" spans="1:4" ht="66.75" customHeight="1">
      <c r="A30" s="60"/>
      <c r="B30" s="61" t="s">
        <v>92</v>
      </c>
      <c r="C30" s="62" t="s">
        <v>248</v>
      </c>
      <c r="D30" s="63" t="s">
        <v>140</v>
      </c>
    </row>
    <row r="31" spans="1:4" ht="66.75" customHeight="1">
      <c r="A31" s="60"/>
      <c r="B31" s="61" t="s">
        <v>92</v>
      </c>
      <c r="C31" s="62" t="s">
        <v>223</v>
      </c>
      <c r="D31" s="63" t="s">
        <v>140</v>
      </c>
    </row>
    <row r="32" spans="1:4" ht="66.75" customHeight="1">
      <c r="A32" s="60"/>
      <c r="B32" s="61" t="s">
        <v>92</v>
      </c>
      <c r="C32" s="62" t="s">
        <v>249</v>
      </c>
      <c r="D32" s="63" t="s">
        <v>138</v>
      </c>
    </row>
    <row r="33" spans="1:4" ht="117.6" customHeight="1">
      <c r="A33" s="60"/>
      <c r="B33" s="58" t="s">
        <v>228</v>
      </c>
      <c r="C33" s="54" t="s">
        <v>250</v>
      </c>
      <c r="D33" s="45" t="s">
        <v>140</v>
      </c>
    </row>
    <row r="34" spans="1:4" ht="121.9" customHeight="1">
      <c r="A34" s="60"/>
      <c r="B34" s="58" t="s">
        <v>92</v>
      </c>
      <c r="C34" s="54" t="s">
        <v>224</v>
      </c>
      <c r="D34" s="45" t="s">
        <v>138</v>
      </c>
    </row>
    <row r="35" spans="1:4" ht="174" customHeight="1">
      <c r="A35" s="60"/>
      <c r="B35" s="64" t="s">
        <v>92</v>
      </c>
      <c r="C35" s="65" t="s">
        <v>251</v>
      </c>
      <c r="D35" s="72" t="s">
        <v>138</v>
      </c>
    </row>
  </sheetData>
  <mergeCells count="6">
    <mergeCell ref="A1:D1"/>
    <mergeCell ref="A2:A3"/>
    <mergeCell ref="A4:D4"/>
    <mergeCell ref="A19:D19"/>
    <mergeCell ref="A18:D18"/>
    <mergeCell ref="B2:C2"/>
  </mergeCells>
  <phoneticPr fontId="1" type="noConversion"/>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6"/>
  <sheetViews>
    <sheetView zoomScale="85" zoomScaleNormal="85" workbookViewId="0">
      <selection activeCell="B5" sqref="B5"/>
    </sheetView>
  </sheetViews>
  <sheetFormatPr defaultRowHeight="16.899999999999999"/>
  <cols>
    <col min="1" max="1" width="42.5" customWidth="1"/>
    <col min="2" max="2" width="63.75" customWidth="1"/>
    <col min="3" max="3" width="37.625" customWidth="1"/>
  </cols>
  <sheetData>
    <row r="1" spans="1:3">
      <c r="A1" s="75" t="s">
        <v>122</v>
      </c>
      <c r="B1" s="75" t="s">
        <v>116</v>
      </c>
      <c r="C1" s="75" t="s">
        <v>125</v>
      </c>
    </row>
    <row r="2" spans="1:3" ht="77.25" customHeight="1">
      <c r="A2" s="76" t="s">
        <v>117</v>
      </c>
      <c r="B2" s="77" t="s">
        <v>148</v>
      </c>
      <c r="C2" s="74"/>
    </row>
    <row r="3" spans="1:3" ht="70.5" customHeight="1">
      <c r="A3" s="73" t="s">
        <v>93</v>
      </c>
      <c r="B3" s="56" t="s">
        <v>118</v>
      </c>
      <c r="C3" s="74"/>
    </row>
    <row r="4" spans="1:3" ht="131.25" customHeight="1">
      <c r="A4" s="73" t="s">
        <v>94</v>
      </c>
      <c r="B4" s="56" t="s">
        <v>123</v>
      </c>
      <c r="C4" s="74"/>
    </row>
    <row r="5" spans="1:3" ht="191.25" customHeight="1">
      <c r="A5" s="73" t="s">
        <v>120</v>
      </c>
      <c r="B5" s="56" t="s">
        <v>124</v>
      </c>
      <c r="C5" s="74"/>
    </row>
    <row r="6" spans="1:3" ht="89.25" customHeight="1">
      <c r="A6" s="73" t="s">
        <v>121</v>
      </c>
      <c r="B6" s="56" t="s">
        <v>119</v>
      </c>
      <c r="C6" s="7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0.Cover</vt:lpstr>
      <vt:lpstr>1.1Document Introduction</vt:lpstr>
      <vt:lpstr>1.2Template history</vt:lpstr>
      <vt:lpstr>2.Summary of Failsafe Test</vt:lpstr>
      <vt:lpstr>3.Test Cases (Test Item)</vt:lpstr>
      <vt:lpstr>4.TC_Battery</vt:lpstr>
      <vt:lpstr>4.TC_Busoff</vt:lpstr>
      <vt:lpstr>4.TC_ESC</vt:lpstr>
      <vt:lpstr>5.Precondition</vt:lpstr>
      <vt:lpstr>5.User Macro Input</vt:lpstr>
      <vt:lpstr>5.User Macro Output</vt:lpstr>
      <vt:lpstr>5.ENUM Macro</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2021-11-24T03:49:14Z</dcterms:modified>
</cp:coreProperties>
</file>