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A234AB3-9BD4-45EE-9297-F2D24932201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미니언" sheetId="1" r:id="rId1"/>
    <sheet name="타워" sheetId="2" r:id="rId2"/>
    <sheet name="정글몬스터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3" l="1"/>
  <c r="F6" i="2"/>
  <c r="F7" i="2"/>
  <c r="F8" i="2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5" i="2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L5" i="3" l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O5" i="3" l="1"/>
  <c r="O6" i="3" s="1"/>
  <c r="O7" i="3" s="1"/>
  <c r="O8" i="3" s="1"/>
  <c r="O9" i="3" s="1"/>
  <c r="O10" i="3" s="1"/>
  <c r="O11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4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O12" i="3" l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</calcChain>
</file>

<file path=xl/sharedStrings.xml><?xml version="1.0" encoding="utf-8"?>
<sst xmlns="http://schemas.openxmlformats.org/spreadsheetml/2006/main" count="84" uniqueCount="38">
  <si>
    <t>EXP</t>
    <phoneticPr fontId="1" type="noConversion"/>
  </si>
  <si>
    <t>공격력</t>
    <phoneticPr fontId="1" type="noConversion"/>
  </si>
  <si>
    <t>방어력</t>
    <phoneticPr fontId="1" type="noConversion"/>
  </si>
  <si>
    <t>HP</t>
    <phoneticPr fontId="1" type="noConversion"/>
  </si>
  <si>
    <t>검</t>
    <phoneticPr fontId="1" type="noConversion"/>
  </si>
  <si>
    <t>활</t>
    <phoneticPr fontId="1" type="noConversion"/>
  </si>
  <si>
    <t>지팡이</t>
    <phoneticPr fontId="1" type="noConversion"/>
  </si>
  <si>
    <t>미니언</t>
    <phoneticPr fontId="1" type="noConversion"/>
  </si>
  <si>
    <t>시간(분)</t>
    <phoneticPr fontId="1" type="noConversion"/>
  </si>
  <si>
    <t>경험치증가량</t>
    <phoneticPr fontId="1" type="noConversion"/>
  </si>
  <si>
    <t>무기</t>
    <phoneticPr fontId="1" type="noConversion"/>
  </si>
  <si>
    <t>시간별 증가량</t>
    <phoneticPr fontId="1" type="noConversion"/>
  </si>
  <si>
    <t>타워</t>
    <phoneticPr fontId="1" type="noConversion"/>
  </si>
  <si>
    <t>증가량</t>
    <phoneticPr fontId="1" type="noConversion"/>
  </si>
  <si>
    <t>1차</t>
    <phoneticPr fontId="1" type="noConversion"/>
  </si>
  <si>
    <t>2차</t>
    <phoneticPr fontId="1" type="noConversion"/>
  </si>
  <si>
    <t>경험치</t>
    <phoneticPr fontId="1" type="noConversion"/>
  </si>
  <si>
    <t>시간</t>
    <phoneticPr fontId="1" type="noConversion"/>
  </si>
  <si>
    <t>Exp</t>
    <phoneticPr fontId="1" type="noConversion"/>
  </si>
  <si>
    <t>10분 이후</t>
    <phoneticPr fontId="1" type="noConversion"/>
  </si>
  <si>
    <t>기본적인 종료시점</t>
    <phoneticPr fontId="1" type="noConversion"/>
  </si>
  <si>
    <t>시간</t>
    <phoneticPr fontId="1" type="noConversion"/>
  </si>
  <si>
    <t>경험치</t>
    <phoneticPr fontId="1" type="noConversion"/>
  </si>
  <si>
    <t>HP</t>
    <phoneticPr fontId="1" type="noConversion"/>
  </si>
  <si>
    <t>공격력</t>
    <phoneticPr fontId="1" type="noConversion"/>
  </si>
  <si>
    <t>방어력</t>
    <phoneticPr fontId="1" type="noConversion"/>
  </si>
  <si>
    <t>수호골렘</t>
    <phoneticPr fontId="1" type="noConversion"/>
  </si>
  <si>
    <t>로이드</t>
    <phoneticPr fontId="1" type="noConversion"/>
  </si>
  <si>
    <t>중간보스</t>
    <phoneticPr fontId="1" type="noConversion"/>
  </si>
  <si>
    <t>정글 몬스터</t>
    <phoneticPr fontId="1" type="noConversion"/>
  </si>
  <si>
    <t>리스폰</t>
    <phoneticPr fontId="1" type="noConversion"/>
  </si>
  <si>
    <t>증가량</t>
    <phoneticPr fontId="1" type="noConversion"/>
  </si>
  <si>
    <t>ＨＰ</t>
    <phoneticPr fontId="1" type="noConversion"/>
  </si>
  <si>
    <t>１０분이후</t>
    <phoneticPr fontId="1" type="noConversion"/>
  </si>
  <si>
    <t>경험치</t>
    <phoneticPr fontId="1" type="noConversion"/>
  </si>
  <si>
    <t>로이더 경험치: 미니언 0.5웨이브 기준</t>
    <phoneticPr fontId="1" type="noConversion"/>
  </si>
  <si>
    <t>중간보스 경험치: 미니언 2.5웨이브 기준</t>
    <phoneticPr fontId="1" type="noConversion"/>
  </si>
  <si>
    <t>수호골렘 경험치: 미니언 6웨이브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</si>
</sst>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opLeftCell="A2" zoomScale="85" zoomScaleNormal="85" workbookViewId="0">
      <selection activeCell="B4" sqref="B4"/>
    </sheetView>
  </sheetViews>
  <sheetFormatPr defaultRowHeight="16.5" x14ac:dyDescent="0.3"/>
  <cols>
    <col min="15" max="15" width="13" bestFit="1" customWidth="1"/>
  </cols>
  <sheetData>
    <row r="1" spans="1:18" x14ac:dyDescent="0.3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2"/>
      <c r="O1" s="50" t="s">
        <v>13</v>
      </c>
      <c r="P1" s="51"/>
      <c r="Q1" s="51"/>
      <c r="R1" s="52"/>
    </row>
    <row r="2" spans="1:18" x14ac:dyDescent="0.3">
      <c r="A2" s="48"/>
      <c r="B2" s="49"/>
      <c r="C2" s="54" t="s">
        <v>4</v>
      </c>
      <c r="D2" s="55"/>
      <c r="E2" s="56"/>
      <c r="F2" s="54" t="s">
        <v>5</v>
      </c>
      <c r="G2" s="55"/>
      <c r="H2" s="56"/>
      <c r="I2" s="54" t="s">
        <v>6</v>
      </c>
      <c r="J2" s="55"/>
      <c r="K2" s="56"/>
      <c r="O2" s="14" t="s">
        <v>9</v>
      </c>
      <c r="P2" s="49">
        <v>5</v>
      </c>
      <c r="Q2" s="49"/>
      <c r="R2" s="53"/>
    </row>
    <row r="3" spans="1:18" x14ac:dyDescent="0.3">
      <c r="A3" s="1" t="s">
        <v>8</v>
      </c>
      <c r="B3" s="12" t="s">
        <v>0</v>
      </c>
      <c r="C3" s="11" t="s">
        <v>3</v>
      </c>
      <c r="D3" s="12" t="s">
        <v>1</v>
      </c>
      <c r="E3" s="13" t="s">
        <v>2</v>
      </c>
      <c r="F3" s="11" t="s">
        <v>3</v>
      </c>
      <c r="G3" s="12" t="s">
        <v>1</v>
      </c>
      <c r="H3" s="13" t="s">
        <v>2</v>
      </c>
      <c r="I3" s="12" t="s">
        <v>3</v>
      </c>
      <c r="J3" s="12" t="s">
        <v>1</v>
      </c>
      <c r="K3" s="13" t="s">
        <v>2</v>
      </c>
      <c r="O3" s="50" t="s">
        <v>11</v>
      </c>
      <c r="P3" s="51"/>
      <c r="Q3" s="51"/>
      <c r="R3" s="52"/>
    </row>
    <row r="4" spans="1:18" x14ac:dyDescent="0.3">
      <c r="A4" s="2">
        <v>0</v>
      </c>
      <c r="B4" s="4">
        <v>64</v>
      </c>
      <c r="C4" s="5">
        <v>425</v>
      </c>
      <c r="D4" s="6">
        <v>12</v>
      </c>
      <c r="E4" s="7">
        <v>0</v>
      </c>
      <c r="F4" s="5">
        <v>300</v>
      </c>
      <c r="G4" s="6">
        <v>18</v>
      </c>
      <c r="H4" s="7">
        <v>0</v>
      </c>
      <c r="I4" s="15">
        <v>280</v>
      </c>
      <c r="J4" s="15">
        <v>23</v>
      </c>
      <c r="K4" s="16">
        <v>0</v>
      </c>
      <c r="O4" s="14" t="s">
        <v>10</v>
      </c>
      <c r="P4" s="15" t="s">
        <v>3</v>
      </c>
      <c r="Q4" s="15" t="s">
        <v>1</v>
      </c>
      <c r="R4" s="16" t="s">
        <v>2</v>
      </c>
    </row>
    <row r="5" spans="1:18" x14ac:dyDescent="0.3">
      <c r="A5" s="2">
        <v>1</v>
      </c>
      <c r="B5" s="2">
        <f>(B4+$P$2)</f>
        <v>69</v>
      </c>
      <c r="C5" s="14">
        <f>(C4+$P$5)</f>
        <v>435</v>
      </c>
      <c r="D5" s="15">
        <f>(D4+$Q$5)</f>
        <v>12.2</v>
      </c>
      <c r="E5" s="16">
        <f>(E4+$R$5)</f>
        <v>4</v>
      </c>
      <c r="F5" s="14">
        <f>(F4+$P$6)</f>
        <v>306</v>
      </c>
      <c r="G5" s="15">
        <f>(G4+$Q$6)</f>
        <v>18.399999999999999</v>
      </c>
      <c r="H5" s="16">
        <f>(H4+$R$6)</f>
        <v>2</v>
      </c>
      <c r="I5" s="15">
        <f>(I4+$P$7)</f>
        <v>284</v>
      </c>
      <c r="J5" s="15">
        <f>(J4+$Q$7)</f>
        <v>23.7</v>
      </c>
      <c r="K5" s="16">
        <f>(K4+$R$7)</f>
        <v>1</v>
      </c>
      <c r="O5" s="14" t="s">
        <v>4</v>
      </c>
      <c r="P5" s="15">
        <v>10</v>
      </c>
      <c r="Q5" s="15">
        <v>0.2</v>
      </c>
      <c r="R5" s="16">
        <v>4</v>
      </c>
    </row>
    <row r="6" spans="1:18" x14ac:dyDescent="0.3">
      <c r="A6" s="2">
        <v>2</v>
      </c>
      <c r="B6" s="2">
        <f t="shared" ref="B6:B24" si="0">(B5+$P$2)</f>
        <v>74</v>
      </c>
      <c r="C6" s="14">
        <f t="shared" ref="C6:C24" si="1">(C5+$P$5)</f>
        <v>445</v>
      </c>
      <c r="D6" s="15">
        <f t="shared" ref="D6:D24" si="2">(D5+$Q$5)</f>
        <v>12.399999999999999</v>
      </c>
      <c r="E6" s="16">
        <f t="shared" ref="E6:E24" si="3">(E5+$R$5)</f>
        <v>8</v>
      </c>
      <c r="F6" s="14">
        <f t="shared" ref="F6:F24" si="4">(F5+$P$6)</f>
        <v>312</v>
      </c>
      <c r="G6" s="15">
        <f t="shared" ref="G6:G24" si="5">(G5+$Q$6)</f>
        <v>18.799999999999997</v>
      </c>
      <c r="H6" s="16">
        <f t="shared" ref="H6:H24" si="6">(H5+$R$6)</f>
        <v>4</v>
      </c>
      <c r="I6" s="15">
        <f t="shared" ref="I6:I24" si="7">(I5+$P$7)</f>
        <v>288</v>
      </c>
      <c r="J6" s="15">
        <f t="shared" ref="J6:J24" si="8">(J5+$Q$7)</f>
        <v>24.4</v>
      </c>
      <c r="K6" s="16">
        <f t="shared" ref="K6:K24" si="9">(K5+$R$7)</f>
        <v>2</v>
      </c>
      <c r="O6" s="14" t="s">
        <v>5</v>
      </c>
      <c r="P6" s="15">
        <v>6</v>
      </c>
      <c r="Q6" s="15">
        <v>0.4</v>
      </c>
      <c r="R6" s="16">
        <v>2</v>
      </c>
    </row>
    <row r="7" spans="1:18" x14ac:dyDescent="0.3">
      <c r="A7" s="2">
        <v>3</v>
      </c>
      <c r="B7" s="2">
        <f t="shared" si="0"/>
        <v>79</v>
      </c>
      <c r="C7" s="14">
        <f t="shared" si="1"/>
        <v>455</v>
      </c>
      <c r="D7" s="15">
        <f t="shared" si="2"/>
        <v>12.599999999999998</v>
      </c>
      <c r="E7" s="16">
        <f t="shared" si="3"/>
        <v>12</v>
      </c>
      <c r="F7" s="14">
        <f t="shared" si="4"/>
        <v>318</v>
      </c>
      <c r="G7" s="15">
        <f t="shared" si="5"/>
        <v>19.199999999999996</v>
      </c>
      <c r="H7" s="16">
        <f t="shared" si="6"/>
        <v>6</v>
      </c>
      <c r="I7" s="15">
        <f t="shared" si="7"/>
        <v>292</v>
      </c>
      <c r="J7" s="15">
        <f t="shared" si="8"/>
        <v>25.099999999999998</v>
      </c>
      <c r="K7" s="16">
        <f t="shared" si="9"/>
        <v>3</v>
      </c>
      <c r="O7" s="8" t="s">
        <v>6</v>
      </c>
      <c r="P7" s="9">
        <v>4</v>
      </c>
      <c r="Q7" s="9">
        <v>0.7</v>
      </c>
      <c r="R7" s="10">
        <v>1</v>
      </c>
    </row>
    <row r="8" spans="1:18" x14ac:dyDescent="0.3">
      <c r="A8" s="2">
        <v>4</v>
      </c>
      <c r="B8" s="2">
        <f t="shared" si="0"/>
        <v>84</v>
      </c>
      <c r="C8" s="14">
        <f t="shared" si="1"/>
        <v>465</v>
      </c>
      <c r="D8" s="15">
        <f t="shared" si="2"/>
        <v>12.799999999999997</v>
      </c>
      <c r="E8" s="16">
        <f t="shared" si="3"/>
        <v>16</v>
      </c>
      <c r="F8" s="14">
        <f t="shared" si="4"/>
        <v>324</v>
      </c>
      <c r="G8" s="15">
        <f t="shared" si="5"/>
        <v>19.599999999999994</v>
      </c>
      <c r="H8" s="16">
        <f t="shared" si="6"/>
        <v>8</v>
      </c>
      <c r="I8" s="15">
        <f t="shared" si="7"/>
        <v>296</v>
      </c>
      <c r="J8" s="15">
        <f t="shared" si="8"/>
        <v>25.799999999999997</v>
      </c>
      <c r="K8" s="16">
        <f t="shared" si="9"/>
        <v>4</v>
      </c>
    </row>
    <row r="9" spans="1:18" x14ac:dyDescent="0.3">
      <c r="A9" s="2">
        <v>5</v>
      </c>
      <c r="B9" s="2">
        <f t="shared" si="0"/>
        <v>89</v>
      </c>
      <c r="C9" s="14">
        <f t="shared" si="1"/>
        <v>475</v>
      </c>
      <c r="D9" s="15">
        <f t="shared" si="2"/>
        <v>12.999999999999996</v>
      </c>
      <c r="E9" s="16">
        <f t="shared" si="3"/>
        <v>20</v>
      </c>
      <c r="F9" s="14">
        <f t="shared" si="4"/>
        <v>330</v>
      </c>
      <c r="G9" s="15">
        <f t="shared" si="5"/>
        <v>19.999999999999993</v>
      </c>
      <c r="H9" s="16">
        <f t="shared" si="6"/>
        <v>10</v>
      </c>
      <c r="I9" s="15">
        <f t="shared" si="7"/>
        <v>300</v>
      </c>
      <c r="J9" s="15">
        <f t="shared" si="8"/>
        <v>26.499999999999996</v>
      </c>
      <c r="K9" s="16">
        <f t="shared" si="9"/>
        <v>5</v>
      </c>
    </row>
    <row r="10" spans="1:18" x14ac:dyDescent="0.3">
      <c r="A10" s="2">
        <v>6</v>
      </c>
      <c r="B10" s="2">
        <f t="shared" si="0"/>
        <v>94</v>
      </c>
      <c r="C10" s="14">
        <f t="shared" si="1"/>
        <v>485</v>
      </c>
      <c r="D10" s="15">
        <f t="shared" si="2"/>
        <v>13.199999999999996</v>
      </c>
      <c r="E10" s="16">
        <f t="shared" si="3"/>
        <v>24</v>
      </c>
      <c r="F10" s="14">
        <f t="shared" si="4"/>
        <v>336</v>
      </c>
      <c r="G10" s="15">
        <f t="shared" si="5"/>
        <v>20.399999999999991</v>
      </c>
      <c r="H10" s="16">
        <f t="shared" si="6"/>
        <v>12</v>
      </c>
      <c r="I10" s="15">
        <f t="shared" si="7"/>
        <v>304</v>
      </c>
      <c r="J10" s="15">
        <f t="shared" si="8"/>
        <v>27.199999999999996</v>
      </c>
      <c r="K10" s="16">
        <f t="shared" si="9"/>
        <v>6</v>
      </c>
    </row>
    <row r="11" spans="1:18" x14ac:dyDescent="0.3">
      <c r="A11" s="2">
        <v>7</v>
      </c>
      <c r="B11" s="2">
        <f t="shared" si="0"/>
        <v>99</v>
      </c>
      <c r="C11" s="14">
        <f t="shared" si="1"/>
        <v>495</v>
      </c>
      <c r="D11" s="15">
        <f t="shared" si="2"/>
        <v>13.399999999999995</v>
      </c>
      <c r="E11" s="16">
        <f t="shared" si="3"/>
        <v>28</v>
      </c>
      <c r="F11" s="14">
        <f t="shared" si="4"/>
        <v>342</v>
      </c>
      <c r="G11" s="15">
        <f t="shared" si="5"/>
        <v>20.79999999999999</v>
      </c>
      <c r="H11" s="16">
        <f t="shared" si="6"/>
        <v>14</v>
      </c>
      <c r="I11" s="15">
        <f t="shared" si="7"/>
        <v>308</v>
      </c>
      <c r="J11" s="15">
        <f t="shared" si="8"/>
        <v>27.899999999999995</v>
      </c>
      <c r="K11" s="16">
        <f t="shared" si="9"/>
        <v>7</v>
      </c>
    </row>
    <row r="12" spans="1:18" x14ac:dyDescent="0.3">
      <c r="A12" s="2">
        <v>8</v>
      </c>
      <c r="B12" s="2">
        <f t="shared" si="0"/>
        <v>104</v>
      </c>
      <c r="C12" s="14">
        <f t="shared" si="1"/>
        <v>505</v>
      </c>
      <c r="D12" s="15">
        <f t="shared" si="2"/>
        <v>13.599999999999994</v>
      </c>
      <c r="E12" s="16">
        <f t="shared" si="3"/>
        <v>32</v>
      </c>
      <c r="F12" s="14">
        <f t="shared" si="4"/>
        <v>348</v>
      </c>
      <c r="G12" s="15">
        <f t="shared" si="5"/>
        <v>21.199999999999989</v>
      </c>
      <c r="H12" s="16">
        <f t="shared" si="6"/>
        <v>16</v>
      </c>
      <c r="I12" s="15">
        <f t="shared" si="7"/>
        <v>312</v>
      </c>
      <c r="J12" s="15">
        <f t="shared" si="8"/>
        <v>28.599999999999994</v>
      </c>
      <c r="K12" s="16">
        <f t="shared" si="9"/>
        <v>8</v>
      </c>
    </row>
    <row r="13" spans="1:18" x14ac:dyDescent="0.3">
      <c r="A13" s="2">
        <v>9</v>
      </c>
      <c r="B13" s="2">
        <f t="shared" si="0"/>
        <v>109</v>
      </c>
      <c r="C13" s="14">
        <f t="shared" si="1"/>
        <v>515</v>
      </c>
      <c r="D13" s="15">
        <f t="shared" si="2"/>
        <v>13.799999999999994</v>
      </c>
      <c r="E13" s="16">
        <f t="shared" si="3"/>
        <v>36</v>
      </c>
      <c r="F13" s="14">
        <f t="shared" si="4"/>
        <v>354</v>
      </c>
      <c r="G13" s="15">
        <f t="shared" si="5"/>
        <v>21.599999999999987</v>
      </c>
      <c r="H13" s="16">
        <f t="shared" si="6"/>
        <v>18</v>
      </c>
      <c r="I13" s="15">
        <f t="shared" si="7"/>
        <v>316</v>
      </c>
      <c r="J13" s="15">
        <f t="shared" si="8"/>
        <v>29.299999999999994</v>
      </c>
      <c r="K13" s="16">
        <f t="shared" si="9"/>
        <v>9</v>
      </c>
    </row>
    <row r="14" spans="1:18" x14ac:dyDescent="0.3">
      <c r="A14" s="28">
        <v>10</v>
      </c>
      <c r="B14" s="28">
        <f t="shared" si="0"/>
        <v>114</v>
      </c>
      <c r="C14" s="29">
        <f t="shared" si="1"/>
        <v>525</v>
      </c>
      <c r="D14" s="30">
        <f t="shared" si="2"/>
        <v>13.999999999999993</v>
      </c>
      <c r="E14" s="31">
        <f t="shared" si="3"/>
        <v>40</v>
      </c>
      <c r="F14" s="29">
        <f t="shared" si="4"/>
        <v>360</v>
      </c>
      <c r="G14" s="30">
        <f t="shared" si="5"/>
        <v>21.999999999999986</v>
      </c>
      <c r="H14" s="31">
        <f t="shared" si="6"/>
        <v>20</v>
      </c>
      <c r="I14" s="30">
        <f t="shared" si="7"/>
        <v>320</v>
      </c>
      <c r="J14" s="30">
        <f t="shared" si="8"/>
        <v>29.999999999999993</v>
      </c>
      <c r="K14" s="31">
        <f t="shared" si="9"/>
        <v>10</v>
      </c>
      <c r="L14" s="48" t="s">
        <v>20</v>
      </c>
      <c r="M14" s="49"/>
    </row>
    <row r="15" spans="1:18" x14ac:dyDescent="0.3">
      <c r="A15" s="2">
        <v>11</v>
      </c>
      <c r="B15" s="2">
        <f t="shared" si="0"/>
        <v>119</v>
      </c>
      <c r="C15" s="14">
        <f t="shared" si="1"/>
        <v>535</v>
      </c>
      <c r="D15" s="15">
        <f t="shared" si="2"/>
        <v>14.199999999999992</v>
      </c>
      <c r="E15" s="16">
        <f t="shared" si="3"/>
        <v>44</v>
      </c>
      <c r="F15" s="14">
        <f t="shared" si="4"/>
        <v>366</v>
      </c>
      <c r="G15" s="15">
        <f t="shared" si="5"/>
        <v>22.399999999999984</v>
      </c>
      <c r="H15" s="16">
        <f t="shared" si="6"/>
        <v>22</v>
      </c>
      <c r="I15" s="15">
        <f t="shared" si="7"/>
        <v>324</v>
      </c>
      <c r="J15" s="15">
        <f t="shared" si="8"/>
        <v>30.699999999999992</v>
      </c>
      <c r="K15" s="16">
        <f t="shared" si="9"/>
        <v>11</v>
      </c>
    </row>
    <row r="16" spans="1:18" x14ac:dyDescent="0.3">
      <c r="A16" s="2">
        <v>12</v>
      </c>
      <c r="B16" s="2">
        <f t="shared" si="0"/>
        <v>124</v>
      </c>
      <c r="C16" s="14">
        <f t="shared" si="1"/>
        <v>545</v>
      </c>
      <c r="D16" s="15">
        <f t="shared" si="2"/>
        <v>14.399999999999991</v>
      </c>
      <c r="E16" s="16">
        <f t="shared" si="3"/>
        <v>48</v>
      </c>
      <c r="F16" s="14">
        <f t="shared" si="4"/>
        <v>372</v>
      </c>
      <c r="G16" s="15">
        <f t="shared" si="5"/>
        <v>22.799999999999983</v>
      </c>
      <c r="H16" s="16">
        <f t="shared" si="6"/>
        <v>24</v>
      </c>
      <c r="I16" s="15">
        <f t="shared" si="7"/>
        <v>328</v>
      </c>
      <c r="J16" s="15">
        <f t="shared" si="8"/>
        <v>31.399999999999991</v>
      </c>
      <c r="K16" s="16">
        <f t="shared" si="9"/>
        <v>12</v>
      </c>
    </row>
    <row r="17" spans="1:13" x14ac:dyDescent="0.3">
      <c r="A17" s="2">
        <v>13</v>
      </c>
      <c r="B17" s="2">
        <f t="shared" si="0"/>
        <v>129</v>
      </c>
      <c r="C17" s="14">
        <f t="shared" si="1"/>
        <v>555</v>
      </c>
      <c r="D17" s="15">
        <f t="shared" si="2"/>
        <v>14.599999999999991</v>
      </c>
      <c r="E17" s="16">
        <f t="shared" si="3"/>
        <v>52</v>
      </c>
      <c r="F17" s="14">
        <f t="shared" si="4"/>
        <v>378</v>
      </c>
      <c r="G17" s="15">
        <f t="shared" si="5"/>
        <v>23.199999999999982</v>
      </c>
      <c r="H17" s="16">
        <f t="shared" si="6"/>
        <v>26</v>
      </c>
      <c r="I17" s="15">
        <f t="shared" si="7"/>
        <v>332</v>
      </c>
      <c r="J17" s="15">
        <f t="shared" si="8"/>
        <v>32.099999999999994</v>
      </c>
      <c r="K17" s="16">
        <f t="shared" si="9"/>
        <v>13</v>
      </c>
    </row>
    <row r="18" spans="1:13" x14ac:dyDescent="0.3">
      <c r="A18" s="2">
        <v>14</v>
      </c>
      <c r="B18" s="2">
        <f t="shared" si="0"/>
        <v>134</v>
      </c>
      <c r="C18" s="14">
        <f t="shared" si="1"/>
        <v>565</v>
      </c>
      <c r="D18" s="15">
        <f t="shared" si="2"/>
        <v>14.79999999999999</v>
      </c>
      <c r="E18" s="16">
        <f t="shared" si="3"/>
        <v>56</v>
      </c>
      <c r="F18" s="14">
        <f t="shared" si="4"/>
        <v>384</v>
      </c>
      <c r="G18" s="15">
        <f t="shared" si="5"/>
        <v>23.59999999999998</v>
      </c>
      <c r="H18" s="16">
        <f t="shared" si="6"/>
        <v>28</v>
      </c>
      <c r="I18" s="15">
        <f t="shared" si="7"/>
        <v>336</v>
      </c>
      <c r="J18" s="15">
        <f t="shared" si="8"/>
        <v>32.799999999999997</v>
      </c>
      <c r="K18" s="16">
        <f t="shared" si="9"/>
        <v>14</v>
      </c>
    </row>
    <row r="19" spans="1:13" x14ac:dyDescent="0.3">
      <c r="A19" s="21">
        <v>15</v>
      </c>
      <c r="B19" s="2">
        <f t="shared" si="0"/>
        <v>139</v>
      </c>
      <c r="C19" s="20">
        <f t="shared" si="1"/>
        <v>575</v>
      </c>
      <c r="D19" s="20">
        <f t="shared" si="2"/>
        <v>14.999999999999989</v>
      </c>
      <c r="E19" s="21">
        <f t="shared" si="3"/>
        <v>60</v>
      </c>
      <c r="F19" s="20">
        <f t="shared" si="4"/>
        <v>390</v>
      </c>
      <c r="G19" s="20">
        <f t="shared" si="5"/>
        <v>23.999999999999979</v>
      </c>
      <c r="H19" s="21">
        <f t="shared" si="6"/>
        <v>30</v>
      </c>
      <c r="I19" s="20">
        <f t="shared" si="7"/>
        <v>340</v>
      </c>
      <c r="J19" s="20">
        <f t="shared" si="8"/>
        <v>33.5</v>
      </c>
      <c r="K19" s="21">
        <f t="shared" si="9"/>
        <v>15</v>
      </c>
      <c r="M19" s="25"/>
    </row>
    <row r="20" spans="1:13" x14ac:dyDescent="0.3">
      <c r="A20" s="2">
        <v>16</v>
      </c>
      <c r="B20" s="2">
        <f t="shared" si="0"/>
        <v>144</v>
      </c>
      <c r="C20" s="14">
        <f t="shared" si="1"/>
        <v>585</v>
      </c>
      <c r="D20" s="15">
        <f t="shared" si="2"/>
        <v>15.199999999999989</v>
      </c>
      <c r="E20" s="16">
        <f t="shared" si="3"/>
        <v>64</v>
      </c>
      <c r="F20" s="14">
        <f t="shared" si="4"/>
        <v>396</v>
      </c>
      <c r="G20" s="15">
        <f t="shared" si="5"/>
        <v>24.399999999999977</v>
      </c>
      <c r="H20" s="16">
        <f t="shared" si="6"/>
        <v>32</v>
      </c>
      <c r="I20" s="15">
        <f t="shared" si="7"/>
        <v>344</v>
      </c>
      <c r="J20" s="15">
        <f t="shared" si="8"/>
        <v>34.200000000000003</v>
      </c>
      <c r="K20" s="16">
        <f t="shared" si="9"/>
        <v>16</v>
      </c>
    </row>
    <row r="21" spans="1:13" x14ac:dyDescent="0.3">
      <c r="A21" s="2">
        <v>17</v>
      </c>
      <c r="B21" s="2">
        <f t="shared" si="0"/>
        <v>149</v>
      </c>
      <c r="C21" s="14">
        <f t="shared" si="1"/>
        <v>595</v>
      </c>
      <c r="D21" s="15">
        <f t="shared" si="2"/>
        <v>15.399999999999988</v>
      </c>
      <c r="E21" s="16">
        <f t="shared" si="3"/>
        <v>68</v>
      </c>
      <c r="F21" s="14">
        <f t="shared" si="4"/>
        <v>402</v>
      </c>
      <c r="G21" s="15">
        <f t="shared" si="5"/>
        <v>24.799999999999976</v>
      </c>
      <c r="H21" s="16">
        <f t="shared" si="6"/>
        <v>34</v>
      </c>
      <c r="I21" s="15">
        <f t="shared" si="7"/>
        <v>348</v>
      </c>
      <c r="J21" s="15">
        <f t="shared" si="8"/>
        <v>34.900000000000006</v>
      </c>
      <c r="K21" s="16">
        <f t="shared" si="9"/>
        <v>17</v>
      </c>
    </row>
    <row r="22" spans="1:13" x14ac:dyDescent="0.3">
      <c r="A22" s="2">
        <v>18</v>
      </c>
      <c r="B22" s="2">
        <f t="shared" si="0"/>
        <v>154</v>
      </c>
      <c r="C22" s="14">
        <f t="shared" si="1"/>
        <v>605</v>
      </c>
      <c r="D22" s="15">
        <f t="shared" si="2"/>
        <v>15.599999999999987</v>
      </c>
      <c r="E22" s="16">
        <f t="shared" si="3"/>
        <v>72</v>
      </c>
      <c r="F22" s="14">
        <f t="shared" si="4"/>
        <v>408</v>
      </c>
      <c r="G22" s="15">
        <f t="shared" si="5"/>
        <v>25.199999999999974</v>
      </c>
      <c r="H22" s="16">
        <f t="shared" si="6"/>
        <v>36</v>
      </c>
      <c r="I22" s="15">
        <f t="shared" si="7"/>
        <v>352</v>
      </c>
      <c r="J22" s="15">
        <f t="shared" si="8"/>
        <v>35.600000000000009</v>
      </c>
      <c r="K22" s="16">
        <f t="shared" si="9"/>
        <v>18</v>
      </c>
    </row>
    <row r="23" spans="1:13" x14ac:dyDescent="0.3">
      <c r="A23" s="2">
        <v>19</v>
      </c>
      <c r="B23" s="2">
        <f t="shared" si="0"/>
        <v>159</v>
      </c>
      <c r="C23" s="14">
        <f t="shared" si="1"/>
        <v>615</v>
      </c>
      <c r="D23" s="15">
        <f t="shared" si="2"/>
        <v>15.799999999999986</v>
      </c>
      <c r="E23" s="16">
        <f t="shared" si="3"/>
        <v>76</v>
      </c>
      <c r="F23" s="14">
        <f t="shared" si="4"/>
        <v>414</v>
      </c>
      <c r="G23" s="15">
        <f t="shared" si="5"/>
        <v>25.599999999999973</v>
      </c>
      <c r="H23" s="16">
        <f t="shared" si="6"/>
        <v>38</v>
      </c>
      <c r="I23" s="15">
        <f t="shared" si="7"/>
        <v>356</v>
      </c>
      <c r="J23" s="15">
        <f t="shared" si="8"/>
        <v>36.300000000000011</v>
      </c>
      <c r="K23" s="16">
        <f t="shared" si="9"/>
        <v>19</v>
      </c>
    </row>
    <row r="24" spans="1:13" x14ac:dyDescent="0.3">
      <c r="A24" s="3">
        <v>20</v>
      </c>
      <c r="B24" s="3">
        <f t="shared" si="0"/>
        <v>164</v>
      </c>
      <c r="C24" s="8">
        <f t="shared" si="1"/>
        <v>625</v>
      </c>
      <c r="D24" s="9">
        <f t="shared" si="2"/>
        <v>15.999999999999986</v>
      </c>
      <c r="E24" s="10">
        <f t="shared" si="3"/>
        <v>80</v>
      </c>
      <c r="F24" s="8">
        <f t="shared" si="4"/>
        <v>420</v>
      </c>
      <c r="G24" s="9">
        <f t="shared" si="5"/>
        <v>25.999999999999972</v>
      </c>
      <c r="H24" s="10">
        <f t="shared" si="6"/>
        <v>40</v>
      </c>
      <c r="I24" s="9">
        <f t="shared" si="7"/>
        <v>360</v>
      </c>
      <c r="J24" s="9">
        <f t="shared" si="8"/>
        <v>37.000000000000014</v>
      </c>
      <c r="K24" s="10">
        <f t="shared" si="9"/>
        <v>20</v>
      </c>
    </row>
  </sheetData>
  <mergeCells count="9">
    <mergeCell ref="L14:M14"/>
    <mergeCell ref="O3:R3"/>
    <mergeCell ref="O1:R1"/>
    <mergeCell ref="P2:R2"/>
    <mergeCell ref="C2:E2"/>
    <mergeCell ref="F2:H2"/>
    <mergeCell ref="I2:K2"/>
    <mergeCell ref="A1:K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024-83F5-4D15-B9E2-ECB5AE42F695}">
  <dimension ref="A1:N24"/>
  <sheetViews>
    <sheetView topLeftCell="A2" zoomScale="85" zoomScaleNormal="85" workbookViewId="0">
      <selection activeCell="D44" sqref="D44"/>
    </sheetView>
  </sheetViews>
  <sheetFormatPr defaultRowHeight="16.5" x14ac:dyDescent="0.3"/>
  <sheetData>
    <row r="1" spans="1:14" x14ac:dyDescent="0.3">
      <c r="A1" s="50" t="s">
        <v>12</v>
      </c>
      <c r="B1" s="51"/>
      <c r="C1" s="51"/>
      <c r="D1" s="51"/>
      <c r="E1" s="51"/>
      <c r="F1" s="51"/>
      <c r="G1" s="51"/>
      <c r="H1" s="52"/>
      <c r="L1" s="50" t="s">
        <v>13</v>
      </c>
      <c r="M1" s="51"/>
      <c r="N1" s="52"/>
    </row>
    <row r="2" spans="1:14" x14ac:dyDescent="0.3">
      <c r="A2" s="48"/>
      <c r="B2" s="49"/>
      <c r="C2" s="54" t="s">
        <v>14</v>
      </c>
      <c r="D2" s="55"/>
      <c r="E2" s="56"/>
      <c r="F2" s="54" t="s">
        <v>15</v>
      </c>
      <c r="G2" s="55"/>
      <c r="H2" s="56"/>
      <c r="L2" s="1" t="s">
        <v>16</v>
      </c>
      <c r="M2" s="51">
        <v>5</v>
      </c>
      <c r="N2" s="52"/>
    </row>
    <row r="3" spans="1:14" x14ac:dyDescent="0.3">
      <c r="A3" s="1" t="s">
        <v>17</v>
      </c>
      <c r="B3" s="1" t="s">
        <v>18</v>
      </c>
      <c r="C3" s="12" t="s">
        <v>3</v>
      </c>
      <c r="D3" s="12" t="s">
        <v>1</v>
      </c>
      <c r="E3" s="13" t="s">
        <v>2</v>
      </c>
      <c r="F3" s="12" t="s">
        <v>3</v>
      </c>
      <c r="G3" s="12" t="s">
        <v>1</v>
      </c>
      <c r="H3" s="13" t="s">
        <v>2</v>
      </c>
      <c r="L3" s="14"/>
      <c r="M3" s="11" t="s">
        <v>1</v>
      </c>
      <c r="N3" s="13" t="s">
        <v>2</v>
      </c>
    </row>
    <row r="4" spans="1:14" x14ac:dyDescent="0.3">
      <c r="A4" s="2">
        <v>0</v>
      </c>
      <c r="B4" s="2">
        <v>840</v>
      </c>
      <c r="C4" s="15">
        <v>3136</v>
      </c>
      <c r="D4" s="15">
        <v>295</v>
      </c>
      <c r="E4" s="16">
        <v>100</v>
      </c>
      <c r="F4" s="15">
        <v>3920</v>
      </c>
      <c r="G4" s="15">
        <v>425</v>
      </c>
      <c r="H4" s="16">
        <v>120</v>
      </c>
      <c r="L4" s="4" t="s">
        <v>14</v>
      </c>
      <c r="M4" s="14">
        <v>6</v>
      </c>
      <c r="N4" s="16">
        <v>0</v>
      </c>
    </row>
    <row r="5" spans="1:14" x14ac:dyDescent="0.3">
      <c r="A5" s="2">
        <v>1</v>
      </c>
      <c r="B5" s="2">
        <f>(B4+$M$2)</f>
        <v>845</v>
      </c>
      <c r="C5" s="43">
        <f>C4</f>
        <v>3136</v>
      </c>
      <c r="D5" s="15">
        <f>(D4+$M$4)</f>
        <v>301</v>
      </c>
      <c r="E5" s="16">
        <f>(E4+$N$4)</f>
        <v>100</v>
      </c>
      <c r="F5" s="15">
        <f>F4</f>
        <v>3920</v>
      </c>
      <c r="G5" s="15">
        <f>(G4+$M$5)</f>
        <v>433</v>
      </c>
      <c r="H5" s="16">
        <f>(H4+$N$5)</f>
        <v>120</v>
      </c>
      <c r="L5" s="3" t="s">
        <v>15</v>
      </c>
      <c r="M5" s="8">
        <v>8</v>
      </c>
      <c r="N5" s="10">
        <v>0</v>
      </c>
    </row>
    <row r="6" spans="1:14" x14ac:dyDescent="0.3">
      <c r="A6" s="2">
        <v>2</v>
      </c>
      <c r="B6" s="2">
        <f t="shared" ref="B6:B13" si="0">(B5+$M$2)</f>
        <v>850</v>
      </c>
      <c r="C6" s="43">
        <f t="shared" ref="C6:C24" si="1">C5</f>
        <v>3136</v>
      </c>
      <c r="D6" s="15">
        <f t="shared" ref="D6:D13" si="2">(D5+$M$4)</f>
        <v>307</v>
      </c>
      <c r="E6" s="16">
        <f t="shared" ref="E6:E13" si="3">(E5+$N$4)</f>
        <v>100</v>
      </c>
      <c r="F6" s="46">
        <f t="shared" ref="F6:F24" si="4">F5</f>
        <v>3920</v>
      </c>
      <c r="G6" s="15">
        <f t="shared" ref="G6:G13" si="5">(G5+$M$5)</f>
        <v>441</v>
      </c>
      <c r="H6" s="16">
        <f t="shared" ref="H6:H13" si="6">(H5+$N$5)</f>
        <v>120</v>
      </c>
      <c r="L6" s="50" t="s">
        <v>19</v>
      </c>
      <c r="M6" s="51"/>
      <c r="N6" s="52"/>
    </row>
    <row r="7" spans="1:14" x14ac:dyDescent="0.3">
      <c r="A7" s="2">
        <v>3</v>
      </c>
      <c r="B7" s="2">
        <f t="shared" si="0"/>
        <v>855</v>
      </c>
      <c r="C7" s="43">
        <f t="shared" si="1"/>
        <v>3136</v>
      </c>
      <c r="D7" s="15">
        <f t="shared" si="2"/>
        <v>313</v>
      </c>
      <c r="E7" s="16">
        <f t="shared" si="3"/>
        <v>100</v>
      </c>
      <c r="F7" s="46">
        <f t="shared" si="4"/>
        <v>3920</v>
      </c>
      <c r="G7" s="15">
        <f t="shared" si="5"/>
        <v>449</v>
      </c>
      <c r="H7" s="16">
        <f t="shared" si="6"/>
        <v>120</v>
      </c>
      <c r="L7" s="1" t="s">
        <v>16</v>
      </c>
      <c r="M7" s="51">
        <v>10</v>
      </c>
      <c r="N7" s="52"/>
    </row>
    <row r="8" spans="1:14" x14ac:dyDescent="0.3">
      <c r="A8" s="2">
        <v>4</v>
      </c>
      <c r="B8" s="2">
        <f t="shared" si="0"/>
        <v>860</v>
      </c>
      <c r="C8" s="43">
        <f t="shared" si="1"/>
        <v>3136</v>
      </c>
      <c r="D8" s="15">
        <f t="shared" si="2"/>
        <v>319</v>
      </c>
      <c r="E8" s="16">
        <f t="shared" si="3"/>
        <v>100</v>
      </c>
      <c r="F8" s="46">
        <f t="shared" si="4"/>
        <v>3920</v>
      </c>
      <c r="G8" s="15">
        <f t="shared" si="5"/>
        <v>457</v>
      </c>
      <c r="H8" s="16">
        <f t="shared" si="6"/>
        <v>120</v>
      </c>
      <c r="L8" s="2" t="s">
        <v>14</v>
      </c>
      <c r="M8" s="15">
        <v>8</v>
      </c>
      <c r="N8" s="16">
        <v>0</v>
      </c>
    </row>
    <row r="9" spans="1:14" x14ac:dyDescent="0.3">
      <c r="A9" s="2">
        <v>5</v>
      </c>
      <c r="B9" s="2">
        <f t="shared" si="0"/>
        <v>865</v>
      </c>
      <c r="C9" s="43">
        <f t="shared" si="1"/>
        <v>3136</v>
      </c>
      <c r="D9" s="15">
        <f t="shared" si="2"/>
        <v>325</v>
      </c>
      <c r="E9" s="16">
        <f t="shared" si="3"/>
        <v>100</v>
      </c>
      <c r="F9" s="46">
        <f t="shared" si="4"/>
        <v>3920</v>
      </c>
      <c r="G9" s="15">
        <f t="shared" si="5"/>
        <v>465</v>
      </c>
      <c r="H9" s="16">
        <f t="shared" si="6"/>
        <v>120</v>
      </c>
      <c r="L9" s="3" t="s">
        <v>15</v>
      </c>
      <c r="M9" s="9">
        <v>10</v>
      </c>
      <c r="N9" s="10">
        <v>0</v>
      </c>
    </row>
    <row r="10" spans="1:14" x14ac:dyDescent="0.3">
      <c r="A10" s="2">
        <v>6</v>
      </c>
      <c r="B10" s="2">
        <f t="shared" si="0"/>
        <v>870</v>
      </c>
      <c r="C10" s="43">
        <f t="shared" si="1"/>
        <v>3136</v>
      </c>
      <c r="D10" s="15">
        <f t="shared" si="2"/>
        <v>331</v>
      </c>
      <c r="E10" s="16">
        <f t="shared" si="3"/>
        <v>100</v>
      </c>
      <c r="F10" s="46">
        <f t="shared" si="4"/>
        <v>3920</v>
      </c>
      <c r="G10" s="15">
        <f t="shared" si="5"/>
        <v>473</v>
      </c>
      <c r="H10" s="16">
        <f t="shared" si="6"/>
        <v>120</v>
      </c>
    </row>
    <row r="11" spans="1:14" x14ac:dyDescent="0.3">
      <c r="A11" s="2">
        <v>7</v>
      </c>
      <c r="B11" s="2">
        <f t="shared" si="0"/>
        <v>875</v>
      </c>
      <c r="C11" s="43">
        <f t="shared" si="1"/>
        <v>3136</v>
      </c>
      <c r="D11" s="15">
        <f t="shared" si="2"/>
        <v>337</v>
      </c>
      <c r="E11" s="16">
        <f t="shared" si="3"/>
        <v>100</v>
      </c>
      <c r="F11" s="46">
        <f t="shared" si="4"/>
        <v>3920</v>
      </c>
      <c r="G11" s="15">
        <f t="shared" si="5"/>
        <v>481</v>
      </c>
      <c r="H11" s="16">
        <f t="shared" si="6"/>
        <v>120</v>
      </c>
    </row>
    <row r="12" spans="1:14" x14ac:dyDescent="0.3">
      <c r="A12" s="2">
        <v>8</v>
      </c>
      <c r="B12" s="2">
        <f t="shared" si="0"/>
        <v>880</v>
      </c>
      <c r="C12" s="43">
        <f t="shared" si="1"/>
        <v>3136</v>
      </c>
      <c r="D12" s="15">
        <f t="shared" si="2"/>
        <v>343</v>
      </c>
      <c r="E12" s="16">
        <f t="shared" si="3"/>
        <v>100</v>
      </c>
      <c r="F12" s="46">
        <f t="shared" si="4"/>
        <v>3920</v>
      </c>
      <c r="G12" s="15">
        <f t="shared" si="5"/>
        <v>489</v>
      </c>
      <c r="H12" s="16">
        <f t="shared" si="6"/>
        <v>120</v>
      </c>
    </row>
    <row r="13" spans="1:14" x14ac:dyDescent="0.3">
      <c r="A13" s="2">
        <v>9</v>
      </c>
      <c r="B13" s="2">
        <f t="shared" si="0"/>
        <v>885</v>
      </c>
      <c r="C13" s="43">
        <f t="shared" si="1"/>
        <v>3136</v>
      </c>
      <c r="D13" s="15">
        <f t="shared" si="2"/>
        <v>349</v>
      </c>
      <c r="E13" s="16">
        <f t="shared" si="3"/>
        <v>100</v>
      </c>
      <c r="F13" s="46">
        <f t="shared" si="4"/>
        <v>3920</v>
      </c>
      <c r="G13" s="15">
        <f t="shared" si="5"/>
        <v>497</v>
      </c>
      <c r="H13" s="16">
        <f t="shared" si="6"/>
        <v>120</v>
      </c>
    </row>
    <row r="14" spans="1:14" x14ac:dyDescent="0.3">
      <c r="A14" s="28">
        <v>10</v>
      </c>
      <c r="B14" s="28">
        <f>(B13+$M$7)</f>
        <v>895</v>
      </c>
      <c r="C14" s="30">
        <f t="shared" si="1"/>
        <v>3136</v>
      </c>
      <c r="D14" s="30">
        <f>(D13+$M$8)</f>
        <v>357</v>
      </c>
      <c r="E14" s="31">
        <f>(E13+$N$8)</f>
        <v>100</v>
      </c>
      <c r="F14" s="30">
        <f t="shared" si="4"/>
        <v>3920</v>
      </c>
      <c r="G14" s="30">
        <f>(G13+$M$9)</f>
        <v>507</v>
      </c>
      <c r="H14" s="31">
        <f>(H13+$N$9)</f>
        <v>120</v>
      </c>
      <c r="I14" s="48" t="s">
        <v>20</v>
      </c>
      <c r="J14" s="49"/>
    </row>
    <row r="15" spans="1:14" x14ac:dyDescent="0.3">
      <c r="A15" s="2">
        <v>11</v>
      </c>
      <c r="B15" s="2">
        <f t="shared" ref="B15:B24" si="7">(B14+$M$7)</f>
        <v>905</v>
      </c>
      <c r="C15" s="43">
        <f t="shared" si="1"/>
        <v>3136</v>
      </c>
      <c r="D15" s="15">
        <f t="shared" ref="D15:D24" si="8">(D14+$M$8)</f>
        <v>365</v>
      </c>
      <c r="E15" s="16">
        <f t="shared" ref="E15:E24" si="9">(E14+$N$8)</f>
        <v>100</v>
      </c>
      <c r="F15" s="46">
        <f t="shared" si="4"/>
        <v>3920</v>
      </c>
      <c r="G15" s="15">
        <f t="shared" ref="G15:G24" si="10">(G14+$M$9)</f>
        <v>517</v>
      </c>
      <c r="H15" s="16">
        <f t="shared" ref="H15:H24" si="11">(H14+$N$9)</f>
        <v>120</v>
      </c>
    </row>
    <row r="16" spans="1:14" x14ac:dyDescent="0.3">
      <c r="A16" s="2">
        <v>12</v>
      </c>
      <c r="B16" s="2">
        <f t="shared" si="7"/>
        <v>915</v>
      </c>
      <c r="C16" s="43">
        <f t="shared" si="1"/>
        <v>3136</v>
      </c>
      <c r="D16" s="15">
        <f t="shared" si="8"/>
        <v>373</v>
      </c>
      <c r="E16" s="16">
        <f t="shared" si="9"/>
        <v>100</v>
      </c>
      <c r="F16" s="46">
        <f t="shared" si="4"/>
        <v>3920</v>
      </c>
      <c r="G16" s="15">
        <f t="shared" si="10"/>
        <v>527</v>
      </c>
      <c r="H16" s="16">
        <f t="shared" si="11"/>
        <v>120</v>
      </c>
    </row>
    <row r="17" spans="1:10" x14ac:dyDescent="0.3">
      <c r="A17" s="2">
        <v>13</v>
      </c>
      <c r="B17" s="2">
        <f t="shared" si="7"/>
        <v>925</v>
      </c>
      <c r="C17" s="43">
        <f t="shared" si="1"/>
        <v>3136</v>
      </c>
      <c r="D17" s="15">
        <f t="shared" si="8"/>
        <v>381</v>
      </c>
      <c r="E17" s="16">
        <f t="shared" si="9"/>
        <v>100</v>
      </c>
      <c r="F17" s="46">
        <f t="shared" si="4"/>
        <v>3920</v>
      </c>
      <c r="G17" s="15">
        <f t="shared" si="10"/>
        <v>537</v>
      </c>
      <c r="H17" s="16">
        <f t="shared" si="11"/>
        <v>120</v>
      </c>
    </row>
    <row r="18" spans="1:10" x14ac:dyDescent="0.3">
      <c r="A18" s="2">
        <v>14</v>
      </c>
      <c r="B18" s="2">
        <f t="shared" si="7"/>
        <v>935</v>
      </c>
      <c r="C18" s="43">
        <f t="shared" si="1"/>
        <v>3136</v>
      </c>
      <c r="D18" s="15">
        <f t="shared" si="8"/>
        <v>389</v>
      </c>
      <c r="E18" s="16">
        <f t="shared" si="9"/>
        <v>100</v>
      </c>
      <c r="F18" s="46">
        <f t="shared" si="4"/>
        <v>3920</v>
      </c>
      <c r="G18" s="15">
        <f t="shared" si="10"/>
        <v>547</v>
      </c>
      <c r="H18" s="16">
        <f t="shared" si="11"/>
        <v>120</v>
      </c>
    </row>
    <row r="19" spans="1:10" x14ac:dyDescent="0.3">
      <c r="A19" s="21">
        <v>15</v>
      </c>
      <c r="B19" s="2">
        <f t="shared" si="7"/>
        <v>945</v>
      </c>
      <c r="C19" s="43">
        <f t="shared" si="1"/>
        <v>3136</v>
      </c>
      <c r="D19" s="20">
        <f t="shared" si="8"/>
        <v>397</v>
      </c>
      <c r="E19" s="21">
        <f t="shared" si="9"/>
        <v>100</v>
      </c>
      <c r="F19" s="46">
        <f t="shared" si="4"/>
        <v>3920</v>
      </c>
      <c r="G19" s="20">
        <f t="shared" si="10"/>
        <v>557</v>
      </c>
      <c r="H19" s="21">
        <f t="shared" si="11"/>
        <v>120</v>
      </c>
      <c r="J19" s="25"/>
    </row>
    <row r="20" spans="1:10" x14ac:dyDescent="0.3">
      <c r="A20" s="2">
        <v>16</v>
      </c>
      <c r="B20" s="2">
        <f t="shared" si="7"/>
        <v>955</v>
      </c>
      <c r="C20" s="43">
        <f t="shared" si="1"/>
        <v>3136</v>
      </c>
      <c r="D20" s="15">
        <f t="shared" si="8"/>
        <v>405</v>
      </c>
      <c r="E20" s="16">
        <f t="shared" si="9"/>
        <v>100</v>
      </c>
      <c r="F20" s="46">
        <f t="shared" si="4"/>
        <v>3920</v>
      </c>
      <c r="G20" s="15">
        <f t="shared" si="10"/>
        <v>567</v>
      </c>
      <c r="H20" s="16">
        <f t="shared" si="11"/>
        <v>120</v>
      </c>
    </row>
    <row r="21" spans="1:10" x14ac:dyDescent="0.3">
      <c r="A21" s="2">
        <v>17</v>
      </c>
      <c r="B21" s="2">
        <f t="shared" si="7"/>
        <v>965</v>
      </c>
      <c r="C21" s="43">
        <f t="shared" si="1"/>
        <v>3136</v>
      </c>
      <c r="D21" s="15">
        <f t="shared" si="8"/>
        <v>413</v>
      </c>
      <c r="E21" s="16">
        <f t="shared" si="9"/>
        <v>100</v>
      </c>
      <c r="F21" s="46">
        <f t="shared" si="4"/>
        <v>3920</v>
      </c>
      <c r="G21" s="15">
        <f t="shared" si="10"/>
        <v>577</v>
      </c>
      <c r="H21" s="16">
        <f t="shared" si="11"/>
        <v>120</v>
      </c>
    </row>
    <row r="22" spans="1:10" x14ac:dyDescent="0.3">
      <c r="A22" s="2">
        <v>18</v>
      </c>
      <c r="B22" s="2">
        <f t="shared" si="7"/>
        <v>975</v>
      </c>
      <c r="C22" s="43">
        <f t="shared" si="1"/>
        <v>3136</v>
      </c>
      <c r="D22" s="15">
        <f t="shared" si="8"/>
        <v>421</v>
      </c>
      <c r="E22" s="16">
        <f t="shared" si="9"/>
        <v>100</v>
      </c>
      <c r="F22" s="46">
        <f t="shared" si="4"/>
        <v>3920</v>
      </c>
      <c r="G22" s="15">
        <f t="shared" si="10"/>
        <v>587</v>
      </c>
      <c r="H22" s="16">
        <f t="shared" si="11"/>
        <v>120</v>
      </c>
    </row>
    <row r="23" spans="1:10" x14ac:dyDescent="0.3">
      <c r="A23" s="2">
        <v>19</v>
      </c>
      <c r="B23" s="2">
        <f t="shared" si="7"/>
        <v>985</v>
      </c>
      <c r="C23" s="43">
        <f t="shared" si="1"/>
        <v>3136</v>
      </c>
      <c r="D23" s="15">
        <f t="shared" si="8"/>
        <v>429</v>
      </c>
      <c r="E23" s="16">
        <f t="shared" si="9"/>
        <v>100</v>
      </c>
      <c r="F23" s="46">
        <f t="shared" si="4"/>
        <v>3920</v>
      </c>
      <c r="G23" s="15">
        <f t="shared" si="10"/>
        <v>597</v>
      </c>
      <c r="H23" s="16">
        <f t="shared" si="11"/>
        <v>120</v>
      </c>
    </row>
    <row r="24" spans="1:10" x14ac:dyDescent="0.3">
      <c r="A24" s="3">
        <v>20</v>
      </c>
      <c r="B24" s="3">
        <f t="shared" si="7"/>
        <v>995</v>
      </c>
      <c r="C24" s="44">
        <f t="shared" si="1"/>
        <v>3136</v>
      </c>
      <c r="D24" s="9">
        <f t="shared" si="8"/>
        <v>437</v>
      </c>
      <c r="E24" s="10">
        <f t="shared" si="9"/>
        <v>100</v>
      </c>
      <c r="F24" s="47">
        <f t="shared" si="4"/>
        <v>3920</v>
      </c>
      <c r="G24" s="9">
        <f t="shared" si="10"/>
        <v>607</v>
      </c>
      <c r="H24" s="10">
        <f t="shared" si="11"/>
        <v>120</v>
      </c>
    </row>
  </sheetData>
  <mergeCells count="9">
    <mergeCell ref="I14:J14"/>
    <mergeCell ref="L6:N6"/>
    <mergeCell ref="M7:N7"/>
    <mergeCell ref="A1:H1"/>
    <mergeCell ref="L1:N1"/>
    <mergeCell ref="A2:B2"/>
    <mergeCell ref="C2:E2"/>
    <mergeCell ref="F2:H2"/>
    <mergeCell ref="M2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000F-56F2-4F67-BCC7-27D371ADB467}">
  <dimension ref="A1:U24"/>
  <sheetViews>
    <sheetView tabSelected="1" zoomScale="85" zoomScaleNormal="85" workbookViewId="0">
      <selection activeCell="K16" sqref="K16"/>
    </sheetView>
  </sheetViews>
  <sheetFormatPr defaultRowHeight="16.5" x14ac:dyDescent="0.3"/>
  <sheetData>
    <row r="1" spans="1:21" x14ac:dyDescent="0.3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  <c r="R1" s="50" t="s">
        <v>31</v>
      </c>
      <c r="S1" s="51"/>
      <c r="T1" s="51"/>
      <c r="U1" s="52"/>
    </row>
    <row r="2" spans="1:21" x14ac:dyDescent="0.3">
      <c r="A2" s="34"/>
      <c r="B2" s="48" t="s">
        <v>27</v>
      </c>
      <c r="C2" s="49"/>
      <c r="D2" s="49"/>
      <c r="E2" s="49"/>
      <c r="F2" s="53"/>
      <c r="G2" s="48" t="s">
        <v>28</v>
      </c>
      <c r="H2" s="49"/>
      <c r="I2" s="49"/>
      <c r="J2" s="49"/>
      <c r="K2" s="53"/>
      <c r="L2" s="48" t="s">
        <v>26</v>
      </c>
      <c r="M2" s="49"/>
      <c r="N2" s="49"/>
      <c r="O2" s="49"/>
      <c r="P2" s="53"/>
      <c r="R2" s="24"/>
      <c r="S2" s="17" t="s">
        <v>32</v>
      </c>
      <c r="T2" s="18" t="s">
        <v>24</v>
      </c>
      <c r="U2" s="19" t="s">
        <v>25</v>
      </c>
    </row>
    <row r="3" spans="1:21" x14ac:dyDescent="0.3">
      <c r="A3" s="36" t="s">
        <v>21</v>
      </c>
      <c r="B3" s="36" t="s">
        <v>22</v>
      </c>
      <c r="C3" s="37" t="s">
        <v>23</v>
      </c>
      <c r="D3" s="37" t="s">
        <v>24</v>
      </c>
      <c r="E3" s="37" t="s">
        <v>25</v>
      </c>
      <c r="F3" s="38" t="s">
        <v>30</v>
      </c>
      <c r="G3" s="36" t="s">
        <v>22</v>
      </c>
      <c r="H3" s="37" t="s">
        <v>23</v>
      </c>
      <c r="I3" s="37" t="s">
        <v>24</v>
      </c>
      <c r="J3" s="37" t="s">
        <v>25</v>
      </c>
      <c r="K3" s="38" t="s">
        <v>30</v>
      </c>
      <c r="L3" s="36" t="s">
        <v>22</v>
      </c>
      <c r="M3" s="37" t="s">
        <v>23</v>
      </c>
      <c r="N3" s="37" t="s">
        <v>24</v>
      </c>
      <c r="O3" s="37" t="s">
        <v>25</v>
      </c>
      <c r="P3" s="38" t="s">
        <v>30</v>
      </c>
      <c r="R3" s="4" t="s">
        <v>27</v>
      </c>
      <c r="S3" s="32">
        <v>35</v>
      </c>
      <c r="T3" s="32">
        <v>1</v>
      </c>
      <c r="U3" s="33">
        <v>1</v>
      </c>
    </row>
    <row r="4" spans="1:21" x14ac:dyDescent="0.3">
      <c r="A4" s="34">
        <v>0</v>
      </c>
      <c r="B4" s="34">
        <v>640</v>
      </c>
      <c r="C4" s="6">
        <v>440</v>
      </c>
      <c r="D4" s="6">
        <v>40</v>
      </c>
      <c r="E4" s="35">
        <v>6</v>
      </c>
      <c r="F4" s="39">
        <v>1</v>
      </c>
      <c r="G4" s="34">
        <v>3200</v>
      </c>
      <c r="H4" s="35">
        <v>880</v>
      </c>
      <c r="I4" s="35">
        <v>143</v>
      </c>
      <c r="J4" s="35">
        <v>35</v>
      </c>
      <c r="K4" s="39">
        <v>1</v>
      </c>
      <c r="L4" s="34">
        <v>7680</v>
      </c>
      <c r="M4" s="35">
        <v>955</v>
      </c>
      <c r="N4" s="35">
        <v>240</v>
      </c>
      <c r="O4" s="35">
        <v>30</v>
      </c>
      <c r="P4" s="39"/>
      <c r="Q4" s="20"/>
      <c r="R4" s="2" t="s">
        <v>28</v>
      </c>
      <c r="S4" s="32">
        <v>54</v>
      </c>
      <c r="T4" s="32">
        <v>4</v>
      </c>
      <c r="U4" s="33">
        <v>0</v>
      </c>
    </row>
    <row r="5" spans="1:21" x14ac:dyDescent="0.3">
      <c r="A5" s="34">
        <v>1</v>
      </c>
      <c r="B5" s="34">
        <f>B4+$S$11</f>
        <v>645</v>
      </c>
      <c r="C5" s="35">
        <f>C4+$S$3</f>
        <v>475</v>
      </c>
      <c r="D5" s="35">
        <f>D4+$T$3</f>
        <v>41</v>
      </c>
      <c r="E5" s="35">
        <f>E4+$U$3</f>
        <v>7</v>
      </c>
      <c r="F5" s="39">
        <v>1</v>
      </c>
      <c r="G5" s="34">
        <f>G4+$S$11</f>
        <v>3205</v>
      </c>
      <c r="H5" s="35">
        <f>(H4+$S$4)</f>
        <v>934</v>
      </c>
      <c r="I5" s="35">
        <f>(I4+$T$4)</f>
        <v>147</v>
      </c>
      <c r="J5" s="35">
        <f>(J4+$U$4)</f>
        <v>35</v>
      </c>
      <c r="K5" s="39">
        <v>1</v>
      </c>
      <c r="L5" s="34">
        <f>L4+$S$11</f>
        <v>7685</v>
      </c>
      <c r="M5" s="35">
        <f>(M4+$S$5)</f>
        <v>1017</v>
      </c>
      <c r="N5" s="35">
        <f>(N4+$T$5)</f>
        <v>248</v>
      </c>
      <c r="O5" s="35">
        <f>(O4+$U$5)</f>
        <v>32</v>
      </c>
      <c r="P5" s="39"/>
      <c r="Q5" s="20"/>
      <c r="R5" s="3" t="s">
        <v>26</v>
      </c>
      <c r="S5" s="32">
        <v>62</v>
      </c>
      <c r="T5" s="32">
        <v>8</v>
      </c>
      <c r="U5" s="33">
        <v>2</v>
      </c>
    </row>
    <row r="6" spans="1:21" x14ac:dyDescent="0.3">
      <c r="A6" s="34">
        <v>2</v>
      </c>
      <c r="B6" s="34">
        <f t="shared" ref="B6:B13" si="0">B5+$S$11</f>
        <v>650</v>
      </c>
      <c r="C6" s="35">
        <f t="shared" ref="C6:C13" si="1">C5+$S$3</f>
        <v>510</v>
      </c>
      <c r="D6" s="35">
        <f t="shared" ref="D6:D13" si="2">D5+$T$3</f>
        <v>42</v>
      </c>
      <c r="E6" s="35">
        <f t="shared" ref="E6:E13" si="3">E5+$U$3</f>
        <v>8</v>
      </c>
      <c r="F6" s="39">
        <v>1</v>
      </c>
      <c r="G6" s="34">
        <f t="shared" ref="G6:G13" si="4">G5+$S$11</f>
        <v>3210</v>
      </c>
      <c r="H6" s="35">
        <f t="shared" ref="H6:H13" si="5">(H5+$S$4)</f>
        <v>988</v>
      </c>
      <c r="I6" s="35">
        <f t="shared" ref="I6:I13" si="6">(I5+$T$4)</f>
        <v>151</v>
      </c>
      <c r="J6" s="35">
        <f t="shared" ref="J6:J13" si="7">(J5+$U$4)</f>
        <v>35</v>
      </c>
      <c r="K6" s="39">
        <v>1</v>
      </c>
      <c r="L6" s="34">
        <f t="shared" ref="L6:L24" si="8">L5+$S$11</f>
        <v>7690</v>
      </c>
      <c r="M6" s="35">
        <f t="shared" ref="M6:M13" si="9">(M5+$S$5)</f>
        <v>1079</v>
      </c>
      <c r="N6" s="35">
        <f t="shared" ref="N6:N13" si="10">(N5+$T$5)</f>
        <v>256</v>
      </c>
      <c r="O6" s="35">
        <f t="shared" ref="O6:O13" si="11">(O5+$U$5)</f>
        <v>34</v>
      </c>
      <c r="P6" s="39">
        <v>1</v>
      </c>
      <c r="Q6" s="20"/>
      <c r="R6" s="50" t="s">
        <v>33</v>
      </c>
      <c r="S6" s="51"/>
      <c r="T6" s="51"/>
      <c r="U6" s="52"/>
    </row>
    <row r="7" spans="1:21" x14ac:dyDescent="0.3">
      <c r="A7" s="34">
        <v>3</v>
      </c>
      <c r="B7" s="34">
        <f t="shared" si="0"/>
        <v>655</v>
      </c>
      <c r="C7" s="35">
        <f t="shared" si="1"/>
        <v>545</v>
      </c>
      <c r="D7" s="35">
        <f t="shared" si="2"/>
        <v>43</v>
      </c>
      <c r="E7" s="35">
        <f t="shared" si="3"/>
        <v>9</v>
      </c>
      <c r="F7" s="39">
        <v>1</v>
      </c>
      <c r="G7" s="34">
        <f t="shared" si="4"/>
        <v>3215</v>
      </c>
      <c r="H7" s="35">
        <f t="shared" si="5"/>
        <v>1042</v>
      </c>
      <c r="I7" s="35">
        <f t="shared" si="6"/>
        <v>155</v>
      </c>
      <c r="J7" s="35">
        <f t="shared" si="7"/>
        <v>35</v>
      </c>
      <c r="K7" s="39">
        <v>1</v>
      </c>
      <c r="L7" s="34">
        <f t="shared" si="8"/>
        <v>7695</v>
      </c>
      <c r="M7" s="35">
        <f t="shared" si="9"/>
        <v>1141</v>
      </c>
      <c r="N7" s="35">
        <f t="shared" si="10"/>
        <v>264</v>
      </c>
      <c r="O7" s="35">
        <f t="shared" si="11"/>
        <v>36</v>
      </c>
      <c r="P7" s="39"/>
      <c r="R7" s="4" t="s">
        <v>27</v>
      </c>
      <c r="S7" s="32">
        <v>56</v>
      </c>
      <c r="T7" s="32">
        <v>3</v>
      </c>
      <c r="U7" s="33">
        <v>2</v>
      </c>
    </row>
    <row r="8" spans="1:21" x14ac:dyDescent="0.3">
      <c r="A8" s="34">
        <v>4</v>
      </c>
      <c r="B8" s="34">
        <f t="shared" si="0"/>
        <v>660</v>
      </c>
      <c r="C8" s="35">
        <f t="shared" si="1"/>
        <v>580</v>
      </c>
      <c r="D8" s="35">
        <f t="shared" si="2"/>
        <v>44</v>
      </c>
      <c r="E8" s="35">
        <f t="shared" si="3"/>
        <v>10</v>
      </c>
      <c r="F8" s="39">
        <v>1</v>
      </c>
      <c r="G8" s="34">
        <f t="shared" si="4"/>
        <v>3220</v>
      </c>
      <c r="H8" s="35">
        <f t="shared" si="5"/>
        <v>1096</v>
      </c>
      <c r="I8" s="35">
        <f t="shared" si="6"/>
        <v>159</v>
      </c>
      <c r="J8" s="35">
        <f t="shared" si="7"/>
        <v>35</v>
      </c>
      <c r="K8" s="39">
        <v>1</v>
      </c>
      <c r="L8" s="34">
        <f t="shared" si="8"/>
        <v>7700</v>
      </c>
      <c r="M8" s="35">
        <f t="shared" si="9"/>
        <v>1203</v>
      </c>
      <c r="N8" s="35">
        <f t="shared" si="10"/>
        <v>272</v>
      </c>
      <c r="O8" s="35">
        <f t="shared" si="11"/>
        <v>38</v>
      </c>
      <c r="P8" s="39"/>
      <c r="R8" s="2" t="s">
        <v>28</v>
      </c>
      <c r="S8" s="32">
        <v>77</v>
      </c>
      <c r="T8" s="32">
        <v>8</v>
      </c>
      <c r="U8" s="33">
        <v>1</v>
      </c>
    </row>
    <row r="9" spans="1:21" x14ac:dyDescent="0.3">
      <c r="A9" s="34">
        <v>5</v>
      </c>
      <c r="B9" s="34">
        <f t="shared" si="0"/>
        <v>665</v>
      </c>
      <c r="C9" s="35">
        <f t="shared" si="1"/>
        <v>615</v>
      </c>
      <c r="D9" s="35">
        <f t="shared" si="2"/>
        <v>45</v>
      </c>
      <c r="E9" s="35">
        <f t="shared" si="3"/>
        <v>11</v>
      </c>
      <c r="F9" s="39">
        <v>1</v>
      </c>
      <c r="G9" s="34">
        <f t="shared" si="4"/>
        <v>3225</v>
      </c>
      <c r="H9" s="35">
        <f t="shared" si="5"/>
        <v>1150</v>
      </c>
      <c r="I9" s="35">
        <f t="shared" si="6"/>
        <v>163</v>
      </c>
      <c r="J9" s="35">
        <f t="shared" si="7"/>
        <v>35</v>
      </c>
      <c r="K9" s="39">
        <v>1</v>
      </c>
      <c r="L9" s="34">
        <f t="shared" si="8"/>
        <v>7705</v>
      </c>
      <c r="M9" s="35">
        <f t="shared" si="9"/>
        <v>1265</v>
      </c>
      <c r="N9" s="35">
        <f t="shared" si="10"/>
        <v>280</v>
      </c>
      <c r="O9" s="35">
        <f t="shared" si="11"/>
        <v>40</v>
      </c>
      <c r="P9" s="39">
        <v>1</v>
      </c>
      <c r="R9" s="3" t="s">
        <v>26</v>
      </c>
      <c r="S9" s="22">
        <v>96</v>
      </c>
      <c r="T9" s="22">
        <v>14</v>
      </c>
      <c r="U9" s="23">
        <v>3</v>
      </c>
    </row>
    <row r="10" spans="1:21" x14ac:dyDescent="0.3">
      <c r="A10" s="34">
        <v>6</v>
      </c>
      <c r="B10" s="34">
        <f t="shared" si="0"/>
        <v>670</v>
      </c>
      <c r="C10" s="35">
        <f t="shared" si="1"/>
        <v>650</v>
      </c>
      <c r="D10" s="35">
        <f t="shared" si="2"/>
        <v>46</v>
      </c>
      <c r="E10" s="35">
        <f t="shared" si="3"/>
        <v>12</v>
      </c>
      <c r="F10" s="39">
        <v>1</v>
      </c>
      <c r="G10" s="34">
        <f t="shared" si="4"/>
        <v>3230</v>
      </c>
      <c r="H10" s="35">
        <f t="shared" si="5"/>
        <v>1204</v>
      </c>
      <c r="I10" s="35">
        <f t="shared" si="6"/>
        <v>167</v>
      </c>
      <c r="J10" s="35">
        <f t="shared" si="7"/>
        <v>35</v>
      </c>
      <c r="K10" s="39">
        <v>1</v>
      </c>
      <c r="L10" s="34">
        <f t="shared" si="8"/>
        <v>7710</v>
      </c>
      <c r="M10" s="35">
        <f t="shared" si="9"/>
        <v>1327</v>
      </c>
      <c r="N10" s="35">
        <f t="shared" si="10"/>
        <v>288</v>
      </c>
      <c r="O10" s="35">
        <f t="shared" si="11"/>
        <v>42</v>
      </c>
      <c r="P10" s="39"/>
    </row>
    <row r="11" spans="1:21" x14ac:dyDescent="0.3">
      <c r="A11" s="34">
        <v>7</v>
      </c>
      <c r="B11" s="34">
        <f t="shared" si="0"/>
        <v>675</v>
      </c>
      <c r="C11" s="35">
        <f t="shared" si="1"/>
        <v>685</v>
      </c>
      <c r="D11" s="35">
        <f t="shared" si="2"/>
        <v>47</v>
      </c>
      <c r="E11" s="35">
        <f t="shared" si="3"/>
        <v>13</v>
      </c>
      <c r="F11" s="39">
        <v>1</v>
      </c>
      <c r="G11" s="34">
        <f t="shared" si="4"/>
        <v>3235</v>
      </c>
      <c r="H11" s="35">
        <f t="shared" si="5"/>
        <v>1258</v>
      </c>
      <c r="I11" s="35">
        <f t="shared" si="6"/>
        <v>171</v>
      </c>
      <c r="J11" s="35">
        <f t="shared" si="7"/>
        <v>35</v>
      </c>
      <c r="K11" s="39">
        <v>1</v>
      </c>
      <c r="L11" s="34">
        <f t="shared" si="8"/>
        <v>7715</v>
      </c>
      <c r="M11" s="35">
        <f t="shared" si="9"/>
        <v>1389</v>
      </c>
      <c r="N11" s="35">
        <f t="shared" si="10"/>
        <v>296</v>
      </c>
      <c r="O11" s="35">
        <f t="shared" si="11"/>
        <v>44</v>
      </c>
      <c r="P11" s="39"/>
      <c r="R11" s="45" t="s">
        <v>34</v>
      </c>
      <c r="S11" s="60">
        <v>5</v>
      </c>
      <c r="T11" s="60"/>
      <c r="U11" s="61"/>
    </row>
    <row r="12" spans="1:21" x14ac:dyDescent="0.3">
      <c r="A12" s="34">
        <v>8</v>
      </c>
      <c r="B12" s="34">
        <f t="shared" si="0"/>
        <v>680</v>
      </c>
      <c r="C12" s="35">
        <f t="shared" si="1"/>
        <v>720</v>
      </c>
      <c r="D12" s="35">
        <f t="shared" si="2"/>
        <v>48</v>
      </c>
      <c r="E12" s="35">
        <f t="shared" si="3"/>
        <v>14</v>
      </c>
      <c r="F12" s="39">
        <v>1</v>
      </c>
      <c r="G12" s="34">
        <f t="shared" si="4"/>
        <v>3240</v>
      </c>
      <c r="H12" s="35">
        <f t="shared" si="5"/>
        <v>1312</v>
      </c>
      <c r="I12" s="35">
        <f t="shared" si="6"/>
        <v>175</v>
      </c>
      <c r="J12" s="35">
        <f t="shared" si="7"/>
        <v>35</v>
      </c>
      <c r="K12" s="39">
        <v>1</v>
      </c>
      <c r="L12" s="34">
        <f t="shared" si="8"/>
        <v>7720</v>
      </c>
      <c r="M12" s="35">
        <f t="shared" si="9"/>
        <v>1451</v>
      </c>
      <c r="N12" s="35">
        <f t="shared" si="10"/>
        <v>304</v>
      </c>
      <c r="O12" s="35">
        <f>(O11+$U$5)</f>
        <v>46</v>
      </c>
      <c r="P12" s="39">
        <v>1</v>
      </c>
    </row>
    <row r="13" spans="1:21" x14ac:dyDescent="0.3">
      <c r="A13" s="34">
        <v>9</v>
      </c>
      <c r="B13" s="34">
        <f t="shared" si="0"/>
        <v>685</v>
      </c>
      <c r="C13" s="35">
        <f t="shared" si="1"/>
        <v>755</v>
      </c>
      <c r="D13" s="35">
        <f t="shared" si="2"/>
        <v>49</v>
      </c>
      <c r="E13" s="35">
        <f t="shared" si="3"/>
        <v>15</v>
      </c>
      <c r="F13" s="39">
        <v>1</v>
      </c>
      <c r="G13" s="34">
        <f t="shared" si="4"/>
        <v>3245</v>
      </c>
      <c r="H13" s="35">
        <f t="shared" si="5"/>
        <v>1366</v>
      </c>
      <c r="I13" s="35">
        <f t="shared" si="6"/>
        <v>179</v>
      </c>
      <c r="J13" s="35">
        <f t="shared" si="7"/>
        <v>35</v>
      </c>
      <c r="K13" s="39">
        <v>1</v>
      </c>
      <c r="L13" s="34">
        <f t="shared" si="8"/>
        <v>7725</v>
      </c>
      <c r="M13" s="35">
        <f t="shared" si="9"/>
        <v>1513</v>
      </c>
      <c r="N13" s="35">
        <f t="shared" si="10"/>
        <v>312</v>
      </c>
      <c r="O13" s="35">
        <f t="shared" si="11"/>
        <v>48</v>
      </c>
      <c r="P13" s="39"/>
      <c r="Q13" s="26"/>
      <c r="R13" s="27"/>
    </row>
    <row r="14" spans="1:21" x14ac:dyDescent="0.3">
      <c r="A14" s="29">
        <v>10</v>
      </c>
      <c r="B14" s="29">
        <f>B13+$S$11</f>
        <v>690</v>
      </c>
      <c r="C14" s="30">
        <f>C13+$S$7</f>
        <v>811</v>
      </c>
      <c r="D14" s="30">
        <f>D13+$T$7</f>
        <v>52</v>
      </c>
      <c r="E14" s="30">
        <f>E13+$U$7</f>
        <v>17</v>
      </c>
      <c r="F14" s="31">
        <v>1</v>
      </c>
      <c r="G14" s="29">
        <f>G13+$S$11</f>
        <v>3250</v>
      </c>
      <c r="H14" s="30">
        <f>(H13+$S$8)</f>
        <v>1443</v>
      </c>
      <c r="I14" s="30">
        <f>(I13+$T$8)</f>
        <v>187</v>
      </c>
      <c r="J14" s="30">
        <f>(J13+$U$8)</f>
        <v>36</v>
      </c>
      <c r="K14" s="31">
        <v>1</v>
      </c>
      <c r="L14" s="29">
        <f t="shared" si="8"/>
        <v>7730</v>
      </c>
      <c r="M14" s="30">
        <f>(M13+$S$9)</f>
        <v>1609</v>
      </c>
      <c r="N14" s="30">
        <f>(N13+$T$9)</f>
        <v>326</v>
      </c>
      <c r="O14" s="30">
        <f>(O13+$U$9)</f>
        <v>51</v>
      </c>
      <c r="P14" s="31"/>
      <c r="Q14" s="48" t="s">
        <v>20</v>
      </c>
      <c r="R14" s="49"/>
    </row>
    <row r="15" spans="1:21" x14ac:dyDescent="0.3">
      <c r="A15" s="34">
        <v>11</v>
      </c>
      <c r="B15" s="34">
        <f>B14+$S$11</f>
        <v>695</v>
      </c>
      <c r="C15" s="35">
        <f>C14+$S$7</f>
        <v>867</v>
      </c>
      <c r="D15" s="35">
        <f>D14+$T$7</f>
        <v>55</v>
      </c>
      <c r="E15" s="35">
        <f>E14+$U$7</f>
        <v>19</v>
      </c>
      <c r="F15" s="39">
        <v>1</v>
      </c>
      <c r="G15" s="34">
        <f>G14+$S$11</f>
        <v>3255</v>
      </c>
      <c r="H15" s="35">
        <f t="shared" ref="H15:H24" si="12">(H14+$S$8)</f>
        <v>1520</v>
      </c>
      <c r="I15" s="35">
        <f t="shared" ref="I15:I24" si="13">(I14+$T$8)</f>
        <v>195</v>
      </c>
      <c r="J15" s="35">
        <f t="shared" ref="J15:J24" si="14">(J14+$U$8)</f>
        <v>37</v>
      </c>
      <c r="K15" s="39">
        <v>1</v>
      </c>
      <c r="L15" s="34">
        <f t="shared" si="8"/>
        <v>7735</v>
      </c>
      <c r="M15" s="35">
        <f t="shared" ref="M15:M24" si="15">(M14+$S$9)</f>
        <v>1705</v>
      </c>
      <c r="N15" s="35">
        <f t="shared" ref="N15:N24" si="16">(N14+$T$9)</f>
        <v>340</v>
      </c>
      <c r="O15" s="35">
        <f t="shared" ref="O15:O24" si="17">(O14+$U$9)</f>
        <v>54</v>
      </c>
      <c r="P15" s="39">
        <v>1</v>
      </c>
    </row>
    <row r="16" spans="1:21" x14ac:dyDescent="0.3">
      <c r="A16" s="34">
        <v>12</v>
      </c>
      <c r="B16" s="34">
        <f t="shared" ref="B16:B24" si="18">B15+$S$11</f>
        <v>700</v>
      </c>
      <c r="C16" s="35">
        <f t="shared" ref="C16:C23" si="19">C15+$S$7</f>
        <v>923</v>
      </c>
      <c r="D16" s="35">
        <f t="shared" ref="D16:D23" si="20">D15+$T$7</f>
        <v>58</v>
      </c>
      <c r="E16" s="35">
        <f t="shared" ref="E16:E23" si="21">E15+$U$7</f>
        <v>21</v>
      </c>
      <c r="F16" s="39">
        <v>1</v>
      </c>
      <c r="G16" s="34">
        <f t="shared" ref="G16:G24" si="22">G15+$S$11</f>
        <v>3260</v>
      </c>
      <c r="H16" s="35">
        <f t="shared" si="12"/>
        <v>1597</v>
      </c>
      <c r="I16" s="35">
        <f t="shared" si="13"/>
        <v>203</v>
      </c>
      <c r="J16" s="35">
        <f t="shared" si="14"/>
        <v>38</v>
      </c>
      <c r="K16" s="39">
        <v>1</v>
      </c>
      <c r="L16" s="34">
        <f t="shared" si="8"/>
        <v>7740</v>
      </c>
      <c r="M16" s="35">
        <f t="shared" si="15"/>
        <v>1801</v>
      </c>
      <c r="N16" s="35">
        <f t="shared" si="16"/>
        <v>354</v>
      </c>
      <c r="O16" s="35">
        <f t="shared" si="17"/>
        <v>57</v>
      </c>
      <c r="P16" s="39"/>
      <c r="R16" s="57" t="s">
        <v>35</v>
      </c>
      <c r="S16" s="58"/>
      <c r="T16" s="58"/>
      <c r="U16" s="59"/>
    </row>
    <row r="17" spans="1:21" x14ac:dyDescent="0.3">
      <c r="A17" s="34">
        <v>13</v>
      </c>
      <c r="B17" s="34">
        <f t="shared" si="18"/>
        <v>705</v>
      </c>
      <c r="C17" s="35">
        <f t="shared" si="19"/>
        <v>979</v>
      </c>
      <c r="D17" s="35">
        <f t="shared" si="20"/>
        <v>61</v>
      </c>
      <c r="E17" s="35">
        <f t="shared" si="21"/>
        <v>23</v>
      </c>
      <c r="F17" s="39">
        <v>1</v>
      </c>
      <c r="G17" s="34">
        <f t="shared" si="22"/>
        <v>3265</v>
      </c>
      <c r="H17" s="35">
        <f t="shared" si="12"/>
        <v>1674</v>
      </c>
      <c r="I17" s="35">
        <f t="shared" si="13"/>
        <v>211</v>
      </c>
      <c r="J17" s="35">
        <f t="shared" si="14"/>
        <v>39</v>
      </c>
      <c r="K17" s="39">
        <v>1</v>
      </c>
      <c r="L17" s="34">
        <f t="shared" si="8"/>
        <v>7745</v>
      </c>
      <c r="M17" s="35">
        <f t="shared" si="15"/>
        <v>1897</v>
      </c>
      <c r="N17" s="35">
        <f t="shared" si="16"/>
        <v>368</v>
      </c>
      <c r="O17" s="35">
        <f t="shared" si="17"/>
        <v>60</v>
      </c>
      <c r="P17" s="39"/>
      <c r="R17" s="57" t="s">
        <v>36</v>
      </c>
      <c r="S17" s="58"/>
      <c r="T17" s="58"/>
      <c r="U17" s="59"/>
    </row>
    <row r="18" spans="1:21" x14ac:dyDescent="0.3">
      <c r="A18" s="34">
        <v>14</v>
      </c>
      <c r="B18" s="34">
        <f t="shared" si="18"/>
        <v>710</v>
      </c>
      <c r="C18" s="35">
        <f t="shared" si="19"/>
        <v>1035</v>
      </c>
      <c r="D18" s="35">
        <f t="shared" si="20"/>
        <v>64</v>
      </c>
      <c r="E18" s="35">
        <f t="shared" si="21"/>
        <v>25</v>
      </c>
      <c r="F18" s="39">
        <v>1</v>
      </c>
      <c r="G18" s="34">
        <f t="shared" si="22"/>
        <v>3270</v>
      </c>
      <c r="H18" s="35">
        <f t="shared" si="12"/>
        <v>1751</v>
      </c>
      <c r="I18" s="35">
        <f t="shared" si="13"/>
        <v>219</v>
      </c>
      <c r="J18" s="35">
        <f t="shared" si="14"/>
        <v>40</v>
      </c>
      <c r="K18" s="39">
        <v>1</v>
      </c>
      <c r="L18" s="34">
        <f t="shared" si="8"/>
        <v>7750</v>
      </c>
      <c r="M18" s="35">
        <f t="shared" si="15"/>
        <v>1993</v>
      </c>
      <c r="N18" s="35">
        <f t="shared" si="16"/>
        <v>382</v>
      </c>
      <c r="O18" s="35">
        <f t="shared" si="17"/>
        <v>63</v>
      </c>
      <c r="P18" s="39">
        <v>1</v>
      </c>
      <c r="R18" s="57" t="s">
        <v>37</v>
      </c>
      <c r="S18" s="58"/>
      <c r="T18" s="58"/>
      <c r="U18" s="59"/>
    </row>
    <row r="19" spans="1:21" x14ac:dyDescent="0.3">
      <c r="A19" s="34">
        <v>15</v>
      </c>
      <c r="B19" s="34">
        <f t="shared" si="18"/>
        <v>715</v>
      </c>
      <c r="C19" s="35">
        <f t="shared" si="19"/>
        <v>1091</v>
      </c>
      <c r="D19" s="35">
        <f t="shared" si="20"/>
        <v>67</v>
      </c>
      <c r="E19" s="35">
        <f t="shared" si="21"/>
        <v>27</v>
      </c>
      <c r="F19" s="39">
        <v>1</v>
      </c>
      <c r="G19" s="34">
        <f t="shared" si="22"/>
        <v>3275</v>
      </c>
      <c r="H19" s="35">
        <f t="shared" si="12"/>
        <v>1828</v>
      </c>
      <c r="I19" s="35">
        <f t="shared" si="13"/>
        <v>227</v>
      </c>
      <c r="J19" s="35">
        <f t="shared" si="14"/>
        <v>41</v>
      </c>
      <c r="K19" s="39">
        <v>1</v>
      </c>
      <c r="L19" s="34">
        <f t="shared" si="8"/>
        <v>7755</v>
      </c>
      <c r="M19" s="35">
        <f t="shared" si="15"/>
        <v>2089</v>
      </c>
      <c r="N19" s="35">
        <f t="shared" si="16"/>
        <v>396</v>
      </c>
      <c r="O19" s="35">
        <f t="shared" si="17"/>
        <v>66</v>
      </c>
      <c r="P19" s="39"/>
    </row>
    <row r="20" spans="1:21" x14ac:dyDescent="0.3">
      <c r="A20" s="34">
        <v>16</v>
      </c>
      <c r="B20" s="34">
        <f t="shared" si="18"/>
        <v>720</v>
      </c>
      <c r="C20" s="35">
        <f t="shared" si="19"/>
        <v>1147</v>
      </c>
      <c r="D20" s="35">
        <f t="shared" si="20"/>
        <v>70</v>
      </c>
      <c r="E20" s="35">
        <f t="shared" si="21"/>
        <v>29</v>
      </c>
      <c r="F20" s="39">
        <v>1</v>
      </c>
      <c r="G20" s="34">
        <f t="shared" si="22"/>
        <v>3280</v>
      </c>
      <c r="H20" s="35">
        <f t="shared" si="12"/>
        <v>1905</v>
      </c>
      <c r="I20" s="35">
        <f t="shared" si="13"/>
        <v>235</v>
      </c>
      <c r="J20" s="35">
        <f t="shared" si="14"/>
        <v>42</v>
      </c>
      <c r="K20" s="39">
        <v>1</v>
      </c>
      <c r="L20" s="34">
        <f t="shared" si="8"/>
        <v>7760</v>
      </c>
      <c r="M20" s="35">
        <f t="shared" si="15"/>
        <v>2185</v>
      </c>
      <c r="N20" s="35">
        <f t="shared" si="16"/>
        <v>410</v>
      </c>
      <c r="O20" s="35">
        <f t="shared" si="17"/>
        <v>69</v>
      </c>
      <c r="P20" s="39"/>
    </row>
    <row r="21" spans="1:21" x14ac:dyDescent="0.3">
      <c r="A21" s="34">
        <v>17</v>
      </c>
      <c r="B21" s="34">
        <f t="shared" si="18"/>
        <v>725</v>
      </c>
      <c r="C21" s="35">
        <f t="shared" si="19"/>
        <v>1203</v>
      </c>
      <c r="D21" s="35">
        <f t="shared" si="20"/>
        <v>73</v>
      </c>
      <c r="E21" s="35">
        <f t="shared" si="21"/>
        <v>31</v>
      </c>
      <c r="F21" s="39">
        <v>1</v>
      </c>
      <c r="G21" s="34">
        <f t="shared" si="22"/>
        <v>3285</v>
      </c>
      <c r="H21" s="35">
        <f t="shared" si="12"/>
        <v>1982</v>
      </c>
      <c r="I21" s="35">
        <f t="shared" si="13"/>
        <v>243</v>
      </c>
      <c r="J21" s="35">
        <f t="shared" si="14"/>
        <v>43</v>
      </c>
      <c r="K21" s="39">
        <v>1</v>
      </c>
      <c r="L21" s="34">
        <f t="shared" si="8"/>
        <v>7765</v>
      </c>
      <c r="M21" s="35">
        <f t="shared" si="15"/>
        <v>2281</v>
      </c>
      <c r="N21" s="35">
        <f t="shared" si="16"/>
        <v>424</v>
      </c>
      <c r="O21" s="35">
        <f t="shared" si="17"/>
        <v>72</v>
      </c>
      <c r="P21" s="39">
        <v>1</v>
      </c>
    </row>
    <row r="22" spans="1:21" x14ac:dyDescent="0.3">
      <c r="A22" s="34">
        <v>18</v>
      </c>
      <c r="B22" s="34">
        <f t="shared" si="18"/>
        <v>730</v>
      </c>
      <c r="C22" s="35">
        <f t="shared" si="19"/>
        <v>1259</v>
      </c>
      <c r="D22" s="35">
        <f t="shared" si="20"/>
        <v>76</v>
      </c>
      <c r="E22" s="35">
        <f t="shared" si="21"/>
        <v>33</v>
      </c>
      <c r="F22" s="39">
        <v>1</v>
      </c>
      <c r="G22" s="34">
        <f t="shared" si="22"/>
        <v>3290</v>
      </c>
      <c r="H22" s="35">
        <f t="shared" si="12"/>
        <v>2059</v>
      </c>
      <c r="I22" s="35">
        <f t="shared" si="13"/>
        <v>251</v>
      </c>
      <c r="J22" s="35">
        <f t="shared" si="14"/>
        <v>44</v>
      </c>
      <c r="K22" s="39">
        <v>1</v>
      </c>
      <c r="L22" s="34">
        <f t="shared" si="8"/>
        <v>7770</v>
      </c>
      <c r="M22" s="35">
        <f t="shared" si="15"/>
        <v>2377</v>
      </c>
      <c r="N22" s="35">
        <f t="shared" si="16"/>
        <v>438</v>
      </c>
      <c r="O22" s="35">
        <f t="shared" si="17"/>
        <v>75</v>
      </c>
      <c r="P22" s="39"/>
    </row>
    <row r="23" spans="1:21" x14ac:dyDescent="0.3">
      <c r="A23" s="34">
        <v>19</v>
      </c>
      <c r="B23" s="34">
        <f t="shared" si="18"/>
        <v>735</v>
      </c>
      <c r="C23" s="35">
        <f t="shared" si="19"/>
        <v>1315</v>
      </c>
      <c r="D23" s="35">
        <f t="shared" si="20"/>
        <v>79</v>
      </c>
      <c r="E23" s="35">
        <f t="shared" si="21"/>
        <v>35</v>
      </c>
      <c r="F23" s="39">
        <v>1</v>
      </c>
      <c r="G23" s="34">
        <f t="shared" si="22"/>
        <v>3295</v>
      </c>
      <c r="H23" s="35">
        <f t="shared" si="12"/>
        <v>2136</v>
      </c>
      <c r="I23" s="35">
        <f t="shared" si="13"/>
        <v>259</v>
      </c>
      <c r="J23" s="35">
        <f t="shared" si="14"/>
        <v>45</v>
      </c>
      <c r="K23" s="39">
        <v>1</v>
      </c>
      <c r="L23" s="34">
        <f t="shared" si="8"/>
        <v>7775</v>
      </c>
      <c r="M23" s="35">
        <f>(M22+$S$9)</f>
        <v>2473</v>
      </c>
      <c r="N23" s="35">
        <f t="shared" si="16"/>
        <v>452</v>
      </c>
      <c r="O23" s="35">
        <f t="shared" si="17"/>
        <v>78</v>
      </c>
      <c r="P23" s="39"/>
    </row>
    <row r="24" spans="1:21" x14ac:dyDescent="0.3">
      <c r="A24" s="40">
        <v>20</v>
      </c>
      <c r="B24" s="40">
        <f t="shared" si="18"/>
        <v>740</v>
      </c>
      <c r="C24" s="41">
        <f>C23+$S$7</f>
        <v>1371</v>
      </c>
      <c r="D24" s="41">
        <f>D23+$T$7</f>
        <v>82</v>
      </c>
      <c r="E24" s="41">
        <f>E23+$U$7</f>
        <v>37</v>
      </c>
      <c r="F24" s="42">
        <v>1</v>
      </c>
      <c r="G24" s="40">
        <f t="shared" si="22"/>
        <v>3300</v>
      </c>
      <c r="H24" s="41">
        <f t="shared" si="12"/>
        <v>2213</v>
      </c>
      <c r="I24" s="41">
        <f t="shared" si="13"/>
        <v>267</v>
      </c>
      <c r="J24" s="41">
        <f t="shared" si="14"/>
        <v>46</v>
      </c>
      <c r="K24" s="42">
        <v>1</v>
      </c>
      <c r="L24" s="40">
        <f t="shared" si="8"/>
        <v>7780</v>
      </c>
      <c r="M24" s="41">
        <f t="shared" si="15"/>
        <v>2569</v>
      </c>
      <c r="N24" s="41">
        <f t="shared" si="16"/>
        <v>466</v>
      </c>
      <c r="O24" s="41">
        <f t="shared" si="17"/>
        <v>81</v>
      </c>
      <c r="P24" s="42">
        <v>1</v>
      </c>
    </row>
  </sheetData>
  <mergeCells count="11">
    <mergeCell ref="A1:P1"/>
    <mergeCell ref="Q14:R14"/>
    <mergeCell ref="R6:U6"/>
    <mergeCell ref="R1:U1"/>
    <mergeCell ref="L2:P2"/>
    <mergeCell ref="S11:U11"/>
    <mergeCell ref="R16:U16"/>
    <mergeCell ref="R17:U17"/>
    <mergeCell ref="R18:U18"/>
    <mergeCell ref="G2:K2"/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미니언</vt:lpstr>
      <vt:lpstr>타워</vt:lpstr>
      <vt:lpstr>정글몬스터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2018-10-02T15:58:07Z</dcterms:modified>
</cp:coreProperties>
</file>