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as\Documents\Masha lab\COVID\COVID\GitHub_files\"/>
    </mc:Choice>
  </mc:AlternateContent>
  <xr:revisionPtr revIDLastSave="0" documentId="13_ncr:1_{8BE15CB5-385E-48FD-A330-949B8D815C92}" xr6:coauthVersionLast="45" xr6:coauthVersionMax="45" xr10:uidLastSave="{00000000-0000-0000-0000-000000000000}"/>
  <bookViews>
    <workbookView xWindow="7410" yWindow="5370" windowWidth="23505" windowHeight="14985" xr2:uid="{00000000-000D-0000-FFFF-FFFF00000000}"/>
  </bookViews>
  <sheets>
    <sheet name="us.data.with.sum.and.ne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7" i="1" l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6" i="1"/>
  <c r="D5" i="1"/>
  <c r="D4" i="1"/>
  <c r="D3" i="1"/>
</calcChain>
</file>

<file path=xl/sharedStrings.xml><?xml version="1.0" encoding="utf-8"?>
<sst xmlns="http://schemas.openxmlformats.org/spreadsheetml/2006/main" count="60" uniqueCount="60">
  <si>
    <t>Province_State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</si>
  <si>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</si>
  <si>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</si>
  <si>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</si>
  <si>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</si>
  <si>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</si>
  <si>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</si>
  <si>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</si>
  <si>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</si>
  <si>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</si>
  <si>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</si>
  <si>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</si>
  <si>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</si>
  <si>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</si>
  <si>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</si>
  <si>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</si>
  <si>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</si>
  <si>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</si>
  <si>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</si>
  <si>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</si>
  <si>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</si>
  <si>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</si>
  <si>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</si>
  <si>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</si>
  <si>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</si>
  <si>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</si>
  <si>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</si>
  <si>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</si>
  <si>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</si>
  <si>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</si>
  <si>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</si>
  <si>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</si>
  <si>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</si>
  <si>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</si>
  <si>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</si>
  <si>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</si>
  <si>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</si>
  <si>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</si>
  <si>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</si>
  <si>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</si>
  <si>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</si>
  <si>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</si>
  <si>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</si>
  <si>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</si>
  <si>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</si>
  <si>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</si>
  <si>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</si>
  <si>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</si>
  <si>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</si>
  <si>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</si>
  <si>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</si>
  <si>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</si>
  <si>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new</t>
  </si>
  <si>
    <t>pop.per.mil</t>
  </si>
  <si>
    <t>new.per.pop</t>
  </si>
  <si>
    <t>taste</t>
  </si>
  <si>
    <t>smell</t>
  </si>
  <si>
    <t>covid</t>
  </si>
  <si>
    <t>hearing</t>
  </si>
  <si>
    <t>sight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</si>
</sst>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abSelected="1" workbookViewId="0">
      <selection activeCell="O11" sqref="O11"/>
    </sheetView>
  </sheetViews>
  <sheetFormatPr defaultRowHeight="15" x14ac:dyDescent="0.25"/>
  <cols>
    <col min="1" max="1" width="28.140625" style="2" customWidth="1"/>
    <col min="2" max="2" width="8.7109375" style="1"/>
    <col min="3" max="3" width="8.7109375" style="2"/>
    <col min="4" max="4" width="8.7109375" style="3"/>
  </cols>
  <sheetData>
    <row r="1" spans="1:9" x14ac:dyDescent="0.25">
      <c r="A1" s="2" t="s">
        <v>0</v>
      </c>
      <c r="B1" s="1" t="s">
        <v>52</v>
      </c>
      <c r="C1" s="2" t="s">
        <v>53</v>
      </c>
      <c r="D1" s="3" t="s">
        <v>54</v>
      </c>
      <c r="E1" t="s">
        <v>55</v>
      </c>
      <c r="F1" t="s">
        <v>56</v>
      </c>
      <c r="G1" t="s">
        <v>58</v>
      </c>
      <c r="H1" t="s">
        <v>59</v>
      </c>
      <c r="I1" t="s">
        <v>57</v>
      </c>
    </row>
    <row r="2" spans="1:9" x14ac:dyDescent="0.25">
      <c r="A2" s="2" t="s">
        <v>1</v>
      </c>
      <c r="B2" s="1">
        <v>1912</v>
      </c>
      <c r="C2" s="2">
        <v>4.895077295951789</v>
      </c>
      <c r="D2" s="3">
        <f>B2/C2</f>
        <v>390.59648794130726</v>
      </c>
      <c r="E2">
        <v>21</v>
      </c>
      <c r="F2">
        <v>31</v>
      </c>
      <c r="G2">
        <v>5</v>
      </c>
      <c r="I2">
        <v>81</v>
      </c>
    </row>
    <row r="3" spans="1:9" x14ac:dyDescent="0.25">
      <c r="A3" s="2" t="s">
        <v>2</v>
      </c>
      <c r="B3" s="1">
        <v>17</v>
      </c>
      <c r="C3" s="2">
        <v>0.73795655517108805</v>
      </c>
      <c r="D3" s="3">
        <f>B3/C3</f>
        <v>23.036586477721194</v>
      </c>
      <c r="G3">
        <v>48</v>
      </c>
      <c r="I3">
        <v>47</v>
      </c>
    </row>
    <row r="4" spans="1:9" x14ac:dyDescent="0.25">
      <c r="A4" s="2" t="s">
        <v>3</v>
      </c>
      <c r="B4" s="1">
        <v>2840</v>
      </c>
      <c r="C4" s="2">
        <v>7.1669065304859174</v>
      </c>
      <c r="D4" s="3">
        <f>B4/C4</f>
        <v>396.26580700047828</v>
      </c>
      <c r="E4">
        <v>21</v>
      </c>
      <c r="F4">
        <v>15</v>
      </c>
      <c r="G4">
        <v>5</v>
      </c>
      <c r="H4">
        <v>20</v>
      </c>
      <c r="I4">
        <v>80</v>
      </c>
    </row>
    <row r="5" spans="1:9" x14ac:dyDescent="0.25">
      <c r="A5" s="2" t="s">
        <v>4</v>
      </c>
      <c r="B5" s="1">
        <v>759</v>
      </c>
      <c r="C5" s="2">
        <v>3.0144948851194564</v>
      </c>
      <c r="D5" s="3">
        <f>B5/C5</f>
        <v>251.78347581436446</v>
      </c>
      <c r="E5">
        <v>49</v>
      </c>
      <c r="G5">
        <v>13</v>
      </c>
      <c r="H5">
        <v>60</v>
      </c>
      <c r="I5">
        <v>73</v>
      </c>
    </row>
    <row r="6" spans="1:9" x14ac:dyDescent="0.25">
      <c r="A6" s="2" t="s">
        <v>5</v>
      </c>
      <c r="B6" s="1">
        <v>12774</v>
      </c>
      <c r="C6" s="2">
        <v>39.517232404425826</v>
      </c>
      <c r="D6" s="3">
        <f>B6/C6</f>
        <v>323.25138231515791</v>
      </c>
      <c r="E6">
        <v>26</v>
      </c>
      <c r="F6">
        <v>15</v>
      </c>
      <c r="G6">
        <v>6</v>
      </c>
      <c r="H6">
        <v>14</v>
      </c>
      <c r="I6">
        <v>66</v>
      </c>
    </row>
    <row r="7" spans="1:9" x14ac:dyDescent="0.25">
      <c r="A7" s="2" t="s">
        <v>6</v>
      </c>
      <c r="B7" s="1">
        <v>2325</v>
      </c>
      <c r="C7" s="2">
        <v>5.6948226934642197</v>
      </c>
      <c r="D7" s="3">
        <f>B7/C7</f>
        <v>408.26556420594693</v>
      </c>
      <c r="E7">
        <v>35</v>
      </c>
      <c r="F7">
        <v>16</v>
      </c>
      <c r="G7">
        <v>2</v>
      </c>
      <c r="H7">
        <v>46</v>
      </c>
      <c r="I7">
        <v>71</v>
      </c>
    </row>
    <row r="8" spans="1:9" x14ac:dyDescent="0.25">
      <c r="A8" s="2" t="s">
        <v>7</v>
      </c>
      <c r="B8" s="1">
        <v>4097</v>
      </c>
      <c r="C8" s="2">
        <v>3.5716599368529627</v>
      </c>
      <c r="D8" s="3">
        <f>B8/C8</f>
        <v>1147.0856891291621</v>
      </c>
      <c r="E8">
        <v>20</v>
      </c>
      <c r="F8">
        <v>15</v>
      </c>
      <c r="G8">
        <v>8</v>
      </c>
      <c r="I8">
        <v>70</v>
      </c>
    </row>
    <row r="9" spans="1:9" x14ac:dyDescent="0.25">
      <c r="A9" s="2" t="s">
        <v>8</v>
      </c>
      <c r="B9" s="1">
        <v>1296</v>
      </c>
      <c r="C9" s="2">
        <v>0.96717066388599238</v>
      </c>
      <c r="D9" s="3">
        <f>B9/C9</f>
        <v>1339.9910154354818</v>
      </c>
      <c r="E9">
        <v>90</v>
      </c>
      <c r="F9">
        <v>67</v>
      </c>
      <c r="G9">
        <v>18</v>
      </c>
      <c r="I9">
        <v>84</v>
      </c>
    </row>
    <row r="10" spans="1:9" x14ac:dyDescent="0.25">
      <c r="A10" s="2" t="s">
        <v>9</v>
      </c>
      <c r="B10" s="1">
        <v>949</v>
      </c>
      <c r="C10" s="2">
        <v>0.70228192723502991</v>
      </c>
      <c r="D10" s="3">
        <f>B10/C10</f>
        <v>1351.3091583266701</v>
      </c>
      <c r="E10">
        <v>92</v>
      </c>
      <c r="F10">
        <v>69</v>
      </c>
      <c r="I10">
        <v>78</v>
      </c>
    </row>
    <row r="11" spans="1:9" x14ac:dyDescent="0.25">
      <c r="A11" s="2" t="s">
        <v>10</v>
      </c>
      <c r="B11" s="1">
        <v>5021</v>
      </c>
      <c r="C11" s="2">
        <v>21.29657228017884</v>
      </c>
      <c r="D11" s="3">
        <f>B11/C11</f>
        <v>235.7656403079076</v>
      </c>
      <c r="E11">
        <v>20</v>
      </c>
      <c r="F11">
        <v>9</v>
      </c>
      <c r="G11">
        <v>7</v>
      </c>
      <c r="H11">
        <v>27</v>
      </c>
      <c r="I11">
        <v>60</v>
      </c>
    </row>
    <row r="12" spans="1:9" x14ac:dyDescent="0.25">
      <c r="A12" s="2" t="s">
        <v>11</v>
      </c>
      <c r="B12" s="1">
        <v>3931</v>
      </c>
      <c r="C12" s="2">
        <v>10.519674326836105</v>
      </c>
      <c r="D12" s="3">
        <f>B12/C12</f>
        <v>373.680769752716</v>
      </c>
      <c r="E12">
        <v>24</v>
      </c>
      <c r="F12">
        <v>14</v>
      </c>
      <c r="G12">
        <v>6</v>
      </c>
      <c r="H12">
        <v>16</v>
      </c>
      <c r="I12">
        <v>69</v>
      </c>
    </row>
    <row r="13" spans="1:9" x14ac:dyDescent="0.25">
      <c r="A13" s="2" t="s">
        <v>12</v>
      </c>
      <c r="B13" s="1">
        <v>6</v>
      </c>
      <c r="C13" s="2">
        <v>1.4213423831070888</v>
      </c>
      <c r="D13" s="3">
        <f>B13/C13</f>
        <v>4.2213614898922911</v>
      </c>
      <c r="F13">
        <v>52</v>
      </c>
      <c r="G13">
        <v>10</v>
      </c>
      <c r="I13">
        <v>42</v>
      </c>
    </row>
    <row r="14" spans="1:9" x14ac:dyDescent="0.25">
      <c r="A14" s="2" t="s">
        <v>13</v>
      </c>
      <c r="B14" s="1">
        <v>162</v>
      </c>
      <c r="C14" s="2">
        <v>1.7547380156075811</v>
      </c>
      <c r="D14" s="3">
        <f>B14/C14</f>
        <v>92.321473951715362</v>
      </c>
      <c r="E14">
        <v>56</v>
      </c>
      <c r="G14">
        <v>12</v>
      </c>
      <c r="I14">
        <v>53</v>
      </c>
    </row>
    <row r="15" spans="1:9" x14ac:dyDescent="0.25">
      <c r="A15" s="2" t="s">
        <v>14</v>
      </c>
      <c r="B15" s="1">
        <v>15009</v>
      </c>
      <c r="C15" s="2">
        <v>12.749596685414625</v>
      </c>
      <c r="D15" s="3">
        <f>B15/C15</f>
        <v>1177.2137088203035</v>
      </c>
      <c r="E15">
        <v>32</v>
      </c>
      <c r="F15">
        <v>16</v>
      </c>
      <c r="G15">
        <v>4</v>
      </c>
      <c r="H15">
        <v>10</v>
      </c>
      <c r="I15">
        <v>83</v>
      </c>
    </row>
    <row r="16" spans="1:9" x14ac:dyDescent="0.25">
      <c r="A16" s="2" t="s">
        <v>15</v>
      </c>
      <c r="B16" s="1">
        <v>3578</v>
      </c>
      <c r="C16" s="2">
        <v>6.6877917759160965</v>
      </c>
      <c r="D16" s="3">
        <f>B16/C16</f>
        <v>535.00469510504217</v>
      </c>
      <c r="E16">
        <v>33</v>
      </c>
      <c r="F16">
        <v>16</v>
      </c>
      <c r="G16">
        <v>3</v>
      </c>
      <c r="H16">
        <v>35</v>
      </c>
      <c r="I16">
        <v>77</v>
      </c>
    </row>
    <row r="17" spans="1:9" x14ac:dyDescent="0.25">
      <c r="A17" s="2" t="s">
        <v>16</v>
      </c>
      <c r="B17" s="1">
        <v>2384</v>
      </c>
      <c r="C17" s="2">
        <v>3.1611158007827487</v>
      </c>
      <c r="D17" s="3">
        <f>B17/C17</f>
        <v>754.16408326758517</v>
      </c>
      <c r="E17">
        <v>31</v>
      </c>
      <c r="F17">
        <v>23</v>
      </c>
      <c r="G17">
        <v>7</v>
      </c>
      <c r="I17">
        <v>91</v>
      </c>
    </row>
    <row r="18" spans="1:9" x14ac:dyDescent="0.25">
      <c r="A18" s="2" t="s">
        <v>17</v>
      </c>
      <c r="B18" s="1">
        <v>1113</v>
      </c>
      <c r="C18" s="2">
        <v>2.9120929925368211</v>
      </c>
      <c r="D18" s="3">
        <f>B18/C18</f>
        <v>382.19933321237409</v>
      </c>
      <c r="E18">
        <v>46</v>
      </c>
      <c r="F18">
        <v>52</v>
      </c>
      <c r="G18">
        <v>8</v>
      </c>
      <c r="H18">
        <v>57</v>
      </c>
      <c r="I18">
        <v>64</v>
      </c>
    </row>
    <row r="19" spans="1:9" x14ac:dyDescent="0.25">
      <c r="A19" s="2" t="s">
        <v>18</v>
      </c>
      <c r="B19" s="1">
        <v>1216</v>
      </c>
      <c r="C19" s="2">
        <v>4.4740449239476474</v>
      </c>
      <c r="D19" s="3">
        <f>B19/C19</f>
        <v>271.78985027425017</v>
      </c>
      <c r="E19">
        <v>22</v>
      </c>
      <c r="G19">
        <v>8</v>
      </c>
      <c r="H19">
        <v>55</v>
      </c>
      <c r="I19">
        <v>73</v>
      </c>
    </row>
    <row r="20" spans="1:9" x14ac:dyDescent="0.25">
      <c r="A20" s="2" t="s">
        <v>19</v>
      </c>
      <c r="B20" s="1">
        <v>2988</v>
      </c>
      <c r="C20" s="2">
        <v>4.6599068153438434</v>
      </c>
      <c r="D20" s="3">
        <f>B20/C20</f>
        <v>641.21453891766771</v>
      </c>
      <c r="E20">
        <v>44</v>
      </c>
      <c r="F20">
        <v>22</v>
      </c>
      <c r="G20">
        <v>8</v>
      </c>
      <c r="H20">
        <v>37</v>
      </c>
      <c r="I20">
        <v>67</v>
      </c>
    </row>
    <row r="21" spans="1:9" x14ac:dyDescent="0.25">
      <c r="A21" s="2" t="s">
        <v>20</v>
      </c>
      <c r="B21" s="1">
        <v>264</v>
      </c>
      <c r="C21" s="2">
        <v>1.3391684152905756</v>
      </c>
      <c r="D21" s="3">
        <f>B21/C21</f>
        <v>197.13726592238714</v>
      </c>
      <c r="F21">
        <v>52</v>
      </c>
      <c r="G21">
        <v>10</v>
      </c>
      <c r="I21">
        <v>64</v>
      </c>
    </row>
    <row r="22" spans="1:9" x14ac:dyDescent="0.25">
      <c r="A22" s="2" t="s">
        <v>21</v>
      </c>
      <c r="B22" s="1">
        <v>7485</v>
      </c>
      <c r="C22" s="2">
        <v>6.0394932935916543</v>
      </c>
      <c r="D22" s="3">
        <f>B22/C22</f>
        <v>1239.3423812461444</v>
      </c>
      <c r="E22">
        <v>41</v>
      </c>
      <c r="F22">
        <v>25</v>
      </c>
      <c r="G22">
        <v>8</v>
      </c>
      <c r="H22">
        <v>27</v>
      </c>
      <c r="I22">
        <v>88</v>
      </c>
    </row>
    <row r="23" spans="1:9" x14ac:dyDescent="0.25">
      <c r="A23" s="2" t="s">
        <v>22</v>
      </c>
      <c r="B23" s="1">
        <v>8593</v>
      </c>
      <c r="C23" s="2">
        <v>6.9018070438595203</v>
      </c>
      <c r="D23" s="3">
        <f>B23/C23</f>
        <v>1245.0362557795816</v>
      </c>
      <c r="E23">
        <v>32</v>
      </c>
      <c r="F23">
        <v>21</v>
      </c>
      <c r="G23">
        <v>8</v>
      </c>
      <c r="H23">
        <v>24</v>
      </c>
      <c r="I23">
        <v>83</v>
      </c>
    </row>
    <row r="24" spans="1:9" x14ac:dyDescent="0.25">
      <c r="A24" s="2" t="s">
        <v>23</v>
      </c>
      <c r="B24" s="1">
        <v>4329</v>
      </c>
      <c r="C24" s="2">
        <v>9.9940848081555664</v>
      </c>
      <c r="D24" s="3">
        <f>B24/C24</f>
        <v>433.15622021411764</v>
      </c>
      <c r="E24">
        <v>14</v>
      </c>
      <c r="F24">
        <v>17</v>
      </c>
      <c r="G24">
        <v>4</v>
      </c>
      <c r="H24">
        <v>29</v>
      </c>
      <c r="I24">
        <v>63</v>
      </c>
    </row>
    <row r="25" spans="1:9" x14ac:dyDescent="0.25">
      <c r="A25" s="2" t="s">
        <v>24</v>
      </c>
      <c r="B25" s="1">
        <v>4535</v>
      </c>
      <c r="C25" s="2">
        <v>5.6017838819164893</v>
      </c>
      <c r="D25" s="3">
        <f>B25/C25</f>
        <v>809.56354182812208</v>
      </c>
      <c r="E25">
        <v>19</v>
      </c>
      <c r="F25">
        <v>29</v>
      </c>
      <c r="G25">
        <v>11</v>
      </c>
      <c r="H25">
        <v>48</v>
      </c>
      <c r="I25">
        <v>99</v>
      </c>
    </row>
    <row r="26" spans="1:9" x14ac:dyDescent="0.25">
      <c r="A26" s="2" t="s">
        <v>25</v>
      </c>
      <c r="B26" s="1">
        <v>1796</v>
      </c>
      <c r="C26" s="2">
        <v>2.9869774045307174</v>
      </c>
      <c r="D26" s="3">
        <f>B26/C26</f>
        <v>601.2767278640224</v>
      </c>
      <c r="E26">
        <v>41</v>
      </c>
      <c r="G26">
        <v>10</v>
      </c>
      <c r="H26">
        <v>68</v>
      </c>
      <c r="I26">
        <v>79</v>
      </c>
    </row>
    <row r="27" spans="1:9" x14ac:dyDescent="0.25">
      <c r="A27" s="2" t="s">
        <v>26</v>
      </c>
      <c r="B27" s="1">
        <v>1124</v>
      </c>
      <c r="C27" s="2">
        <v>6.1190956221198158</v>
      </c>
      <c r="D27" s="3">
        <f>B27/C27</f>
        <v>183.68727495234285</v>
      </c>
      <c r="E27">
        <v>22</v>
      </c>
      <c r="F27">
        <v>11</v>
      </c>
      <c r="G27">
        <v>7</v>
      </c>
      <c r="H27">
        <v>72</v>
      </c>
      <c r="I27">
        <v>66</v>
      </c>
    </row>
    <row r="28" spans="1:9" x14ac:dyDescent="0.25">
      <c r="A28" s="2" t="s">
        <v>27</v>
      </c>
      <c r="B28" s="1">
        <v>10</v>
      </c>
      <c r="C28" s="2">
        <v>1.0617650502651255</v>
      </c>
      <c r="D28" s="3">
        <f>B28/C28</f>
        <v>9.4182794936629097</v>
      </c>
      <c r="E28">
        <v>100</v>
      </c>
      <c r="G28">
        <v>15</v>
      </c>
      <c r="I28">
        <v>58</v>
      </c>
    </row>
    <row r="29" spans="1:9" x14ac:dyDescent="0.25">
      <c r="A29" s="2" t="s">
        <v>28</v>
      </c>
      <c r="B29" s="1">
        <v>2322</v>
      </c>
      <c r="C29" s="2">
        <v>1.9256661991584854</v>
      </c>
      <c r="D29" s="3">
        <f>B29/C29</f>
        <v>1205.8164603058995</v>
      </c>
      <c r="E29">
        <v>46</v>
      </c>
      <c r="F29">
        <v>34</v>
      </c>
      <c r="G29">
        <v>14</v>
      </c>
      <c r="I29">
        <v>96</v>
      </c>
    </row>
    <row r="30" spans="1:9" x14ac:dyDescent="0.25">
      <c r="A30" s="2" t="s">
        <v>29</v>
      </c>
      <c r="B30" s="1">
        <v>783</v>
      </c>
      <c r="C30" s="2">
        <v>3.0330638901210314</v>
      </c>
      <c r="D30" s="3">
        <f>B30/C30</f>
        <v>258.15479935991561</v>
      </c>
      <c r="E30">
        <v>37</v>
      </c>
      <c r="F30">
        <v>21</v>
      </c>
      <c r="G30">
        <v>11</v>
      </c>
      <c r="I30">
        <v>65</v>
      </c>
    </row>
    <row r="31" spans="1:9" x14ac:dyDescent="0.25">
      <c r="A31" s="2" t="s">
        <v>30</v>
      </c>
      <c r="B31" s="1">
        <v>482</v>
      </c>
      <c r="C31" s="2">
        <v>1.3549802104191642</v>
      </c>
      <c r="D31" s="3">
        <f>B31/C31</f>
        <v>355.72475250460883</v>
      </c>
      <c r="E31">
        <v>59</v>
      </c>
      <c r="F31">
        <v>45</v>
      </c>
      <c r="G31">
        <v>9</v>
      </c>
      <c r="H31">
        <v>100</v>
      </c>
      <c r="I31">
        <v>100</v>
      </c>
    </row>
    <row r="32" spans="1:9" x14ac:dyDescent="0.25">
      <c r="A32" s="2" t="s">
        <v>31</v>
      </c>
      <c r="B32" s="1">
        <v>8439</v>
      </c>
      <c r="C32" s="2">
        <v>8.9076207091146298</v>
      </c>
      <c r="D32" s="3">
        <f>B32/C32</f>
        <v>947.39103466371012</v>
      </c>
      <c r="E32">
        <v>37</v>
      </c>
      <c r="F32">
        <v>20</v>
      </c>
      <c r="G32">
        <v>5</v>
      </c>
      <c r="H32">
        <v>13</v>
      </c>
      <c r="I32">
        <v>67</v>
      </c>
    </row>
    <row r="33" spans="1:9" x14ac:dyDescent="0.25">
      <c r="A33" s="2" t="s">
        <v>32</v>
      </c>
      <c r="B33" s="1">
        <v>980</v>
      </c>
      <c r="C33" s="2">
        <v>2.0974934036939317</v>
      </c>
      <c r="D33" s="3">
        <f>B33/C33</f>
        <v>467.22435373293911</v>
      </c>
      <c r="F33">
        <v>35</v>
      </c>
      <c r="G33">
        <v>14</v>
      </c>
      <c r="I33">
        <v>90</v>
      </c>
    </row>
    <row r="34" spans="1:9" x14ac:dyDescent="0.25">
      <c r="A34" s="2" t="s">
        <v>33</v>
      </c>
      <c r="B34" s="1">
        <v>14360</v>
      </c>
      <c r="C34" s="2">
        <v>9.4257883939611471</v>
      </c>
      <c r="D34" s="3">
        <f>B34/C34</f>
        <v>1523.4799891328</v>
      </c>
      <c r="E34">
        <v>36</v>
      </c>
      <c r="F34">
        <v>19</v>
      </c>
      <c r="G34">
        <v>6</v>
      </c>
      <c r="H34">
        <v>16</v>
      </c>
      <c r="I34">
        <v>61</v>
      </c>
    </row>
    <row r="35" spans="1:9" x14ac:dyDescent="0.25">
      <c r="A35" s="2" t="s">
        <v>34</v>
      </c>
      <c r="B35" s="1">
        <v>3617</v>
      </c>
      <c r="C35" s="2">
        <v>10.371631878557874</v>
      </c>
      <c r="D35" s="3">
        <f>B35/C35</f>
        <v>348.73972026308809</v>
      </c>
      <c r="E35">
        <v>34</v>
      </c>
      <c r="F35">
        <v>12</v>
      </c>
      <c r="G35">
        <v>6</v>
      </c>
      <c r="H35">
        <v>33</v>
      </c>
      <c r="I35">
        <v>77</v>
      </c>
    </row>
    <row r="36" spans="1:9" x14ac:dyDescent="0.25">
      <c r="A36" s="2" t="s">
        <v>35</v>
      </c>
      <c r="B36" s="1">
        <v>423</v>
      </c>
      <c r="C36" s="2">
        <v>0.75932576459684886</v>
      </c>
      <c r="D36" s="3">
        <f>B36/C36</f>
        <v>557.07315584712796</v>
      </c>
      <c r="F36">
        <v>100</v>
      </c>
      <c r="G36">
        <v>100</v>
      </c>
      <c r="I36">
        <v>85</v>
      </c>
    </row>
    <row r="37" spans="1:9" x14ac:dyDescent="0.25">
      <c r="A37" s="2" t="s">
        <v>36</v>
      </c>
      <c r="B37" s="1">
        <v>3702</v>
      </c>
      <c r="C37" s="2">
        <v>11.694370025490297</v>
      </c>
      <c r="D37" s="3">
        <f>B37/C37</f>
        <v>316.562584553997</v>
      </c>
      <c r="E37">
        <v>14</v>
      </c>
      <c r="F37">
        <v>8</v>
      </c>
      <c r="G37">
        <v>5</v>
      </c>
      <c r="H37">
        <v>19</v>
      </c>
      <c r="I37">
        <v>67</v>
      </c>
    </row>
    <row r="38" spans="1:9" x14ac:dyDescent="0.25">
      <c r="A38" s="2" t="s">
        <v>37</v>
      </c>
      <c r="B38" s="1">
        <v>757</v>
      </c>
      <c r="C38" s="2">
        <v>3.948714824049945</v>
      </c>
      <c r="D38" s="3">
        <f>B38/C38</f>
        <v>191.70794390859388</v>
      </c>
      <c r="E38">
        <v>69</v>
      </c>
      <c r="F38">
        <v>42</v>
      </c>
      <c r="G38">
        <v>10</v>
      </c>
      <c r="I38">
        <v>62</v>
      </c>
    </row>
    <row r="39" spans="1:9" x14ac:dyDescent="0.25">
      <c r="A39" s="2" t="s">
        <v>38</v>
      </c>
      <c r="B39" s="1">
        <v>368</v>
      </c>
      <c r="C39" s="2">
        <v>4.184880722114765</v>
      </c>
      <c r="D39" s="3">
        <f>B39/C39</f>
        <v>87.935600662481221</v>
      </c>
      <c r="E39">
        <v>19</v>
      </c>
      <c r="F39">
        <v>15</v>
      </c>
      <c r="G39">
        <v>7</v>
      </c>
      <c r="H39">
        <v>32</v>
      </c>
      <c r="I39">
        <v>65</v>
      </c>
    </row>
    <row r="40" spans="1:9" x14ac:dyDescent="0.25">
      <c r="A40" s="2" t="s">
        <v>39</v>
      </c>
      <c r="B40" s="1">
        <v>6001</v>
      </c>
      <c r="C40" s="2">
        <v>12.808459326269354</v>
      </c>
      <c r="D40" s="3">
        <f>B40/C40</f>
        <v>468.5184882222581</v>
      </c>
      <c r="E40">
        <v>30</v>
      </c>
      <c r="F40">
        <v>26</v>
      </c>
      <c r="G40">
        <v>6</v>
      </c>
      <c r="H40">
        <v>21</v>
      </c>
      <c r="I40">
        <v>66</v>
      </c>
    </row>
    <row r="41" spans="1:9" x14ac:dyDescent="0.25">
      <c r="A41" s="2" t="s">
        <v>40</v>
      </c>
      <c r="B41" s="1">
        <v>1337</v>
      </c>
      <c r="C41" s="2">
        <v>1.0572510960711701</v>
      </c>
      <c r="D41" s="3">
        <f>B41/C41</f>
        <v>1264.6002496175215</v>
      </c>
      <c r="F41">
        <v>80</v>
      </c>
      <c r="G41">
        <v>16</v>
      </c>
      <c r="I41">
        <v>84</v>
      </c>
    </row>
    <row r="42" spans="1:9" x14ac:dyDescent="0.25">
      <c r="A42" s="2" t="s">
        <v>41</v>
      </c>
      <c r="B42" s="1">
        <v>1129</v>
      </c>
      <c r="C42" s="2">
        <v>5.0864640474425498</v>
      </c>
      <c r="D42" s="3">
        <f>B42/C42</f>
        <v>221.96165931176805</v>
      </c>
      <c r="E42">
        <v>28</v>
      </c>
      <c r="G42">
        <v>5</v>
      </c>
      <c r="H42">
        <v>31</v>
      </c>
      <c r="I42">
        <v>60</v>
      </c>
    </row>
    <row r="43" spans="1:9" x14ac:dyDescent="0.25">
      <c r="A43" s="2" t="s">
        <v>42</v>
      </c>
      <c r="B43" s="1">
        <v>422</v>
      </c>
      <c r="C43" s="2">
        <v>0.88339430068193114</v>
      </c>
      <c r="D43" s="3">
        <f>B43/C43</f>
        <v>477.70287817596233</v>
      </c>
      <c r="F43">
        <v>95</v>
      </c>
      <c r="I43">
        <v>99</v>
      </c>
    </row>
    <row r="44" spans="1:9" x14ac:dyDescent="0.25">
      <c r="A44" s="2" t="s">
        <v>43</v>
      </c>
      <c r="B44" s="1">
        <v>2301</v>
      </c>
      <c r="C44" s="2">
        <v>6.7692456030181818</v>
      </c>
      <c r="D44" s="3">
        <f>B44/C44</f>
        <v>339.91970966071324</v>
      </c>
      <c r="E44">
        <v>27</v>
      </c>
      <c r="F44">
        <v>20</v>
      </c>
      <c r="G44">
        <v>5</v>
      </c>
      <c r="H44">
        <v>33</v>
      </c>
      <c r="I44">
        <v>70</v>
      </c>
    </row>
    <row r="45" spans="1:9" x14ac:dyDescent="0.25">
      <c r="A45" s="2" t="s">
        <v>44</v>
      </c>
      <c r="B45" s="1">
        <v>9120</v>
      </c>
      <c r="C45" s="2">
        <v>28.668311403508774</v>
      </c>
      <c r="D45" s="3">
        <f>B45/C45</f>
        <v>318.12128282113554</v>
      </c>
      <c r="E45">
        <v>24</v>
      </c>
      <c r="F45">
        <v>15</v>
      </c>
      <c r="G45">
        <v>4</v>
      </c>
      <c r="H45">
        <v>15</v>
      </c>
      <c r="I45">
        <v>67</v>
      </c>
    </row>
    <row r="46" spans="1:9" x14ac:dyDescent="0.25">
      <c r="A46" s="2" t="s">
        <v>45</v>
      </c>
      <c r="B46" s="1">
        <v>1086</v>
      </c>
      <c r="C46" s="2">
        <v>3.1627356110303069</v>
      </c>
      <c r="D46" s="3">
        <f>B46/C46</f>
        <v>343.37362763187775</v>
      </c>
      <c r="E46">
        <v>27</v>
      </c>
      <c r="F46">
        <v>20</v>
      </c>
      <c r="G46">
        <v>9</v>
      </c>
      <c r="I46">
        <v>72</v>
      </c>
    </row>
    <row r="47" spans="1:9" x14ac:dyDescent="0.25">
      <c r="A47" s="2" t="s">
        <v>46</v>
      </c>
      <c r="B47" s="1">
        <v>17</v>
      </c>
      <c r="C47" s="2">
        <v>0.62621501592089834</v>
      </c>
      <c r="D47" s="3">
        <f>B47/C47</f>
        <v>27.147225102866887</v>
      </c>
      <c r="G47">
        <v>22</v>
      </c>
      <c r="I47">
        <v>64</v>
      </c>
    </row>
    <row r="48" spans="1:9" x14ac:dyDescent="0.25">
      <c r="A48" s="2" t="s">
        <v>47</v>
      </c>
      <c r="B48" s="1">
        <v>6345</v>
      </c>
      <c r="C48" s="2">
        <v>8.5225453861854135</v>
      </c>
      <c r="D48" s="3">
        <f>B48/C48</f>
        <v>744.49588855049137</v>
      </c>
      <c r="E48">
        <v>33</v>
      </c>
      <c r="F48">
        <v>20</v>
      </c>
      <c r="G48">
        <v>9</v>
      </c>
      <c r="H48">
        <v>30</v>
      </c>
      <c r="I48">
        <v>74</v>
      </c>
    </row>
    <row r="49" spans="1:9" x14ac:dyDescent="0.25">
      <c r="A49" s="2" t="s">
        <v>48</v>
      </c>
      <c r="B49" s="1">
        <v>1481</v>
      </c>
      <c r="C49" s="2">
        <v>7.5343830128205127</v>
      </c>
      <c r="D49" s="3">
        <f>B49/C49</f>
        <v>196.56553130892459</v>
      </c>
      <c r="E49">
        <v>25</v>
      </c>
      <c r="F49">
        <v>16</v>
      </c>
      <c r="G49">
        <v>5</v>
      </c>
      <c r="H49">
        <v>27</v>
      </c>
      <c r="I49">
        <v>70</v>
      </c>
    </row>
    <row r="50" spans="1:9" x14ac:dyDescent="0.25">
      <c r="A50" s="2" t="s">
        <v>49</v>
      </c>
      <c r="B50" s="1">
        <v>124</v>
      </c>
      <c r="C50" s="2">
        <v>1.8035087719298246</v>
      </c>
      <c r="D50" s="3">
        <f>B50/C50</f>
        <v>68.754863813229576</v>
      </c>
      <c r="E50">
        <v>66</v>
      </c>
      <c r="G50">
        <v>10</v>
      </c>
      <c r="I50">
        <v>67</v>
      </c>
    </row>
    <row r="51" spans="1:9" x14ac:dyDescent="0.25">
      <c r="A51" s="2" t="s">
        <v>50</v>
      </c>
      <c r="B51" s="1">
        <v>2274</v>
      </c>
      <c r="C51" s="2">
        <v>5.8213444773098786</v>
      </c>
      <c r="D51" s="3">
        <f>B51/C51</f>
        <v>390.63140978230615</v>
      </c>
      <c r="E51">
        <v>30</v>
      </c>
      <c r="F51">
        <v>22</v>
      </c>
      <c r="G51">
        <v>12</v>
      </c>
      <c r="H51">
        <v>37</v>
      </c>
      <c r="I51">
        <v>89</v>
      </c>
    </row>
    <row r="52" spans="1:9" x14ac:dyDescent="0.25">
      <c r="A52" s="2" t="s">
        <v>51</v>
      </c>
      <c r="B52" s="1">
        <v>101</v>
      </c>
      <c r="C52" s="2">
        <v>0.57697328780879698</v>
      </c>
      <c r="D52" s="3">
        <f>B52/C52</f>
        <v>175.05143155513008</v>
      </c>
      <c r="I52">
        <v>79</v>
      </c>
    </row>
  </sheetData>
  <sortState xmlns:xlrd2="http://schemas.microsoft.com/office/spreadsheetml/2017/richdata2" ref="A2:I52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us.data.with.sum.and.new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 asseo</cp:lastModifiedBy>
  <dcterms:created xsi:type="dcterms:W3CDTF">2020-04-23T13:57:36Z</dcterms:created>
  <dcterms:modified xsi:type="dcterms:W3CDTF">2020-10-28T13:59:34Z</dcterms:modified>
</cp:coreProperties>
</file>