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Volumes/projects/2020_BA_LaVidaDeUnaPinata/ADMIN/01_Finances/03_Abrechnungen/03_Team/"/>
    </mc:Choice>
  </mc:AlternateContent>
  <xr:revisionPtr revIDLastSave="0" documentId="8_{58296393-DF58-A340-8679-2FF6CAE1467D}" xr6:coauthVersionLast="45" xr6:coauthVersionMax="45" xr10:uidLastSave="{00000000-0000-0000-0000-000000000000}"/>
  <bookViews>
    <workbookView xWindow="0" yWindow="480" windowWidth="28800" windowHeight="17540" xr2:uid="{00000000-000D-0000-FFFF-FFFF00000000}"/>
  </bookViews>
  <sheets>
    <sheet name="Blender Animation" sheetId="1" r:id="rId1"/>
    <sheet name="Tabelle2" sheetId="2" state="hidden" r:id="rId2"/>
  </sheets>
  <definedNames>
    <definedName name="Dropdown1" localSheetId="0">'Blender Animation'!$D$71</definedName>
    <definedName name="Kontrollkästchen2" localSheetId="0">'Blender Animation'!$C$91</definedName>
    <definedName name="Kontrollkästchen3" localSheetId="0">'Blender Animation'!$D$91</definedName>
    <definedName name="Kontrollkästchen4" localSheetId="0">'Blender Animation'!$B$91</definedName>
    <definedName name="MacroStartPosition" localSheetId="0">'Blender Animation'!$B$62</definedName>
    <definedName name="OLE_LINK1" localSheetId="0">'Blender Animation'!$B$62</definedName>
    <definedName name="OLE_LINK2" localSheetId="0">'Blender Animation'!$B$62</definedName>
    <definedName name="Text2" localSheetId="0">'Blender Animation'!$D$67</definedName>
    <definedName name="Text3" localSheetId="0">'Blender Animation'!$D$68</definedName>
    <definedName name="Text4" localSheetId="0">'Blender Animation'!$D$69</definedName>
    <definedName name="Text5" localSheetId="0">'Blender Animation'!$D$70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9" i="1" l="1"/>
  <c r="B54" i="1"/>
  <c r="H53" i="1"/>
  <c r="F53" i="1"/>
  <c r="D53" i="1"/>
</calcChain>
</file>

<file path=xl/sharedStrings.xml><?xml version="1.0" encoding="utf-8"?>
<sst xmlns="http://schemas.openxmlformats.org/spreadsheetml/2006/main" count="142" uniqueCount="110">
  <si>
    <r>
      <t xml:space="preserve">Vertrag / Meldung Kurzeinsätze (Nicht-Lehre)
</t>
    </r>
    <r>
      <rPr>
        <sz val="12"/>
        <rFont val="Times New Roman"/>
      </rPr>
      <t>Tätigkeiten ausserhalb der Aus- und Weiterbildung</t>
    </r>
    <r>
      <rPr>
        <sz val="9"/>
        <rFont val="Times New Roman"/>
      </rPr>
      <t xml:space="preserve"> ( PVO § 6) (auch für Studierende)</t>
    </r>
  </si>
  <si>
    <r>
      <t xml:space="preserve">Kurzeinsatz </t>
    </r>
    <r>
      <rPr>
        <b/>
        <sz val="11"/>
        <rFont val="Times New Roman"/>
      </rPr>
      <t>bis maximal 3 Monate</t>
    </r>
    <r>
      <rPr>
        <sz val="11"/>
        <rFont val="Times New Roman"/>
      </rPr>
      <t xml:space="preserve"> (weitere Bedingungen zu Kurzeinsatz siehe Merkblatt)</t>
    </r>
  </si>
  <si>
    <t>Mussfelder</t>
  </si>
  <si>
    <t>Einsatz als:</t>
  </si>
  <si>
    <t xml:space="preserve">Eigenleistung für den BA-Abschlussfilm "La Vida de una Piñata" 
von Elena Heller, Marina Kunz, Raphael Pfyffer und Kai Müri
</t>
  </si>
  <si>
    <t>Einsatzdauer insgesamt von:</t>
  </si>
  <si>
    <t>bis:</t>
  </si>
  <si>
    <t>Stundenumfang insgesamt:</t>
  </si>
  <si>
    <t>SAP-Buchungskreis:</t>
  </si>
  <si>
    <r>
      <t>Stundenlohn</t>
    </r>
    <r>
      <rPr>
        <sz val="11"/>
        <rFont val="Times New Roman"/>
      </rPr>
      <t xml:space="preserve"> (Ferienentschädigung wird zusätzlich zum Stundenlohn ausbezahlt):</t>
    </r>
  </si>
  <si>
    <t>CHF/h</t>
  </si>
  <si>
    <t>Departement:</t>
  </si>
  <si>
    <t>Design &amp; Kunst</t>
  </si>
  <si>
    <t>studierend an HSLU:</t>
  </si>
  <si>
    <t>Ja □ KST..111</t>
  </si>
  <si>
    <r>
      <t xml:space="preserve">Nein </t>
    </r>
    <r>
      <rPr>
        <sz val="16"/>
        <rFont val="Arial"/>
      </rPr>
      <t>□</t>
    </r>
    <r>
      <rPr>
        <sz val="11"/>
        <rFont val="Arial"/>
      </rPr>
      <t xml:space="preserve"> KST..112</t>
    </r>
  </si>
  <si>
    <t>Einsatzort:</t>
  </si>
  <si>
    <t>Animation</t>
  </si>
  <si>
    <t>Belastung KTR/KST:</t>
  </si>
  <si>
    <t xml:space="preserve">  </t>
  </si>
  <si>
    <t>Personal-Nr. SAP Plus:</t>
  </si>
  <si>
    <t>NICHT AUSFÜLLEN</t>
  </si>
  <si>
    <t>Anstellungs-Nr.:</t>
  </si>
  <si>
    <t>Name:</t>
  </si>
  <si>
    <t>Müri</t>
  </si>
  <si>
    <t>Telefon-Nr.:</t>
  </si>
  <si>
    <t>Vorname:</t>
  </si>
  <si>
    <t>Kai</t>
  </si>
  <si>
    <t>E-Mail:</t>
  </si>
  <si>
    <t>kai.mueri@gmail.com</t>
  </si>
  <si>
    <t>Adresse:</t>
  </si>
  <si>
    <t>Büntenweg 1061</t>
  </si>
  <si>
    <t>PLZ / Wohnort:</t>
  </si>
  <si>
    <t>5728 Gontenschwil</t>
  </si>
  <si>
    <t>SV-Nr.</t>
  </si>
  <si>
    <r>
      <t xml:space="preserve">756   </t>
    </r>
    <r>
      <rPr>
        <sz val="14"/>
        <rFont val="Arial"/>
      </rPr>
      <t>.</t>
    </r>
    <r>
      <rPr>
        <sz val="10"/>
        <color rgb="FF000000"/>
        <rFont val="Arial"/>
      </rPr>
      <t xml:space="preserve"> 7110  </t>
    </r>
    <r>
      <rPr>
        <sz val="14"/>
        <rFont val="Arial"/>
      </rPr>
      <t>.</t>
    </r>
    <r>
      <rPr>
        <sz val="10"/>
        <color rgb="FF000000"/>
        <rFont val="Arial"/>
      </rPr>
      <t xml:space="preserve">  4224  </t>
    </r>
    <r>
      <rPr>
        <sz val="14"/>
        <rFont val="Arial"/>
      </rPr>
      <t>.</t>
    </r>
    <r>
      <rPr>
        <sz val="10"/>
        <color rgb="FF000000"/>
        <rFont val="Arial"/>
      </rPr>
      <t xml:space="preserve"> 10   </t>
    </r>
  </si>
  <si>
    <t>Geburtsdatum:</t>
  </si>
  <si>
    <t>02.08.1995</t>
  </si>
  <si>
    <t>Bei Erstauszahlung Kopie des Sozialversicherungsausweises beilegen (keine Originale). Falls kein solcher vorhanden ist, Kopie des Personalausweises (Pass) beilegen.</t>
  </si>
  <si>
    <t>Nationalität:</t>
  </si>
  <si>
    <t>CH</t>
  </si>
  <si>
    <t>Zivilstand:</t>
  </si>
  <si>
    <t>ledig</t>
  </si>
  <si>
    <t>Aufenthalts- und Arbeitsbewilligung:</t>
  </si>
  <si>
    <t>Anzahl Kinder:</t>
  </si>
  <si>
    <t>Quellensteuertarif:</t>
  </si>
  <si>
    <t>Name Kontoinhaber/in (Empfänger/in)</t>
  </si>
  <si>
    <t>(Bitte Einzahlungsschein beilegen)</t>
  </si>
  <si>
    <t>Kai Müri</t>
  </si>
  <si>
    <t>IBAN-Nr. (für CH-Konto 21-stellig)</t>
  </si>
  <si>
    <t>Für Länder ohne IBAN-Nr. nationale Konto-Nr.</t>
  </si>
  <si>
    <t>CH97 8080 8005 1389 7086 4</t>
  </si>
  <si>
    <t>Bankinstitut/Postinstitut</t>
  </si>
  <si>
    <t>Für Zahlungen ins Ausland zwingend BIC/Swift-Nr. (Bank Identifier Code)</t>
  </si>
  <si>
    <t>Raiffeisen</t>
  </si>
  <si>
    <t>Niederlassung, Filiale</t>
  </si>
  <si>
    <t>Schlossrued, Reitnau-Rued</t>
  </si>
  <si>
    <t>Auszahlung / Abrechnung</t>
  </si>
  <si>
    <r>
      <t>Abrechnungszeitraum</t>
    </r>
    <r>
      <rPr>
        <sz val="11"/>
        <rFont val="Times New Roman"/>
      </rPr>
      <t xml:space="preserve"> von:</t>
    </r>
  </si>
  <si>
    <t>Anzahl geleistete Stunden im Stundenlohn :</t>
  </si>
  <si>
    <t>LA 1010</t>
  </si>
  <si>
    <t>h</t>
  </si>
  <si>
    <t>Einmalige Pauschale</t>
  </si>
  <si>
    <t>LA 1300</t>
  </si>
  <si>
    <t>CHF</t>
  </si>
  <si>
    <r>
      <t xml:space="preserve">Spesen </t>
    </r>
    <r>
      <rPr>
        <sz val="11"/>
        <rFont val="Times New Roman"/>
      </rPr>
      <t>(Belege beilegen)</t>
    </r>
  </si>
  <si>
    <t>Anreisekosten (Wegentschädigung)</t>
  </si>
  <si>
    <t>LA 1551</t>
  </si>
  <si>
    <t>Auswärtige Verpflegung</t>
  </si>
  <si>
    <t>LA 6112</t>
  </si>
  <si>
    <t>Fahrspesen im Rahmen der Erbringung der Arbeitsleistung</t>
  </si>
  <si>
    <t>LA 6113</t>
  </si>
  <si>
    <t>Spesen allgemein</t>
  </si>
  <si>
    <t>LA 6111</t>
  </si>
  <si>
    <t>Wir bitten Sie, die Angaben zur Abrechnung und Spesen zu prüfen, das Formular zu unterzeichnen und umgehend nach Einsatzende an den Auftraggeber zu retournieren. Unstimmigkeiten sind innerhalb von 10 Tagen zu melden.</t>
  </si>
  <si>
    <t>Unterschrift</t>
  </si>
  <si>
    <t>Lohnadministration</t>
  </si>
  <si>
    <t>Datum:01.09.2020</t>
  </si>
  <si>
    <t>Datum:</t>
  </si>
  <si>
    <t>Departemente</t>
  </si>
  <si>
    <t>Spalte1</t>
  </si>
  <si>
    <t>Spalte2</t>
  </si>
  <si>
    <t>Spalte3</t>
  </si>
  <si>
    <t>Spalte4</t>
  </si>
  <si>
    <t>Spalte6</t>
  </si>
  <si>
    <t xml:space="preserve"> </t>
  </si>
  <si>
    <t>Honorarempfänger</t>
  </si>
  <si>
    <t>Visum Administration</t>
  </si>
  <si>
    <t>Visum Kost-/Kotr-Verantw.</t>
  </si>
  <si>
    <t>Visum Kaderstufe 2</t>
  </si>
  <si>
    <t>Genehmigung der Auszahlung durch vollständige Visen. Danach weitere Bearbeitung der Vergütung durch: Hochschule Luzern, Lohn-/Personaladministration, Werftestrasse 4, Postfach 2969, 6002 Luzern.</t>
  </si>
  <si>
    <t>Technik &amp; Architektur</t>
  </si>
  <si>
    <t>Visum Abt./CC-Leiter/in</t>
  </si>
  <si>
    <t>Visum Vizedirektor/in</t>
  </si>
  <si>
    <t>Das ausgefüllte und unterschriebene Formular ist für die Vergütung via Laufweg an folgende Adresse zuzustellen: Hochschule Luzern, Human Resources, Marlis Köchli, Werftestrasse 4, Postfach 2969, 6002 Luzern.</t>
  </si>
  <si>
    <t>Wirtschaft</t>
  </si>
  <si>
    <t>Das ausgefüllte und unterschriebene Formular ist für die Vergütung via Laufweg an folgende Adresse zuzustellen: Hochschule Luzern, Human Resources, Patricia Stürmlin, Werftestrasse 4, Postfach 2969, 6002 Luzern.</t>
  </si>
  <si>
    <t>Visum Administration Dep.</t>
  </si>
  <si>
    <t>Unterschrift I: Kost-/Kotr-Verantw.</t>
  </si>
  <si>
    <t>Unterschrift II: Kaderstufe 2</t>
  </si>
  <si>
    <t>Das ausgefüllte und unterschriebene Formular ist für die Vergütung via Laufweg an folgende Adresse zuzustellen: Hochschule Luzern, Human Resources, Sara Mattmann, Werftestrasse 4, Postfach 2969, 6002 Luzern.</t>
  </si>
  <si>
    <t>Musik</t>
  </si>
  <si>
    <t>Unterschrift: Kost-/Kotr-Verantw.</t>
  </si>
  <si>
    <t/>
  </si>
  <si>
    <t>Das ausgefüllte und unterschriebene Formular ist für die Vergütung via Laufweg an folgende Adresse zuzustellen: Hochschule Luzern, Human Resources, Gaby Schwyzer, Werftestrasse 4, Postfach 2969, 6002 Luzern.</t>
  </si>
  <si>
    <t>Soziale Arbeit</t>
  </si>
  <si>
    <t>Das ausgefüllte und unterschriebene Formular ist für die Vergütung via Laufweg an folgende Adresse zuzustellen: Hochschule Luzern, Human Resources, Anna Scherer, Werftestrasse 4, Postfach 2969, 6002 Luzern.</t>
  </si>
  <si>
    <t>Informatik</t>
  </si>
  <si>
    <t>Rektorat &amp; Services</t>
  </si>
  <si>
    <t>Das ausgefüllte und unterschriebene Formular ist für die Vergütung via Laufweg an folgende Adresse zuzustellen: Hochschule Luzern, Human Resources, Stefan Bachmann, Werftestrasse 4, Postfach 2969, 6002 Luzern.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</si>
</sst>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23" x14ac:knownFonts="1">
    <font>
      <sz val="10"/>
      <color rgb="FF000000"/>
      <name val="Arial"/>
    </font>
    <font>
      <b/>
      <sz val="16"/>
      <color theme="1"/>
      <name val="Arial"/>
    </font>
    <font>
      <b/>
      <sz val="12"/>
      <color theme="1"/>
      <name val="Times New Roman"/>
    </font>
    <font>
      <b/>
      <sz val="11"/>
      <color theme="1"/>
      <name val="Times New Roman"/>
    </font>
    <font>
      <sz val="12"/>
      <color theme="1"/>
      <name val="Arial"/>
    </font>
    <font>
      <sz val="11"/>
      <color theme="1"/>
      <name val="Times New Roman"/>
    </font>
    <font>
      <sz val="10"/>
      <name val="Arial"/>
    </font>
    <font>
      <b/>
      <sz val="10"/>
      <color theme="1"/>
      <name val="Arial"/>
    </font>
    <font>
      <sz val="11"/>
      <name val="Arial"/>
    </font>
    <font>
      <sz val="11"/>
      <color theme="1"/>
      <name val="Arial"/>
    </font>
    <font>
      <sz val="8"/>
      <color theme="1"/>
      <name val="Times New Roman"/>
    </font>
    <font>
      <sz val="8"/>
      <color theme="1"/>
      <name val="Arial"/>
    </font>
    <font>
      <sz val="18"/>
      <color theme="1"/>
      <name val="Times New Roman"/>
    </font>
    <font>
      <sz val="10"/>
      <color theme="1"/>
      <name val="Arial"/>
    </font>
    <font>
      <sz val="10"/>
      <color theme="1"/>
      <name val="Open Sans"/>
    </font>
    <font>
      <sz val="8"/>
      <color theme="1"/>
      <name val="Open Sans"/>
    </font>
    <font>
      <sz val="10"/>
      <color theme="1"/>
      <name val="Calibri"/>
    </font>
    <font>
      <sz val="12"/>
      <name val="Times New Roman"/>
    </font>
    <font>
      <sz val="9"/>
      <name val="Times New Roman"/>
    </font>
    <font>
      <b/>
      <sz val="11"/>
      <name val="Times New Roman"/>
    </font>
    <font>
      <sz val="11"/>
      <name val="Times New Roman"/>
    </font>
    <font>
      <sz val="16"/>
      <name val="Arial"/>
    </font>
    <font>
      <sz val="14"/>
      <name val="Arial"/>
    </font>
  </fonts>
  <fills count="3">
    <fill>
      <patternFill patternType="none"/>
    </fill>
    <fill>
      <patternFill patternType="gray125"/>
    </fill>
    <fill>
      <patternFill patternType="solid">
        <fgColor rgb="FFCCFFCC"/>
        <bgColor rgb="FFCCFFCC"/>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bottom/>
      <diagonal/>
    </border>
    <border>
      <left/>
      <right/>
      <top/>
      <bottom/>
      <diagonal/>
    </border>
    <border>
      <left/>
      <right style="medium">
        <color rgb="FF000000"/>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20">
    <xf numFmtId="0" fontId="0" fillId="0" borderId="0" xfId="0" applyFont="1" applyAlignment="1"/>
    <xf numFmtId="0" fontId="1" fillId="0" borderId="0" xfId="0" applyFont="1"/>
    <xf numFmtId="0" fontId="3" fillId="0" borderId="0" xfId="0" applyFont="1"/>
    <xf numFmtId="0" fontId="4" fillId="0" borderId="0" xfId="0" applyFont="1"/>
    <xf numFmtId="0" fontId="5" fillId="0" borderId="0" xfId="0" applyFont="1"/>
    <xf numFmtId="0" fontId="5" fillId="2" borderId="1" xfId="0" applyFont="1" applyFill="1" applyBorder="1"/>
    <xf numFmtId="0" fontId="4" fillId="0" borderId="2" xfId="0" applyFont="1" applyBorder="1"/>
    <xf numFmtId="0" fontId="5" fillId="0" borderId="3" xfId="0" applyFont="1" applyBorder="1"/>
    <xf numFmtId="0" fontId="4" fillId="0" borderId="7" xfId="0" applyFont="1" applyBorder="1"/>
    <xf numFmtId="0" fontId="4" fillId="0" borderId="8" xfId="0" applyFont="1" applyBorder="1"/>
    <xf numFmtId="0" fontId="4" fillId="0" borderId="9" xfId="0" applyFont="1" applyBorder="1"/>
    <xf numFmtId="0" fontId="5" fillId="0" borderId="0" xfId="0" applyFont="1" applyAlignment="1">
      <alignment horizontal="right"/>
    </xf>
    <xf numFmtId="0" fontId="3" fillId="0" borderId="10" xfId="0" applyFont="1" applyBorder="1" applyAlignment="1">
      <alignment horizontal="left"/>
    </xf>
    <xf numFmtId="0" fontId="7" fillId="2" borderId="15" xfId="0" applyFont="1" applyFill="1" applyBorder="1" applyAlignment="1">
      <alignment horizontal="left"/>
    </xf>
    <xf numFmtId="0" fontId="8" fillId="2" borderId="1" xfId="0" applyFont="1" applyFill="1" applyBorder="1" applyAlignment="1"/>
    <xf numFmtId="0" fontId="9" fillId="2" borderId="16" xfId="0" applyFont="1" applyFill="1" applyBorder="1"/>
    <xf numFmtId="0" fontId="5" fillId="0" borderId="7" xfId="0" applyFont="1" applyBorder="1"/>
    <xf numFmtId="0" fontId="9" fillId="0" borderId="0" xfId="0" applyFont="1"/>
    <xf numFmtId="0" fontId="5" fillId="0" borderId="0" xfId="0" applyFont="1" applyAlignment="1">
      <alignment vertical="center"/>
    </xf>
    <xf numFmtId="0" fontId="3" fillId="0" borderId="0" xfId="0" applyFont="1" applyAlignment="1">
      <alignment vertical="center"/>
    </xf>
    <xf numFmtId="0" fontId="4" fillId="0" borderId="0" xfId="0" applyFont="1" applyAlignment="1">
      <alignment horizontal="right"/>
    </xf>
    <xf numFmtId="0" fontId="10" fillId="0" borderId="19" xfId="0" applyFont="1" applyBorder="1" applyAlignment="1">
      <alignment horizontal="right" vertical="top" wrapText="1"/>
    </xf>
    <xf numFmtId="0" fontId="10" fillId="0" borderId="0" xfId="0" applyFont="1" applyAlignment="1">
      <alignment wrapText="1"/>
    </xf>
    <xf numFmtId="0" fontId="12" fillId="0" borderId="0" xfId="0" applyFont="1"/>
    <xf numFmtId="0" fontId="13" fillId="0" borderId="0" xfId="0" applyFont="1" applyAlignment="1">
      <alignment wrapText="1"/>
    </xf>
    <xf numFmtId="0" fontId="11" fillId="0" borderId="0" xfId="0" applyFont="1"/>
    <xf numFmtId="0" fontId="5" fillId="0" borderId="0" xfId="0" applyFont="1" applyAlignment="1">
      <alignment horizontal="left" vertical="center"/>
    </xf>
    <xf numFmtId="0" fontId="13" fillId="0" borderId="19" xfId="0" applyFont="1" applyBorder="1"/>
    <xf numFmtId="0" fontId="14" fillId="0" borderId="8" xfId="0" applyFont="1" applyBorder="1"/>
    <xf numFmtId="0" fontId="14" fillId="0" borderId="7" xfId="0" applyFont="1" applyBorder="1"/>
    <xf numFmtId="0" fontId="14" fillId="0" borderId="0" xfId="0" applyFont="1"/>
    <xf numFmtId="0" fontId="15" fillId="0" borderId="7" xfId="0" applyFont="1" applyBorder="1"/>
    <xf numFmtId="0" fontId="5" fillId="0" borderId="23" xfId="0" applyFont="1" applyBorder="1"/>
    <xf numFmtId="0" fontId="14" fillId="0" borderId="31" xfId="0" applyFont="1" applyBorder="1"/>
    <xf numFmtId="0" fontId="5" fillId="0" borderId="32" xfId="0" applyFont="1" applyBorder="1"/>
    <xf numFmtId="0" fontId="13" fillId="0" borderId="32" xfId="0" applyFont="1" applyBorder="1"/>
    <xf numFmtId="0" fontId="13" fillId="0" borderId="33" xfId="0" applyFont="1" applyBorder="1"/>
    <xf numFmtId="0" fontId="14" fillId="0" borderId="33" xfId="0" applyFont="1" applyBorder="1"/>
    <xf numFmtId="0" fontId="13" fillId="0" borderId="0" xfId="0" applyFont="1"/>
    <xf numFmtId="0" fontId="14" fillId="0" borderId="2" xfId="0" applyFont="1" applyBorder="1"/>
    <xf numFmtId="0" fontId="13" fillId="0" borderId="3" xfId="0" applyFont="1" applyBorder="1"/>
    <xf numFmtId="0" fontId="14" fillId="0" borderId="9" xfId="0" applyFont="1" applyBorder="1"/>
    <xf numFmtId="0" fontId="5" fillId="0" borderId="0" xfId="0" applyFont="1" applyAlignment="1">
      <alignment horizontal="center"/>
    </xf>
    <xf numFmtId="0" fontId="3" fillId="0" borderId="1" xfId="0" applyFont="1" applyBorder="1" applyAlignment="1">
      <alignment horizontal="center"/>
    </xf>
    <xf numFmtId="0" fontId="3" fillId="0" borderId="34" xfId="0" applyFont="1" applyBorder="1" applyAlignment="1">
      <alignment horizontal="right"/>
    </xf>
    <xf numFmtId="0" fontId="5"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xf>
    <xf numFmtId="0" fontId="5" fillId="0" borderId="34" xfId="0" applyFont="1" applyBorder="1"/>
    <xf numFmtId="0" fontId="5" fillId="0" borderId="20" xfId="0" applyFont="1" applyBorder="1"/>
    <xf numFmtId="0" fontId="4" fillId="0" borderId="35" xfId="0" applyFont="1" applyBorder="1"/>
    <xf numFmtId="0" fontId="5" fillId="0" borderId="19" xfId="0" applyFont="1" applyBorder="1"/>
    <xf numFmtId="0" fontId="5" fillId="0" borderId="23" xfId="0" applyFont="1" applyBorder="1" applyAlignment="1"/>
    <xf numFmtId="0" fontId="5" fillId="0" borderId="45" xfId="0" applyFont="1" applyBorder="1"/>
    <xf numFmtId="0" fontId="5" fillId="0" borderId="24" xfId="0" applyFont="1" applyBorder="1"/>
    <xf numFmtId="0" fontId="4" fillId="0" borderId="31" xfId="0" applyFont="1" applyBorder="1"/>
    <xf numFmtId="0" fontId="5" fillId="0" borderId="32" xfId="0" applyFont="1" applyBorder="1" applyAlignment="1">
      <alignment horizontal="left" wrapText="1"/>
    </xf>
    <xf numFmtId="0" fontId="4" fillId="0" borderId="33" xfId="0" applyFont="1" applyBorder="1"/>
    <xf numFmtId="0" fontId="16" fillId="0" borderId="0" xfId="0" applyFont="1"/>
    <xf numFmtId="0" fontId="13" fillId="0" borderId="0" xfId="0" quotePrefix="1" applyFont="1"/>
    <xf numFmtId="0" fontId="5" fillId="0" borderId="19" xfId="0" quotePrefix="1" applyFont="1" applyBorder="1"/>
    <xf numFmtId="0" fontId="5" fillId="0" borderId="0" xfId="0" applyFont="1" applyAlignment="1">
      <alignment horizontal="left" wrapText="1"/>
    </xf>
    <xf numFmtId="0" fontId="0" fillId="0" borderId="0" xfId="0" applyFont="1" applyAlignment="1"/>
    <xf numFmtId="0" fontId="5" fillId="0" borderId="10" xfId="0" applyFont="1" applyBorder="1" applyAlignment="1">
      <alignment horizontal="left"/>
    </xf>
    <xf numFmtId="0" fontId="6" fillId="0" borderId="11" xfId="0" applyFont="1" applyBorder="1"/>
    <xf numFmtId="0" fontId="6" fillId="0" borderId="12" xfId="0" applyFont="1" applyBorder="1"/>
    <xf numFmtId="0" fontId="5" fillId="0" borderId="10" xfId="0" applyFont="1" applyBorder="1" applyAlignment="1">
      <alignment horizontal="right"/>
    </xf>
    <xf numFmtId="0" fontId="5" fillId="0" borderId="0" xfId="0" applyFont="1" applyAlignment="1">
      <alignment wrapText="1"/>
    </xf>
    <xf numFmtId="0" fontId="5" fillId="2" borderId="10" xfId="0" applyFont="1" applyFill="1" applyBorder="1" applyAlignment="1">
      <alignment horizontal="left"/>
    </xf>
    <xf numFmtId="0" fontId="10" fillId="0" borderId="20" xfId="0" applyFont="1" applyBorder="1"/>
    <xf numFmtId="0" fontId="6" fillId="0" borderId="21" xfId="0" applyFont="1" applyBorder="1"/>
    <xf numFmtId="0" fontId="5" fillId="2" borderId="26" xfId="0" applyFont="1" applyFill="1" applyBorder="1" applyAlignment="1">
      <alignment horizontal="left"/>
    </xf>
    <xf numFmtId="0" fontId="6" fillId="0" borderId="27" xfId="0" applyFont="1" applyBorder="1"/>
    <xf numFmtId="0" fontId="6" fillId="0" borderId="28" xfId="0" applyFont="1" applyBorder="1"/>
    <xf numFmtId="0" fontId="10" fillId="0" borderId="0" xfId="0" applyFont="1"/>
    <xf numFmtId="0" fontId="6" fillId="0" borderId="7" xfId="0" applyFont="1" applyBorder="1"/>
    <xf numFmtId="0" fontId="11" fillId="0" borderId="20" xfId="0" applyFont="1" applyBorder="1" applyAlignment="1">
      <alignment horizontal="left" vertical="center" wrapText="1"/>
    </xf>
    <xf numFmtId="0" fontId="6" fillId="0" borderId="22" xfId="0" applyFont="1" applyBorder="1"/>
    <xf numFmtId="0" fontId="6" fillId="0" borderId="19" xfId="0" applyFont="1" applyBorder="1"/>
    <xf numFmtId="0" fontId="6" fillId="0" borderId="23" xfId="0" applyFont="1" applyBorder="1"/>
    <xf numFmtId="0" fontId="6" fillId="0" borderId="24" xfId="0" applyFont="1" applyBorder="1"/>
    <xf numFmtId="0" fontId="6" fillId="0" borderId="25" xfId="0" applyFont="1" applyBorder="1"/>
    <xf numFmtId="0" fontId="6" fillId="0" borderId="13" xfId="0" applyFont="1" applyBorder="1"/>
    <xf numFmtId="0" fontId="10" fillId="0" borderId="21" xfId="0" applyFont="1" applyBorder="1" applyAlignment="1">
      <alignment horizontal="right"/>
    </xf>
    <xf numFmtId="0" fontId="5" fillId="0" borderId="11" xfId="0" applyFont="1" applyBorder="1"/>
    <xf numFmtId="0" fontId="3" fillId="2" borderId="17" xfId="0" applyFont="1" applyFill="1" applyBorder="1" applyAlignment="1">
      <alignment horizontal="right"/>
    </xf>
    <xf numFmtId="0" fontId="6" fillId="0" borderId="18" xfId="0" applyFont="1" applyBorder="1"/>
    <xf numFmtId="0" fontId="5" fillId="0" borderId="0" xfId="0" applyFont="1" applyAlignment="1">
      <alignment horizontal="right"/>
    </xf>
    <xf numFmtId="0" fontId="6" fillId="0" borderId="14" xfId="0" applyFont="1" applyBorder="1"/>
    <xf numFmtId="0" fontId="3" fillId="2" borderId="10" xfId="0" applyFont="1" applyFill="1" applyBorder="1" applyAlignment="1">
      <alignment horizontal="left"/>
    </xf>
    <xf numFmtId="0" fontId="2" fillId="0" borderId="0" xfId="0" applyFont="1" applyAlignment="1">
      <alignment horizontal="left" vertical="top" wrapText="1"/>
    </xf>
    <xf numFmtId="0" fontId="5" fillId="2" borderId="4" xfId="0" applyFont="1" applyFill="1" applyBorder="1" applyAlignment="1">
      <alignment horizontal="left"/>
    </xf>
    <xf numFmtId="0" fontId="6" fillId="0" borderId="5" xfId="0" applyFont="1" applyBorder="1"/>
    <xf numFmtId="0" fontId="6" fillId="0" borderId="6" xfId="0" applyFont="1" applyBorder="1"/>
    <xf numFmtId="0" fontId="3" fillId="0" borderId="0" xfId="0" applyFont="1" applyAlignment="1">
      <alignment horizontal="left"/>
    </xf>
    <xf numFmtId="164" fontId="5" fillId="2" borderId="10" xfId="0" applyNumberFormat="1" applyFont="1" applyFill="1" applyBorder="1" applyAlignment="1">
      <alignment horizontal="left"/>
    </xf>
    <xf numFmtId="165" fontId="5" fillId="2" borderId="10" xfId="0" applyNumberFormat="1" applyFont="1" applyFill="1" applyBorder="1" applyAlignment="1">
      <alignment horizontal="left"/>
    </xf>
    <xf numFmtId="0" fontId="13" fillId="2" borderId="37" xfId="0" applyFont="1" applyFill="1" applyBorder="1"/>
    <xf numFmtId="0" fontId="6" fillId="0" borderId="38" xfId="0" applyFont="1" applyBorder="1"/>
    <xf numFmtId="0" fontId="6" fillId="0" borderId="41" xfId="0" applyFont="1" applyBorder="1"/>
    <xf numFmtId="0" fontId="6" fillId="0" borderId="42" xfId="0" applyFont="1" applyBorder="1"/>
    <xf numFmtId="0" fontId="5" fillId="2" borderId="37" xfId="0" applyFont="1" applyFill="1" applyBorder="1"/>
    <xf numFmtId="0" fontId="6" fillId="0" borderId="39" xfId="0" applyFont="1" applyBorder="1"/>
    <xf numFmtId="0" fontId="6" fillId="0" borderId="43" xfId="0" applyFont="1" applyBorder="1"/>
    <xf numFmtId="0" fontId="5" fillId="0" borderId="20" xfId="0" applyFont="1" applyBorder="1" applyAlignment="1">
      <alignment vertical="center" wrapText="1"/>
    </xf>
    <xf numFmtId="0" fontId="6" fillId="0" borderId="35" xfId="0" applyFont="1" applyBorder="1"/>
    <xf numFmtId="0" fontId="5" fillId="0" borderId="36" xfId="0" applyFont="1" applyBorder="1" applyAlignment="1">
      <alignment horizontal="left" vertical="center"/>
    </xf>
    <xf numFmtId="0" fontId="6" fillId="0" borderId="34" xfId="0" applyFont="1" applyBorder="1"/>
    <xf numFmtId="0" fontId="5" fillId="0" borderId="19" xfId="0" applyFont="1" applyBorder="1"/>
    <xf numFmtId="0" fontId="13" fillId="2" borderId="40" xfId="0" applyFont="1" applyFill="1" applyBorder="1"/>
    <xf numFmtId="0" fontId="6" fillId="0" borderId="44" xfId="0" applyFont="1" applyBorder="1"/>
    <xf numFmtId="0" fontId="6" fillId="0" borderId="29" xfId="0" applyFont="1" applyBorder="1"/>
    <xf numFmtId="0" fontId="5" fillId="0" borderId="23" xfId="0" applyFont="1" applyBorder="1"/>
    <xf numFmtId="0" fontId="5" fillId="0" borderId="0" xfId="0" applyFont="1"/>
    <xf numFmtId="0" fontId="5" fillId="2" borderId="10" xfId="0" applyFont="1" applyFill="1" applyBorder="1" applyAlignment="1">
      <alignment horizontal="right"/>
    </xf>
    <xf numFmtId="3" fontId="5" fillId="2" borderId="10" xfId="0" applyNumberFormat="1" applyFont="1" applyFill="1" applyBorder="1" applyAlignment="1">
      <alignment horizontal="right"/>
    </xf>
    <xf numFmtId="0" fontId="5" fillId="2" borderId="30" xfId="0" applyFont="1" applyFill="1" applyBorder="1" applyAlignment="1">
      <alignment horizontal="left"/>
    </xf>
    <xf numFmtId="0" fontId="10" fillId="0" borderId="0" xfId="0" applyFont="1" applyAlignment="1">
      <alignment wrapText="1"/>
    </xf>
    <xf numFmtId="0" fontId="10" fillId="0" borderId="19" xfId="0" applyFont="1" applyBorder="1"/>
    <xf numFmtId="0" fontId="10" fillId="0" borderId="19"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53</xdr:row>
      <xdr:rowOff>123825</xdr:rowOff>
    </xdr:from>
    <xdr:ext cx="2219325" cy="5334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J42" sqref="J42:K42"/>
    </sheetView>
  </sheetViews>
  <sheetFormatPr baseColWidth="10" defaultColWidth="14.5" defaultRowHeight="15" customHeight="1" x14ac:dyDescent="0.15"/>
  <cols>
    <col min="1" max="1" width="0.83203125" customWidth="1"/>
    <col min="2" max="2" width="18.6640625" customWidth="1"/>
    <col min="3" max="3" width="7.6640625" customWidth="1"/>
    <col min="4" max="4" width="10.6640625" customWidth="1"/>
    <col min="5" max="5" width="7.5" customWidth="1"/>
    <col min="6" max="6" width="11" customWidth="1"/>
    <col min="7" max="7" width="10" customWidth="1"/>
    <col min="8" max="8" width="1.6640625" customWidth="1"/>
    <col min="9" max="9" width="7.83203125" customWidth="1"/>
    <col min="10" max="10" width="14.5" customWidth="1"/>
    <col min="11" max="11" width="17.6640625" customWidth="1"/>
    <col min="12" max="12" width="0.33203125" customWidth="1"/>
    <col min="13" max="16" width="10.83203125" customWidth="1"/>
    <col min="17" max="26" width="10.6640625" customWidth="1"/>
  </cols>
  <sheetData>
    <row r="1" spans="1:26" ht="33.75" customHeight="1" x14ac:dyDescent="0.2">
      <c r="A1" s="1"/>
      <c r="B1" s="90" t="s">
        <v>0</v>
      </c>
      <c r="C1" s="62"/>
      <c r="D1" s="62"/>
      <c r="E1" s="62"/>
      <c r="F1" s="62"/>
      <c r="G1" s="62"/>
      <c r="H1" s="62"/>
      <c r="I1" s="62"/>
      <c r="J1" s="2"/>
      <c r="K1" s="2"/>
      <c r="L1" s="1"/>
      <c r="M1" s="1"/>
      <c r="N1" s="1"/>
      <c r="O1" s="1"/>
      <c r="P1" s="1"/>
      <c r="Q1" s="1"/>
      <c r="R1" s="1"/>
      <c r="S1" s="1"/>
      <c r="T1" s="1"/>
      <c r="U1" s="1"/>
      <c r="V1" s="1"/>
      <c r="W1" s="1"/>
      <c r="X1" s="1"/>
      <c r="Y1" s="1"/>
      <c r="Z1" s="1"/>
    </row>
    <row r="2" spans="1:26" ht="15.75" customHeight="1" x14ac:dyDescent="0.2">
      <c r="A2" s="3"/>
      <c r="B2" s="4" t="s">
        <v>1</v>
      </c>
      <c r="C2" s="4"/>
      <c r="D2" s="4"/>
      <c r="E2" s="4"/>
      <c r="F2" s="4"/>
      <c r="G2" s="4"/>
      <c r="H2" s="4"/>
      <c r="I2" s="4"/>
      <c r="J2" s="4"/>
      <c r="K2" s="5" t="s">
        <v>2</v>
      </c>
      <c r="L2" s="3"/>
      <c r="M2" s="3"/>
      <c r="N2" s="3"/>
      <c r="O2" s="3"/>
      <c r="P2" s="3"/>
      <c r="Q2" s="3"/>
      <c r="R2" s="3"/>
      <c r="S2" s="3"/>
      <c r="T2" s="3"/>
      <c r="U2" s="3"/>
      <c r="V2" s="3"/>
      <c r="W2" s="3"/>
      <c r="X2" s="3"/>
      <c r="Y2" s="3"/>
      <c r="Z2" s="3"/>
    </row>
    <row r="3" spans="1:26" ht="15.75" customHeight="1" x14ac:dyDescent="0.2">
      <c r="A3" s="3"/>
      <c r="B3" s="4"/>
      <c r="C3" s="4"/>
      <c r="D3" s="4"/>
      <c r="E3" s="4"/>
      <c r="F3" s="4"/>
      <c r="G3" s="4"/>
      <c r="H3" s="4"/>
      <c r="I3" s="4"/>
      <c r="J3" s="4"/>
      <c r="K3" s="4"/>
      <c r="L3" s="3"/>
      <c r="M3" s="3"/>
      <c r="N3" s="3"/>
      <c r="O3" s="3"/>
      <c r="P3" s="3"/>
      <c r="Q3" s="3"/>
      <c r="R3" s="3"/>
      <c r="S3" s="3"/>
      <c r="T3" s="3"/>
      <c r="U3" s="3"/>
      <c r="V3" s="3"/>
      <c r="W3" s="3"/>
      <c r="X3" s="3"/>
      <c r="Y3" s="3"/>
      <c r="Z3" s="3"/>
    </row>
    <row r="4" spans="1:26" ht="15.75" customHeight="1" x14ac:dyDescent="0.2">
      <c r="A4" s="6"/>
      <c r="B4" s="7" t="s">
        <v>3</v>
      </c>
      <c r="C4" s="7"/>
      <c r="D4" s="91" t="s">
        <v>4</v>
      </c>
      <c r="E4" s="92"/>
      <c r="F4" s="92"/>
      <c r="G4" s="92"/>
      <c r="H4" s="92"/>
      <c r="I4" s="92"/>
      <c r="J4" s="92"/>
      <c r="K4" s="93"/>
      <c r="L4" s="8"/>
      <c r="M4" s="3"/>
      <c r="N4" s="3"/>
      <c r="O4" s="3"/>
      <c r="P4" s="3"/>
      <c r="Q4" s="3"/>
      <c r="R4" s="3"/>
      <c r="S4" s="3"/>
      <c r="T4" s="3"/>
      <c r="U4" s="3"/>
      <c r="V4" s="3"/>
      <c r="W4" s="3"/>
      <c r="X4" s="3"/>
      <c r="Y4" s="3"/>
      <c r="Z4" s="3"/>
    </row>
    <row r="5" spans="1:26" ht="6" customHeight="1" x14ac:dyDescent="0.2">
      <c r="A5" s="9"/>
      <c r="B5" s="3"/>
      <c r="C5" s="3"/>
      <c r="D5" s="3"/>
      <c r="E5" s="3"/>
      <c r="F5" s="3"/>
      <c r="G5" s="3"/>
      <c r="H5" s="3"/>
      <c r="I5" s="3"/>
      <c r="J5" s="3"/>
      <c r="K5" s="8"/>
      <c r="L5" s="10"/>
      <c r="M5" s="3"/>
      <c r="N5" s="3"/>
      <c r="O5" s="3"/>
      <c r="P5" s="3"/>
      <c r="Q5" s="3"/>
      <c r="R5" s="3"/>
      <c r="S5" s="3"/>
      <c r="T5" s="3"/>
      <c r="U5" s="3"/>
      <c r="V5" s="3"/>
      <c r="W5" s="3"/>
      <c r="X5" s="3"/>
      <c r="Y5" s="3"/>
      <c r="Z5" s="3"/>
    </row>
    <row r="6" spans="1:26" ht="15.75" customHeight="1" x14ac:dyDescent="0.2">
      <c r="A6" s="9"/>
      <c r="B6" s="4" t="s">
        <v>5</v>
      </c>
      <c r="C6" s="4"/>
      <c r="D6" s="95">
        <v>43709</v>
      </c>
      <c r="E6" s="64"/>
      <c r="F6" s="65"/>
      <c r="G6" s="4"/>
      <c r="H6" s="4"/>
      <c r="I6" s="11" t="s">
        <v>6</v>
      </c>
      <c r="J6" s="96">
        <v>44074</v>
      </c>
      <c r="K6" s="82"/>
      <c r="L6" s="8"/>
      <c r="M6" s="3"/>
      <c r="N6" s="3"/>
      <c r="O6" s="3"/>
      <c r="P6" s="3"/>
      <c r="Q6" s="3"/>
      <c r="R6" s="3"/>
      <c r="S6" s="3"/>
      <c r="T6" s="3"/>
      <c r="U6" s="3"/>
      <c r="V6" s="3"/>
      <c r="W6" s="3"/>
      <c r="X6" s="3"/>
      <c r="Y6" s="3"/>
      <c r="Z6" s="3"/>
    </row>
    <row r="7" spans="1:26" ht="15.75" customHeight="1" x14ac:dyDescent="0.2">
      <c r="A7" s="9"/>
      <c r="B7" s="4" t="s">
        <v>7</v>
      </c>
      <c r="C7" s="4"/>
      <c r="D7" s="68"/>
      <c r="E7" s="64"/>
      <c r="F7" s="65"/>
      <c r="G7" s="4"/>
      <c r="H7" s="4"/>
      <c r="I7" s="11" t="s">
        <v>8</v>
      </c>
      <c r="J7" s="68"/>
      <c r="K7" s="82"/>
      <c r="L7" s="8"/>
      <c r="M7" s="3"/>
      <c r="N7" s="3"/>
      <c r="O7" s="3"/>
      <c r="P7" s="3"/>
      <c r="Q7" s="3"/>
      <c r="R7" s="3"/>
      <c r="S7" s="3"/>
      <c r="T7" s="3"/>
      <c r="U7" s="3"/>
      <c r="V7" s="3"/>
      <c r="W7" s="3"/>
      <c r="X7" s="3"/>
      <c r="Y7" s="3"/>
      <c r="Z7" s="3"/>
    </row>
    <row r="8" spans="1:26" ht="15.75" customHeight="1" x14ac:dyDescent="0.2">
      <c r="A8" s="9"/>
      <c r="B8" s="94" t="s">
        <v>9</v>
      </c>
      <c r="C8" s="62"/>
      <c r="D8" s="62"/>
      <c r="E8" s="62"/>
      <c r="F8" s="62"/>
      <c r="G8" s="62"/>
      <c r="H8" s="62"/>
      <c r="I8" s="88"/>
      <c r="J8" s="12" t="s">
        <v>10</v>
      </c>
      <c r="K8" s="13"/>
      <c r="L8" s="8"/>
      <c r="M8" s="3"/>
      <c r="N8" s="3"/>
      <c r="O8" s="3"/>
      <c r="P8" s="3"/>
      <c r="Q8" s="3"/>
      <c r="R8" s="3"/>
      <c r="S8" s="3"/>
      <c r="T8" s="3"/>
      <c r="U8" s="3"/>
      <c r="V8" s="3"/>
      <c r="W8" s="3"/>
      <c r="X8" s="3"/>
      <c r="Y8" s="3"/>
      <c r="Z8" s="3"/>
    </row>
    <row r="9" spans="1:26" ht="15.75" customHeight="1" x14ac:dyDescent="0.2">
      <c r="A9" s="9"/>
      <c r="B9" s="4" t="s">
        <v>11</v>
      </c>
      <c r="C9" s="4"/>
      <c r="D9" s="68" t="s">
        <v>12</v>
      </c>
      <c r="E9" s="64"/>
      <c r="F9" s="65"/>
      <c r="G9" s="87" t="s">
        <v>13</v>
      </c>
      <c r="H9" s="62"/>
      <c r="I9" s="88"/>
      <c r="J9" s="14" t="s">
        <v>14</v>
      </c>
      <c r="K9" s="15" t="s">
        <v>15</v>
      </c>
      <c r="L9" s="8"/>
      <c r="M9" s="3"/>
      <c r="N9" s="3"/>
      <c r="O9" s="3"/>
      <c r="P9" s="3"/>
      <c r="Q9" s="3"/>
      <c r="R9" s="3"/>
      <c r="S9" s="3"/>
      <c r="T9" s="3"/>
      <c r="U9" s="3"/>
      <c r="V9" s="3"/>
      <c r="W9" s="3"/>
      <c r="X9" s="3"/>
      <c r="Y9" s="3"/>
      <c r="Z9" s="3"/>
    </row>
    <row r="10" spans="1:26" ht="15.75" customHeight="1" x14ac:dyDescent="0.2">
      <c r="A10" s="9"/>
      <c r="B10" s="4" t="s">
        <v>16</v>
      </c>
      <c r="C10" s="4"/>
      <c r="D10" s="68" t="s">
        <v>17</v>
      </c>
      <c r="E10" s="64"/>
      <c r="F10" s="65"/>
      <c r="G10" s="87" t="s">
        <v>18</v>
      </c>
      <c r="H10" s="62"/>
      <c r="I10" s="88"/>
      <c r="J10" s="68"/>
      <c r="K10" s="82"/>
      <c r="L10" s="8"/>
      <c r="M10" s="3"/>
      <c r="N10" s="3"/>
      <c r="O10" s="3"/>
      <c r="P10" s="3" t="s">
        <v>19</v>
      </c>
      <c r="Q10" s="3"/>
      <c r="R10" s="3"/>
      <c r="S10" s="3"/>
      <c r="T10" s="3"/>
      <c r="U10" s="3"/>
      <c r="V10" s="3"/>
      <c r="W10" s="3"/>
      <c r="X10" s="3"/>
      <c r="Y10" s="3"/>
      <c r="Z10" s="3"/>
    </row>
    <row r="11" spans="1:26" ht="15" customHeight="1" x14ac:dyDescent="0.2">
      <c r="A11" s="9"/>
      <c r="B11" s="4"/>
      <c r="C11" s="4"/>
      <c r="D11" s="4"/>
      <c r="E11" s="4"/>
      <c r="F11" s="4"/>
      <c r="G11" s="4"/>
      <c r="H11" s="4"/>
      <c r="I11" s="4"/>
      <c r="J11" s="4"/>
      <c r="K11" s="16"/>
      <c r="L11" s="8"/>
      <c r="M11" s="3"/>
      <c r="N11" s="17"/>
      <c r="O11" s="3"/>
      <c r="P11" s="3"/>
      <c r="Q11" s="3"/>
      <c r="R11" s="3"/>
      <c r="S11" s="3"/>
      <c r="T11" s="3"/>
      <c r="U11" s="3"/>
      <c r="V11" s="3"/>
      <c r="W11" s="3"/>
      <c r="X11" s="3"/>
      <c r="Y11" s="3"/>
      <c r="Z11" s="3"/>
    </row>
    <row r="12" spans="1:26" ht="15.75" customHeight="1" x14ac:dyDescent="0.2">
      <c r="A12" s="9"/>
      <c r="B12" s="18" t="s">
        <v>20</v>
      </c>
      <c r="C12" s="4"/>
      <c r="D12" s="63" t="s">
        <v>21</v>
      </c>
      <c r="E12" s="64"/>
      <c r="F12" s="65"/>
      <c r="G12" s="4"/>
      <c r="H12" s="4"/>
      <c r="I12" s="11" t="s">
        <v>22</v>
      </c>
      <c r="J12" s="63" t="s">
        <v>21</v>
      </c>
      <c r="K12" s="82"/>
      <c r="L12" s="8"/>
      <c r="M12" s="3"/>
      <c r="N12" s="3"/>
      <c r="O12" s="3"/>
      <c r="P12" s="3"/>
      <c r="Q12" s="3"/>
      <c r="R12" s="3"/>
      <c r="S12" s="3"/>
      <c r="T12" s="3"/>
      <c r="U12" s="3"/>
      <c r="V12" s="3"/>
      <c r="W12" s="3"/>
      <c r="X12" s="3"/>
      <c r="Y12" s="3"/>
      <c r="Z12" s="3"/>
    </row>
    <row r="13" spans="1:26" ht="15.75" customHeight="1" x14ac:dyDescent="0.2">
      <c r="A13" s="9"/>
      <c r="B13" s="19" t="s">
        <v>23</v>
      </c>
      <c r="C13" s="4"/>
      <c r="D13" s="89" t="s">
        <v>24</v>
      </c>
      <c r="E13" s="64"/>
      <c r="F13" s="65"/>
      <c r="G13" s="20"/>
      <c r="H13" s="11"/>
      <c r="I13" s="11" t="s">
        <v>25</v>
      </c>
      <c r="J13" s="68">
        <v>798640060</v>
      </c>
      <c r="K13" s="82"/>
      <c r="L13" s="8"/>
      <c r="M13" s="3"/>
      <c r="N13" s="3"/>
      <c r="O13" s="3"/>
      <c r="P13" s="3"/>
      <c r="Q13" s="3"/>
      <c r="R13" s="3"/>
      <c r="S13" s="3"/>
      <c r="T13" s="3"/>
      <c r="U13" s="3"/>
      <c r="V13" s="3"/>
      <c r="W13" s="3"/>
      <c r="X13" s="3"/>
      <c r="Y13" s="3"/>
      <c r="Z13" s="3"/>
    </row>
    <row r="14" spans="1:26" ht="15.75" customHeight="1" x14ac:dyDescent="0.2">
      <c r="A14" s="9"/>
      <c r="B14" s="19" t="s">
        <v>26</v>
      </c>
      <c r="C14" s="4"/>
      <c r="D14" s="68" t="s">
        <v>27</v>
      </c>
      <c r="E14" s="64"/>
      <c r="F14" s="65"/>
      <c r="G14" s="3"/>
      <c r="H14" s="4"/>
      <c r="I14" s="11" t="s">
        <v>28</v>
      </c>
      <c r="J14" s="68" t="s">
        <v>29</v>
      </c>
      <c r="K14" s="82"/>
      <c r="L14" s="8"/>
      <c r="M14" s="3"/>
      <c r="N14" s="3"/>
      <c r="O14" s="3"/>
      <c r="P14" s="3"/>
      <c r="Q14" s="3"/>
      <c r="R14" s="3"/>
      <c r="S14" s="3"/>
      <c r="T14" s="3"/>
      <c r="U14" s="3"/>
      <c r="V14" s="3"/>
      <c r="W14" s="3"/>
      <c r="X14" s="3"/>
      <c r="Y14" s="3"/>
      <c r="Z14" s="3"/>
    </row>
    <row r="15" spans="1:26" ht="15.75" customHeight="1" x14ac:dyDescent="0.2">
      <c r="A15" s="9"/>
      <c r="B15" s="18" t="s">
        <v>30</v>
      </c>
      <c r="C15" s="4"/>
      <c r="D15" s="68" t="s">
        <v>31</v>
      </c>
      <c r="E15" s="64"/>
      <c r="F15" s="65"/>
      <c r="G15" s="4"/>
      <c r="H15" s="4"/>
      <c r="I15" s="11"/>
      <c r="J15" s="84"/>
      <c r="K15" s="82"/>
      <c r="L15" s="8"/>
      <c r="M15" s="3"/>
      <c r="N15" s="3"/>
      <c r="O15" s="3"/>
      <c r="P15" s="3"/>
      <c r="Q15" s="3"/>
      <c r="R15" s="3"/>
      <c r="S15" s="3"/>
      <c r="T15" s="3"/>
      <c r="U15" s="3"/>
      <c r="V15" s="3"/>
      <c r="W15" s="3"/>
      <c r="X15" s="3"/>
      <c r="Y15" s="3"/>
      <c r="Z15" s="3"/>
    </row>
    <row r="16" spans="1:26" ht="15.75" customHeight="1" x14ac:dyDescent="0.2">
      <c r="A16" s="9"/>
      <c r="B16" s="18" t="s">
        <v>32</v>
      </c>
      <c r="C16" s="4"/>
      <c r="D16" s="68" t="s">
        <v>33</v>
      </c>
      <c r="E16" s="64"/>
      <c r="F16" s="65"/>
      <c r="G16" s="4"/>
      <c r="H16" s="4"/>
      <c r="I16" s="11" t="s">
        <v>34</v>
      </c>
      <c r="J16" s="85" t="s">
        <v>35</v>
      </c>
      <c r="K16" s="86"/>
      <c r="L16" s="8"/>
      <c r="M16" s="3"/>
      <c r="N16" s="3"/>
      <c r="O16" s="3"/>
      <c r="P16" s="3"/>
      <c r="Q16" s="3"/>
      <c r="R16" s="3"/>
      <c r="S16" s="3"/>
      <c r="T16" s="3"/>
      <c r="U16" s="3"/>
      <c r="V16" s="3"/>
      <c r="W16" s="3"/>
      <c r="X16" s="3"/>
      <c r="Y16" s="3"/>
      <c r="Z16" s="3"/>
    </row>
    <row r="17" spans="1:26" ht="15.75" customHeight="1" x14ac:dyDescent="0.2">
      <c r="A17" s="9"/>
      <c r="B17" s="18" t="s">
        <v>36</v>
      </c>
      <c r="C17" s="11"/>
      <c r="D17" s="68" t="s">
        <v>37</v>
      </c>
      <c r="E17" s="64"/>
      <c r="F17" s="65"/>
      <c r="G17" s="21"/>
      <c r="H17" s="22"/>
      <c r="I17" s="76" t="s">
        <v>38</v>
      </c>
      <c r="J17" s="70"/>
      <c r="K17" s="77"/>
      <c r="L17" s="8"/>
      <c r="M17" s="3"/>
      <c r="N17" s="3"/>
      <c r="O17" s="3"/>
      <c r="P17" s="3"/>
      <c r="Q17" s="3"/>
      <c r="R17" s="3"/>
      <c r="S17" s="3"/>
      <c r="T17" s="3"/>
      <c r="U17" s="3"/>
      <c r="V17" s="3"/>
      <c r="W17" s="3"/>
      <c r="X17" s="3"/>
      <c r="Y17" s="3"/>
      <c r="Z17" s="3"/>
    </row>
    <row r="18" spans="1:26" ht="15.75" customHeight="1" x14ac:dyDescent="0.25">
      <c r="A18" s="9"/>
      <c r="B18" s="18" t="s">
        <v>39</v>
      </c>
      <c r="C18" s="4"/>
      <c r="D18" s="68" t="s">
        <v>40</v>
      </c>
      <c r="E18" s="64"/>
      <c r="F18" s="65"/>
      <c r="G18" s="23"/>
      <c r="H18" s="24"/>
      <c r="I18" s="78"/>
      <c r="J18" s="62"/>
      <c r="K18" s="75"/>
      <c r="L18" s="8"/>
      <c r="M18" s="25"/>
      <c r="N18" s="3"/>
      <c r="O18" s="3"/>
      <c r="P18" s="3"/>
      <c r="Q18" s="3"/>
      <c r="R18" s="3"/>
      <c r="S18" s="3"/>
      <c r="T18" s="3"/>
      <c r="U18" s="3"/>
      <c r="V18" s="3"/>
      <c r="W18" s="3"/>
      <c r="X18" s="3"/>
      <c r="Y18" s="3"/>
      <c r="Z18" s="3"/>
    </row>
    <row r="19" spans="1:26" ht="15.75" customHeight="1" x14ac:dyDescent="0.2">
      <c r="A19" s="9"/>
      <c r="B19" s="26" t="s">
        <v>41</v>
      </c>
      <c r="C19" s="4"/>
      <c r="D19" s="68" t="s">
        <v>42</v>
      </c>
      <c r="E19" s="64"/>
      <c r="F19" s="65"/>
      <c r="G19" s="27"/>
      <c r="H19" s="24"/>
      <c r="I19" s="79"/>
      <c r="J19" s="80"/>
      <c r="K19" s="81"/>
      <c r="L19" s="8"/>
      <c r="M19" s="3"/>
      <c r="N19" s="3"/>
      <c r="O19" s="3"/>
      <c r="P19" s="3"/>
      <c r="Q19" s="3"/>
      <c r="R19" s="3"/>
      <c r="S19" s="3"/>
      <c r="T19" s="3"/>
      <c r="U19" s="3"/>
      <c r="V19" s="3"/>
      <c r="W19" s="3"/>
      <c r="X19" s="3"/>
      <c r="Y19" s="3"/>
      <c r="Z19" s="3"/>
    </row>
    <row r="20" spans="1:26" ht="15.75" customHeight="1" x14ac:dyDescent="0.2">
      <c r="A20" s="9"/>
      <c r="B20" s="4"/>
      <c r="C20" s="4"/>
      <c r="D20" s="4"/>
      <c r="E20" s="4"/>
      <c r="F20" s="4"/>
      <c r="G20" s="4"/>
      <c r="H20" s="4"/>
      <c r="I20" s="4"/>
      <c r="J20" s="4"/>
      <c r="K20" s="16"/>
      <c r="L20" s="8"/>
      <c r="M20" s="3"/>
      <c r="N20" s="3"/>
      <c r="O20" s="3"/>
      <c r="P20" s="3"/>
      <c r="Q20" s="3"/>
      <c r="R20" s="3"/>
      <c r="S20" s="3"/>
      <c r="T20" s="3"/>
      <c r="U20" s="3"/>
      <c r="V20" s="3"/>
      <c r="W20" s="3"/>
      <c r="X20" s="3"/>
      <c r="Y20" s="3"/>
      <c r="Z20" s="3"/>
    </row>
    <row r="21" spans="1:26" ht="15.75" customHeight="1" x14ac:dyDescent="0.2">
      <c r="A21" s="9"/>
      <c r="B21" s="67" t="s">
        <v>43</v>
      </c>
      <c r="C21" s="4"/>
      <c r="D21" s="4"/>
      <c r="E21" s="4"/>
      <c r="F21" s="4"/>
      <c r="G21" s="4"/>
      <c r="H21" s="4"/>
      <c r="I21" s="11" t="s">
        <v>44</v>
      </c>
      <c r="J21" s="68">
        <v>0</v>
      </c>
      <c r="K21" s="82"/>
      <c r="L21" s="8"/>
      <c r="M21" s="3"/>
      <c r="N21" s="3"/>
      <c r="O21" s="3"/>
      <c r="P21" s="3"/>
      <c r="Q21" s="3"/>
      <c r="R21" s="3"/>
      <c r="S21" s="3"/>
      <c r="T21" s="3"/>
      <c r="U21" s="3"/>
      <c r="V21" s="3"/>
      <c r="W21" s="3"/>
      <c r="X21" s="3"/>
      <c r="Y21" s="3"/>
      <c r="Z21" s="3"/>
    </row>
    <row r="22" spans="1:26" ht="15.75" customHeight="1" x14ac:dyDescent="0.2">
      <c r="A22" s="9"/>
      <c r="B22" s="62"/>
      <c r="C22" s="4"/>
      <c r="D22" s="68"/>
      <c r="E22" s="64"/>
      <c r="F22" s="65"/>
      <c r="G22" s="4"/>
      <c r="H22" s="4"/>
      <c r="I22" s="11" t="s">
        <v>45</v>
      </c>
      <c r="J22" s="63"/>
      <c r="K22" s="82"/>
      <c r="L22" s="8"/>
      <c r="M22" s="3"/>
      <c r="N22" s="3"/>
      <c r="O22" s="3"/>
      <c r="P22" s="3"/>
      <c r="Q22" s="3"/>
      <c r="R22" s="3"/>
      <c r="S22" s="3"/>
      <c r="T22" s="3"/>
      <c r="U22" s="3"/>
      <c r="V22" s="3"/>
      <c r="W22" s="3"/>
      <c r="X22" s="3"/>
      <c r="Y22" s="3"/>
      <c r="Z22" s="3"/>
    </row>
    <row r="23" spans="1:26" ht="15.75" customHeight="1" x14ac:dyDescent="0.2">
      <c r="A23" s="9"/>
      <c r="B23" s="4"/>
      <c r="C23" s="4"/>
      <c r="D23" s="4"/>
      <c r="E23" s="4"/>
      <c r="F23" s="4"/>
      <c r="G23" s="4"/>
      <c r="H23" s="4"/>
      <c r="I23" s="4"/>
      <c r="J23" s="4"/>
      <c r="K23" s="16"/>
      <c r="L23" s="8"/>
      <c r="M23" s="3"/>
      <c r="N23" s="3"/>
      <c r="O23" s="3"/>
      <c r="P23" s="3"/>
      <c r="Q23" s="3"/>
      <c r="R23" s="3"/>
      <c r="S23" s="3"/>
      <c r="T23" s="3"/>
      <c r="U23" s="3"/>
      <c r="V23" s="3"/>
      <c r="W23" s="3"/>
      <c r="X23" s="3"/>
      <c r="Y23" s="3"/>
      <c r="Z23" s="3"/>
    </row>
    <row r="24" spans="1:26" ht="15" customHeight="1" x14ac:dyDescent="0.25">
      <c r="A24" s="28"/>
      <c r="B24" s="69" t="s">
        <v>46</v>
      </c>
      <c r="C24" s="70"/>
      <c r="D24" s="70"/>
      <c r="E24" s="70"/>
      <c r="F24" s="70"/>
      <c r="G24" s="70"/>
      <c r="H24" s="70"/>
      <c r="I24" s="83" t="s">
        <v>47</v>
      </c>
      <c r="J24" s="70"/>
      <c r="K24" s="77"/>
      <c r="L24" s="29"/>
      <c r="M24" s="30"/>
      <c r="N24" s="30"/>
      <c r="O24" s="30"/>
      <c r="P24" s="30"/>
      <c r="Q24" s="30"/>
      <c r="R24" s="30"/>
      <c r="S24" s="30"/>
      <c r="T24" s="30"/>
      <c r="U24" s="30"/>
      <c r="V24" s="30"/>
      <c r="W24" s="30"/>
      <c r="X24" s="30"/>
      <c r="Y24" s="30"/>
      <c r="Z24" s="30"/>
    </row>
    <row r="25" spans="1:26" ht="15" customHeight="1" x14ac:dyDescent="0.25">
      <c r="A25" s="28"/>
      <c r="B25" s="71" t="s">
        <v>48</v>
      </c>
      <c r="C25" s="72"/>
      <c r="D25" s="72"/>
      <c r="E25" s="72"/>
      <c r="F25" s="72"/>
      <c r="G25" s="72"/>
      <c r="H25" s="72"/>
      <c r="I25" s="72"/>
      <c r="J25" s="72"/>
      <c r="K25" s="73"/>
      <c r="L25" s="29"/>
      <c r="M25" s="30"/>
      <c r="N25" s="30"/>
      <c r="O25" s="30"/>
      <c r="P25" s="30"/>
      <c r="Q25" s="30"/>
      <c r="R25" s="30"/>
      <c r="S25" s="30"/>
      <c r="T25" s="30"/>
      <c r="U25" s="30"/>
      <c r="V25" s="30"/>
      <c r="W25" s="30"/>
      <c r="X25" s="30"/>
      <c r="Y25" s="30"/>
      <c r="Z25" s="30"/>
    </row>
    <row r="26" spans="1:26" ht="15" customHeight="1" x14ac:dyDescent="0.25">
      <c r="A26" s="28"/>
      <c r="B26" s="118" t="s">
        <v>49</v>
      </c>
      <c r="C26" s="62"/>
      <c r="D26" s="62"/>
      <c r="E26" s="62"/>
      <c r="F26" s="62"/>
      <c r="G26" s="4"/>
      <c r="H26" s="74" t="s">
        <v>50</v>
      </c>
      <c r="I26" s="62"/>
      <c r="J26" s="62"/>
      <c r="K26" s="75"/>
      <c r="L26" s="31"/>
      <c r="M26" s="30"/>
      <c r="N26" s="30"/>
      <c r="O26" s="30"/>
      <c r="P26" s="30"/>
      <c r="Q26" s="30"/>
      <c r="R26" s="30"/>
      <c r="S26" s="30"/>
      <c r="T26" s="30"/>
      <c r="U26" s="30"/>
      <c r="V26" s="30"/>
      <c r="W26" s="30"/>
      <c r="X26" s="30"/>
      <c r="Y26" s="30"/>
      <c r="Z26" s="30"/>
    </row>
    <row r="27" spans="1:26" ht="15" customHeight="1" x14ac:dyDescent="0.25">
      <c r="A27" s="28"/>
      <c r="B27" s="71" t="s">
        <v>51</v>
      </c>
      <c r="C27" s="72"/>
      <c r="D27" s="72"/>
      <c r="E27" s="72"/>
      <c r="F27" s="111"/>
      <c r="G27" s="4"/>
      <c r="H27" s="116"/>
      <c r="I27" s="72"/>
      <c r="J27" s="72"/>
      <c r="K27" s="73"/>
      <c r="L27" s="29"/>
      <c r="M27" s="30"/>
      <c r="N27" s="30"/>
      <c r="O27" s="30"/>
      <c r="P27" s="30"/>
      <c r="Q27" s="30"/>
      <c r="R27" s="30"/>
      <c r="S27" s="30"/>
      <c r="T27" s="30"/>
      <c r="U27" s="30"/>
      <c r="V27" s="30"/>
      <c r="W27" s="30"/>
      <c r="X27" s="30"/>
      <c r="Y27" s="30"/>
      <c r="Z27" s="30"/>
    </row>
    <row r="28" spans="1:26" ht="15" customHeight="1" x14ac:dyDescent="0.25">
      <c r="A28" s="28"/>
      <c r="B28" s="118" t="s">
        <v>52</v>
      </c>
      <c r="C28" s="62"/>
      <c r="D28" s="62"/>
      <c r="E28" s="62"/>
      <c r="F28" s="62"/>
      <c r="G28" s="4"/>
      <c r="H28" s="117" t="s">
        <v>53</v>
      </c>
      <c r="I28" s="62"/>
      <c r="J28" s="62"/>
      <c r="K28" s="75"/>
      <c r="L28" s="29"/>
      <c r="M28" s="30"/>
      <c r="N28" s="30"/>
      <c r="O28" s="30"/>
      <c r="P28" s="30"/>
      <c r="Q28" s="30"/>
      <c r="R28" s="30"/>
      <c r="S28" s="30"/>
      <c r="T28" s="30"/>
      <c r="U28" s="30"/>
      <c r="V28" s="30"/>
      <c r="W28" s="30"/>
      <c r="X28" s="30"/>
      <c r="Y28" s="30"/>
      <c r="Z28" s="30"/>
    </row>
    <row r="29" spans="1:26" ht="15" customHeight="1" x14ac:dyDescent="0.25">
      <c r="A29" s="28"/>
      <c r="B29" s="71" t="s">
        <v>54</v>
      </c>
      <c r="C29" s="72"/>
      <c r="D29" s="72"/>
      <c r="E29" s="72"/>
      <c r="F29" s="111"/>
      <c r="G29" s="4"/>
      <c r="H29" s="62"/>
      <c r="I29" s="62"/>
      <c r="J29" s="62"/>
      <c r="K29" s="75"/>
      <c r="L29" s="29"/>
      <c r="M29" s="30"/>
      <c r="N29" s="30"/>
      <c r="O29" s="30"/>
      <c r="P29" s="30"/>
      <c r="Q29" s="30"/>
      <c r="R29" s="30"/>
      <c r="S29" s="30"/>
      <c r="T29" s="30"/>
      <c r="U29" s="30"/>
      <c r="V29" s="30"/>
      <c r="W29" s="30"/>
      <c r="X29" s="30"/>
      <c r="Y29" s="30"/>
      <c r="Z29" s="30"/>
    </row>
    <row r="30" spans="1:26" ht="15" customHeight="1" x14ac:dyDescent="0.25">
      <c r="A30" s="28"/>
      <c r="B30" s="119" t="s">
        <v>55</v>
      </c>
      <c r="C30" s="62"/>
      <c r="D30" s="62"/>
      <c r="E30" s="62"/>
      <c r="F30" s="62"/>
      <c r="G30" s="4"/>
      <c r="H30" s="116"/>
      <c r="I30" s="72"/>
      <c r="J30" s="72"/>
      <c r="K30" s="73"/>
      <c r="L30" s="29"/>
      <c r="M30" s="30"/>
      <c r="N30" s="30"/>
      <c r="O30" s="30"/>
      <c r="P30" s="30"/>
      <c r="Q30" s="30"/>
      <c r="R30" s="30"/>
      <c r="S30" s="30"/>
      <c r="T30" s="30"/>
      <c r="U30" s="30"/>
      <c r="V30" s="30"/>
      <c r="W30" s="30"/>
      <c r="X30" s="30"/>
      <c r="Y30" s="30"/>
      <c r="Z30" s="30"/>
    </row>
    <row r="31" spans="1:26" ht="15" customHeight="1" x14ac:dyDescent="0.25">
      <c r="A31" s="28"/>
      <c r="B31" s="71" t="s">
        <v>56</v>
      </c>
      <c r="C31" s="72"/>
      <c r="D31" s="72"/>
      <c r="E31" s="72"/>
      <c r="F31" s="111"/>
      <c r="G31" s="4"/>
      <c r="H31" s="4"/>
      <c r="I31" s="4"/>
      <c r="J31" s="30"/>
      <c r="K31" s="16"/>
      <c r="L31" s="29"/>
      <c r="M31" s="30"/>
      <c r="N31" s="30"/>
      <c r="O31" s="30"/>
      <c r="P31" s="30"/>
      <c r="Q31" s="30"/>
      <c r="R31" s="30"/>
      <c r="S31" s="30"/>
      <c r="T31" s="30"/>
      <c r="U31" s="30"/>
      <c r="V31" s="30"/>
      <c r="W31" s="30"/>
      <c r="X31" s="30"/>
      <c r="Y31" s="30"/>
      <c r="Z31" s="30"/>
    </row>
    <row r="32" spans="1:26" ht="8.25" customHeight="1" x14ac:dyDescent="0.25">
      <c r="A32" s="28"/>
      <c r="B32" s="112"/>
      <c r="C32" s="80"/>
      <c r="D32" s="80"/>
      <c r="E32" s="80"/>
      <c r="F32" s="80"/>
      <c r="G32" s="80"/>
      <c r="H32" s="80"/>
      <c r="I32" s="80"/>
      <c r="J32" s="80"/>
      <c r="K32" s="81"/>
      <c r="L32" s="29"/>
      <c r="M32" s="30"/>
      <c r="N32" s="30"/>
      <c r="O32" s="30"/>
      <c r="P32" s="30"/>
      <c r="Q32" s="30"/>
      <c r="R32" s="30"/>
      <c r="S32" s="30"/>
      <c r="T32" s="30"/>
      <c r="U32" s="30"/>
      <c r="V32" s="30"/>
      <c r="W32" s="30"/>
      <c r="X32" s="30"/>
      <c r="Y32" s="30"/>
      <c r="Z32" s="30"/>
    </row>
    <row r="33" spans="1:26" ht="8.25" customHeight="1" x14ac:dyDescent="0.25">
      <c r="A33" s="33"/>
      <c r="B33" s="34"/>
      <c r="C33" s="35"/>
      <c r="D33" s="35"/>
      <c r="E33" s="35"/>
      <c r="F33" s="35"/>
      <c r="G33" s="35"/>
      <c r="H33" s="35"/>
      <c r="I33" s="35"/>
      <c r="J33" s="35"/>
      <c r="K33" s="36"/>
      <c r="L33" s="37"/>
      <c r="M33" s="30"/>
      <c r="N33" s="30"/>
      <c r="O33" s="30"/>
      <c r="P33" s="30"/>
      <c r="Q33" s="30"/>
      <c r="R33" s="30"/>
      <c r="S33" s="30"/>
      <c r="T33" s="30"/>
      <c r="U33" s="30"/>
      <c r="V33" s="30"/>
      <c r="W33" s="30"/>
      <c r="X33" s="30"/>
      <c r="Y33" s="30"/>
      <c r="Z33" s="30"/>
    </row>
    <row r="34" spans="1:26" ht="9.75" customHeight="1" x14ac:dyDescent="0.25">
      <c r="A34" s="30"/>
      <c r="B34" s="4"/>
      <c r="C34" s="38"/>
      <c r="D34" s="38"/>
      <c r="E34" s="38"/>
      <c r="F34" s="38"/>
      <c r="G34" s="38"/>
      <c r="H34" s="38"/>
      <c r="I34" s="38"/>
      <c r="J34" s="38"/>
      <c r="K34" s="38"/>
      <c r="L34" s="30"/>
      <c r="M34" s="30"/>
      <c r="N34" s="30"/>
      <c r="O34" s="30"/>
      <c r="P34" s="30"/>
      <c r="Q34" s="30"/>
      <c r="R34" s="30"/>
      <c r="S34" s="30"/>
      <c r="T34" s="30"/>
      <c r="U34" s="30"/>
      <c r="V34" s="30"/>
      <c r="W34" s="30"/>
      <c r="X34" s="30"/>
      <c r="Y34" s="30"/>
      <c r="Z34" s="30"/>
    </row>
    <row r="35" spans="1:26" ht="15.75" customHeight="1" x14ac:dyDescent="0.25">
      <c r="A35" s="30"/>
      <c r="B35" s="2" t="s">
        <v>57</v>
      </c>
      <c r="C35" s="38"/>
      <c r="D35" s="38"/>
      <c r="E35" s="38"/>
      <c r="F35" s="38"/>
      <c r="G35" s="38"/>
      <c r="H35" s="38"/>
      <c r="I35" s="38"/>
      <c r="J35" s="38"/>
      <c r="K35" s="38"/>
      <c r="L35" s="30"/>
      <c r="M35" s="30"/>
      <c r="N35" s="30"/>
      <c r="O35" s="30"/>
      <c r="P35" s="30"/>
      <c r="Q35" s="30"/>
      <c r="R35" s="30"/>
      <c r="S35" s="30"/>
      <c r="T35" s="30"/>
      <c r="U35" s="30"/>
      <c r="V35" s="30"/>
      <c r="W35" s="30"/>
      <c r="X35" s="30"/>
      <c r="Y35" s="30"/>
      <c r="Z35" s="30"/>
    </row>
    <row r="36" spans="1:26" ht="9.75" customHeight="1" x14ac:dyDescent="0.25">
      <c r="A36" s="30"/>
      <c r="B36" s="30"/>
      <c r="C36" s="38"/>
      <c r="D36" s="38"/>
      <c r="E36" s="38"/>
      <c r="F36" s="38"/>
      <c r="G36" s="38"/>
      <c r="H36" s="38"/>
      <c r="I36" s="38"/>
      <c r="J36" s="38"/>
      <c r="K36" s="38"/>
      <c r="L36" s="30"/>
      <c r="M36" s="30"/>
      <c r="N36" s="30"/>
      <c r="O36" s="30"/>
      <c r="P36" s="30"/>
      <c r="Q36" s="30"/>
      <c r="R36" s="30"/>
      <c r="S36" s="30"/>
      <c r="T36" s="30"/>
      <c r="U36" s="30"/>
      <c r="V36" s="30"/>
      <c r="W36" s="30"/>
      <c r="X36" s="30"/>
      <c r="Y36" s="30"/>
      <c r="Z36" s="30"/>
    </row>
    <row r="37" spans="1:26" ht="6" customHeight="1" x14ac:dyDescent="0.25">
      <c r="A37" s="39"/>
      <c r="B37" s="7"/>
      <c r="C37" s="40"/>
      <c r="D37" s="40"/>
      <c r="E37" s="40"/>
      <c r="F37" s="40"/>
      <c r="G37" s="40"/>
      <c r="H37" s="40"/>
      <c r="I37" s="40"/>
      <c r="J37" s="40"/>
      <c r="K37" s="40"/>
      <c r="L37" s="41"/>
      <c r="M37" s="30"/>
      <c r="N37" s="30"/>
      <c r="O37" s="30"/>
      <c r="P37" s="30"/>
      <c r="Q37" s="30"/>
      <c r="R37" s="30"/>
      <c r="S37" s="30"/>
      <c r="T37" s="30"/>
      <c r="U37" s="30"/>
      <c r="V37" s="30"/>
      <c r="W37" s="30"/>
      <c r="X37" s="30"/>
      <c r="Y37" s="30"/>
      <c r="Z37" s="30"/>
    </row>
    <row r="38" spans="1:26" ht="15.75" customHeight="1" x14ac:dyDescent="0.25">
      <c r="A38" s="28"/>
      <c r="B38" s="2" t="s">
        <v>58</v>
      </c>
      <c r="C38" s="38"/>
      <c r="D38" s="95">
        <v>43709</v>
      </c>
      <c r="E38" s="64"/>
      <c r="F38" s="65"/>
      <c r="G38" s="38"/>
      <c r="H38" s="38"/>
      <c r="I38" s="11" t="s">
        <v>6</v>
      </c>
      <c r="J38" s="96">
        <v>44074</v>
      </c>
      <c r="K38" s="82"/>
      <c r="L38" s="29"/>
      <c r="M38" s="30"/>
      <c r="N38" s="30"/>
      <c r="O38" s="30"/>
      <c r="P38" s="30"/>
      <c r="Q38" s="30"/>
      <c r="R38" s="30"/>
      <c r="S38" s="30"/>
      <c r="T38" s="30"/>
      <c r="U38" s="30"/>
      <c r="V38" s="30"/>
      <c r="W38" s="30"/>
      <c r="X38" s="30"/>
      <c r="Y38" s="30"/>
      <c r="Z38" s="30"/>
    </row>
    <row r="39" spans="1:26" ht="15.75" customHeight="1" x14ac:dyDescent="0.2">
      <c r="A39" s="9"/>
      <c r="B39" s="2"/>
      <c r="C39" s="2"/>
      <c r="D39" s="4"/>
      <c r="E39" s="4"/>
      <c r="F39" s="4"/>
      <c r="G39" s="42"/>
      <c r="H39" s="4"/>
      <c r="I39" s="42"/>
      <c r="J39" s="4"/>
      <c r="K39" s="4"/>
      <c r="L39" s="8"/>
      <c r="M39" s="3"/>
      <c r="N39" s="3"/>
      <c r="O39" s="3"/>
      <c r="P39" s="3"/>
      <c r="Q39" s="3"/>
      <c r="R39" s="3"/>
      <c r="S39" s="3"/>
      <c r="T39" s="3"/>
      <c r="U39" s="3"/>
      <c r="V39" s="3"/>
      <c r="W39" s="3"/>
      <c r="X39" s="3"/>
      <c r="Y39" s="3"/>
      <c r="Z39" s="3"/>
    </row>
    <row r="40" spans="1:26" ht="15.75" customHeight="1" x14ac:dyDescent="0.2">
      <c r="A40" s="9"/>
      <c r="B40" s="94" t="s">
        <v>59</v>
      </c>
      <c r="C40" s="62"/>
      <c r="D40" s="62"/>
      <c r="E40" s="62"/>
      <c r="F40" s="62"/>
      <c r="G40" s="43" t="s">
        <v>60</v>
      </c>
      <c r="H40" s="44"/>
      <c r="I40" s="43" t="s">
        <v>61</v>
      </c>
      <c r="J40" s="114"/>
      <c r="K40" s="65"/>
      <c r="L40" s="8"/>
      <c r="M40" s="3"/>
      <c r="N40" s="3"/>
      <c r="O40" s="3"/>
      <c r="P40" s="3"/>
      <c r="Q40" s="3"/>
      <c r="R40" s="3"/>
      <c r="S40" s="3"/>
      <c r="T40" s="3"/>
      <c r="U40" s="3"/>
      <c r="V40" s="3"/>
      <c r="W40" s="3"/>
      <c r="X40" s="3"/>
      <c r="Y40" s="3"/>
      <c r="Z40" s="3"/>
    </row>
    <row r="41" spans="1:26" ht="6" customHeight="1" x14ac:dyDescent="0.2">
      <c r="A41" s="9"/>
      <c r="B41" s="2"/>
      <c r="C41" s="2"/>
      <c r="D41" s="4"/>
      <c r="E41" s="4"/>
      <c r="F41" s="4"/>
      <c r="G41" s="4"/>
      <c r="H41" s="4"/>
      <c r="I41" s="4"/>
      <c r="J41" s="4"/>
      <c r="K41" s="4"/>
      <c r="L41" s="8"/>
      <c r="M41" s="3"/>
      <c r="N41" s="3"/>
      <c r="O41" s="3"/>
      <c r="P41" s="3"/>
      <c r="Q41" s="3"/>
      <c r="R41" s="3"/>
      <c r="S41" s="3"/>
      <c r="T41" s="3"/>
      <c r="U41" s="3"/>
      <c r="V41" s="3"/>
      <c r="W41" s="3"/>
      <c r="X41" s="3"/>
      <c r="Y41" s="3"/>
      <c r="Z41" s="3"/>
    </row>
    <row r="42" spans="1:26" ht="15.75" customHeight="1" x14ac:dyDescent="0.2">
      <c r="A42" s="9"/>
      <c r="B42" s="94" t="s">
        <v>62</v>
      </c>
      <c r="C42" s="62"/>
      <c r="D42" s="62"/>
      <c r="E42" s="62"/>
      <c r="F42" s="62"/>
      <c r="G42" s="43" t="s">
        <v>63</v>
      </c>
      <c r="H42" s="44"/>
      <c r="I42" s="43" t="s">
        <v>64</v>
      </c>
      <c r="J42" s="115">
        <v>1000</v>
      </c>
      <c r="K42" s="65"/>
      <c r="L42" s="8"/>
      <c r="M42" s="3"/>
      <c r="N42" s="3"/>
      <c r="O42" s="3"/>
      <c r="P42" s="3"/>
      <c r="Q42" s="3"/>
      <c r="R42" s="3"/>
      <c r="S42" s="3"/>
      <c r="T42" s="3"/>
      <c r="U42" s="3"/>
      <c r="V42" s="3"/>
      <c r="W42" s="3"/>
      <c r="X42" s="3"/>
      <c r="Y42" s="3"/>
      <c r="Z42" s="3"/>
    </row>
    <row r="43" spans="1:26" ht="6" customHeight="1" x14ac:dyDescent="0.2">
      <c r="A43" s="9"/>
      <c r="B43" s="45"/>
      <c r="C43" s="45"/>
      <c r="D43" s="45"/>
      <c r="E43" s="45"/>
      <c r="F43" s="45"/>
      <c r="G43" s="46"/>
      <c r="H43" s="47"/>
      <c r="I43" s="46"/>
      <c r="J43" s="113"/>
      <c r="K43" s="62"/>
      <c r="L43" s="8"/>
      <c r="M43" s="3"/>
      <c r="N43" s="3"/>
      <c r="O43" s="3"/>
      <c r="P43" s="3"/>
      <c r="Q43" s="3"/>
      <c r="R43" s="3"/>
      <c r="S43" s="3"/>
      <c r="T43" s="3"/>
      <c r="U43" s="3"/>
      <c r="V43" s="3"/>
      <c r="W43" s="3"/>
      <c r="X43" s="3"/>
      <c r="Y43" s="3"/>
      <c r="Z43" s="3"/>
    </row>
    <row r="44" spans="1:26" ht="15.75" customHeight="1" x14ac:dyDescent="0.2">
      <c r="A44" s="9"/>
      <c r="B44" s="2" t="s">
        <v>65</v>
      </c>
      <c r="C44" s="2"/>
      <c r="D44" s="4"/>
      <c r="E44" s="4"/>
      <c r="F44" s="4"/>
      <c r="G44" s="42"/>
      <c r="H44" s="4"/>
      <c r="I44" s="42"/>
      <c r="J44" s="4"/>
      <c r="K44" s="4"/>
      <c r="L44" s="8"/>
      <c r="M44" s="3"/>
      <c r="N44" s="3"/>
      <c r="O44" s="3"/>
      <c r="P44" s="3"/>
      <c r="Q44" s="3"/>
      <c r="R44" s="3"/>
      <c r="S44" s="3"/>
      <c r="T44" s="3"/>
      <c r="U44" s="3"/>
      <c r="V44" s="3"/>
      <c r="W44" s="3"/>
      <c r="X44" s="3"/>
      <c r="Y44" s="3"/>
      <c r="Z44" s="3"/>
    </row>
    <row r="45" spans="1:26" ht="15.75" customHeight="1" x14ac:dyDescent="0.2">
      <c r="A45" s="9"/>
      <c r="B45" s="63" t="s">
        <v>66</v>
      </c>
      <c r="C45" s="64"/>
      <c r="D45" s="64"/>
      <c r="E45" s="64"/>
      <c r="F45" s="65"/>
      <c r="G45" s="43" t="s">
        <v>67</v>
      </c>
      <c r="H45" s="48"/>
      <c r="I45" s="43" t="s">
        <v>64</v>
      </c>
      <c r="J45" s="66"/>
      <c r="K45" s="65"/>
      <c r="L45" s="8"/>
      <c r="M45" s="3"/>
      <c r="N45" s="3"/>
      <c r="O45" s="3"/>
      <c r="P45" s="3"/>
      <c r="Q45" s="3"/>
      <c r="R45" s="3"/>
      <c r="S45" s="3"/>
      <c r="T45" s="3"/>
      <c r="U45" s="3"/>
      <c r="V45" s="3"/>
      <c r="W45" s="3"/>
      <c r="X45" s="3"/>
      <c r="Y45" s="3"/>
      <c r="Z45" s="3"/>
    </row>
    <row r="46" spans="1:26" ht="15.75" customHeight="1" x14ac:dyDescent="0.2">
      <c r="A46" s="9"/>
      <c r="B46" s="63" t="s">
        <v>68</v>
      </c>
      <c r="C46" s="64"/>
      <c r="D46" s="64"/>
      <c r="E46" s="64"/>
      <c r="F46" s="65"/>
      <c r="G46" s="43" t="s">
        <v>69</v>
      </c>
      <c r="H46" s="44"/>
      <c r="I46" s="43" t="s">
        <v>64</v>
      </c>
      <c r="J46" s="66"/>
      <c r="K46" s="65"/>
      <c r="L46" s="8"/>
      <c r="M46" s="3"/>
      <c r="N46" s="3"/>
      <c r="O46" s="3"/>
      <c r="P46" s="3"/>
      <c r="Q46" s="3"/>
      <c r="R46" s="3"/>
      <c r="S46" s="3"/>
      <c r="T46" s="3"/>
      <c r="U46" s="3"/>
      <c r="V46" s="3"/>
      <c r="W46" s="3"/>
      <c r="X46" s="3"/>
      <c r="Y46" s="3"/>
      <c r="Z46" s="3"/>
    </row>
    <row r="47" spans="1:26" ht="15.75" customHeight="1" x14ac:dyDescent="0.2">
      <c r="A47" s="9"/>
      <c r="B47" s="63" t="s">
        <v>70</v>
      </c>
      <c r="C47" s="64"/>
      <c r="D47" s="64"/>
      <c r="E47" s="64"/>
      <c r="F47" s="65"/>
      <c r="G47" s="43" t="s">
        <v>71</v>
      </c>
      <c r="H47" s="44"/>
      <c r="I47" s="43" t="s">
        <v>64</v>
      </c>
      <c r="J47" s="66"/>
      <c r="K47" s="65"/>
      <c r="L47" s="8"/>
      <c r="M47" s="3"/>
      <c r="N47" s="3"/>
      <c r="O47" s="3"/>
      <c r="P47" s="3"/>
      <c r="Q47" s="3"/>
      <c r="R47" s="3"/>
      <c r="S47" s="3"/>
      <c r="T47" s="3"/>
      <c r="U47" s="3"/>
      <c r="V47" s="3"/>
      <c r="W47" s="3"/>
      <c r="X47" s="3"/>
      <c r="Y47" s="3"/>
      <c r="Z47" s="3"/>
    </row>
    <row r="48" spans="1:26" ht="15.75" customHeight="1" x14ac:dyDescent="0.2">
      <c r="A48" s="9"/>
      <c r="B48" s="63" t="s">
        <v>72</v>
      </c>
      <c r="C48" s="64"/>
      <c r="D48" s="64"/>
      <c r="E48" s="64"/>
      <c r="F48" s="65"/>
      <c r="G48" s="43" t="s">
        <v>73</v>
      </c>
      <c r="H48" s="44"/>
      <c r="I48" s="43" t="s">
        <v>64</v>
      </c>
      <c r="J48" s="66"/>
      <c r="K48" s="65"/>
      <c r="L48" s="8"/>
      <c r="M48" s="3"/>
      <c r="N48" s="3"/>
      <c r="O48" s="3"/>
      <c r="P48" s="3"/>
      <c r="Q48" s="3"/>
      <c r="R48" s="3"/>
      <c r="S48" s="3"/>
      <c r="T48" s="3"/>
      <c r="U48" s="3"/>
      <c r="V48" s="3"/>
      <c r="W48" s="3"/>
      <c r="X48" s="3"/>
      <c r="Y48" s="3"/>
      <c r="Z48" s="3"/>
    </row>
    <row r="49" spans="1:26" ht="7.5" customHeight="1" x14ac:dyDescent="0.2">
      <c r="A49" s="9"/>
      <c r="B49" s="45"/>
      <c r="C49" s="45"/>
      <c r="D49" s="45"/>
      <c r="E49" s="45"/>
      <c r="F49" s="45"/>
      <c r="G49" s="46"/>
      <c r="H49" s="47"/>
      <c r="I49" s="46"/>
      <c r="J49" s="11"/>
      <c r="K49" s="11"/>
      <c r="L49" s="8"/>
      <c r="M49" s="3"/>
      <c r="N49" s="3"/>
      <c r="O49" s="3"/>
      <c r="P49" s="3"/>
      <c r="Q49" s="3"/>
      <c r="R49" s="3"/>
      <c r="S49" s="3"/>
      <c r="T49" s="3"/>
      <c r="U49" s="3"/>
      <c r="V49" s="3"/>
      <c r="W49" s="3"/>
      <c r="X49" s="3"/>
      <c r="Y49" s="3"/>
      <c r="Z49" s="3"/>
    </row>
    <row r="50" spans="1:26" ht="15.75" customHeight="1" x14ac:dyDescent="0.2">
      <c r="A50" s="9"/>
      <c r="B50" s="61" t="s">
        <v>74</v>
      </c>
      <c r="C50" s="62"/>
      <c r="D50" s="62"/>
      <c r="E50" s="62"/>
      <c r="F50" s="62"/>
      <c r="G50" s="62"/>
      <c r="H50" s="62"/>
      <c r="I50" s="62"/>
      <c r="J50" s="62"/>
      <c r="K50" s="62"/>
      <c r="L50" s="8"/>
      <c r="M50" s="3"/>
      <c r="N50" s="3"/>
      <c r="O50" s="3"/>
      <c r="P50" s="3"/>
      <c r="Q50" s="3"/>
      <c r="R50" s="3"/>
      <c r="S50" s="3"/>
      <c r="T50" s="3"/>
      <c r="U50" s="3"/>
      <c r="V50" s="3"/>
      <c r="W50" s="3"/>
      <c r="X50" s="3"/>
      <c r="Y50" s="3"/>
      <c r="Z50" s="3"/>
    </row>
    <row r="51" spans="1:26" ht="15.75" customHeight="1" x14ac:dyDescent="0.2">
      <c r="A51" s="9"/>
      <c r="B51" s="62"/>
      <c r="C51" s="62"/>
      <c r="D51" s="62"/>
      <c r="E51" s="62"/>
      <c r="F51" s="62"/>
      <c r="G51" s="62"/>
      <c r="H51" s="62"/>
      <c r="I51" s="62"/>
      <c r="J51" s="62"/>
      <c r="K51" s="62"/>
      <c r="L51" s="8"/>
      <c r="M51" s="3"/>
      <c r="N51" s="3"/>
      <c r="O51" s="3"/>
      <c r="P51" s="3"/>
      <c r="Q51" s="3"/>
      <c r="R51" s="3"/>
      <c r="S51" s="3"/>
      <c r="T51" s="3"/>
      <c r="U51" s="3"/>
      <c r="V51" s="3"/>
      <c r="W51" s="3"/>
      <c r="X51" s="3"/>
      <c r="Y51" s="3"/>
      <c r="Z51" s="3"/>
    </row>
    <row r="52" spans="1:26" ht="7.5" customHeight="1" x14ac:dyDescent="0.2">
      <c r="A52" s="9"/>
      <c r="B52" s="4"/>
      <c r="C52" s="4"/>
      <c r="D52" s="4"/>
      <c r="E52" s="47"/>
      <c r="F52" s="47"/>
      <c r="G52" s="47"/>
      <c r="H52" s="47"/>
      <c r="I52" s="47"/>
      <c r="J52" s="47"/>
      <c r="K52" s="47"/>
      <c r="L52" s="8"/>
      <c r="M52" s="3"/>
      <c r="N52" s="3"/>
      <c r="O52" s="3"/>
      <c r="P52" s="3"/>
      <c r="Q52" s="3"/>
      <c r="R52" s="3"/>
      <c r="S52" s="3"/>
      <c r="T52" s="3"/>
      <c r="U52" s="3"/>
      <c r="V52" s="3"/>
      <c r="W52" s="3"/>
      <c r="X52" s="3"/>
      <c r="Y52" s="3"/>
      <c r="Z52" s="3"/>
    </row>
    <row r="53" spans="1:26" ht="15.75" customHeight="1" x14ac:dyDescent="0.2">
      <c r="A53" s="9"/>
      <c r="B53" s="49" t="s">
        <v>75</v>
      </c>
      <c r="C53" s="50"/>
      <c r="D53" s="104" t="str">
        <f>VLOOKUP(D9,Tabelle2!A:G,3,FALSE)</f>
        <v>Visum Administration Dep.</v>
      </c>
      <c r="E53" s="105"/>
      <c r="F53" s="104" t="str">
        <f>VLOOKUP(D9,Tabelle2!A:G,4,FALSE)</f>
        <v>Unterschrift I: Kost-/Kotr-Verantw.</v>
      </c>
      <c r="G53" s="105"/>
      <c r="H53" s="104" t="str">
        <f>VLOOKUP(D9,Tabelle2!A:G,5,FALSE)</f>
        <v>Unterschrift II: Kaderstufe 2</v>
      </c>
      <c r="I53" s="70"/>
      <c r="J53" s="105"/>
      <c r="K53" s="106" t="s">
        <v>76</v>
      </c>
      <c r="L53" s="8"/>
      <c r="M53" s="3"/>
      <c r="N53" s="3"/>
      <c r="O53" s="3"/>
      <c r="P53" s="3"/>
      <c r="Q53" s="3"/>
      <c r="R53" s="3"/>
      <c r="S53" s="3"/>
      <c r="T53" s="3"/>
      <c r="U53" s="3"/>
      <c r="V53" s="3"/>
      <c r="W53" s="3"/>
      <c r="X53" s="3"/>
      <c r="Y53" s="3"/>
      <c r="Z53" s="3"/>
    </row>
    <row r="54" spans="1:26" ht="15.75" customHeight="1" x14ac:dyDescent="0.2">
      <c r="A54" s="9"/>
      <c r="B54" s="108" t="str">
        <f>VLOOKUP(D9,Tabelle2!A:G,2,FALSE)</f>
        <v>Honorarempfänger</v>
      </c>
      <c r="C54" s="88"/>
      <c r="D54" s="78"/>
      <c r="E54" s="88"/>
      <c r="F54" s="78"/>
      <c r="G54" s="88"/>
      <c r="H54" s="78"/>
      <c r="I54" s="62"/>
      <c r="J54" s="88"/>
      <c r="K54" s="107"/>
      <c r="L54" s="8"/>
      <c r="M54" s="3"/>
      <c r="N54" s="3"/>
      <c r="O54" s="3"/>
      <c r="P54" s="3"/>
      <c r="Q54" s="3"/>
      <c r="R54" s="3"/>
      <c r="S54" s="3"/>
      <c r="T54" s="3"/>
      <c r="U54" s="3"/>
      <c r="V54" s="3"/>
      <c r="W54" s="3"/>
      <c r="X54" s="3"/>
      <c r="Y54" s="3"/>
      <c r="Z54" s="3"/>
    </row>
    <row r="55" spans="1:26" ht="15" customHeight="1" x14ac:dyDescent="0.2">
      <c r="A55" s="9"/>
      <c r="B55" s="101"/>
      <c r="C55" s="98"/>
      <c r="D55" s="97"/>
      <c r="E55" s="98"/>
      <c r="F55" s="97"/>
      <c r="G55" s="98"/>
      <c r="H55" s="101"/>
      <c r="I55" s="102"/>
      <c r="J55" s="98"/>
      <c r="K55" s="109"/>
      <c r="L55" s="8"/>
      <c r="M55" s="3"/>
      <c r="N55" s="3"/>
      <c r="O55" s="3"/>
      <c r="P55" s="3"/>
      <c r="Q55" s="3"/>
      <c r="R55" s="3"/>
      <c r="S55" s="3"/>
      <c r="T55" s="3"/>
      <c r="U55" s="3"/>
      <c r="V55" s="3"/>
      <c r="W55" s="3"/>
      <c r="X55" s="3"/>
      <c r="Y55" s="3"/>
      <c r="Z55" s="3"/>
    </row>
    <row r="56" spans="1:26" ht="15" customHeight="1" x14ac:dyDescent="0.2">
      <c r="A56" s="9"/>
      <c r="B56" s="99"/>
      <c r="C56" s="100"/>
      <c r="D56" s="99"/>
      <c r="E56" s="100"/>
      <c r="F56" s="99"/>
      <c r="G56" s="100"/>
      <c r="H56" s="99"/>
      <c r="I56" s="103"/>
      <c r="J56" s="100"/>
      <c r="K56" s="110"/>
      <c r="L56" s="8"/>
      <c r="M56" s="3"/>
      <c r="N56" s="3"/>
      <c r="O56" s="3"/>
      <c r="P56" s="3"/>
      <c r="Q56" s="3"/>
      <c r="R56" s="3"/>
      <c r="S56" s="3"/>
      <c r="T56" s="3"/>
      <c r="U56" s="3"/>
      <c r="V56" s="3"/>
      <c r="W56" s="3"/>
      <c r="X56" s="3"/>
      <c r="Y56" s="3"/>
      <c r="Z56" s="3"/>
    </row>
    <row r="57" spans="1:26" ht="15.75" customHeight="1" x14ac:dyDescent="0.2">
      <c r="A57" s="9"/>
      <c r="B57" s="52" t="s">
        <v>77</v>
      </c>
      <c r="C57" s="53"/>
      <c r="D57" s="32" t="s">
        <v>78</v>
      </c>
      <c r="E57" s="53"/>
      <c r="F57" s="32" t="s">
        <v>78</v>
      </c>
      <c r="G57" s="53"/>
      <c r="H57" s="32" t="s">
        <v>78</v>
      </c>
      <c r="I57" s="54"/>
      <c r="J57" s="53"/>
      <c r="K57" s="53" t="s">
        <v>78</v>
      </c>
      <c r="L57" s="8"/>
      <c r="M57" s="3"/>
      <c r="N57" s="3"/>
      <c r="O57" s="3"/>
      <c r="P57" s="3"/>
      <c r="Q57" s="3"/>
      <c r="R57" s="3"/>
      <c r="S57" s="3"/>
      <c r="T57" s="3"/>
      <c r="U57" s="3"/>
      <c r="V57" s="3"/>
      <c r="W57" s="3"/>
      <c r="X57" s="3"/>
      <c r="Y57" s="3"/>
      <c r="Z57" s="3"/>
    </row>
    <row r="58" spans="1:26" ht="7.5" customHeight="1" x14ac:dyDescent="0.2">
      <c r="A58" s="55"/>
      <c r="B58" s="56"/>
      <c r="C58" s="56"/>
      <c r="D58" s="56"/>
      <c r="E58" s="56"/>
      <c r="F58" s="56"/>
      <c r="G58" s="56"/>
      <c r="H58" s="56"/>
      <c r="I58" s="56"/>
      <c r="J58" s="56"/>
      <c r="K58" s="56"/>
      <c r="L58" s="57"/>
      <c r="M58" s="3"/>
      <c r="N58" s="3"/>
      <c r="O58" s="3"/>
      <c r="P58" s="3"/>
      <c r="Q58" s="3"/>
      <c r="R58" s="3"/>
      <c r="S58" s="3"/>
      <c r="T58" s="3"/>
      <c r="U58" s="3"/>
      <c r="V58" s="3"/>
      <c r="W58" s="3"/>
      <c r="X58" s="3"/>
      <c r="Y58" s="3"/>
      <c r="Z58" s="3"/>
    </row>
    <row r="59" spans="1:26" ht="14.25" customHeight="1" x14ac:dyDescent="0.2">
      <c r="A59" s="3"/>
      <c r="B59" s="61" t="str">
        <f>VLOOKUP(D9,Tabelle2!A:F,6,FALSE)</f>
        <v>Das ausgefüllte und unterschriebene Formular ist für die Vergütung via Laufweg an folgende Adresse zuzustellen: Hochschule Luzern, Human Resources, Sara Mattmann, Werftestrasse 4, Postfach 2969, 6002 Luzern.</v>
      </c>
      <c r="C59" s="62"/>
      <c r="D59" s="62"/>
      <c r="E59" s="62"/>
      <c r="F59" s="62"/>
      <c r="G59" s="62"/>
      <c r="H59" s="62"/>
      <c r="I59" s="62"/>
      <c r="J59" s="62"/>
      <c r="K59" s="62"/>
      <c r="L59" s="3"/>
      <c r="M59" s="3"/>
      <c r="N59" s="3"/>
      <c r="O59" s="3"/>
      <c r="P59" s="3"/>
      <c r="Q59" s="3"/>
      <c r="R59" s="3"/>
      <c r="S59" s="3"/>
      <c r="T59" s="3"/>
      <c r="U59" s="3"/>
      <c r="V59" s="3"/>
      <c r="W59" s="3"/>
      <c r="X59" s="3"/>
      <c r="Y59" s="3"/>
      <c r="Z59" s="3"/>
    </row>
    <row r="60" spans="1:26" ht="15.75" customHeight="1" x14ac:dyDescent="0.2">
      <c r="A60" s="3"/>
      <c r="B60" s="62"/>
      <c r="C60" s="62"/>
      <c r="D60" s="62"/>
      <c r="E60" s="62"/>
      <c r="F60" s="62"/>
      <c r="G60" s="62"/>
      <c r="H60" s="62"/>
      <c r="I60" s="62"/>
      <c r="J60" s="62"/>
      <c r="K60" s="62"/>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1">
    <mergeCell ref="H27:K27"/>
    <mergeCell ref="H28:K29"/>
    <mergeCell ref="H30:K30"/>
    <mergeCell ref="B26:F26"/>
    <mergeCell ref="B27:F27"/>
    <mergeCell ref="B28:F28"/>
    <mergeCell ref="B29:F29"/>
    <mergeCell ref="B30:F30"/>
    <mergeCell ref="B31:F31"/>
    <mergeCell ref="B32:K32"/>
    <mergeCell ref="J43:K43"/>
    <mergeCell ref="J45:K45"/>
    <mergeCell ref="D38:F38"/>
    <mergeCell ref="J38:K38"/>
    <mergeCell ref="B40:F40"/>
    <mergeCell ref="J40:K40"/>
    <mergeCell ref="B42:F42"/>
    <mergeCell ref="J42:K42"/>
    <mergeCell ref="B45:F45"/>
    <mergeCell ref="F55:G56"/>
    <mergeCell ref="H55:J56"/>
    <mergeCell ref="D55:E56"/>
    <mergeCell ref="B59:K60"/>
    <mergeCell ref="D53:E54"/>
    <mergeCell ref="F53:G54"/>
    <mergeCell ref="H53:J54"/>
    <mergeCell ref="K53:K54"/>
    <mergeCell ref="B54:C54"/>
    <mergeCell ref="B55:C56"/>
    <mergeCell ref="K55:K56"/>
    <mergeCell ref="B1:I1"/>
    <mergeCell ref="D4:K4"/>
    <mergeCell ref="D7:F7"/>
    <mergeCell ref="J7:K7"/>
    <mergeCell ref="B8:I8"/>
    <mergeCell ref="D6:F6"/>
    <mergeCell ref="J6:K6"/>
    <mergeCell ref="J12:K12"/>
    <mergeCell ref="J13:K13"/>
    <mergeCell ref="D9:F9"/>
    <mergeCell ref="G9:I9"/>
    <mergeCell ref="D10:F10"/>
    <mergeCell ref="G10:I10"/>
    <mergeCell ref="J10:K10"/>
    <mergeCell ref="D12:F12"/>
    <mergeCell ref="D13:F13"/>
    <mergeCell ref="I17:K19"/>
    <mergeCell ref="J21:K21"/>
    <mergeCell ref="J22:K22"/>
    <mergeCell ref="I24:K24"/>
    <mergeCell ref="D14:F14"/>
    <mergeCell ref="J14:K14"/>
    <mergeCell ref="D15:F15"/>
    <mergeCell ref="J15:K15"/>
    <mergeCell ref="D16:F16"/>
    <mergeCell ref="J16:K16"/>
    <mergeCell ref="D19:F19"/>
    <mergeCell ref="D17:F17"/>
    <mergeCell ref="D18:F18"/>
    <mergeCell ref="B21:B22"/>
    <mergeCell ref="D22:F22"/>
    <mergeCell ref="B24:H24"/>
    <mergeCell ref="B25:K25"/>
    <mergeCell ref="H26:K26"/>
    <mergeCell ref="B50:K51"/>
    <mergeCell ref="B46:F46"/>
    <mergeCell ref="J46:K46"/>
    <mergeCell ref="B47:F47"/>
    <mergeCell ref="J47:K47"/>
    <mergeCell ref="B48:F48"/>
    <mergeCell ref="J48:K48"/>
  </mergeCells>
  <printOptions horizontalCentered="1"/>
  <pageMargins left="0.31496062992125984" right="0.23622047244094491" top="0.78740157480314965" bottom="0.19685039370078741" header="0" footer="0"/>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Tabelle2!$A$2:$A$9</xm:f>
          </x14:formula1>
          <xm:sqref>D9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baseColWidth="10" defaultColWidth="14.5" defaultRowHeight="15" customHeight="1" x14ac:dyDescent="0.15"/>
  <cols>
    <col min="1" max="1" width="19" customWidth="1"/>
    <col min="2" max="2" width="17.1640625" customWidth="1"/>
    <col min="3" max="3" width="25.1640625" customWidth="1"/>
    <col min="4" max="4" width="29.33203125" customWidth="1"/>
    <col min="5" max="5" width="25.5" customWidth="1"/>
    <col min="6" max="6" width="186.6640625" customWidth="1"/>
    <col min="7" max="26" width="10.6640625" customWidth="1"/>
  </cols>
  <sheetData>
    <row r="1" spans="1:7" ht="12.75" customHeight="1" x14ac:dyDescent="0.2">
      <c r="A1" s="58" t="s">
        <v>79</v>
      </c>
      <c r="B1" s="38" t="s">
        <v>80</v>
      </c>
      <c r="C1" s="38" t="s">
        <v>81</v>
      </c>
      <c r="D1" s="38" t="s">
        <v>82</v>
      </c>
      <c r="E1" s="38" t="s">
        <v>83</v>
      </c>
      <c r="F1" s="38" t="s">
        <v>84</v>
      </c>
    </row>
    <row r="2" spans="1:7" ht="12.75" customHeight="1" x14ac:dyDescent="0.15">
      <c r="A2" s="38" t="s">
        <v>85</v>
      </c>
      <c r="B2" s="51" t="s">
        <v>86</v>
      </c>
      <c r="C2" s="51" t="s">
        <v>87</v>
      </c>
      <c r="D2" s="51" t="s">
        <v>88</v>
      </c>
      <c r="E2" s="51" t="s">
        <v>89</v>
      </c>
      <c r="F2" s="59" t="s">
        <v>90</v>
      </c>
      <c r="G2" s="38"/>
    </row>
    <row r="3" spans="1:7" ht="12.75" customHeight="1" x14ac:dyDescent="0.2">
      <c r="A3" s="58" t="s">
        <v>91</v>
      </c>
      <c r="B3" s="51" t="s">
        <v>86</v>
      </c>
      <c r="C3" s="51" t="s">
        <v>88</v>
      </c>
      <c r="D3" s="38" t="s">
        <v>92</v>
      </c>
      <c r="E3" s="38" t="s">
        <v>93</v>
      </c>
      <c r="F3" s="38" t="s">
        <v>94</v>
      </c>
      <c r="G3" s="38"/>
    </row>
    <row r="4" spans="1:7" ht="12.75" customHeight="1" x14ac:dyDescent="0.2">
      <c r="A4" s="58" t="s">
        <v>95</v>
      </c>
      <c r="B4" s="51" t="s">
        <v>86</v>
      </c>
      <c r="C4" s="51" t="s">
        <v>87</v>
      </c>
      <c r="D4" s="51" t="s">
        <v>88</v>
      </c>
      <c r="E4" s="51" t="s">
        <v>89</v>
      </c>
      <c r="F4" s="38" t="s">
        <v>96</v>
      </c>
      <c r="G4" s="38"/>
    </row>
    <row r="5" spans="1:7" ht="12.75" customHeight="1" x14ac:dyDescent="0.2">
      <c r="A5" s="58" t="s">
        <v>12</v>
      </c>
      <c r="B5" s="51" t="s">
        <v>86</v>
      </c>
      <c r="C5" s="38" t="s">
        <v>97</v>
      </c>
      <c r="D5" s="38" t="s">
        <v>98</v>
      </c>
      <c r="E5" s="51" t="s">
        <v>99</v>
      </c>
      <c r="F5" s="38" t="s">
        <v>100</v>
      </c>
      <c r="G5" s="38"/>
    </row>
    <row r="6" spans="1:7" ht="12.75" customHeight="1" x14ac:dyDescent="0.2">
      <c r="A6" s="58" t="s">
        <v>101</v>
      </c>
      <c r="B6" s="51" t="s">
        <v>86</v>
      </c>
      <c r="C6" s="38" t="s">
        <v>97</v>
      </c>
      <c r="D6" s="38" t="s">
        <v>102</v>
      </c>
      <c r="E6" s="59" t="s">
        <v>103</v>
      </c>
      <c r="F6" s="38" t="s">
        <v>104</v>
      </c>
      <c r="G6" s="38"/>
    </row>
    <row r="7" spans="1:7" ht="12.75" customHeight="1" x14ac:dyDescent="0.2">
      <c r="A7" s="58" t="s">
        <v>105</v>
      </c>
      <c r="B7" s="51" t="s">
        <v>86</v>
      </c>
      <c r="C7" s="51" t="s">
        <v>87</v>
      </c>
      <c r="D7" s="51" t="s">
        <v>88</v>
      </c>
      <c r="E7" s="60" t="s">
        <v>103</v>
      </c>
      <c r="F7" s="38" t="s">
        <v>106</v>
      </c>
      <c r="G7" s="38"/>
    </row>
    <row r="8" spans="1:7" ht="12.75" customHeight="1" x14ac:dyDescent="0.2">
      <c r="A8" s="58" t="s">
        <v>107</v>
      </c>
      <c r="B8" s="51" t="s">
        <v>86</v>
      </c>
      <c r="C8" s="51" t="s">
        <v>87</v>
      </c>
      <c r="D8" s="51" t="s">
        <v>88</v>
      </c>
      <c r="E8" s="51" t="s">
        <v>89</v>
      </c>
      <c r="F8" s="38" t="s">
        <v>100</v>
      </c>
      <c r="G8" s="38"/>
    </row>
    <row r="9" spans="1:7" ht="12.75" customHeight="1" x14ac:dyDescent="0.15">
      <c r="A9" s="38" t="s">
        <v>108</v>
      </c>
      <c r="B9" s="51" t="s">
        <v>86</v>
      </c>
      <c r="C9" s="51" t="s">
        <v>87</v>
      </c>
      <c r="D9" s="51" t="s">
        <v>88</v>
      </c>
      <c r="E9" s="51" t="s">
        <v>89</v>
      </c>
      <c r="F9" s="38" t="s">
        <v>109</v>
      </c>
    </row>
    <row r="10" spans="1:7" ht="12.75" customHeight="1" x14ac:dyDescent="0.15"/>
    <row r="11" spans="1:7" ht="12.75" customHeight="1" x14ac:dyDescent="0.15"/>
    <row r="12" spans="1:7" ht="12.75" customHeight="1" x14ac:dyDescent="0.15"/>
    <row r="13" spans="1:7" ht="12.75" customHeight="1" x14ac:dyDescent="0.15"/>
    <row r="14" spans="1:7" ht="12.75" customHeight="1" x14ac:dyDescent="0.15"/>
    <row r="15" spans="1:7" ht="12.75" customHeight="1" x14ac:dyDescent="0.15"/>
    <row r="16" spans="1: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Blender Animation</vt:lpstr>
      <vt:lpstr>Tabelle2</vt:lpstr>
      <vt:lpstr>'Blender Animation'!Dropdown1</vt:lpstr>
      <vt:lpstr>'Blender Animation'!Kontrollkästchen2</vt:lpstr>
      <vt:lpstr>'Blender Animation'!Kontrollkästchen3</vt:lpstr>
      <vt:lpstr>'Blender Animation'!Kontrollkästchen4</vt:lpstr>
      <vt:lpstr>'Blender Animation'!MacroStartPosition</vt:lpstr>
      <vt:lpstr>'Blender Animation'!OLE_LINK1</vt:lpstr>
      <vt:lpstr>'Blender Animation'!OLE_LINK2</vt:lpstr>
      <vt:lpstr>'Blender Animation'!Text2</vt:lpstr>
      <vt:lpstr>'Blender Animation'!Text3</vt:lpstr>
      <vt:lpstr>'Blender Animation'!Text4</vt:lpstr>
      <vt:lpstr>'Blender Animation'!Text5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Elena Heller</cp:lastModifiedBy>
  <dcterms:created xsi:type="dcterms:W3CDTF">2020-09-09T17:55:10Z</dcterms:created>
  <dcterms:modified xsi:type="dcterms:W3CDTF">2020-09-09T17:55:11Z</dcterms:modified>
</cp:coreProperties>
</file>