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3\OneDrive\바탕 화면\종프2\"/>
    </mc:Choice>
  </mc:AlternateContent>
  <x:bookViews>
    <x:workbookView xWindow="0" yWindow="0" windowWidth="22788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<x:sst xmlns:r="http://schemas.openxmlformats.org/officeDocument/2006/relationships" xmlns:c="http://schemas.openxmlformats.org/drawingml/2006/chart" xmlns:x="http://schemas.openxmlformats.org/spreadsheetml/2006/main" count="96" uniqueCount="49">
  <x:si>
    <x:t>DNN</x:t>
  </x:si>
  <x:si>
    <x:t>X</x:t>
  </x:si>
  <x:si>
    <x:t xml:space="preserve"> </x:t>
  </x:si>
  <x:si>
    <x:t>정확도</x:t>
  </x:si>
  <x:si>
    <x:t>CNN</x:t>
  </x:si>
  <x:si>
    <x:t>O</x:t>
  </x:si>
  <x:si>
    <x:t>dropout O</x:t>
  </x:si>
  <x:si>
    <x:t>dropout X</x:t>
  </x:si>
  <x:si>
    <x:t>dropout 여부</x:t>
  </x:si>
  <x:si>
    <x:t>leaky_relu</x:t>
  </x:si>
  <x:si>
    <x:t>은닉층 노드 수</x:t>
  </x:si>
  <x:si>
    <x:t>5 + O</x:t>
  </x:si>
  <x:si>
    <x:t>2 + X</x:t>
  </x:si>
  <x:si>
    <x:t>2 + 9</x:t>
  </x:si>
  <x:si>
    <x:t>3 + 9</x:t>
  </x:si>
  <x:si>
    <x:t>1 + O</x:t>
  </x:si>
  <x:si>
    <x:t>모델 종류</x:t>
  </x:si>
  <x:si>
    <x:t>4 + 9</x:t>
  </x:si>
  <x:si>
    <x:t>18 + O</x:t>
  </x:si>
  <x:si>
    <x:t>3 + X</x:t>
  </x:si>
  <x:si>
    <x:t>1 + 18</x:t>
  </x:si>
  <x:si>
    <x:t>1 + 9</x:t>
  </x:si>
  <x:si>
    <x:t>은닉층 수</x:t>
  </x:si>
  <x:si>
    <x:t>ReLU</x:t>
  </x:si>
  <x:si>
    <x:t>3 + O</x:t>
  </x:si>
  <x:si>
    <x:t>5 + 9</x:t>
  </x:si>
  <x:si>
    <x:t>활성화 함수</x:t>
  </x:si>
  <x:si>
    <x:t>1 + X</x:t>
  </x:si>
  <x:si>
    <x:t>2 +18</x:t>
  </x:si>
  <x:si>
    <x:t>개선 후</x:t>
  </x:si>
  <x:si>
    <x:t>5 + X</x:t>
  </x:si>
  <x:si>
    <x:t>3 + 18</x:t>
  </x:si>
  <x:si>
    <x:t>18 + X</x:t>
  </x:si>
  <x:si>
    <x:t>1 + 3</x:t>
  </x:si>
  <x:si>
    <x:t>1 + 5</x:t>
  </x:si>
  <x:si>
    <x:t>개선 전</x:t>
  </x:si>
  <x:si>
    <x:t>1 + 1</x:t>
  </x:si>
  <x:si>
    <x:t>4 + O</x:t>
  </x:si>
  <x:si>
    <x:t>4 +18</x:t>
  </x:si>
  <x:si>
    <x:t>1 + 2</x:t>
  </x:si>
  <x:si>
    <x:t>2 + O</x:t>
  </x:si>
  <x:si>
    <x:t>9 + O</x:t>
  </x:si>
  <x:si>
    <x:t>필터 개수</x:t>
  </x:si>
  <x:si>
    <x:t>5 + 18</x:t>
  </x:si>
  <x:si>
    <x:t>9 + X</x:t>
  </x:si>
  <x:si>
    <x:t>4 + X</x:t>
  </x:si>
  <x:si>
    <x:t>1 + 4</x:t>
  </x:si>
  <x:si>
    <x:t>CNN 
with Dropout</x:t>
  </x:si>
  <x:si>
    <x:t>DNN 
with Dropout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</x:si>
</x:sst>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x:xf numFmtId="58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charts/chart1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layout/>
      <c:overlay val="0"/>
      <c:txPr>
        <a:bodyPr rot="0" vert="horz" wrap="none" lIns="0" tIns="0" rIns="0" bIns="0" anchor="ctr" anchorCtr="1"/>
        <a:p>
          <a:pPr algn="l">
            <a:defRPr b="0" i="0" u="none"/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Sheet1!$I$25</c:f>
              <c:strCache>
                <c:ptCount val="1"/>
                <c:pt idx="0">
                  <c:v>정확도</c:v>
                </c:pt>
              </c:strCache>
            </c:strRef>
          </c:tx>
          <c:marker>
            <c:symbol val="none"/>
            <c:size val="7"/>
          </c:marker>
          <c:cat>
            <c:numRef>
              <c:f>Sheet1!$H$26:$H$45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Sheet1!$I$26:$I$45</c:f>
              <c:numCache>
                <c:formatCode>General</c:formatCode>
                <c:ptCount val="20"/>
                <c:pt idx="0">
                  <c:v>0.7613</c:v>
                </c:pt>
                <c:pt idx="1">
                  <c:v>0.7642</c:v>
                </c:pt>
                <c:pt idx="2">
                  <c:v>0.765</c:v>
                </c:pt>
                <c:pt idx="3">
                  <c:v>0.7593</c:v>
                </c:pt>
                <c:pt idx="4">
                  <c:v>0.7595</c:v>
                </c:pt>
                <c:pt idx="5">
                  <c:v>0.7684</c:v>
                </c:pt>
                <c:pt idx="6">
                  <c:v>0.765</c:v>
                </c:pt>
                <c:pt idx="7">
                  <c:v>0.7639</c:v>
                </c:pt>
                <c:pt idx="8">
                  <c:v>0.7629</c:v>
                </c:pt>
                <c:pt idx="9">
                  <c:v>0.7687</c:v>
                </c:pt>
                <c:pt idx="10">
                  <c:v>0.7584</c:v>
                </c:pt>
                <c:pt idx="11">
                  <c:v>0.7581</c:v>
                </c:pt>
                <c:pt idx="12">
                  <c:v>0.7616</c:v>
                </c:pt>
                <c:pt idx="13">
                  <c:v>0.7614</c:v>
                </c:pt>
                <c:pt idx="14">
                  <c:v>0.75</c:v>
                </c:pt>
                <c:pt idx="15">
                  <c:v>0.7704</c:v>
                </c:pt>
                <c:pt idx="16">
                  <c:v>0.777</c:v>
                </c:pt>
                <c:pt idx="17">
                  <c:v>0.7619</c:v>
                </c:pt>
                <c:pt idx="18">
                  <c:v>0.7721</c:v>
                </c:pt>
                <c:pt idx="19">
                  <c:v>0.7027</c:v>
                </c:pt>
              </c:numCache>
            </c:numRef>
          </c:val>
          <c:smooth val="0"/>
        </c:ser>
        <c:marker val="0"/>
        <c:smooth val="0"/>
        <c:axId val="9735390"/>
        <c:axId val="794490522"/>
      </c:lineChart>
      <c:catAx>
        <c:axId val="9735390"/>
        <c:scaling>
          <c:orientation val="minMax"/>
        </c:scaling>
        <c:axPos val="b"/>
        <c:crossAx val="79449052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94490522"/>
        <c:scaling>
          <c:orientation val="minMax"/>
          <c:max val="0.78000000000000003"/>
          <c:min val="0.69999999999999996"/>
        </c:scaling>
        <c:axPos val="l"/>
        <c:crossAx val="9735390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Aptos Narrow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Aptos Narrow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Aptos Narrow"/>
                <a:ea typeface="맑은 고딕"/>
                <a:cs typeface="맑은 고딕"/>
                <a:sym typeface="맑은 고딕"/>
              </a:rPr>
              <a:t>Dropout 여부에 따른 성능 비교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Sheet1!$Q$25</c:f>
              <c:strCache>
                <c:ptCount val="1"/>
                <c:pt idx="0">
                  <c:v>dropout X</c:v>
                </c:pt>
              </c:strCache>
            </c:strRef>
          </c:tx>
          <c:marker>
            <c:symbol val="none"/>
            <c:size val="7"/>
          </c:marker>
          <c:cat>
            <c:strRef>
              <c:f>Sheet1!$P$26:$P$35</c:f>
              <c:strCache>
                <c:ptCount val="10"/>
                <c:pt idx="0">
                  <c:v>1 + 9</c:v>
                </c:pt>
                <c:pt idx="1">
                  <c:v>1 + 18</c:v>
                </c:pt>
                <c:pt idx="2">
                  <c:v>2 + 9</c:v>
                </c:pt>
                <c:pt idx="3">
                  <c:v>2 +18</c:v>
                </c:pt>
                <c:pt idx="4">
                  <c:v>3 + 9</c:v>
                </c:pt>
                <c:pt idx="5">
                  <c:v>3 + 18</c:v>
                </c:pt>
                <c:pt idx="6">
                  <c:v>4 + 9</c:v>
                </c:pt>
                <c:pt idx="7">
                  <c:v>4 +18</c:v>
                </c:pt>
                <c:pt idx="8">
                  <c:v>5 + 9</c:v>
                </c:pt>
                <c:pt idx="9">
                  <c:v>5 + 18</c:v>
                </c:pt>
              </c:strCache>
            </c:strRef>
          </c:cat>
          <c:val>
            <c:numRef>
              <c:f>Sheet1!$Q$26:$Q$35</c:f>
              <c:numCache>
                <c:formatCode>General</c:formatCode>
                <c:ptCount val="10"/>
                <c:pt idx="0">
                  <c:v>0.7613</c:v>
                </c:pt>
                <c:pt idx="1">
                  <c:v>0.7642</c:v>
                </c:pt>
                <c:pt idx="2">
                  <c:v>0.765</c:v>
                </c:pt>
                <c:pt idx="3">
                  <c:v>0.7593</c:v>
                </c:pt>
                <c:pt idx="4">
                  <c:v>0.7595</c:v>
                </c:pt>
                <c:pt idx="5">
                  <c:v>0.7684</c:v>
                </c:pt>
                <c:pt idx="6">
                  <c:v>0.765</c:v>
                </c:pt>
                <c:pt idx="7">
                  <c:v>0.7639</c:v>
                </c:pt>
                <c:pt idx="8">
                  <c:v>0.7629</c:v>
                </c:pt>
                <c:pt idx="9">
                  <c:v>0.7687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Sheet1!$R$25</c:f>
              <c:strCache>
                <c:ptCount val="1"/>
                <c:pt idx="0">
                  <c:v>dropout O</c:v>
                </c:pt>
              </c:strCache>
            </c:strRef>
          </c:tx>
          <c:marker>
            <c:symbol val="none"/>
            <c:size val="7"/>
          </c:marker>
          <c:cat>
            <c:strRef>
              <c:f>Sheet1!$P$26:$P$35</c:f>
              <c:strCache>
                <c:ptCount val="10"/>
                <c:pt idx="0">
                  <c:v>1 + 9</c:v>
                </c:pt>
                <c:pt idx="1">
                  <c:v>1 + 18</c:v>
                </c:pt>
                <c:pt idx="2">
                  <c:v>2 + 9</c:v>
                </c:pt>
                <c:pt idx="3">
                  <c:v>2 +18</c:v>
                </c:pt>
                <c:pt idx="4">
                  <c:v>3 + 9</c:v>
                </c:pt>
                <c:pt idx="5">
                  <c:v>3 + 18</c:v>
                </c:pt>
                <c:pt idx="6">
                  <c:v>4 + 9</c:v>
                </c:pt>
                <c:pt idx="7">
                  <c:v>4 +18</c:v>
                </c:pt>
                <c:pt idx="8">
                  <c:v>5 + 9</c:v>
                </c:pt>
                <c:pt idx="9">
                  <c:v>5 + 18</c:v>
                </c:pt>
              </c:strCache>
            </c:strRef>
          </c:cat>
          <c:val>
            <c:numRef>
              <c:f>Sheet1!$R$26:$R$35</c:f>
              <c:numCache>
                <c:formatCode>General</c:formatCode>
                <c:ptCount val="10"/>
                <c:pt idx="0">
                  <c:v>0.7584</c:v>
                </c:pt>
                <c:pt idx="1">
                  <c:v>0.7581</c:v>
                </c:pt>
                <c:pt idx="2">
                  <c:v>0.7616</c:v>
                </c:pt>
                <c:pt idx="3">
                  <c:v>0.7614</c:v>
                </c:pt>
                <c:pt idx="4">
                  <c:v>0.75</c:v>
                </c:pt>
                <c:pt idx="5">
                  <c:v>0.7704</c:v>
                </c:pt>
                <c:pt idx="6">
                  <c:v>0.777</c:v>
                </c:pt>
                <c:pt idx="7">
                  <c:v>0.7619</c:v>
                </c:pt>
                <c:pt idx="8">
                  <c:v>0.7721</c:v>
                </c:pt>
                <c:pt idx="9">
                  <c:v>0.7027</c:v>
                </c:pt>
              </c:numCache>
            </c:numRef>
          </c:val>
          <c:smooth val="0"/>
        </c:ser>
        <c:marker val="0"/>
        <c:smooth val="0"/>
        <c:axId val="260282744"/>
        <c:axId val="431923604"/>
      </c:lineChart>
      <c:catAx>
        <c:axId val="260282744"/>
        <c:scaling>
          <c:orientation val="minMax"/>
        </c:scaling>
        <c:axPos val="b"/>
        <c:crossAx val="431923604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31923604"/>
        <c:scaling>
          <c:orientation val="minMax"/>
          <c:max val="0.78000000000000003"/>
          <c:min val="0.69999999999999996"/>
        </c:scaling>
        <c:axPos val="l"/>
        <c:crossAx val="26028274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Aptos Narrow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Aptos Narrow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Aptos Narrow"/>
                <a:ea typeface="맑은 고딕"/>
                <a:cs typeface="맑은 고딕"/>
                <a:sym typeface="맑은 고딕"/>
              </a:rPr>
              <a:t>은닉층 노드 수에 따른 성능 비교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Sheet1!$W$25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  <c:size val="7"/>
          </c:marker>
          <c:cat>
            <c:strRef>
              <c:f>Sheet1!$V$26:$V$35</c:f>
              <c:strCache>
                <c:ptCount val="10"/>
                <c:pt idx="0">
                  <c:v>1 + X</c:v>
                </c:pt>
                <c:pt idx="1">
                  <c:v>2 + X</c:v>
                </c:pt>
                <c:pt idx="2">
                  <c:v>3 + X</c:v>
                </c:pt>
                <c:pt idx="3">
                  <c:v>4 + X</c:v>
                </c:pt>
                <c:pt idx="4">
                  <c:v>5 + X</c:v>
                </c:pt>
                <c:pt idx="5">
                  <c:v>1 + O</c:v>
                </c:pt>
                <c:pt idx="6">
                  <c:v>2 + O</c:v>
                </c:pt>
                <c:pt idx="7">
                  <c:v>3 + O</c:v>
                </c:pt>
                <c:pt idx="8">
                  <c:v>4 + O</c:v>
                </c:pt>
                <c:pt idx="9">
                  <c:v>5 + O</c:v>
                </c:pt>
              </c:strCache>
            </c:strRef>
          </c:cat>
          <c:val>
            <c:numRef>
              <c:f>Sheet1!$W$26:$W$35</c:f>
              <c:numCache>
                <c:formatCode>General</c:formatCode>
                <c:ptCount val="10"/>
                <c:pt idx="0">
                  <c:v>0.7613</c:v>
                </c:pt>
                <c:pt idx="1">
                  <c:v>0.765</c:v>
                </c:pt>
                <c:pt idx="2">
                  <c:v>0.7595</c:v>
                </c:pt>
                <c:pt idx="3">
                  <c:v>0.765</c:v>
                </c:pt>
                <c:pt idx="4">
                  <c:v>0.7629</c:v>
                </c:pt>
                <c:pt idx="5">
                  <c:v>0.7584</c:v>
                </c:pt>
                <c:pt idx="6">
                  <c:v>0.7616</c:v>
                </c:pt>
                <c:pt idx="7">
                  <c:v>0.75</c:v>
                </c:pt>
                <c:pt idx="8">
                  <c:v>0.777</c:v>
                </c:pt>
                <c:pt idx="9">
                  <c:v>0.7721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Sheet1!$X$25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  <c:size val="7"/>
          </c:marker>
          <c:cat>
            <c:strRef>
              <c:f>Sheet1!$V$26:$V$35</c:f>
              <c:strCache>
                <c:ptCount val="10"/>
                <c:pt idx="0">
                  <c:v>1 + X</c:v>
                </c:pt>
                <c:pt idx="1">
                  <c:v>2 + X</c:v>
                </c:pt>
                <c:pt idx="2">
                  <c:v>3 + X</c:v>
                </c:pt>
                <c:pt idx="3">
                  <c:v>4 + X</c:v>
                </c:pt>
                <c:pt idx="4">
                  <c:v>5 + X</c:v>
                </c:pt>
                <c:pt idx="5">
                  <c:v>1 + O</c:v>
                </c:pt>
                <c:pt idx="6">
                  <c:v>2 + O</c:v>
                </c:pt>
                <c:pt idx="7">
                  <c:v>3 + O</c:v>
                </c:pt>
                <c:pt idx="8">
                  <c:v>4 + O</c:v>
                </c:pt>
                <c:pt idx="9">
                  <c:v>5 + O</c:v>
                </c:pt>
              </c:strCache>
            </c:strRef>
          </c:cat>
          <c:val>
            <c:numRef>
              <c:f>Sheet1!$X$26:$X$35</c:f>
              <c:numCache>
                <c:formatCode>General</c:formatCode>
                <c:ptCount val="10"/>
                <c:pt idx="0">
                  <c:v>0.7642</c:v>
                </c:pt>
                <c:pt idx="1">
                  <c:v>0.7593</c:v>
                </c:pt>
                <c:pt idx="2">
                  <c:v>0.7684</c:v>
                </c:pt>
                <c:pt idx="3">
                  <c:v>0.7639</c:v>
                </c:pt>
                <c:pt idx="4">
                  <c:v>0.7687</c:v>
                </c:pt>
                <c:pt idx="5">
                  <c:v>0.7581</c:v>
                </c:pt>
                <c:pt idx="6">
                  <c:v>0.7614</c:v>
                </c:pt>
                <c:pt idx="7">
                  <c:v>0.7704</c:v>
                </c:pt>
                <c:pt idx="8">
                  <c:v>0.7619</c:v>
                </c:pt>
                <c:pt idx="9">
                  <c:v>0.7027</c:v>
                </c:pt>
              </c:numCache>
            </c:numRef>
          </c:val>
          <c:smooth val="0"/>
        </c:ser>
        <c:marker val="0"/>
        <c:smooth val="0"/>
        <c:axId val="261231447"/>
        <c:axId val="331607950"/>
      </c:lineChart>
      <c:catAx>
        <c:axId val="261231447"/>
        <c:scaling>
          <c:orientation val="minMax"/>
        </c:scaling>
        <c:axPos val="b"/>
        <c:crossAx val="33160795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31607950"/>
        <c:scaling>
          <c:orientation val="minMax"/>
          <c:max val="0.78000000000000003"/>
          <c:min val="0.69999999999999996"/>
        </c:scaling>
        <c:axPos val="l"/>
        <c:crossAx val="261231447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Aptos Narrow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Aptos Narrow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Aptos Narrow"/>
                <a:ea typeface="맑은 고딕"/>
                <a:cs typeface="맑은 고딕"/>
                <a:sym typeface="맑은 고딕"/>
              </a:rPr>
              <a:t>은닉층 수에 따른 성능 비교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Sheet1!$I$48</c:f>
              <c:strCache>
                <c:ptCount val="1"/>
                <c:pt idx="0">
                  <c:v>9 + X</c:v>
                </c:pt>
              </c:strCache>
            </c:strRef>
          </c:tx>
          <c:marker>
            <c:symbol val="none"/>
            <c:size val="7"/>
          </c:marker>
          <c:cat>
            <c:numRef>
              <c:f>Sheet1!$H$49:$H$53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Sheet1!$I$49:$I$53</c:f>
              <c:numCache>
                <c:formatCode>General</c:formatCode>
                <c:ptCount val="5"/>
                <c:pt idx="0">
                  <c:v>0.7613</c:v>
                </c:pt>
                <c:pt idx="1">
                  <c:v>0.765</c:v>
                </c:pt>
                <c:pt idx="2">
                  <c:v>0.7595</c:v>
                </c:pt>
                <c:pt idx="3">
                  <c:v>0.765</c:v>
                </c:pt>
                <c:pt idx="4">
                  <c:v>0.7629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Sheet1!$J$48</c:f>
              <c:strCache>
                <c:ptCount val="1"/>
                <c:pt idx="0">
                  <c:v>18 + X</c:v>
                </c:pt>
              </c:strCache>
            </c:strRef>
          </c:tx>
          <c:marker>
            <c:symbol val="none"/>
            <c:size val="7"/>
          </c:marker>
          <c:cat>
            <c:numRef>
              <c:f>Sheet1!$H$49:$H$53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Sheet1!$J$49:$J$53</c:f>
              <c:numCache>
                <c:formatCode>General</c:formatCode>
                <c:ptCount val="5"/>
                <c:pt idx="0">
                  <c:v>0.7642</c:v>
                </c:pt>
                <c:pt idx="1">
                  <c:v>0.7593</c:v>
                </c:pt>
                <c:pt idx="2">
                  <c:v>0.7684</c:v>
                </c:pt>
                <c:pt idx="3">
                  <c:v>0.7639</c:v>
                </c:pt>
                <c:pt idx="4">
                  <c:v>0.7687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Sheet1!$K$48</c:f>
              <c:strCache>
                <c:ptCount val="1"/>
                <c:pt idx="0">
                  <c:v>9 + O</c:v>
                </c:pt>
              </c:strCache>
            </c:strRef>
          </c:tx>
          <c:marker>
            <c:symbol val="none"/>
            <c:size val="7"/>
          </c:marker>
          <c:cat>
            <c:numRef>
              <c:f>Sheet1!$H$49:$H$53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Sheet1!$K$49:$K$53</c:f>
              <c:numCache>
                <c:formatCode>General</c:formatCode>
                <c:ptCount val="5"/>
                <c:pt idx="0">
                  <c:v>0.7584</c:v>
                </c:pt>
                <c:pt idx="1">
                  <c:v>0.7616</c:v>
                </c:pt>
                <c:pt idx="2">
                  <c:v>0.75</c:v>
                </c:pt>
                <c:pt idx="3">
                  <c:v>0.777</c:v>
                </c:pt>
                <c:pt idx="4">
                  <c:v>0.7721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Sheet1!$L$48</c:f>
              <c:strCache>
                <c:ptCount val="1"/>
                <c:pt idx="0">
                  <c:v>18 + O</c:v>
                </c:pt>
              </c:strCache>
            </c:strRef>
          </c:tx>
          <c:marker>
            <c:symbol val="none"/>
            <c:size val="7"/>
          </c:marker>
          <c:cat>
            <c:numRef>
              <c:f>Sheet1!$H$49:$H$53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Sheet1!$L$49:$L$53</c:f>
              <c:numCache>
                <c:formatCode>General</c:formatCode>
                <c:ptCount val="5"/>
                <c:pt idx="0">
                  <c:v>0.7581</c:v>
                </c:pt>
                <c:pt idx="1">
                  <c:v>0.7614</c:v>
                </c:pt>
                <c:pt idx="2">
                  <c:v>0.7704</c:v>
                </c:pt>
                <c:pt idx="3">
                  <c:v>0.7619</c:v>
                </c:pt>
                <c:pt idx="4">
                  <c:v>0.7027</c:v>
                </c:pt>
              </c:numCache>
            </c:numRef>
          </c:val>
          <c:smooth val="0"/>
        </c:ser>
        <c:marker val="0"/>
        <c:smooth val="0"/>
        <c:axId val="474400609"/>
        <c:axId val="311319095"/>
      </c:lineChart>
      <c:catAx>
        <c:axId val="474400609"/>
        <c:scaling>
          <c:orientation val="minMax"/>
        </c:scaling>
        <c:axPos val="b"/>
        <c:crossAx val="31131909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11319095"/>
        <c:scaling>
          <c:orientation val="minMax"/>
          <c:max val="0.78000000000000003"/>
          <c:min val="0.69999999999999996"/>
        </c:scaling>
        <c:axPos val="l"/>
        <c:crossAx val="47440060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Aptos Narrow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Aptos Narrow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Aptos Narrow"/>
                <a:ea typeface="맑은 고딕"/>
                <a:cs typeface="맑은 고딕"/>
                <a:sym typeface="맑은 고딕"/>
              </a:rPr>
              <a:t>성능 비교 (전/후)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Sheet1!$J$57</c:f>
              <c:strCache>
                <c:ptCount val="1"/>
                <c:pt idx="0">
                  <c:v>개선 전</c:v>
                </c:pt>
              </c:strCache>
            </c:strRef>
          </c:tx>
          <c:marker>
            <c:symbol val="none"/>
            <c:size val="7"/>
          </c:marker>
          <c:cat>
            <c:numRef>
              <c:f>Sheet1!$I$58:$I$77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Sheet1!$J$58:$J$77</c:f>
              <c:numCache>
                <c:formatCode>General</c:formatCode>
                <c:ptCount val="20"/>
                <c:pt idx="0">
                  <c:v>0.7613</c:v>
                </c:pt>
                <c:pt idx="1">
                  <c:v>0.7642</c:v>
                </c:pt>
                <c:pt idx="2">
                  <c:v>0.765</c:v>
                </c:pt>
                <c:pt idx="3">
                  <c:v>0.7593</c:v>
                </c:pt>
                <c:pt idx="4">
                  <c:v>0.7595</c:v>
                </c:pt>
                <c:pt idx="5">
                  <c:v>0.7684</c:v>
                </c:pt>
                <c:pt idx="6">
                  <c:v>0.765</c:v>
                </c:pt>
                <c:pt idx="7">
                  <c:v>0.7639</c:v>
                </c:pt>
                <c:pt idx="8">
                  <c:v>0.7629</c:v>
                </c:pt>
                <c:pt idx="9">
                  <c:v>0.7687</c:v>
                </c:pt>
                <c:pt idx="10">
                  <c:v>0.7584</c:v>
                </c:pt>
                <c:pt idx="11">
                  <c:v>0.7581</c:v>
                </c:pt>
                <c:pt idx="12">
                  <c:v>0.7616</c:v>
                </c:pt>
                <c:pt idx="13">
                  <c:v>0.7614</c:v>
                </c:pt>
                <c:pt idx="14">
                  <c:v>0.75</c:v>
                </c:pt>
                <c:pt idx="15">
                  <c:v>0.7704</c:v>
                </c:pt>
                <c:pt idx="16">
                  <c:v>0.777</c:v>
                </c:pt>
                <c:pt idx="17">
                  <c:v>0.7619</c:v>
                </c:pt>
                <c:pt idx="18">
                  <c:v>0.7721</c:v>
                </c:pt>
                <c:pt idx="19">
                  <c:v>0.7027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Sheet1!$K$57</c:f>
              <c:strCache>
                <c:ptCount val="1"/>
                <c:pt idx="0">
                  <c:v>개선 후</c:v>
                </c:pt>
              </c:strCache>
            </c:strRef>
          </c:tx>
          <c:marker>
            <c:symbol val="none"/>
            <c:size val="7"/>
          </c:marker>
          <c:dPt>
            <c:idx val="9"/>
            <c:invertIfNegative val="0"/>
            <c:marker>
              <c:symbol val="none"/>
              <c:size val="7"/>
            </c:marker>
            <c:bubble3D val="0"/>
            <c:explosion val="0"/>
            <c:spPr>
              <a:ln w="28575" cap="rnd" cmpd="sng" algn="ctr">
                <a:solidFill>
                  <a:srgbClr val="e97132"/>
                </a:solidFill>
                <a:prstDash val="solid"/>
                <a:round/>
                <a:headEnd w="med" len="med"/>
                <a:tailEnd w="med" len="med"/>
              </a:ln>
            </c:spPr>
          </c:dPt>
          <c:cat>
            <c:numRef>
              <c:f>Sheet1!$I$58:$I$77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Sheet1!$K$58:$K$77</c:f>
              <c:numCache>
                <c:formatCode>General</c:formatCode>
                <c:ptCount val="20"/>
                <c:pt idx="0">
                  <c:v>0.8622</c:v>
                </c:pt>
                <c:pt idx="1">
                  <c:v>0.8669</c:v>
                </c:pt>
                <c:pt idx="2">
                  <c:v>0.8647</c:v>
                </c:pt>
                <c:pt idx="3">
                  <c:v>0.8667</c:v>
                </c:pt>
                <c:pt idx="4">
                  <c:v>0.8647</c:v>
                </c:pt>
                <c:pt idx="5">
                  <c:v>0.8697</c:v>
                </c:pt>
                <c:pt idx="6">
                  <c:v>0.8666</c:v>
                </c:pt>
                <c:pt idx="7">
                  <c:v>0.8692</c:v>
                </c:pt>
                <c:pt idx="8">
                  <c:v>0.8669</c:v>
                </c:pt>
                <c:pt idx="9">
                  <c:v>0.8711</c:v>
                </c:pt>
                <c:pt idx="10">
                  <c:v>0.8571</c:v>
                </c:pt>
                <c:pt idx="11">
                  <c:v>0.8596</c:v>
                </c:pt>
                <c:pt idx="12">
                  <c:v>0.8567</c:v>
                </c:pt>
                <c:pt idx="13">
                  <c:v>0.8594</c:v>
                </c:pt>
                <c:pt idx="14">
                  <c:v>0.8564</c:v>
                </c:pt>
                <c:pt idx="15">
                  <c:v>0.86</c:v>
                </c:pt>
                <c:pt idx="16">
                  <c:v>0.857</c:v>
                </c:pt>
                <c:pt idx="17">
                  <c:v>0.8593</c:v>
                </c:pt>
                <c:pt idx="18">
                  <c:v>0.8606</c:v>
                </c:pt>
                <c:pt idx="19">
                  <c:v>0.8604</c:v>
                </c:pt>
              </c:numCache>
            </c:numRef>
          </c:val>
          <c:smooth val="0"/>
        </c:ser>
        <c:marker val="0"/>
        <c:smooth val="0"/>
        <c:axId val="54300829"/>
        <c:axId val="895178216"/>
      </c:lineChart>
      <c:catAx>
        <c:axId val="54300829"/>
        <c:scaling>
          <c:orientation val="minMax"/>
        </c:scaling>
        <c:axPos val="b"/>
        <c:crossAx val="895178216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95178216"/>
        <c:scaling>
          <c:orientation val="minMax"/>
          <c:min val="0.69999999999999996"/>
        </c:scaling>
        <c:axPos val="l"/>
        <c:crossAx val="5430082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Aptos Narrow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Aptos Narrow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Aptos Narrow"/>
                <a:ea typeface="맑은 고딕"/>
                <a:cs typeface="맑은 고딕"/>
                <a:sym typeface="맑은 고딕"/>
              </a:rPr>
              <a:t>DNN CNN 성능 비교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Sheet1!$U$2</c:f>
              <c:strCache>
                <c:ptCount val="1"/>
                <c:pt idx="0">
                  <c:v>DNN</c:v>
                </c:pt>
              </c:strCache>
            </c:strRef>
          </c:tx>
          <c:marker>
            <c:symbol val="none"/>
            <c:size val="7"/>
          </c:marker>
          <c:cat>
            <c:numRef>
              <c:f>Sheet1!$T$3:$T$22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Sheet1!$U$3:$U$22</c:f>
              <c:numCache>
                <c:formatCode>General</c:formatCode>
                <c:ptCount val="20"/>
                <c:pt idx="0">
                  <c:v>0.8622</c:v>
                </c:pt>
                <c:pt idx="1">
                  <c:v>0.8669</c:v>
                </c:pt>
                <c:pt idx="2">
                  <c:v>0.8647</c:v>
                </c:pt>
                <c:pt idx="3">
                  <c:v>0.8667</c:v>
                </c:pt>
                <c:pt idx="4">
                  <c:v>0.8647</c:v>
                </c:pt>
                <c:pt idx="5">
                  <c:v>0.8697</c:v>
                </c:pt>
                <c:pt idx="6">
                  <c:v>0.8666</c:v>
                </c:pt>
                <c:pt idx="7">
                  <c:v>0.8692</c:v>
                </c:pt>
                <c:pt idx="8">
                  <c:v>0.8669</c:v>
                </c:pt>
                <c:pt idx="9">
                  <c:v>0.8711</c:v>
                </c:pt>
                <c:pt idx="10">
                  <c:v>0.8571</c:v>
                </c:pt>
                <c:pt idx="11">
                  <c:v>0.8596</c:v>
                </c:pt>
                <c:pt idx="12">
                  <c:v>0.8567</c:v>
                </c:pt>
                <c:pt idx="13">
                  <c:v>0.8594</c:v>
                </c:pt>
                <c:pt idx="14">
                  <c:v>0.8564</c:v>
                </c:pt>
                <c:pt idx="15">
                  <c:v>0.86</c:v>
                </c:pt>
                <c:pt idx="16">
                  <c:v>0.857</c:v>
                </c:pt>
                <c:pt idx="17">
                  <c:v>0.8593</c:v>
                </c:pt>
                <c:pt idx="18">
                  <c:v>0.8606</c:v>
                </c:pt>
                <c:pt idx="19">
                  <c:v>0.8604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Sheet1!$V$2</c:f>
              <c:strCache>
                <c:ptCount val="1"/>
                <c:pt idx="0">
                  <c:v>CNN</c:v>
                </c:pt>
              </c:strCache>
            </c:strRef>
          </c:tx>
          <c:marker>
            <c:symbol val="none"/>
            <c:size val="7"/>
          </c:marker>
          <c:cat>
            <c:numRef>
              <c:f>Sheet1!$T$3:$T$22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Sheet1!$V$3:$V$22</c:f>
              <c:numCache>
                <c:formatCode>General</c:formatCode>
                <c:ptCount val="20"/>
                <c:pt idx="0">
                  <c:v>0.8686</c:v>
                </c:pt>
                <c:pt idx="1">
                  <c:v>0.8709</c:v>
                </c:pt>
                <c:pt idx="2">
                  <c:v>0.8694</c:v>
                </c:pt>
                <c:pt idx="3">
                  <c:v>0.8708</c:v>
                </c:pt>
                <c:pt idx="4">
                  <c:v>0.8694</c:v>
                </c:pt>
                <c:pt idx="5">
                  <c:v>0.8711</c:v>
                </c:pt>
                <c:pt idx="6">
                  <c:v>0.8693</c:v>
                </c:pt>
                <c:pt idx="7">
                  <c:v>0.8703</c:v>
                </c:pt>
                <c:pt idx="8">
                  <c:v>0.8714</c:v>
                </c:pt>
                <c:pt idx="9">
                  <c:v>0.8713</c:v>
                </c:pt>
                <c:pt idx="10">
                  <c:v>0.8568</c:v>
                </c:pt>
                <c:pt idx="11">
                  <c:v>0.8581</c:v>
                </c:pt>
                <c:pt idx="12">
                  <c:v>0.8571</c:v>
                </c:pt>
                <c:pt idx="13">
                  <c:v>0.8617</c:v>
                </c:pt>
                <c:pt idx="14">
                  <c:v>0.8584</c:v>
                </c:pt>
                <c:pt idx="15">
                  <c:v>0.8607</c:v>
                </c:pt>
                <c:pt idx="16">
                  <c:v>0.8591</c:v>
                </c:pt>
                <c:pt idx="17">
                  <c:v>0.8603</c:v>
                </c:pt>
                <c:pt idx="18">
                  <c:v>0.8609</c:v>
                </c:pt>
                <c:pt idx="19">
                  <c:v>0.8616</c:v>
                </c:pt>
              </c:numCache>
            </c:numRef>
          </c:val>
          <c:smooth val="0"/>
        </c:ser>
        <c:marker val="0"/>
        <c:smooth val="0"/>
        <c:axId val="513020977"/>
        <c:axId val="961972703"/>
      </c:lineChart>
      <c:catAx>
        <c:axId val="513020977"/>
        <c:scaling>
          <c:orientation val="minMax"/>
        </c:scaling>
        <c:axPos val="b"/>
        <c:crossAx val="96197270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61972703"/>
        <c:scaling>
          <c:orientation val="minMax"/>
          <c:max val="0.874"/>
          <c:min val="0.85499999999999998"/>
        </c:scaling>
        <c:axPos val="l"/>
        <c:crossAx val="513020977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Aptos Narrow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Aptos Narrow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Aptos Narrow"/>
                <a:ea typeface="맑은 고딕"/>
                <a:cs typeface="맑은 고딕"/>
                <a:sym typeface="맑은 고딕"/>
              </a:rPr>
              <a:t>은닉층 노드 수에 따른 성능 비교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Sheet1!$I$80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  <c:size val="7"/>
          </c:marker>
          <c:cat>
            <c:strRef>
              <c:f>Sheet1!$H$81:$H$90</c:f>
              <c:strCache>
                <c:ptCount val="10"/>
                <c:pt idx="0">
                  <c:v>1 + X</c:v>
                </c:pt>
                <c:pt idx="1">
                  <c:v>2 + X</c:v>
                </c:pt>
                <c:pt idx="2">
                  <c:v>3 + X</c:v>
                </c:pt>
                <c:pt idx="3">
                  <c:v>4 + X</c:v>
                </c:pt>
                <c:pt idx="4">
                  <c:v>5 + X</c:v>
                </c:pt>
                <c:pt idx="5">
                  <c:v>1 + O</c:v>
                </c:pt>
                <c:pt idx="6">
                  <c:v>2 + O</c:v>
                </c:pt>
                <c:pt idx="7">
                  <c:v>3 + O</c:v>
                </c:pt>
                <c:pt idx="8">
                  <c:v>4 + O</c:v>
                </c:pt>
                <c:pt idx="9">
                  <c:v>5 + O</c:v>
                </c:pt>
              </c:strCache>
            </c:strRef>
          </c:cat>
          <c:val>
            <c:numRef>
              <c:f>Sheet1!$I$81:$I$90</c:f>
              <c:numCache>
                <c:formatCode>General</c:formatCode>
                <c:ptCount val="10"/>
                <c:pt idx="0">
                  <c:v>0.8622</c:v>
                </c:pt>
                <c:pt idx="1">
                  <c:v>0.8647</c:v>
                </c:pt>
                <c:pt idx="2">
                  <c:v>0.8647</c:v>
                </c:pt>
                <c:pt idx="3">
                  <c:v>0.8666</c:v>
                </c:pt>
                <c:pt idx="4">
                  <c:v>0.8669</c:v>
                </c:pt>
                <c:pt idx="5">
                  <c:v>0.8571</c:v>
                </c:pt>
                <c:pt idx="6">
                  <c:v>0.8567</c:v>
                </c:pt>
                <c:pt idx="7">
                  <c:v>0.8564</c:v>
                </c:pt>
                <c:pt idx="8">
                  <c:v>0.857</c:v>
                </c:pt>
                <c:pt idx="9">
                  <c:v>0.8606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Sheet1!$J$80</c:f>
              <c:strCache>
                <c:ptCount val="1"/>
                <c:pt idx="0">
                  <c:v>16</c:v>
                </c:pt>
              </c:strCache>
            </c:strRef>
          </c:tx>
          <c:marker>
            <c:symbol val="none"/>
            <c:size val="7"/>
          </c:marker>
          <c:cat>
            <c:strRef>
              <c:f>Sheet1!$H$81:$H$90</c:f>
              <c:strCache>
                <c:ptCount val="10"/>
                <c:pt idx="0">
                  <c:v>1 + X</c:v>
                </c:pt>
                <c:pt idx="1">
                  <c:v>2 + X</c:v>
                </c:pt>
                <c:pt idx="2">
                  <c:v>3 + X</c:v>
                </c:pt>
                <c:pt idx="3">
                  <c:v>4 + X</c:v>
                </c:pt>
                <c:pt idx="4">
                  <c:v>5 + X</c:v>
                </c:pt>
                <c:pt idx="5">
                  <c:v>1 + O</c:v>
                </c:pt>
                <c:pt idx="6">
                  <c:v>2 + O</c:v>
                </c:pt>
                <c:pt idx="7">
                  <c:v>3 + O</c:v>
                </c:pt>
                <c:pt idx="8">
                  <c:v>4 + O</c:v>
                </c:pt>
                <c:pt idx="9">
                  <c:v>5 + O</c:v>
                </c:pt>
              </c:strCache>
            </c:strRef>
          </c:cat>
          <c:val>
            <c:numRef>
              <c:f>Sheet1!$J$81:$J$90</c:f>
              <c:numCache>
                <c:formatCode>General</c:formatCode>
                <c:ptCount val="10"/>
                <c:pt idx="0">
                  <c:v>0.8669</c:v>
                </c:pt>
                <c:pt idx="1">
                  <c:v>0.8667</c:v>
                </c:pt>
                <c:pt idx="2">
                  <c:v>0.8697</c:v>
                </c:pt>
                <c:pt idx="3">
                  <c:v>0.8692</c:v>
                </c:pt>
                <c:pt idx="4">
                  <c:v>0.8711</c:v>
                </c:pt>
                <c:pt idx="5">
                  <c:v>0.8596</c:v>
                </c:pt>
                <c:pt idx="6">
                  <c:v>0.8594</c:v>
                </c:pt>
                <c:pt idx="7">
                  <c:v>0.86</c:v>
                </c:pt>
                <c:pt idx="8">
                  <c:v>0.8593</c:v>
                </c:pt>
                <c:pt idx="9">
                  <c:v>0.8604</c:v>
                </c:pt>
              </c:numCache>
            </c:numRef>
          </c:val>
          <c:smooth val="0"/>
        </c:ser>
        <c:marker val="0"/>
        <c:smooth val="0"/>
        <c:axId val="578188709"/>
        <c:axId val="971974205"/>
      </c:lineChart>
      <c:catAx>
        <c:axId val="578188709"/>
        <c:scaling>
          <c:orientation val="minMax"/>
        </c:scaling>
        <c:axPos val="b"/>
        <c:crossAx val="9719742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71974205"/>
        <c:scaling>
          <c:orientation val="minMax"/>
          <c:min val="0.84999999999999998"/>
        </c:scaling>
        <c:axPos val="l"/>
        <c:crossAx val="57818870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Aptos Narrow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chart" Target="../charts/chart14.xml"  /><Relationship Id="rId2" Type="http://schemas.openxmlformats.org/officeDocument/2006/relationships/chart" Target="../charts/chart15.xml"  /><Relationship Id="rId3" Type="http://schemas.openxmlformats.org/officeDocument/2006/relationships/chart" Target="../charts/chart16.xml"  /><Relationship Id="rId4" Type="http://schemas.openxmlformats.org/officeDocument/2006/relationships/chart" Target="../charts/chart17.xml"  /><Relationship Id="rId5" Type="http://schemas.openxmlformats.org/officeDocument/2006/relationships/chart" Target="../charts/chart18.xml"  /><Relationship Id="rId6" Type="http://schemas.openxmlformats.org/officeDocument/2006/relationships/chart" Target="../charts/chart19.xml"  /><Relationship Id="rId7" Type="http://schemas.openxmlformats.org/officeDocument/2006/relationships/chart" Target="../charts/chart20.xml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9</xdr:col>
      <xdr:colOff>259080</xdr:colOff>
      <xdr:row>25</xdr:row>
      <xdr:rowOff>0</xdr:rowOff>
    </xdr:from>
    <xdr:to>
      <xdr:col>14</xdr:col>
      <xdr:colOff>457200</xdr:colOff>
      <xdr:row>38</xdr:row>
      <xdr:rowOff>83820</xdr:rowOff>
    </xdr:to>
    <xdr:graphicFrame fPublished="0">
      <xdr:nvGraphicFramePr>
        <xdr:cNvPr id="3" name="차트 3"/>
        <xdr:cNvGraphicFramePr/>
      </xdr:nvGraphicFramePr>
      <xdr:xfrm>
        <a:off x="9305925" y="6429374"/>
        <a:ext cx="5495925" cy="34480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13</xdr:col>
      <xdr:colOff>419100</xdr:colOff>
      <xdr:row>27</xdr:row>
      <xdr:rowOff>137160</xdr:rowOff>
    </xdr:from>
    <xdr:to>
      <xdr:col>13</xdr:col>
      <xdr:colOff>419100</xdr:colOff>
      <xdr:row>36</xdr:row>
      <xdr:rowOff>160020</xdr:rowOff>
    </xdr:to>
    <xdr:cxnSp fPublished="0">
      <xdr:nvCxnSpPr>
        <xdr:cNvPr id="4" name="선 4"/>
        <xdr:cNvCxnSpPr/>
      </xdr:nvCxnSpPr>
      <xdr:spPr>
        <a:xfrm rot="16200000" flipH="1">
          <a:off x="12258676" y="8286749"/>
          <a:ext cx="2343150" cy="0"/>
        </a:xfrm>
        <a:prstGeom prst="line">
          <a:avLst/>
        </a:prstGeom>
        <a:ln>
          <a:solidFill>
            <a:srgbClr val="e97132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14</xdr:col>
      <xdr:colOff>243840</xdr:colOff>
      <xdr:row>36</xdr:row>
      <xdr:rowOff>160020</xdr:rowOff>
    </xdr:from>
    <xdr:to>
      <xdr:col>19</xdr:col>
      <xdr:colOff>601980</xdr:colOff>
      <xdr:row>50</xdr:row>
      <xdr:rowOff>38100</xdr:rowOff>
    </xdr:to>
    <xdr:graphicFrame fPublished="0">
      <xdr:nvGraphicFramePr>
        <xdr:cNvPr id="6" name="차트 6"/>
        <xdr:cNvGraphicFramePr/>
      </xdr:nvGraphicFramePr>
      <xdr:xfrm>
        <a:off x="14535149" y="9458325"/>
        <a:ext cx="5762625" cy="3448050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20</xdr:col>
      <xdr:colOff>632460</xdr:colOff>
      <xdr:row>36</xdr:row>
      <xdr:rowOff>160020</xdr:rowOff>
    </xdr:from>
    <xdr:to>
      <xdr:col>27</xdr:col>
      <xdr:colOff>502920</xdr:colOff>
      <xdr:row>50</xdr:row>
      <xdr:rowOff>38100</xdr:rowOff>
    </xdr:to>
    <xdr:graphicFrame fPublished="0">
      <xdr:nvGraphicFramePr>
        <xdr:cNvPr id="7" name="차트 7"/>
        <xdr:cNvGraphicFramePr/>
      </xdr:nvGraphicFramePr>
      <xdr:xfrm>
        <a:off x="21174074" y="9458325"/>
        <a:ext cx="5705474" cy="344805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28</xdr:col>
      <xdr:colOff>411480</xdr:colOff>
      <xdr:row>36</xdr:row>
      <xdr:rowOff>160020</xdr:rowOff>
    </xdr:from>
    <xdr:to>
      <xdr:col>35</xdr:col>
      <xdr:colOff>289560</xdr:colOff>
      <xdr:row>50</xdr:row>
      <xdr:rowOff>45720</xdr:rowOff>
    </xdr:to>
    <xdr:graphicFrame fPublished="0">
      <xdr:nvGraphicFramePr>
        <xdr:cNvPr id="28" name="차트 28"/>
        <xdr:cNvGraphicFramePr/>
      </xdr:nvGraphicFramePr>
      <xdr:xfrm>
        <a:off x="27603450" y="9458325"/>
        <a:ext cx="5715000" cy="34575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29</xdr:col>
      <xdr:colOff>487680</xdr:colOff>
      <xdr:row>39</xdr:row>
      <xdr:rowOff>7620</xdr:rowOff>
    </xdr:from>
    <xdr:to>
      <xdr:col>29</xdr:col>
      <xdr:colOff>487680</xdr:colOff>
      <xdr:row>48</xdr:row>
      <xdr:rowOff>114300</xdr:rowOff>
    </xdr:to>
    <xdr:cxnSp fPublished="0">
      <xdr:nvCxnSpPr>
        <xdr:cNvPr id="29" name="선 29"/>
        <xdr:cNvCxnSpPr/>
      </xdr:nvCxnSpPr>
      <xdr:spPr>
        <a:xfrm rot="16200000" flipH="1">
          <a:off x="27312940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30</xdr:col>
      <xdr:colOff>533400</xdr:colOff>
      <xdr:row>39</xdr:row>
      <xdr:rowOff>7620</xdr:rowOff>
    </xdr:from>
    <xdr:to>
      <xdr:col>30</xdr:col>
      <xdr:colOff>533400</xdr:colOff>
      <xdr:row>48</xdr:row>
      <xdr:rowOff>114300</xdr:rowOff>
    </xdr:to>
    <xdr:cxnSp fPublished="0">
      <xdr:nvCxnSpPr>
        <xdr:cNvPr id="30" name="선 30"/>
        <xdr:cNvCxnSpPr/>
      </xdr:nvCxnSpPr>
      <xdr:spPr>
        <a:xfrm rot="16200000" flipH="1">
          <a:off x="28208288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31</xdr:col>
      <xdr:colOff>601980</xdr:colOff>
      <xdr:row>39</xdr:row>
      <xdr:rowOff>7620</xdr:rowOff>
    </xdr:from>
    <xdr:to>
      <xdr:col>31</xdr:col>
      <xdr:colOff>601980</xdr:colOff>
      <xdr:row>48</xdr:row>
      <xdr:rowOff>114300</xdr:rowOff>
    </xdr:to>
    <xdr:cxnSp fPublished="0">
      <xdr:nvCxnSpPr>
        <xdr:cNvPr id="31" name="선 31"/>
        <xdr:cNvCxnSpPr/>
      </xdr:nvCxnSpPr>
      <xdr:spPr>
        <a:xfrm rot="16200000" flipH="1">
          <a:off x="29132216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32</xdr:col>
      <xdr:colOff>655320</xdr:colOff>
      <xdr:row>39</xdr:row>
      <xdr:rowOff>7620</xdr:rowOff>
    </xdr:from>
    <xdr:to>
      <xdr:col>32</xdr:col>
      <xdr:colOff>655320</xdr:colOff>
      <xdr:row>48</xdr:row>
      <xdr:rowOff>114300</xdr:rowOff>
    </xdr:to>
    <xdr:cxnSp fPublished="0">
      <xdr:nvCxnSpPr>
        <xdr:cNvPr id="32" name="선 32"/>
        <xdr:cNvCxnSpPr/>
      </xdr:nvCxnSpPr>
      <xdr:spPr>
        <a:xfrm rot="16200000" flipH="1">
          <a:off x="30037088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34</xdr:col>
      <xdr:colOff>38100</xdr:colOff>
      <xdr:row>39</xdr:row>
      <xdr:rowOff>7620</xdr:rowOff>
    </xdr:from>
    <xdr:to>
      <xdr:col>34</xdr:col>
      <xdr:colOff>38100</xdr:colOff>
      <xdr:row>48</xdr:row>
      <xdr:rowOff>114300</xdr:rowOff>
    </xdr:to>
    <xdr:cxnSp fPublished="0">
      <xdr:nvCxnSpPr>
        <xdr:cNvPr id="33" name="선 33"/>
        <xdr:cNvCxnSpPr/>
      </xdr:nvCxnSpPr>
      <xdr:spPr>
        <a:xfrm rot="16200000" flipH="1">
          <a:off x="30941964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26</xdr:col>
      <xdr:colOff>617220</xdr:colOff>
      <xdr:row>39</xdr:row>
      <xdr:rowOff>7620</xdr:rowOff>
    </xdr:from>
    <xdr:to>
      <xdr:col>26</xdr:col>
      <xdr:colOff>617220</xdr:colOff>
      <xdr:row>48</xdr:row>
      <xdr:rowOff>114300</xdr:rowOff>
    </xdr:to>
    <xdr:cxnSp fPublished="0">
      <xdr:nvCxnSpPr>
        <xdr:cNvPr id="34" name="선 34"/>
        <xdr:cNvCxnSpPr/>
      </xdr:nvCxnSpPr>
      <xdr:spPr>
        <a:xfrm rot="16200000" flipH="1">
          <a:off x="24960264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26</xdr:col>
      <xdr:colOff>236220</xdr:colOff>
      <xdr:row>39</xdr:row>
      <xdr:rowOff>7620</xdr:rowOff>
    </xdr:from>
    <xdr:to>
      <xdr:col>26</xdr:col>
      <xdr:colOff>236220</xdr:colOff>
      <xdr:row>48</xdr:row>
      <xdr:rowOff>114300</xdr:rowOff>
    </xdr:to>
    <xdr:cxnSp fPublished="0">
      <xdr:nvCxnSpPr>
        <xdr:cNvPr id="35" name="선 35"/>
        <xdr:cNvCxnSpPr/>
      </xdr:nvCxnSpPr>
      <xdr:spPr>
        <a:xfrm rot="16200000" flipH="1">
          <a:off x="24484016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25</xdr:col>
      <xdr:colOff>518160</xdr:colOff>
      <xdr:row>39</xdr:row>
      <xdr:rowOff>7620</xdr:rowOff>
    </xdr:from>
    <xdr:to>
      <xdr:col>25</xdr:col>
      <xdr:colOff>518160</xdr:colOff>
      <xdr:row>48</xdr:row>
      <xdr:rowOff>114300</xdr:rowOff>
    </xdr:to>
    <xdr:cxnSp fPublished="0">
      <xdr:nvCxnSpPr>
        <xdr:cNvPr id="36" name="선 36"/>
        <xdr:cNvCxnSpPr/>
      </xdr:nvCxnSpPr>
      <xdr:spPr>
        <a:xfrm rot="16200000" flipH="1">
          <a:off x="23998240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25</xdr:col>
      <xdr:colOff>152400</xdr:colOff>
      <xdr:row>39</xdr:row>
      <xdr:rowOff>7620</xdr:rowOff>
    </xdr:from>
    <xdr:to>
      <xdr:col>25</xdr:col>
      <xdr:colOff>152400</xdr:colOff>
      <xdr:row>48</xdr:row>
      <xdr:rowOff>114300</xdr:rowOff>
    </xdr:to>
    <xdr:cxnSp fPublished="0">
      <xdr:nvCxnSpPr>
        <xdr:cNvPr id="37" name="선 37"/>
        <xdr:cNvCxnSpPr/>
      </xdr:nvCxnSpPr>
      <xdr:spPr>
        <a:xfrm rot="16200000" flipH="1">
          <a:off x="23541040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24</xdr:col>
      <xdr:colOff>434339</xdr:colOff>
      <xdr:row>39</xdr:row>
      <xdr:rowOff>7620</xdr:rowOff>
    </xdr:from>
    <xdr:to>
      <xdr:col>24</xdr:col>
      <xdr:colOff>434339</xdr:colOff>
      <xdr:row>48</xdr:row>
      <xdr:rowOff>114300</xdr:rowOff>
    </xdr:to>
    <xdr:cxnSp fPublished="0">
      <xdr:nvCxnSpPr>
        <xdr:cNvPr id="38" name="선 38"/>
        <xdr:cNvCxnSpPr/>
      </xdr:nvCxnSpPr>
      <xdr:spPr>
        <a:xfrm rot="16200000" flipH="1">
          <a:off x="23055264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24</xdr:col>
      <xdr:colOff>45720</xdr:colOff>
      <xdr:row>39</xdr:row>
      <xdr:rowOff>7620</xdr:rowOff>
    </xdr:from>
    <xdr:to>
      <xdr:col>24</xdr:col>
      <xdr:colOff>45720</xdr:colOff>
      <xdr:row>48</xdr:row>
      <xdr:rowOff>114300</xdr:rowOff>
    </xdr:to>
    <xdr:cxnSp fPublished="0">
      <xdr:nvCxnSpPr>
        <xdr:cNvPr id="39" name="선 39"/>
        <xdr:cNvCxnSpPr/>
      </xdr:nvCxnSpPr>
      <xdr:spPr>
        <a:xfrm rot="16200000" flipH="1">
          <a:off x="22569488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23</xdr:col>
      <xdr:colOff>335280</xdr:colOff>
      <xdr:row>39</xdr:row>
      <xdr:rowOff>7620</xdr:rowOff>
    </xdr:from>
    <xdr:to>
      <xdr:col>23</xdr:col>
      <xdr:colOff>335280</xdr:colOff>
      <xdr:row>48</xdr:row>
      <xdr:rowOff>114300</xdr:rowOff>
    </xdr:to>
    <xdr:cxnSp fPublished="0">
      <xdr:nvCxnSpPr>
        <xdr:cNvPr id="40" name="선 40"/>
        <xdr:cNvCxnSpPr/>
      </xdr:nvCxnSpPr>
      <xdr:spPr>
        <a:xfrm rot="16200000" flipH="1">
          <a:off x="22093240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22</xdr:col>
      <xdr:colOff>632460</xdr:colOff>
      <xdr:row>39</xdr:row>
      <xdr:rowOff>7620</xdr:rowOff>
    </xdr:from>
    <xdr:to>
      <xdr:col>22</xdr:col>
      <xdr:colOff>632460</xdr:colOff>
      <xdr:row>48</xdr:row>
      <xdr:rowOff>114300</xdr:rowOff>
    </xdr:to>
    <xdr:cxnSp fPublished="0">
      <xdr:nvCxnSpPr>
        <xdr:cNvPr id="41" name="선 41"/>
        <xdr:cNvCxnSpPr/>
      </xdr:nvCxnSpPr>
      <xdr:spPr>
        <a:xfrm rot="16200000" flipH="1">
          <a:off x="21626512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22</xdr:col>
      <xdr:colOff>251460</xdr:colOff>
      <xdr:row>39</xdr:row>
      <xdr:rowOff>7620</xdr:rowOff>
    </xdr:from>
    <xdr:to>
      <xdr:col>22</xdr:col>
      <xdr:colOff>251460</xdr:colOff>
      <xdr:row>48</xdr:row>
      <xdr:rowOff>114300</xdr:rowOff>
    </xdr:to>
    <xdr:cxnSp fPublished="0">
      <xdr:nvCxnSpPr>
        <xdr:cNvPr id="42" name="선 42"/>
        <xdr:cNvCxnSpPr/>
      </xdr:nvCxnSpPr>
      <xdr:spPr>
        <a:xfrm rot="16200000" flipH="1">
          <a:off x="21150264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21</xdr:col>
      <xdr:colOff>541020</xdr:colOff>
      <xdr:row>39</xdr:row>
      <xdr:rowOff>7620</xdr:rowOff>
    </xdr:from>
    <xdr:to>
      <xdr:col>21</xdr:col>
      <xdr:colOff>541020</xdr:colOff>
      <xdr:row>48</xdr:row>
      <xdr:rowOff>114300</xdr:rowOff>
    </xdr:to>
    <xdr:cxnSp fPublished="0">
      <xdr:nvCxnSpPr>
        <xdr:cNvPr id="43" name="선 43"/>
        <xdr:cNvCxnSpPr/>
      </xdr:nvCxnSpPr>
      <xdr:spPr>
        <a:xfrm rot="16200000" flipH="1">
          <a:off x="20674012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18</xdr:col>
      <xdr:colOff>373379</xdr:colOff>
      <xdr:row>39</xdr:row>
      <xdr:rowOff>7620</xdr:rowOff>
    </xdr:from>
    <xdr:to>
      <xdr:col>18</xdr:col>
      <xdr:colOff>373379</xdr:colOff>
      <xdr:row>48</xdr:row>
      <xdr:rowOff>114300</xdr:rowOff>
    </xdr:to>
    <xdr:cxnSp fPublished="0">
      <xdr:nvCxnSpPr>
        <xdr:cNvPr id="44" name="선 44"/>
        <xdr:cNvCxnSpPr/>
      </xdr:nvCxnSpPr>
      <xdr:spPr>
        <a:xfrm rot="16200000" flipH="1">
          <a:off x="17949864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18</xdr:col>
      <xdr:colOff>22860</xdr:colOff>
      <xdr:row>39</xdr:row>
      <xdr:rowOff>7620</xdr:rowOff>
    </xdr:from>
    <xdr:to>
      <xdr:col>18</xdr:col>
      <xdr:colOff>22860</xdr:colOff>
      <xdr:row>48</xdr:row>
      <xdr:rowOff>114300</xdr:rowOff>
    </xdr:to>
    <xdr:cxnSp fPublished="0">
      <xdr:nvCxnSpPr>
        <xdr:cNvPr id="45" name="선 45"/>
        <xdr:cNvCxnSpPr/>
      </xdr:nvCxnSpPr>
      <xdr:spPr>
        <a:xfrm rot="16200000" flipH="1">
          <a:off x="17511712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17</xdr:col>
      <xdr:colOff>556260</xdr:colOff>
      <xdr:row>39</xdr:row>
      <xdr:rowOff>7620</xdr:rowOff>
    </xdr:from>
    <xdr:to>
      <xdr:col>17</xdr:col>
      <xdr:colOff>556260</xdr:colOff>
      <xdr:row>48</xdr:row>
      <xdr:rowOff>114300</xdr:rowOff>
    </xdr:to>
    <xdr:cxnSp fPublished="0">
      <xdr:nvCxnSpPr>
        <xdr:cNvPr id="46" name="선 46"/>
        <xdr:cNvCxnSpPr/>
      </xdr:nvCxnSpPr>
      <xdr:spPr>
        <a:xfrm rot="16200000" flipH="1">
          <a:off x="17083088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17</xdr:col>
      <xdr:colOff>213360</xdr:colOff>
      <xdr:row>39</xdr:row>
      <xdr:rowOff>7620</xdr:rowOff>
    </xdr:from>
    <xdr:to>
      <xdr:col>17</xdr:col>
      <xdr:colOff>213360</xdr:colOff>
      <xdr:row>48</xdr:row>
      <xdr:rowOff>114300</xdr:rowOff>
    </xdr:to>
    <xdr:cxnSp fPublished="0">
      <xdr:nvCxnSpPr>
        <xdr:cNvPr id="47" name="선 47"/>
        <xdr:cNvCxnSpPr/>
      </xdr:nvCxnSpPr>
      <xdr:spPr>
        <a:xfrm rot="16200000" flipH="1">
          <a:off x="16654463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16</xdr:col>
      <xdr:colOff>754380</xdr:colOff>
      <xdr:row>39</xdr:row>
      <xdr:rowOff>7620</xdr:rowOff>
    </xdr:from>
    <xdr:to>
      <xdr:col>16</xdr:col>
      <xdr:colOff>754380</xdr:colOff>
      <xdr:row>48</xdr:row>
      <xdr:rowOff>114300</xdr:rowOff>
    </xdr:to>
    <xdr:cxnSp fPublished="0">
      <xdr:nvCxnSpPr>
        <xdr:cNvPr id="48" name="선 48"/>
        <xdr:cNvCxnSpPr/>
      </xdr:nvCxnSpPr>
      <xdr:spPr>
        <a:xfrm rot="16200000" flipH="1">
          <a:off x="16216311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16</xdr:col>
      <xdr:colOff>411480</xdr:colOff>
      <xdr:row>39</xdr:row>
      <xdr:rowOff>7620</xdr:rowOff>
    </xdr:from>
    <xdr:to>
      <xdr:col>16</xdr:col>
      <xdr:colOff>411480</xdr:colOff>
      <xdr:row>48</xdr:row>
      <xdr:rowOff>114300</xdr:rowOff>
    </xdr:to>
    <xdr:cxnSp fPublished="0">
      <xdr:nvCxnSpPr>
        <xdr:cNvPr id="49" name="선 49"/>
        <xdr:cNvCxnSpPr/>
      </xdr:nvCxnSpPr>
      <xdr:spPr>
        <a:xfrm rot="16200000" flipH="1">
          <a:off x="15787687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16</xdr:col>
      <xdr:colOff>60960</xdr:colOff>
      <xdr:row>39</xdr:row>
      <xdr:rowOff>7620</xdr:rowOff>
    </xdr:from>
    <xdr:to>
      <xdr:col>16</xdr:col>
      <xdr:colOff>60960</xdr:colOff>
      <xdr:row>48</xdr:row>
      <xdr:rowOff>114300</xdr:rowOff>
    </xdr:to>
    <xdr:cxnSp fPublished="0">
      <xdr:nvCxnSpPr>
        <xdr:cNvPr id="50" name="선 50"/>
        <xdr:cNvCxnSpPr/>
      </xdr:nvCxnSpPr>
      <xdr:spPr>
        <a:xfrm rot="16200000" flipH="1">
          <a:off x="15349539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15</xdr:col>
      <xdr:colOff>647700</xdr:colOff>
      <xdr:row>39</xdr:row>
      <xdr:rowOff>7620</xdr:rowOff>
    </xdr:from>
    <xdr:to>
      <xdr:col>15</xdr:col>
      <xdr:colOff>647700</xdr:colOff>
      <xdr:row>48</xdr:row>
      <xdr:rowOff>114300</xdr:rowOff>
    </xdr:to>
    <xdr:cxnSp fPublished="0">
      <xdr:nvCxnSpPr>
        <xdr:cNvPr id="51" name="선 51"/>
        <xdr:cNvCxnSpPr/>
      </xdr:nvCxnSpPr>
      <xdr:spPr>
        <a:xfrm rot="16200000" flipH="1">
          <a:off x="14882811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15</xdr:col>
      <xdr:colOff>266700</xdr:colOff>
      <xdr:row>39</xdr:row>
      <xdr:rowOff>7620</xdr:rowOff>
    </xdr:from>
    <xdr:to>
      <xdr:col>15</xdr:col>
      <xdr:colOff>266700</xdr:colOff>
      <xdr:row>48</xdr:row>
      <xdr:rowOff>114300</xdr:rowOff>
    </xdr:to>
    <xdr:cxnSp fPublished="0">
      <xdr:nvCxnSpPr>
        <xdr:cNvPr id="52" name="선 52"/>
        <xdr:cNvCxnSpPr/>
      </xdr:nvCxnSpPr>
      <xdr:spPr>
        <a:xfrm rot="16200000" flipH="1">
          <a:off x="14406563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14</xdr:col>
      <xdr:colOff>746759</xdr:colOff>
      <xdr:row>39</xdr:row>
      <xdr:rowOff>7620</xdr:rowOff>
    </xdr:from>
    <xdr:to>
      <xdr:col>14</xdr:col>
      <xdr:colOff>746759</xdr:colOff>
      <xdr:row>48</xdr:row>
      <xdr:rowOff>114300</xdr:rowOff>
    </xdr:to>
    <xdr:cxnSp fPublished="0">
      <xdr:nvCxnSpPr>
        <xdr:cNvPr id="53" name="선 53"/>
        <xdr:cNvCxnSpPr/>
      </xdr:nvCxnSpPr>
      <xdr:spPr>
        <a:xfrm rot="16200000" flipH="1">
          <a:off x="13939838" y="11263312"/>
          <a:ext cx="2447925" cy="0"/>
        </a:xfrm>
        <a:prstGeom prst="line">
          <a:avLst/>
        </a:prstGeom>
        <a:ln>
          <a:solidFill>
            <a:schemeClr val="dk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571500</xdr:colOff>
      <xdr:row>56</xdr:row>
      <xdr:rowOff>121920</xdr:rowOff>
    </xdr:from>
    <xdr:to>
      <xdr:col>16</xdr:col>
      <xdr:colOff>411480</xdr:colOff>
      <xdr:row>70</xdr:row>
      <xdr:rowOff>7620</xdr:rowOff>
    </xdr:to>
    <xdr:graphicFrame fPublished="0">
      <xdr:nvGraphicFramePr>
        <xdr:cNvPr id="54" name="차트 54"/>
        <xdr:cNvGraphicFramePr/>
      </xdr:nvGraphicFramePr>
      <xdr:xfrm>
        <a:off x="11430000" y="14554200"/>
        <a:ext cx="5581650" cy="3457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13</xdr:col>
      <xdr:colOff>807719</xdr:colOff>
      <xdr:row>59</xdr:row>
      <xdr:rowOff>60960</xdr:rowOff>
    </xdr:from>
    <xdr:to>
      <xdr:col>13</xdr:col>
      <xdr:colOff>807719</xdr:colOff>
      <xdr:row>68</xdr:row>
      <xdr:rowOff>106680</xdr:rowOff>
    </xdr:to>
    <xdr:cxnSp fPublished="0">
      <xdr:nvCxnSpPr>
        <xdr:cNvPr id="56" name="선 56"/>
        <xdr:cNvCxnSpPr/>
      </xdr:nvCxnSpPr>
      <xdr:spPr>
        <a:xfrm rot="16200000" flipH="1">
          <a:off x="12730162" y="16435388"/>
          <a:ext cx="237172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15</xdr:col>
      <xdr:colOff>53340</xdr:colOff>
      <xdr:row>64</xdr:row>
      <xdr:rowOff>83820</xdr:rowOff>
    </xdr:from>
    <xdr:to>
      <xdr:col>15</xdr:col>
      <xdr:colOff>53340</xdr:colOff>
      <xdr:row>68</xdr:row>
      <xdr:rowOff>99060</xdr:rowOff>
    </xdr:to>
    <xdr:cxnSp fPublished="0">
      <xdr:nvCxnSpPr>
        <xdr:cNvPr id="57" name="선 57"/>
        <xdr:cNvCxnSpPr/>
      </xdr:nvCxnSpPr>
      <xdr:spPr>
        <a:xfrm rot="16200000" flipH="1">
          <a:off x="14839950" y="17087850"/>
          <a:ext cx="10477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22</xdr:col>
      <xdr:colOff>358140</xdr:colOff>
      <xdr:row>4</xdr:row>
      <xdr:rowOff>106680</xdr:rowOff>
    </xdr:from>
    <xdr:to>
      <xdr:col>29</xdr:col>
      <xdr:colOff>236220</xdr:colOff>
      <xdr:row>17</xdr:row>
      <xdr:rowOff>198120</xdr:rowOff>
    </xdr:to>
    <xdr:graphicFrame fPublished="0">
      <xdr:nvGraphicFramePr>
        <xdr:cNvPr id="62" name="차트 62"/>
        <xdr:cNvGraphicFramePr/>
      </xdr:nvGraphicFramePr>
      <xdr:xfrm>
        <a:off x="22507576" y="1162050"/>
        <a:ext cx="5715000" cy="3457575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25</xdr:col>
      <xdr:colOff>335280</xdr:colOff>
      <xdr:row>8</xdr:row>
      <xdr:rowOff>22860</xdr:rowOff>
    </xdr:from>
    <xdr:to>
      <xdr:col>25</xdr:col>
      <xdr:colOff>335280</xdr:colOff>
      <xdr:row>16</xdr:row>
      <xdr:rowOff>91440</xdr:rowOff>
    </xdr:to>
    <xdr:cxnSp fPublished="0">
      <xdr:nvCxnSpPr>
        <xdr:cNvPr id="63" name="선 63"/>
        <xdr:cNvCxnSpPr/>
      </xdr:nvCxnSpPr>
      <xdr:spPr>
        <a:xfrm rot="16200000" flipH="1">
          <a:off x="23922040" y="3157537"/>
          <a:ext cx="214312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38100</xdr:colOff>
      <xdr:row>79</xdr:row>
      <xdr:rowOff>15240</xdr:rowOff>
    </xdr:from>
    <xdr:to>
      <xdr:col>6</xdr:col>
      <xdr:colOff>60960</xdr:colOff>
      <xdr:row>92</xdr:row>
      <xdr:rowOff>106680</xdr:rowOff>
    </xdr:to>
    <xdr:graphicFrame fPublished="0">
      <xdr:nvGraphicFramePr>
        <xdr:cNvPr id="64" name="차트 64"/>
        <xdr:cNvGraphicFramePr/>
      </xdr:nvGraphicFramePr>
      <xdr:xfrm>
        <a:off x="704850" y="20335874"/>
        <a:ext cx="5715000" cy="3457575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Y90"/>
  <x:sheetViews>
    <x:sheetView tabSelected="1" topLeftCell="E55" zoomScaleNormal="100" zoomScaleSheetLayoutView="75" workbookViewId="0">
      <x:selection activeCell="Y22" activeCellId="0" sqref="Y22:Y22"/>
    </x:sheetView>
  </x:sheetViews>
  <x:sheetFormatPr defaultColWidth="8.796875" defaultRowHeight="16.399999999999999"/>
  <x:cols>
    <x:col min="1" max="1" width="6.8984375" style="5" customWidth="1"/>
    <x:col min="2" max="2" width="10.3984375" style="5" customWidth="1"/>
    <x:col min="3" max="3" width="9.8984375" style="5" customWidth="1"/>
    <x:col min="4" max="4" width="15.19921875" style="5" customWidth="1"/>
    <x:col min="5" max="5" width="13.19921875" style="5" customWidth="1"/>
    <x:col min="6" max="6" width="11" style="5" customWidth="1"/>
    <x:col min="7" max="7" width="10.1015625" style="5" customWidth="1"/>
    <x:col min="8" max="8" width="8.796875" style="4" bestFit="1" customWidth="1"/>
    <x:col min="9" max="10" width="8.796875" style="1" bestFit="1" customWidth="1"/>
    <x:col min="11" max="11" width="9.3984375" style="5" customWidth="1"/>
    <x:col min="13" max="13" width="14.19921875" style="5" customWidth="1"/>
    <x:col min="14" max="14" width="13.8984375" style="5" customWidth="1"/>
    <x:col min="15" max="15" width="11.19921875" style="5" customWidth="1"/>
    <x:col min="16" max="16" width="12.6015625" style="5" customWidth="1"/>
    <x:col min="17" max="17" width="11.69921875" style="4" customWidth="1"/>
    <x:col min="18" max="18" width="11.5" style="4" customWidth="1"/>
    <x:col min="22" max="22" width="8.796875" style="2" bestFit="1" customWidth="1"/>
    <x:col min="23" max="24" width="8.796875" style="4" bestFit="1" customWidth="1"/>
    <x:col min="25" max="25" width="8.796875" bestFit="1" customWidth="1"/>
  </x:cols>
  <x:sheetData>
    <x:row r="1" spans="6:18">
      <x:c r="F1" s="4"/>
      <x:c r="G1" s="4"/>
      <x:c r="K1" s="3"/>
      <x:c r="M1" s="3"/>
      <x:c r="N1" s="3"/>
      <x:c r="O1" s="3"/>
      <x:c r="P1" s="3"/>
      <x:c r="Q1" s="3"/>
      <x:c r="R1" s="3"/>
    </x:row>
    <x:row r="2" spans="2:22">
      <x:c r="B2" s="7" t="s">
        <x:v>16</x:v>
      </x:c>
      <x:c r="C2" s="7" t="s">
        <x:v>22</x:v>
      </x:c>
      <x:c r="D2" s="7" t="s">
        <x:v>10</x:v>
      </x:c>
      <x:c r="E2" s="7" t="s">
        <x:v>8</x:v>
      </x:c>
      <x:c r="F2" s="6" t="s">
        <x:v>26</x:v>
      </x:c>
      <x:c r="G2" s="7" t="s">
        <x:v>3</x:v>
      </x:c>
      <x:c r="K2" s="3"/>
      <x:c r="L2" s="7" t="s">
        <x:v>16</x:v>
      </x:c>
      <x:c r="M2" s="7" t="s">
        <x:v>22</x:v>
      </x:c>
      <x:c r="N2" s="7" t="s">
        <x:v>10</x:v>
      </x:c>
      <x:c r="O2" s="7" t="s">
        <x:v>42</x:v>
      </x:c>
      <x:c r="P2" s="7" t="s">
        <x:v>8</x:v>
      </x:c>
      <x:c r="Q2" s="7" t="s">
        <x:v>26</x:v>
      </x:c>
      <x:c r="R2" s="7" t="s">
        <x:v>3</x:v>
      </x:c>
      <x:c r="U2" s="13" t="s">
        <x:v>0</x:v>
      </x:c>
      <x:c r="V2" s="7" t="s">
        <x:v>4</x:v>
      </x:c>
    </x:row>
    <x:row r="3" spans="2:22">
      <x:c r="B3" s="17" t="s">
        <x:v>0</x:v>
      </x:c>
      <x:c r="C3" s="17">
        <x:v>1</x:v>
      </x:c>
      <x:c r="D3" s="7">
        <x:v>9</x:v>
      </x:c>
      <x:c r="E3" s="17" t="s">
        <x:v>1</x:v>
      </x:c>
      <x:c r="F3" s="15" t="s">
        <x:v>23</x:v>
      </x:c>
      <x:c r="G3" s="8">
        <x:v>0.76129999999999998</x:v>
      </x:c>
      <x:c r="K3" s="3"/>
      <x:c r="L3" s="21" t="s">
        <x:v>4</x:v>
      </x:c>
      <x:c r="M3" s="21" t="s">
        <x:v>36</x:v>
      </x:c>
      <x:c r="N3" s="23">
        <x:v>16</x:v>
      </x:c>
      <x:c r="O3" s="7">
        <x:v>8</x:v>
      </x:c>
      <x:c r="P3" s="21" t="s">
        <x:v>1</x:v>
      </x:c>
      <x:c r="Q3" s="21" t="s">
        <x:v>9</x:v>
      </x:c>
      <x:c r="R3" s="7">
        <x:v>0.86860000000000004</x:v>
      </x:c>
      <x:c r="T3" s="3">
        <x:v>1</x:v>
      </x:c>
      <x:c r="U3" s="8">
        <x:v>0.86219999999999997</x:v>
      </x:c>
      <x:c r="V3" s="7">
        <x:v>0.86860000000000004</x:v>
      </x:c>
    </x:row>
    <x:row r="4" spans="2:22">
      <x:c r="B4" s="18"/>
      <x:c r="C4" s="19"/>
      <x:c r="D4" s="7">
        <x:v>18</x:v>
      </x:c>
      <x:c r="E4" s="18"/>
      <x:c r="F4" s="15"/>
      <x:c r="G4" s="7">
        <x:v>0.76419999999999999</x:v>
      </x:c>
      <x:c r="K4" s="14"/>
      <x:c r="L4" s="21"/>
      <x:c r="M4" s="21"/>
      <x:c r="N4" s="24"/>
      <x:c r="O4" s="7">
        <x:v>16</x:v>
      </x:c>
      <x:c r="P4" s="21"/>
      <x:c r="Q4" s="21"/>
      <x:c r="R4" s="7">
        <x:v>0.87090000000000001</x:v>
      </x:c>
      <x:c r="T4" s="3">
        <x:v>2</x:v>
      </x:c>
      <x:c r="U4" s="7">
        <x:v>0.8669</x:v>
      </x:c>
      <x:c r="V4" s="7">
        <x:v>0.87090000000000001</x:v>
      </x:c>
    </x:row>
    <x:row r="5" spans="2:22">
      <x:c r="B5" s="18"/>
      <x:c r="C5" s="17">
        <x:v>2</x:v>
      </x:c>
      <x:c r="D5" s="7">
        <x:v>9</x:v>
      </x:c>
      <x:c r="E5" s="18"/>
      <x:c r="F5" s="15"/>
      <x:c r="G5" s="11">
        <x:v>0.76500000000000001</x:v>
      </x:c>
      <x:c r="K5" s="3"/>
      <x:c r="L5" s="21"/>
      <x:c r="M5" s="21" t="s">
        <x:v>39</x:v>
      </x:c>
      <x:c r="N5" s="24"/>
      <x:c r="O5" s="7">
        <x:v>8</x:v>
      </x:c>
      <x:c r="P5" s="21"/>
      <x:c r="Q5" s="21"/>
      <x:c r="R5" s="7">
        <x:v>0.86939999999999995</x:v>
      </x:c>
      <x:c r="T5" s="3">
        <x:v>3</x:v>
      </x:c>
      <x:c r="U5" s="11">
        <x:v>0.86470000000000002</x:v>
      </x:c>
      <x:c r="V5" s="7">
        <x:v>0.86939999999999995</x:v>
      </x:c>
    </x:row>
    <x:row r="6" spans="2:22">
      <x:c r="B6" s="18"/>
      <x:c r="C6" s="19"/>
      <x:c r="D6" s="7">
        <x:v>18</x:v>
      </x:c>
      <x:c r="E6" s="18"/>
      <x:c r="F6" s="15"/>
      <x:c r="G6" s="7">
        <x:v>0.75929999999999997</x:v>
      </x:c>
      <x:c r="K6" s="3"/>
      <x:c r="L6" s="21"/>
      <x:c r="M6" s="21"/>
      <x:c r="N6" s="24"/>
      <x:c r="O6" s="7">
        <x:v>16</x:v>
      </x:c>
      <x:c r="P6" s="21"/>
      <x:c r="Q6" s="21"/>
      <x:c r="R6" s="7">
        <x:v>0.87080000000000002</x:v>
      </x:c>
      <x:c r="T6" s="3">
        <x:v>4</x:v>
      </x:c>
      <x:c r="U6" s="7">
        <x:v>0.86670000000000003</x:v>
      </x:c>
      <x:c r="V6" s="7">
        <x:v>0.87080000000000002</x:v>
      </x:c>
    </x:row>
    <x:row r="7" spans="2:22">
      <x:c r="B7" s="18"/>
      <x:c r="C7" s="17">
        <x:v>3</x:v>
      </x:c>
      <x:c r="D7" s="7">
        <x:v>9</x:v>
      </x:c>
      <x:c r="E7" s="18"/>
      <x:c r="F7" s="15"/>
      <x:c r="G7" s="7">
        <x:v>0.75949999999999995</x:v>
      </x:c>
      <x:c r="K7" s="3"/>
      <x:c r="L7" s="21"/>
      <x:c r="M7" s="21" t="s">
        <x:v>33</x:v>
      </x:c>
      <x:c r="N7" s="24"/>
      <x:c r="O7" s="7">
        <x:v>8</x:v>
      </x:c>
      <x:c r="P7" s="21"/>
      <x:c r="Q7" s="21"/>
      <x:c r="R7" s="7">
        <x:v>0.86939999999999995</x:v>
      </x:c>
      <x:c r="T7" s="3">
        <x:v>5</x:v>
      </x:c>
      <x:c r="U7" s="7">
        <x:v>0.86470000000000002</x:v>
      </x:c>
      <x:c r="V7" s="7">
        <x:v>0.86939999999999995</x:v>
      </x:c>
    </x:row>
    <x:row r="8" spans="2:22">
      <x:c r="B8" s="18"/>
      <x:c r="C8" s="19"/>
      <x:c r="D8" s="7">
        <x:v>18</x:v>
      </x:c>
      <x:c r="E8" s="18"/>
      <x:c r="F8" s="15"/>
      <x:c r="G8" s="7">
        <x:v>0.76839999999999997</x:v>
      </x:c>
      <x:c r="K8" s="3"/>
      <x:c r="L8" s="21"/>
      <x:c r="M8" s="21"/>
      <x:c r="N8" s="24"/>
      <x:c r="O8" s="7">
        <x:v>16</x:v>
      </x:c>
      <x:c r="P8" s="21"/>
      <x:c r="Q8" s="21"/>
      <x:c r="R8" s="7">
        <x:v>0.87109999999999999</x:v>
      </x:c>
      <x:c r="T8" s="3">
        <x:v>6</x:v>
      </x:c>
      <x:c r="U8" s="7">
        <x:v>0.86970000000000003</x:v>
      </x:c>
      <x:c r="V8" s="7">
        <x:v>0.87109999999999999</x:v>
      </x:c>
    </x:row>
    <x:row r="9" spans="2:22">
      <x:c r="B9" s="18"/>
      <x:c r="C9" s="17">
        <x:v>4</x:v>
      </x:c>
      <x:c r="D9" s="7">
        <x:v>9</x:v>
      </x:c>
      <x:c r="E9" s="18"/>
      <x:c r="F9" s="15"/>
      <x:c r="G9" s="8">
        <x:v>0.76500000000000001</x:v>
      </x:c>
      <x:c r="K9" s="3"/>
      <x:c r="L9" s="21"/>
      <x:c r="M9" s="21" t="s">
        <x:v>46</x:v>
      </x:c>
      <x:c r="N9" s="24"/>
      <x:c r="O9" s="7">
        <x:v>8</x:v>
      </x:c>
      <x:c r="P9" s="21"/>
      <x:c r="Q9" s="21"/>
      <x:c r="R9" s="7">
        <x:v>0.86929999999999996</x:v>
      </x:c>
      <x:c r="T9" s="3">
        <x:v>7</x:v>
      </x:c>
      <x:c r="U9" s="8">
        <x:v>0.86660000000000004</x:v>
      </x:c>
      <x:c r="V9" s="7">
        <x:v>0.86929999999999996</x:v>
      </x:c>
    </x:row>
    <x:row r="10" spans="2:22">
      <x:c r="B10" s="18"/>
      <x:c r="C10" s="19"/>
      <x:c r="D10" s="7">
        <x:v>18</x:v>
      </x:c>
      <x:c r="E10" s="18"/>
      <x:c r="F10" s="15"/>
      <x:c r="G10" s="7">
        <x:v>0.76390000000000002</x:v>
      </x:c>
      <x:c r="K10" s="3"/>
      <x:c r="L10" s="21"/>
      <x:c r="M10" s="21"/>
      <x:c r="N10" s="24"/>
      <x:c r="O10" s="7">
        <x:v>16</x:v>
      </x:c>
      <x:c r="P10" s="21"/>
      <x:c r="Q10" s="21"/>
      <x:c r="R10" s="7">
        <x:v>0.87029999999999996</x:v>
      </x:c>
      <x:c r="T10" s="3">
        <x:v>8</x:v>
      </x:c>
      <x:c r="U10" s="7">
        <x:v>0.86919999999999997</x:v>
      </x:c>
      <x:c r="V10" s="7">
        <x:v>0.87029999999999996</x:v>
      </x:c>
    </x:row>
    <x:row r="11" spans="2:22">
      <x:c r="B11" s="18"/>
      <x:c r="C11" s="17">
        <x:v>5</x:v>
      </x:c>
      <x:c r="D11" s="7">
        <x:v>9</x:v>
      </x:c>
      <x:c r="E11" s="18"/>
      <x:c r="F11" s="15"/>
      <x:c r="G11" s="7">
        <x:v>0.76290000000000002</x:v>
      </x:c>
      <x:c r="K11" s="3"/>
      <x:c r="L11" s="21"/>
      <x:c r="M11" s="21" t="s">
        <x:v>34</x:v>
      </x:c>
      <x:c r="N11" s="24"/>
      <x:c r="O11" s="7">
        <x:v>8</x:v>
      </x:c>
      <x:c r="P11" s="21"/>
      <x:c r="Q11" s="21"/>
      <x:c r="R11" s="7">
        <x:v>0.87139999999999995</x:v>
      </x:c>
      <x:c r="T11" s="3">
        <x:v>9</x:v>
      </x:c>
      <x:c r="U11" s="7">
        <x:v>0.8669</x:v>
      </x:c>
      <x:c r="V11" s="7">
        <x:v>0.87139999999999995</x:v>
      </x:c>
    </x:row>
    <x:row r="12" spans="2:22">
      <x:c r="B12" s="19"/>
      <x:c r="C12" s="19"/>
      <x:c r="D12" s="7">
        <x:v>18</x:v>
      </x:c>
      <x:c r="E12" s="19"/>
      <x:c r="F12" s="15"/>
      <x:c r="G12" s="7">
        <x:v>0.76870000000000005</x:v>
      </x:c>
      <x:c r="K12" s="3"/>
      <x:c r="L12" s="21"/>
      <x:c r="M12" s="21"/>
      <x:c r="N12" s="25"/>
      <x:c r="O12" s="7">
        <x:v>16</x:v>
      </x:c>
      <x:c r="P12" s="21"/>
      <x:c r="Q12" s="21"/>
      <x:c r="R12" s="7">
        <x:v>0.87129999999999996</x:v>
      </x:c>
      <x:c r="T12" s="3">
        <x:v>10</x:v>
      </x:c>
      <x:c r="U12" s="7">
        <x:v>0.87109999999999999</x:v>
      </x:c>
      <x:c r="V12" s="7">
        <x:v>0.87129999999999996</x:v>
      </x:c>
    </x:row>
    <x:row r="13" spans="2:22">
      <x:c r="B13" s="20" t="s">
        <x:v>48</x:v>
      </x:c>
      <x:c r="C13" s="17">
        <x:v>1</x:v>
      </x:c>
      <x:c r="D13" s="7">
        <x:v>9</x:v>
      </x:c>
      <x:c r="E13" s="18" t="s">
        <x:v>5</x:v>
      </x:c>
      <x:c r="F13" s="15"/>
      <x:c r="G13" s="7">
        <x:v>0.75839999999999996</x:v>
      </x:c>
      <x:c r="K13" s="3"/>
      <x:c r="L13" s="22" t="s">
        <x:v>47</x:v>
      </x:c>
      <x:c r="M13" s="21" t="s">
        <x:v>36</x:v>
      </x:c>
      <x:c r="N13" s="23">
        <x:v>16</x:v>
      </x:c>
      <x:c r="O13" s="7">
        <x:v>8</x:v>
      </x:c>
      <x:c r="P13" s="21" t="s">
        <x:v>5</x:v>
      </x:c>
      <x:c r="Q13" s="21"/>
      <x:c r="R13" s="7">
        <x:v>0.85680000000000001</x:v>
      </x:c>
      <x:c r="T13" s="3">
        <x:v>11</x:v>
      </x:c>
      <x:c r="U13" s="7">
        <x:v>0.85709999999999997</x:v>
      </x:c>
      <x:c r="V13" s="7">
        <x:v>0.85680000000000001</x:v>
      </x:c>
    </x:row>
    <x:row r="14" spans="2:22">
      <x:c r="B14" s="18"/>
      <x:c r="C14" s="19"/>
      <x:c r="D14" s="7">
        <x:v>18</x:v>
      </x:c>
      <x:c r="E14" s="18"/>
      <x:c r="F14" s="15"/>
      <x:c r="G14" s="7">
        <x:v>0.7581</x:v>
      </x:c>
      <x:c r="K14" s="3"/>
      <x:c r="L14" s="21"/>
      <x:c r="M14" s="21"/>
      <x:c r="N14" s="24"/>
      <x:c r="O14" s="7">
        <x:v>16</x:v>
      </x:c>
      <x:c r="P14" s="21"/>
      <x:c r="Q14" s="21"/>
      <x:c r="R14" s="7">
        <x:v>0.85809999999999997</x:v>
      </x:c>
      <x:c r="T14" s="3">
        <x:v>12</x:v>
      </x:c>
      <x:c r="U14" s="7">
        <x:v>0.85960000000000003</x:v>
      </x:c>
      <x:c r="V14" s="7">
        <x:v>0.85809999999999997</x:v>
      </x:c>
    </x:row>
    <x:row r="15" spans="2:22">
      <x:c r="B15" s="18"/>
      <x:c r="C15" s="17">
        <x:v>2</x:v>
      </x:c>
      <x:c r="D15" s="7">
        <x:v>9</x:v>
      </x:c>
      <x:c r="E15" s="18"/>
      <x:c r="F15" s="15"/>
      <x:c r="G15" s="7">
        <x:v>0.76160000000000005</x:v>
      </x:c>
      <x:c r="K15" s="3"/>
      <x:c r="L15" s="21"/>
      <x:c r="M15" s="21" t="s">
        <x:v>39</x:v>
      </x:c>
      <x:c r="N15" s="24"/>
      <x:c r="O15" s="7">
        <x:v>8</x:v>
      </x:c>
      <x:c r="P15" s="21"/>
      <x:c r="Q15" s="21"/>
      <x:c r="R15" s="7">
        <x:v>0.85709999999999997</x:v>
      </x:c>
      <x:c r="T15" s="3">
        <x:v>13</x:v>
      </x:c>
      <x:c r="U15" s="7">
        <x:v>0.85670000000000002</x:v>
      </x:c>
      <x:c r="V15" s="7">
        <x:v>0.85709999999999997</x:v>
      </x:c>
    </x:row>
    <x:row r="16" spans="2:22">
      <x:c r="B16" s="18"/>
      <x:c r="C16" s="19"/>
      <x:c r="D16" s="7">
        <x:v>18</x:v>
      </x:c>
      <x:c r="E16" s="18"/>
      <x:c r="F16" s="15"/>
      <x:c r="G16" s="7">
        <x:v>0.76139999999999997</x:v>
      </x:c>
      <x:c r="K16" s="3"/>
      <x:c r="L16" s="21"/>
      <x:c r="M16" s="21"/>
      <x:c r="N16" s="24"/>
      <x:c r="O16" s="7">
        <x:v>16</x:v>
      </x:c>
      <x:c r="P16" s="21"/>
      <x:c r="Q16" s="21"/>
      <x:c r="R16" s="7">
        <x:v>0.86170000000000002</x:v>
      </x:c>
      <x:c r="T16" s="3">
        <x:v>14</x:v>
      </x:c>
      <x:c r="U16" s="7">
        <x:v>0.85940000000000005</x:v>
      </x:c>
      <x:c r="V16" s="7">
        <x:v>0.86170000000000002</x:v>
      </x:c>
    </x:row>
    <x:row r="17" spans="2:22">
      <x:c r="B17" s="18"/>
      <x:c r="C17" s="17">
        <x:v>3</x:v>
      </x:c>
      <x:c r="D17" s="7">
        <x:v>9</x:v>
      </x:c>
      <x:c r="E17" s="18"/>
      <x:c r="F17" s="15"/>
      <x:c r="G17" s="7">
        <x:v>0.75</x:v>
      </x:c>
      <x:c r="K17" s="3"/>
      <x:c r="L17" s="21"/>
      <x:c r="M17" s="21" t="s">
        <x:v>33</x:v>
      </x:c>
      <x:c r="N17" s="24"/>
      <x:c r="O17" s="7">
        <x:v>8</x:v>
      </x:c>
      <x:c r="P17" s="21"/>
      <x:c r="Q17" s="21"/>
      <x:c r="R17" s="7">
        <x:v>0.85840000000000005</x:v>
      </x:c>
      <x:c r="T17" s="3">
        <x:v>15</x:v>
      </x:c>
      <x:c r="U17" s="7">
        <x:v>0.85640000000000005</x:v>
      </x:c>
      <x:c r="V17" s="7">
        <x:v>0.85840000000000005</x:v>
      </x:c>
    </x:row>
    <x:row r="18" spans="2:22">
      <x:c r="B18" s="18"/>
      <x:c r="C18" s="19"/>
      <x:c r="D18" s="7">
        <x:v>18</x:v>
      </x:c>
      <x:c r="E18" s="18"/>
      <x:c r="F18" s="15"/>
      <x:c r="G18" s="7">
        <x:v>0.77039999999999997</x:v>
      </x:c>
      <x:c r="K18" s="3"/>
      <x:c r="L18" s="21"/>
      <x:c r="M18" s="21"/>
      <x:c r="N18" s="24"/>
      <x:c r="O18" s="7">
        <x:v>16</x:v>
      </x:c>
      <x:c r="P18" s="21"/>
      <x:c r="Q18" s="21"/>
      <x:c r="R18" s="7">
        <x:v>0.86070000000000002</x:v>
      </x:c>
      <x:c r="T18" s="3">
        <x:v>16</x:v>
      </x:c>
      <x:c r="U18" s="7">
        <x:v>0.85999999999999999</x:v>
      </x:c>
      <x:c r="V18" s="7">
        <x:v>0.86070000000000002</x:v>
      </x:c>
    </x:row>
    <x:row r="19" spans="2:22">
      <x:c r="B19" s="18"/>
      <x:c r="C19" s="17">
        <x:v>4</x:v>
      </x:c>
      <x:c r="D19" s="7">
        <x:v>9</x:v>
      </x:c>
      <x:c r="E19" s="18"/>
      <x:c r="F19" s="15"/>
      <x:c r="G19" s="7">
        <x:v>0.77700000000000002</x:v>
      </x:c>
      <x:c r="K19" s="3"/>
      <x:c r="L19" s="21"/>
      <x:c r="M19" s="21" t="s">
        <x:v>46</x:v>
      </x:c>
      <x:c r="N19" s="24"/>
      <x:c r="O19" s="7">
        <x:v>8</x:v>
      </x:c>
      <x:c r="P19" s="21"/>
      <x:c r="Q19" s="21"/>
      <x:c r="R19" s="7">
        <x:v>0.85909999999999997</x:v>
      </x:c>
      <x:c r="T19" s="3">
        <x:v>17</x:v>
      </x:c>
      <x:c r="U19" s="7">
        <x:v>0.85699999999999998</x:v>
      </x:c>
      <x:c r="V19" s="7">
        <x:v>0.85909999999999997</x:v>
      </x:c>
    </x:row>
    <x:row r="20" spans="2:22">
      <x:c r="B20" s="18"/>
      <x:c r="C20" s="19"/>
      <x:c r="D20" s="7">
        <x:v>18</x:v>
      </x:c>
      <x:c r="E20" s="18"/>
      <x:c r="F20" s="15"/>
      <x:c r="G20" s="7">
        <x:v>0.76190000000000002</x:v>
      </x:c>
      <x:c r="K20" s="3"/>
      <x:c r="L20" s="21"/>
      <x:c r="M20" s="21"/>
      <x:c r="N20" s="24"/>
      <x:c r="O20" s="7">
        <x:v>16</x:v>
      </x:c>
      <x:c r="P20" s="21"/>
      <x:c r="Q20" s="21"/>
      <x:c r="R20" s="7">
        <x:v>0.86029999999999995</x:v>
      </x:c>
      <x:c r="T20" s="3">
        <x:v>18</x:v>
      </x:c>
      <x:c r="U20" s="7">
        <x:v>0.85929999999999995</x:v>
      </x:c>
      <x:c r="V20" s="7">
        <x:v>0.86029999999999995</x:v>
      </x:c>
    </x:row>
    <x:row r="21" spans="2:25">
      <x:c r="B21" s="18"/>
      <x:c r="C21" s="17">
        <x:v>5</x:v>
      </x:c>
      <x:c r="D21" s="7">
        <x:v>9</x:v>
      </x:c>
      <x:c r="E21" s="18"/>
      <x:c r="F21" s="15"/>
      <x:c r="G21" s="7">
        <x:v>0.77210000000000001</x:v>
      </x:c>
      <x:c r="K21" s="3"/>
      <x:c r="L21" s="21"/>
      <x:c r="M21" s="21" t="s">
        <x:v>34</x:v>
      </x:c>
      <x:c r="N21" s="24"/>
      <x:c r="O21" s="7">
        <x:v>8</x:v>
      </x:c>
      <x:c r="P21" s="21"/>
      <x:c r="Q21" s="21"/>
      <x:c r="R21" s="7">
        <x:v>0.8609</x:v>
      </x:c>
      <x:c r="T21" s="3">
        <x:v>19</x:v>
      </x:c>
      <x:c r="U21" s="7">
        <x:v>0.86060000000000003</x:v>
      </x:c>
      <x:c r="V21" s="7">
        <x:v>0.8609</x:v>
      </x:c>
      <x:c r="X21" s="4">
        <x:f>AVERAGE(U3:U22)</x:f>
        <x:v>0.86275999999999997</x:v>
      </x:c>
      <x:c r="Y21">
        <x:f>AVERAGE(V3:V22)</x:f>
        <x:v>0.86485999999999996</x:v>
      </x:c>
    </x:row>
    <x:row r="22" spans="2:22">
      <x:c r="B22" s="19"/>
      <x:c r="C22" s="19"/>
      <x:c r="D22" s="10">
        <x:v>18</x:v>
      </x:c>
      <x:c r="E22" s="19"/>
      <x:c r="F22" s="16"/>
      <x:c r="G22" s="9">
        <x:v>0.70269999999999999</x:v>
      </x:c>
      <x:c r="K22" s="3"/>
      <x:c r="L22" s="21"/>
      <x:c r="M22" s="21"/>
      <x:c r="N22" s="25"/>
      <x:c r="O22" s="9">
        <x:v>16</x:v>
      </x:c>
      <x:c r="P22" s="21"/>
      <x:c r="Q22" s="21"/>
      <x:c r="R22" s="7">
        <x:v>0.86160000000000003</x:v>
      </x:c>
      <x:c r="T22" s="3">
        <x:v>20</x:v>
      </x:c>
      <x:c r="U22" s="9">
        <x:v>0.86040000000000005</x:v>
      </x:c>
      <x:c r="V22" s="7">
        <x:v>0.86160000000000003</x:v>
      </x:c>
    </x:row>
    <x:row r="23" spans="6:18">
      <x:c r="F23" s="4"/>
      <x:c r="G23" s="4"/>
      <x:c r="K23" s="3"/>
      <x:c r="M23" s="3"/>
      <x:c r="N23" s="3"/>
      <x:c r="O23" s="3"/>
      <x:c r="P23" s="3"/>
      <x:c r="Q23" s="3"/>
      <x:c r="R23" s="3"/>
    </x:row>
    <x:row r="24" spans="22:22">
      <x:c r="V24" s="2">
        <x:f>MAX(U3:V22)</x:f>
        <x:v>0.87139999999999995</x:v>
      </x:c>
    </x:row>
    <x:row r="25" spans="2:24">
      <x:c r="B25" s="7" t="s">
        <x:v>16</x:v>
      </x:c>
      <x:c r="C25" s="7" t="s">
        <x:v>22</x:v>
      </x:c>
      <x:c r="D25" s="7" t="s">
        <x:v>10</x:v>
      </x:c>
      <x:c r="E25" s="7" t="s">
        <x:v>8</x:v>
      </x:c>
      <x:c r="F25" s="7" t="s">
        <x:v>3</x:v>
      </x:c>
      <x:c r="I25" s="7" t="s">
        <x:v>3</x:v>
      </x:c>
      <x:c r="Q25" s="4" t="s">
        <x:v>7</x:v>
      </x:c>
      <x:c r="R25" s="4" t="s">
        <x:v>6</x:v>
      </x:c>
      <x:c r="W25" s="4">
        <x:v>9</x:v>
      </x:c>
      <x:c r="X25" s="4">
        <x:v>18</x:v>
      </x:c>
    </x:row>
    <x:row r="26" spans="2:24">
      <x:c r="B26" s="17" t="s">
        <x:v>0</x:v>
      </x:c>
      <x:c r="C26" s="17">
        <x:v>1</x:v>
      </x:c>
      <x:c r="D26" s="7">
        <x:v>9</x:v>
      </x:c>
      <x:c r="E26" s="17" t="s">
        <x:v>1</x:v>
      </x:c>
      <x:c r="F26" s="8">
        <x:v>0.76129999999999998</x:v>
      </x:c>
      <x:c r="H26" s="4">
        <x:v>1</x:v>
      </x:c>
      <x:c r="I26" s="8">
        <x:v>0.76129999999999998</x:v>
      </x:c>
      <x:c r="O26" s="5" t="s">
        <x:v>2</x:v>
      </x:c>
      <x:c r="P26" s="12" t="s">
        <x:v>21</x:v>
      </x:c>
      <x:c r="Q26" s="8">
        <x:v>0.76129999999999998</x:v>
      </x:c>
      <x:c r="R26" s="7">
        <x:v>0.75839999999999996</x:v>
      </x:c>
      <x:c r="V26" s="4" t="s">
        <x:v>27</x:v>
      </x:c>
      <x:c r="W26" s="8">
        <x:v>0.76129999999999998</x:v>
      </x:c>
      <x:c r="X26" s="7">
        <x:v>0.76419999999999999</x:v>
      </x:c>
    </x:row>
    <x:row r="27" spans="2:24">
      <x:c r="B27" s="18"/>
      <x:c r="C27" s="19"/>
      <x:c r="D27" s="7">
        <x:v>18</x:v>
      </x:c>
      <x:c r="E27" s="18"/>
      <x:c r="F27" s="7">
        <x:v>0.76419999999999999</x:v>
      </x:c>
      <x:c r="H27" s="4">
        <x:v>2</x:v>
      </x:c>
      <x:c r="I27" s="7">
        <x:v>0.76419999999999999</x:v>
      </x:c>
      <x:c r="P27" s="5" t="s">
        <x:v>20</x:v>
      </x:c>
      <x:c r="Q27" s="7">
        <x:v>0.76419999999999999</x:v>
      </x:c>
      <x:c r="R27" s="7">
        <x:v>0.7581</x:v>
      </x:c>
      <x:c r="V27" s="4" t="s">
        <x:v>12</x:v>
      </x:c>
      <x:c r="W27" s="11">
        <x:v>0.76500000000000001</x:v>
      </x:c>
      <x:c r="X27" s="7">
        <x:v>0.75929999999999997</x:v>
      </x:c>
    </x:row>
    <x:row r="28" spans="2:24">
      <x:c r="B28" s="18"/>
      <x:c r="C28" s="17">
        <x:v>2</x:v>
      </x:c>
      <x:c r="D28" s="7">
        <x:v>9</x:v>
      </x:c>
      <x:c r="E28" s="18"/>
      <x:c r="F28" s="11">
        <x:v>0.76500000000000001</x:v>
      </x:c>
      <x:c r="H28" s="4">
        <x:v>3</x:v>
      </x:c>
      <x:c r="I28" s="11">
        <x:v>0.76500000000000001</x:v>
      </x:c>
      <x:c r="P28" s="5" t="s">
        <x:v>13</x:v>
      </x:c>
      <x:c r="Q28" s="11">
        <x:v>0.76500000000000001</x:v>
      </x:c>
      <x:c r="R28" s="7">
        <x:v>0.76160000000000005</x:v>
      </x:c>
      <x:c r="V28" s="4" t="s">
        <x:v>19</x:v>
      </x:c>
      <x:c r="W28" s="7">
        <x:v>0.75949999999999995</x:v>
      </x:c>
      <x:c r="X28" s="7">
        <x:v>0.76839999999999997</x:v>
      </x:c>
    </x:row>
    <x:row r="29" spans="2:24">
      <x:c r="B29" s="18"/>
      <x:c r="C29" s="19"/>
      <x:c r="D29" s="7">
        <x:v>18</x:v>
      </x:c>
      <x:c r="E29" s="18"/>
      <x:c r="F29" s="7">
        <x:v>0.75929999999999997</x:v>
      </x:c>
      <x:c r="H29" s="4">
        <x:v>4</x:v>
      </x:c>
      <x:c r="I29" s="7">
        <x:v>0.75929999999999997</x:v>
      </x:c>
      <x:c r="P29" s="5" t="s">
        <x:v>28</x:v>
      </x:c>
      <x:c r="Q29" s="7">
        <x:v>0.75929999999999997</x:v>
      </x:c>
      <x:c r="R29" s="7">
        <x:v>0.76139999999999997</x:v>
      </x:c>
      <x:c r="V29" s="4" t="s">
        <x:v>45</x:v>
      </x:c>
      <x:c r="W29" s="8">
        <x:v>0.76500000000000001</x:v>
      </x:c>
      <x:c r="X29" s="7">
        <x:v>0.76390000000000002</x:v>
      </x:c>
    </x:row>
    <x:row r="30" spans="2:24">
      <x:c r="B30" s="18"/>
      <x:c r="C30" s="17">
        <x:v>3</x:v>
      </x:c>
      <x:c r="D30" s="7">
        <x:v>9</x:v>
      </x:c>
      <x:c r="E30" s="18"/>
      <x:c r="F30" s="7">
        <x:v>0.75949999999999995</x:v>
      </x:c>
      <x:c r="H30" s="4">
        <x:v>5</x:v>
      </x:c>
      <x:c r="I30" s="7">
        <x:v>0.75949999999999995</x:v>
      </x:c>
      <x:c r="P30" s="5" t="s">
        <x:v>14</x:v>
      </x:c>
      <x:c r="Q30" s="7">
        <x:v>0.75949999999999995</x:v>
      </x:c>
      <x:c r="R30" s="7">
        <x:v>0.75</x:v>
      </x:c>
      <x:c r="V30" s="4" t="s">
        <x:v>30</x:v>
      </x:c>
      <x:c r="W30" s="7">
        <x:v>0.76290000000000002</x:v>
      </x:c>
      <x:c r="X30" s="7">
        <x:v>0.76870000000000005</x:v>
      </x:c>
    </x:row>
    <x:row r="31" spans="2:24">
      <x:c r="B31" s="18"/>
      <x:c r="C31" s="19"/>
      <x:c r="D31" s="7">
        <x:v>18</x:v>
      </x:c>
      <x:c r="E31" s="18"/>
      <x:c r="F31" s="7">
        <x:v>0.76839999999999997</x:v>
      </x:c>
      <x:c r="H31" s="4">
        <x:v>6</x:v>
      </x:c>
      <x:c r="I31" s="7">
        <x:v>0.76839999999999997</x:v>
      </x:c>
      <x:c r="P31" s="5" t="s">
        <x:v>31</x:v>
      </x:c>
      <x:c r="Q31" s="7">
        <x:v>0.76839999999999997</x:v>
      </x:c>
      <x:c r="R31" s="7">
        <x:v>0.77039999999999997</x:v>
      </x:c>
      <x:c r="V31" s="4" t="s">
        <x:v>15</x:v>
      </x:c>
      <x:c r="W31" s="7">
        <x:v>0.75839999999999996</x:v>
      </x:c>
      <x:c r="X31" s="7">
        <x:v>0.7581</x:v>
      </x:c>
    </x:row>
    <x:row r="32" spans="2:24">
      <x:c r="B32" s="18"/>
      <x:c r="C32" s="17">
        <x:v>4</x:v>
      </x:c>
      <x:c r="D32" s="7">
        <x:v>9</x:v>
      </x:c>
      <x:c r="E32" s="18"/>
      <x:c r="F32" s="8">
        <x:v>0.76500000000000001</x:v>
      </x:c>
      <x:c r="H32" s="4">
        <x:v>7</x:v>
      </x:c>
      <x:c r="I32" s="8">
        <x:v>0.76500000000000001</x:v>
      </x:c>
      <x:c r="P32" s="5" t="s">
        <x:v>17</x:v>
      </x:c>
      <x:c r="Q32" s="8">
        <x:v>0.76500000000000001</x:v>
      </x:c>
      <x:c r="R32" s="7">
        <x:v>0.77700000000000002</x:v>
      </x:c>
      <x:c r="U32" s="4" t="s">
        <x:v>2</x:v>
      </x:c>
      <x:c r="V32" s="4" t="s">
        <x:v>40</x:v>
      </x:c>
      <x:c r="W32" s="7">
        <x:v>0.76160000000000005</x:v>
      </x:c>
      <x:c r="X32" s="7">
        <x:v>0.76139999999999997</x:v>
      </x:c>
    </x:row>
    <x:row r="33" spans="2:24">
      <x:c r="B33" s="18"/>
      <x:c r="C33" s="19"/>
      <x:c r="D33" s="7">
        <x:v>18</x:v>
      </x:c>
      <x:c r="E33" s="18"/>
      <x:c r="F33" s="7">
        <x:v>0.76390000000000002</x:v>
      </x:c>
      <x:c r="H33" s="4">
        <x:v>8</x:v>
      </x:c>
      <x:c r="I33" s="7">
        <x:v>0.76390000000000002</x:v>
      </x:c>
      <x:c r="P33" s="5" t="s">
        <x:v>38</x:v>
      </x:c>
      <x:c r="Q33" s="7">
        <x:v>0.76390000000000002</x:v>
      </x:c>
      <x:c r="R33" s="7">
        <x:v>0.76190000000000002</x:v>
      </x:c>
      <x:c r="V33" s="4" t="s">
        <x:v>24</x:v>
      </x:c>
      <x:c r="W33" s="7">
        <x:v>0.75</x:v>
      </x:c>
      <x:c r="X33" s="7">
        <x:v>0.77039999999999997</x:v>
      </x:c>
    </x:row>
    <x:row r="34" spans="2:24">
      <x:c r="B34" s="18"/>
      <x:c r="C34" s="17">
        <x:v>5</x:v>
      </x:c>
      <x:c r="D34" s="7">
        <x:v>9</x:v>
      </x:c>
      <x:c r="E34" s="18"/>
      <x:c r="F34" s="7">
        <x:v>0.76290000000000002</x:v>
      </x:c>
      <x:c r="H34" s="4">
        <x:v>9</x:v>
      </x:c>
      <x:c r="I34" s="7">
        <x:v>0.76290000000000002</x:v>
      </x:c>
      <x:c r="P34" s="5" t="s">
        <x:v>25</x:v>
      </x:c>
      <x:c r="Q34" s="7">
        <x:v>0.76290000000000002</x:v>
      </x:c>
      <x:c r="R34" s="7">
        <x:v>0.77210000000000001</x:v>
      </x:c>
      <x:c r="V34" s="4" t="s">
        <x:v>37</x:v>
      </x:c>
      <x:c r="W34" s="7">
        <x:v>0.77700000000000002</x:v>
      </x:c>
      <x:c r="X34" s="7">
        <x:v>0.76190000000000002</x:v>
      </x:c>
    </x:row>
    <x:row r="35" spans="2:24">
      <x:c r="B35" s="19"/>
      <x:c r="C35" s="19"/>
      <x:c r="D35" s="7">
        <x:v>18</x:v>
      </x:c>
      <x:c r="E35" s="19"/>
      <x:c r="F35" s="7">
        <x:v>0.76870000000000005</x:v>
      </x:c>
      <x:c r="H35" s="4">
        <x:v>10</x:v>
      </x:c>
      <x:c r="I35" s="7">
        <x:v>0.76870000000000005</x:v>
      </x:c>
      <x:c r="P35" s="5" t="s">
        <x:v>43</x:v>
      </x:c>
      <x:c r="Q35" s="7">
        <x:v>0.76870000000000005</x:v>
      </x:c>
      <x:c r="R35" s="9">
        <x:v>0.70269999999999999</x:v>
      </x:c>
      <x:c r="V35" s="4" t="s">
        <x:v>11</x:v>
      </x:c>
      <x:c r="W35" s="7">
        <x:v>0.77210000000000001</x:v>
      </x:c>
      <x:c r="X35" s="9">
        <x:v>0.70269999999999999</x:v>
      </x:c>
    </x:row>
    <x:row r="36" spans="2:9">
      <x:c r="B36" s="20" t="s">
        <x:v>48</x:v>
      </x:c>
      <x:c r="C36" s="17">
        <x:v>1</x:v>
      </x:c>
      <x:c r="D36" s="7">
        <x:v>9</x:v>
      </x:c>
      <x:c r="E36" s="18" t="s">
        <x:v>5</x:v>
      </x:c>
      <x:c r="F36" s="7">
        <x:v>0.75839999999999996</x:v>
      </x:c>
      <x:c r="H36" s="4">
        <x:v>11</x:v>
      </x:c>
      <x:c r="I36" s="7">
        <x:v>0.75839999999999996</x:v>
      </x:c>
    </x:row>
    <x:row r="37" spans="2:9">
      <x:c r="B37" s="18"/>
      <x:c r="C37" s="19"/>
      <x:c r="D37" s="7">
        <x:v>18</x:v>
      </x:c>
      <x:c r="E37" s="18"/>
      <x:c r="F37" s="7">
        <x:v>0.7581</x:v>
      </x:c>
      <x:c r="H37" s="4">
        <x:v>12</x:v>
      </x:c>
      <x:c r="I37" s="7">
        <x:v>0.7581</x:v>
      </x:c>
    </x:row>
    <x:row r="38" spans="2:9">
      <x:c r="B38" s="18"/>
      <x:c r="C38" s="17">
        <x:v>2</x:v>
      </x:c>
      <x:c r="D38" s="7">
        <x:v>9</x:v>
      </x:c>
      <x:c r="E38" s="18"/>
      <x:c r="F38" s="7">
        <x:v>0.76160000000000005</x:v>
      </x:c>
      <x:c r="H38" s="4">
        <x:v>13</x:v>
      </x:c>
      <x:c r="I38" s="7">
        <x:v>0.76160000000000005</x:v>
      </x:c>
    </x:row>
    <x:row r="39" spans="2:9">
      <x:c r="B39" s="18"/>
      <x:c r="C39" s="19"/>
      <x:c r="D39" s="7">
        <x:v>18</x:v>
      </x:c>
      <x:c r="E39" s="18"/>
      <x:c r="F39" s="7">
        <x:v>0.76139999999999997</x:v>
      </x:c>
      <x:c r="H39" s="4">
        <x:v>14</x:v>
      </x:c>
      <x:c r="I39" s="7">
        <x:v>0.76139999999999997</x:v>
      </x:c>
    </x:row>
    <x:row r="40" spans="2:9">
      <x:c r="B40" s="18"/>
      <x:c r="C40" s="17">
        <x:v>3</x:v>
      </x:c>
      <x:c r="D40" s="7">
        <x:v>9</x:v>
      </x:c>
      <x:c r="E40" s="18"/>
      <x:c r="F40" s="7">
        <x:v>0.75</x:v>
      </x:c>
      <x:c r="H40" s="4">
        <x:v>15</x:v>
      </x:c>
      <x:c r="I40" s="7">
        <x:v>0.75</x:v>
      </x:c>
    </x:row>
    <x:row r="41" spans="2:9">
      <x:c r="B41" s="18"/>
      <x:c r="C41" s="19"/>
      <x:c r="D41" s="7">
        <x:v>18</x:v>
      </x:c>
      <x:c r="E41" s="18"/>
      <x:c r="F41" s="7">
        <x:v>0.77039999999999997</x:v>
      </x:c>
      <x:c r="H41" s="4">
        <x:v>16</x:v>
      </x:c>
      <x:c r="I41" s="7">
        <x:v>0.77039999999999997</x:v>
      </x:c>
    </x:row>
    <x:row r="42" spans="2:9">
      <x:c r="B42" s="18"/>
      <x:c r="C42" s="17">
        <x:v>4</x:v>
      </x:c>
      <x:c r="D42" s="7">
        <x:v>9</x:v>
      </x:c>
      <x:c r="E42" s="18"/>
      <x:c r="F42" s="7">
        <x:v>0.77700000000000002</x:v>
      </x:c>
      <x:c r="H42" s="4">
        <x:v>17</x:v>
      </x:c>
      <x:c r="I42" s="7">
        <x:v>0.77700000000000002</x:v>
      </x:c>
    </x:row>
    <x:row r="43" spans="2:9">
      <x:c r="B43" s="18"/>
      <x:c r="C43" s="19"/>
      <x:c r="D43" s="7">
        <x:v>18</x:v>
      </x:c>
      <x:c r="E43" s="18"/>
      <x:c r="F43" s="7">
        <x:v>0.76190000000000002</x:v>
      </x:c>
      <x:c r="H43" s="4">
        <x:v>18</x:v>
      </x:c>
      <x:c r="I43" s="7">
        <x:v>0.76190000000000002</x:v>
      </x:c>
    </x:row>
    <x:row r="44" spans="2:9">
      <x:c r="B44" s="18"/>
      <x:c r="C44" s="17">
        <x:v>5</x:v>
      </x:c>
      <x:c r="D44" s="7">
        <x:v>9</x:v>
      </x:c>
      <x:c r="E44" s="18"/>
      <x:c r="F44" s="7">
        <x:v>0.77210000000000001</x:v>
      </x:c>
      <x:c r="H44" s="4">
        <x:v>19</x:v>
      </x:c>
      <x:c r="I44" s="7">
        <x:v>0.77210000000000001</x:v>
      </x:c>
    </x:row>
    <x:row r="45" spans="2:9">
      <x:c r="B45" s="19"/>
      <x:c r="C45" s="19"/>
      <x:c r="D45" s="9">
        <x:v>18</x:v>
      </x:c>
      <x:c r="E45" s="19"/>
      <x:c r="F45" s="9">
        <x:v>0.70269999999999999</x:v>
      </x:c>
      <x:c r="H45" s="4">
        <x:v>20</x:v>
      </x:c>
      <x:c r="I45" s="9">
        <x:v>0.70269999999999999</x:v>
      </x:c>
    </x:row>
    <x:row r="47" spans="6:6">
      <x:c r="F47" s="5">
        <x:f>MAX(F26:F45)</x:f>
        <x:v>0.77700000000000002</x:v>
      </x:c>
    </x:row>
    <x:row r="48" spans="9:12">
      <x:c r="I48" s="4" t="s">
        <x:v>44</x:v>
      </x:c>
      <x:c r="J48" s="4" t="s">
        <x:v>32</x:v>
      </x:c>
      <x:c r="K48" s="5" t="s">
        <x:v>41</x:v>
      </x:c>
      <x:c r="L48" s="4" t="s">
        <x:v>18</x:v>
      </x:c>
    </x:row>
    <x:row r="49" spans="8:12">
      <x:c r="H49" s="4">
        <x:v>1</x:v>
      </x:c>
      <x:c r="I49" s="8">
        <x:v>0.76129999999999998</x:v>
      </x:c>
      <x:c r="J49" s="7">
        <x:v>0.76419999999999999</x:v>
      </x:c>
      <x:c r="K49" s="7">
        <x:v>0.75839999999999996</x:v>
      </x:c>
      <x:c r="L49" s="7">
        <x:v>0.7581</x:v>
      </x:c>
    </x:row>
    <x:row r="50" spans="8:12">
      <x:c r="H50" s="4">
        <x:v>2</x:v>
      </x:c>
      <x:c r="I50" s="11">
        <x:v>0.76500000000000001</x:v>
      </x:c>
      <x:c r="J50" s="7">
        <x:v>0.75929999999999997</x:v>
      </x:c>
      <x:c r="K50" s="7">
        <x:v>0.76160000000000005</x:v>
      </x:c>
      <x:c r="L50" s="7">
        <x:v>0.76139999999999997</x:v>
      </x:c>
    </x:row>
    <x:row r="51" spans="8:12">
      <x:c r="H51" s="4">
        <x:v>3</x:v>
      </x:c>
      <x:c r="I51" s="7">
        <x:v>0.75949999999999995</x:v>
      </x:c>
      <x:c r="J51" s="7">
        <x:v>0.76839999999999997</x:v>
      </x:c>
      <x:c r="K51" s="7">
        <x:v>0.75</x:v>
      </x:c>
      <x:c r="L51" s="7">
        <x:v>0.77039999999999997</x:v>
      </x:c>
    </x:row>
    <x:row r="52" spans="8:12">
      <x:c r="H52" s="4">
        <x:v>4</x:v>
      </x:c>
      <x:c r="I52" s="8">
        <x:v>0.76500000000000001</x:v>
      </x:c>
      <x:c r="J52" s="7">
        <x:v>0.76390000000000002</x:v>
      </x:c>
      <x:c r="K52" s="7">
        <x:v>0.77700000000000002</x:v>
      </x:c>
      <x:c r="L52" s="7">
        <x:v>0.76190000000000002</x:v>
      </x:c>
    </x:row>
    <x:row r="53" spans="8:12">
      <x:c r="H53" s="4">
        <x:v>5</x:v>
      </x:c>
      <x:c r="I53" s="7">
        <x:v>0.76290000000000002</x:v>
      </x:c>
      <x:c r="J53" s="7">
        <x:v>0.76870000000000005</x:v>
      </x:c>
      <x:c r="K53" s="7">
        <x:v>0.77210000000000001</x:v>
      </x:c>
      <x:c r="L53" s="9">
        <x:v>0.70269999999999999</x:v>
      </x:c>
    </x:row>
    <x:row r="57" spans="2:11">
      <x:c r="B57" s="7" t="s">
        <x:v>16</x:v>
      </x:c>
      <x:c r="C57" s="7" t="s">
        <x:v>22</x:v>
      </x:c>
      <x:c r="D57" s="7" t="s">
        <x:v>10</x:v>
      </x:c>
      <x:c r="E57" s="7" t="s">
        <x:v>8</x:v>
      </x:c>
      <x:c r="F57" s="6" t="s">
        <x:v>26</x:v>
      </x:c>
      <x:c r="G57" s="7" t="s">
        <x:v>3</x:v>
      </x:c>
      <x:c r="J57" s="7" t="s">
        <x:v>35</x:v>
      </x:c>
      <x:c r="K57" s="13" t="s">
        <x:v>29</x:v>
      </x:c>
    </x:row>
    <x:row r="58" spans="2:11">
      <x:c r="B58" s="17" t="s">
        <x:v>0</x:v>
      </x:c>
      <x:c r="C58" s="17">
        <x:v>1</x:v>
      </x:c>
      <x:c r="D58" s="7">
        <x:v>8</x:v>
      </x:c>
      <x:c r="E58" s="17" t="s">
        <x:v>1</x:v>
      </x:c>
      <x:c r="F58" s="15" t="s">
        <x:v>9</x:v>
      </x:c>
      <x:c r="G58" s="8">
        <x:v>0.86219999999999997</x:v>
      </x:c>
      <x:c r="I58" s="3">
        <x:v>1</x:v>
      </x:c>
      <x:c r="J58" s="8">
        <x:v>0.76129999999999998</x:v>
      </x:c>
      <x:c r="K58" s="8">
        <x:v>0.86219999999999997</x:v>
      </x:c>
    </x:row>
    <x:row r="59" spans="2:11">
      <x:c r="B59" s="18"/>
      <x:c r="C59" s="19"/>
      <x:c r="D59" s="7">
        <x:v>16</x:v>
      </x:c>
      <x:c r="E59" s="18"/>
      <x:c r="F59" s="15"/>
      <x:c r="G59" s="7">
        <x:v>0.8669</x:v>
      </x:c>
      <x:c r="I59" s="3">
        <x:v>2</x:v>
      </x:c>
      <x:c r="J59" s="7">
        <x:v>0.76419999999999999</x:v>
      </x:c>
      <x:c r="K59" s="7">
        <x:v>0.8669</x:v>
      </x:c>
    </x:row>
    <x:row r="60" spans="2:11">
      <x:c r="B60" s="18"/>
      <x:c r="C60" s="17">
        <x:v>2</x:v>
      </x:c>
      <x:c r="D60" s="7">
        <x:v>8</x:v>
      </x:c>
      <x:c r="E60" s="18"/>
      <x:c r="F60" s="15"/>
      <x:c r="G60" s="11">
        <x:v>0.86470000000000002</x:v>
      </x:c>
      <x:c r="I60" s="3">
        <x:v>3</x:v>
      </x:c>
      <x:c r="J60" s="11">
        <x:v>0.76500000000000001</x:v>
      </x:c>
      <x:c r="K60" s="11">
        <x:v>0.86470000000000002</x:v>
      </x:c>
    </x:row>
    <x:row r="61" spans="2:11">
      <x:c r="B61" s="18"/>
      <x:c r="C61" s="19"/>
      <x:c r="D61" s="7">
        <x:v>16</x:v>
      </x:c>
      <x:c r="E61" s="18"/>
      <x:c r="F61" s="15"/>
      <x:c r="G61" s="7">
        <x:v>0.86670000000000003</x:v>
      </x:c>
      <x:c r="I61" s="3">
        <x:v>4</x:v>
      </x:c>
      <x:c r="J61" s="7">
        <x:v>0.75929999999999997</x:v>
      </x:c>
      <x:c r="K61" s="7">
        <x:v>0.86670000000000003</x:v>
      </x:c>
    </x:row>
    <x:row r="62" spans="2:11">
      <x:c r="B62" s="18"/>
      <x:c r="C62" s="17">
        <x:v>3</x:v>
      </x:c>
      <x:c r="D62" s="7">
        <x:v>8</x:v>
      </x:c>
      <x:c r="E62" s="18"/>
      <x:c r="F62" s="15"/>
      <x:c r="G62" s="7">
        <x:v>0.86470000000000002</x:v>
      </x:c>
      <x:c r="I62" s="3">
        <x:v>5</x:v>
      </x:c>
      <x:c r="J62" s="7">
        <x:v>0.75949999999999995</x:v>
      </x:c>
      <x:c r="K62" s="7">
        <x:v>0.86470000000000002</x:v>
      </x:c>
    </x:row>
    <x:row r="63" spans="2:11">
      <x:c r="B63" s="18"/>
      <x:c r="C63" s="19"/>
      <x:c r="D63" s="7">
        <x:v>16</x:v>
      </x:c>
      <x:c r="E63" s="18"/>
      <x:c r="F63" s="15"/>
      <x:c r="G63" s="7">
        <x:v>0.86970000000000003</x:v>
      </x:c>
      <x:c r="I63" s="3">
        <x:v>6</x:v>
      </x:c>
      <x:c r="J63" s="7">
        <x:v>0.76839999999999997</x:v>
      </x:c>
      <x:c r="K63" s="7">
        <x:v>0.86970000000000003</x:v>
      </x:c>
    </x:row>
    <x:row r="64" spans="2:11">
      <x:c r="B64" s="18"/>
      <x:c r="C64" s="17">
        <x:v>4</x:v>
      </x:c>
      <x:c r="D64" s="7">
        <x:v>8</x:v>
      </x:c>
      <x:c r="E64" s="18"/>
      <x:c r="F64" s="15"/>
      <x:c r="G64" s="8">
        <x:v>0.86660000000000004</x:v>
      </x:c>
      <x:c r="I64" s="3">
        <x:v>7</x:v>
      </x:c>
      <x:c r="J64" s="8">
        <x:v>0.76500000000000001</x:v>
      </x:c>
      <x:c r="K64" s="8">
        <x:v>0.86660000000000004</x:v>
      </x:c>
    </x:row>
    <x:row r="65" spans="2:11">
      <x:c r="B65" s="18"/>
      <x:c r="C65" s="19"/>
      <x:c r="D65" s="7">
        <x:v>16</x:v>
      </x:c>
      <x:c r="E65" s="18"/>
      <x:c r="F65" s="15"/>
      <x:c r="G65" s="7">
        <x:v>0.86919999999999997</x:v>
      </x:c>
      <x:c r="I65" s="3">
        <x:v>8</x:v>
      </x:c>
      <x:c r="J65" s="7">
        <x:v>0.76390000000000002</x:v>
      </x:c>
      <x:c r="K65" s="7">
        <x:v>0.86919999999999997</x:v>
      </x:c>
    </x:row>
    <x:row r="66" spans="2:11">
      <x:c r="B66" s="18"/>
      <x:c r="C66" s="17">
        <x:v>5</x:v>
      </x:c>
      <x:c r="D66" s="7">
        <x:v>8</x:v>
      </x:c>
      <x:c r="E66" s="18"/>
      <x:c r="F66" s="15"/>
      <x:c r="G66" s="7">
        <x:v>0.8669</x:v>
      </x:c>
      <x:c r="I66" s="3">
        <x:v>9</x:v>
      </x:c>
      <x:c r="J66" s="7">
        <x:v>0.76290000000000002</x:v>
      </x:c>
      <x:c r="K66" s="7">
        <x:v>0.8669</x:v>
      </x:c>
    </x:row>
    <x:row r="67" spans="2:11">
      <x:c r="B67" s="19"/>
      <x:c r="C67" s="19"/>
      <x:c r="D67" s="7">
        <x:v>16</x:v>
      </x:c>
      <x:c r="E67" s="19"/>
      <x:c r="F67" s="15"/>
      <x:c r="G67" s="7">
        <x:v>0.87109999999999999</x:v>
      </x:c>
      <x:c r="I67" s="3">
        <x:v>10</x:v>
      </x:c>
      <x:c r="J67" s="7">
        <x:v>0.76870000000000005</x:v>
      </x:c>
      <x:c r="K67" s="7">
        <x:v>0.87109999999999999</x:v>
      </x:c>
    </x:row>
    <x:row r="68" spans="2:11">
      <x:c r="B68" s="20" t="s">
        <x:v>48</x:v>
      </x:c>
      <x:c r="C68" s="17">
        <x:v>1</x:v>
      </x:c>
      <x:c r="D68" s="7">
        <x:v>8</x:v>
      </x:c>
      <x:c r="E68" s="18" t="s">
        <x:v>5</x:v>
      </x:c>
      <x:c r="F68" s="15"/>
      <x:c r="G68" s="7">
        <x:v>0.85709999999999997</x:v>
      </x:c>
      <x:c r="I68" s="3">
        <x:v>11</x:v>
      </x:c>
      <x:c r="J68" s="7">
        <x:v>0.75839999999999996</x:v>
      </x:c>
      <x:c r="K68" s="7">
        <x:v>0.85709999999999997</x:v>
      </x:c>
    </x:row>
    <x:row r="69" spans="2:11">
      <x:c r="B69" s="18"/>
      <x:c r="C69" s="19"/>
      <x:c r="D69" s="7">
        <x:v>16</x:v>
      </x:c>
      <x:c r="E69" s="18"/>
      <x:c r="F69" s="15"/>
      <x:c r="G69" s="7">
        <x:v>0.85960000000000003</x:v>
      </x:c>
      <x:c r="I69" s="3">
        <x:v>12</x:v>
      </x:c>
      <x:c r="J69" s="7">
        <x:v>0.7581</x:v>
      </x:c>
      <x:c r="K69" s="7">
        <x:v>0.85960000000000003</x:v>
      </x:c>
    </x:row>
    <x:row r="70" spans="2:11">
      <x:c r="B70" s="18"/>
      <x:c r="C70" s="17">
        <x:v>2</x:v>
      </x:c>
      <x:c r="D70" s="7">
        <x:v>8</x:v>
      </x:c>
      <x:c r="E70" s="18"/>
      <x:c r="F70" s="15"/>
      <x:c r="G70" s="7">
        <x:v>0.85670000000000002</x:v>
      </x:c>
      <x:c r="I70" s="3">
        <x:v>13</x:v>
      </x:c>
      <x:c r="J70" s="7">
        <x:v>0.76160000000000005</x:v>
      </x:c>
      <x:c r="K70" s="7">
        <x:v>0.85670000000000002</x:v>
      </x:c>
    </x:row>
    <x:row r="71" spans="2:11">
      <x:c r="B71" s="18"/>
      <x:c r="C71" s="19"/>
      <x:c r="D71" s="7">
        <x:v>16</x:v>
      </x:c>
      <x:c r="E71" s="18"/>
      <x:c r="F71" s="15"/>
      <x:c r="G71" s="7">
        <x:v>0.85940000000000005</x:v>
      </x:c>
      <x:c r="I71" s="3">
        <x:v>14</x:v>
      </x:c>
      <x:c r="J71" s="7">
        <x:v>0.76139999999999997</x:v>
      </x:c>
      <x:c r="K71" s="7">
        <x:v>0.85940000000000005</x:v>
      </x:c>
    </x:row>
    <x:row r="72" spans="2:11">
      <x:c r="B72" s="18"/>
      <x:c r="C72" s="17">
        <x:v>3</x:v>
      </x:c>
      <x:c r="D72" s="7">
        <x:v>8</x:v>
      </x:c>
      <x:c r="E72" s="18"/>
      <x:c r="F72" s="15"/>
      <x:c r="G72" s="7">
        <x:v>0.85640000000000005</x:v>
      </x:c>
      <x:c r="I72" s="3">
        <x:v>15</x:v>
      </x:c>
      <x:c r="J72" s="7">
        <x:v>0.75</x:v>
      </x:c>
      <x:c r="K72" s="7">
        <x:v>0.85640000000000005</x:v>
      </x:c>
    </x:row>
    <x:row r="73" spans="2:11">
      <x:c r="B73" s="18"/>
      <x:c r="C73" s="19"/>
      <x:c r="D73" s="7">
        <x:v>16</x:v>
      </x:c>
      <x:c r="E73" s="18"/>
      <x:c r="F73" s="15"/>
      <x:c r="G73" s="7">
        <x:v>0.85999999999999999</x:v>
      </x:c>
      <x:c r="I73" s="3">
        <x:v>16</x:v>
      </x:c>
      <x:c r="J73" s="7">
        <x:v>0.77039999999999997</x:v>
      </x:c>
      <x:c r="K73" s="7">
        <x:v>0.85999999999999999</x:v>
      </x:c>
    </x:row>
    <x:row r="74" spans="2:11">
      <x:c r="B74" s="18"/>
      <x:c r="C74" s="17">
        <x:v>4</x:v>
      </x:c>
      <x:c r="D74" s="7">
        <x:v>8</x:v>
      </x:c>
      <x:c r="E74" s="18"/>
      <x:c r="F74" s="15"/>
      <x:c r="G74" s="7">
        <x:v>0.85699999999999998</x:v>
      </x:c>
      <x:c r="I74" s="3">
        <x:v>17</x:v>
      </x:c>
      <x:c r="J74" s="7">
        <x:v>0.77700000000000002</x:v>
      </x:c>
      <x:c r="K74" s="7">
        <x:v>0.85699999999999998</x:v>
      </x:c>
    </x:row>
    <x:row r="75" spans="2:11">
      <x:c r="B75" s="18"/>
      <x:c r="C75" s="19"/>
      <x:c r="D75" s="7">
        <x:v>16</x:v>
      </x:c>
      <x:c r="E75" s="18"/>
      <x:c r="F75" s="15"/>
      <x:c r="G75" s="7">
        <x:v>0.85929999999999995</x:v>
      </x:c>
      <x:c r="I75" s="3">
        <x:v>18</x:v>
      </x:c>
      <x:c r="J75" s="7">
        <x:v>0.76190000000000002</x:v>
      </x:c>
      <x:c r="K75" s="7">
        <x:v>0.85929999999999995</x:v>
      </x:c>
    </x:row>
    <x:row r="76" spans="2:11">
      <x:c r="B76" s="18"/>
      <x:c r="C76" s="17">
        <x:v>5</x:v>
      </x:c>
      <x:c r="D76" s="7">
        <x:v>8</x:v>
      </x:c>
      <x:c r="E76" s="18"/>
      <x:c r="F76" s="15"/>
      <x:c r="G76" s="7">
        <x:v>0.86060000000000003</x:v>
      </x:c>
      <x:c r="I76" s="3">
        <x:v>19</x:v>
      </x:c>
      <x:c r="J76" s="7">
        <x:v>0.77210000000000001</x:v>
      </x:c>
      <x:c r="K76" s="7">
        <x:v>0.86060000000000003</x:v>
      </x:c>
    </x:row>
    <x:row r="77" spans="2:11">
      <x:c r="B77" s="19"/>
      <x:c r="C77" s="19"/>
      <x:c r="D77" s="9">
        <x:v>16</x:v>
      </x:c>
      <x:c r="E77" s="19"/>
      <x:c r="F77" s="16"/>
      <x:c r="G77" s="9">
        <x:v>0.86040000000000005</x:v>
      </x:c>
      <x:c r="I77" s="3">
        <x:v>20</x:v>
      </x:c>
      <x:c r="J77" s="9">
        <x:v>0.70269999999999999</x:v>
      </x:c>
      <x:c r="K77" s="9">
        <x:v>0.86040000000000005</x:v>
      </x:c>
    </x:row>
    <x:row r="78" spans="10:11">
      <x:c r="J78" s="1">
        <x:f>AVERAGE(J58:J77)</x:f>
        <x:v>0.76058999999999999</x:v>
      </x:c>
      <x:c r="K78" s="5">
        <x:f>AVERAGE(K58:K77)</x:f>
        <x:v>0.86275999999999997</x:v>
      </x:c>
    </x:row>
    <x:row r="79" spans="7:7">
      <x:c r="G79" s="5">
        <x:f>MAX(G58:G77)</x:f>
        <x:v>0.87109999999999999</x:v>
      </x:c>
    </x:row>
    <x:row r="80" spans="9:10">
      <x:c r="I80" s="1">
        <x:v>8</x:v>
      </x:c>
      <x:c r="J80" s="1">
        <x:v>16</x:v>
      </x:c>
    </x:row>
    <x:row r="81" spans="8:10">
      <x:c r="H81" s="4" t="s">
        <x:v>27</x:v>
      </x:c>
      <x:c r="I81" s="8">
        <x:v>0.86219999999999997</x:v>
      </x:c>
      <x:c r="J81" s="7">
        <x:v>0.8669</x:v>
      </x:c>
    </x:row>
    <x:row r="82" spans="8:10">
      <x:c r="H82" s="4" t="s">
        <x:v>12</x:v>
      </x:c>
      <x:c r="I82" s="11">
        <x:v>0.86470000000000002</x:v>
      </x:c>
      <x:c r="J82" s="7">
        <x:v>0.86670000000000003</x:v>
      </x:c>
    </x:row>
    <x:row r="83" spans="8:10">
      <x:c r="H83" s="4" t="s">
        <x:v>19</x:v>
      </x:c>
      <x:c r="I83" s="7">
        <x:v>0.86470000000000002</x:v>
      </x:c>
      <x:c r="J83" s="7">
        <x:v>0.86970000000000003</x:v>
      </x:c>
    </x:row>
    <x:row r="84" spans="8:10">
      <x:c r="H84" s="4" t="s">
        <x:v>45</x:v>
      </x:c>
      <x:c r="I84" s="8">
        <x:v>0.86660000000000004</x:v>
      </x:c>
      <x:c r="J84" s="7">
        <x:v>0.86919999999999997</x:v>
      </x:c>
    </x:row>
    <x:row r="85" spans="8:10">
      <x:c r="H85" s="4" t="s">
        <x:v>30</x:v>
      </x:c>
      <x:c r="I85" s="7">
        <x:v>0.8669</x:v>
      </x:c>
      <x:c r="J85" s="7">
        <x:v>0.87109999999999999</x:v>
      </x:c>
    </x:row>
    <x:row r="86" spans="8:10">
      <x:c r="H86" s="4" t="s">
        <x:v>15</x:v>
      </x:c>
      <x:c r="I86" s="7">
        <x:v>0.85709999999999997</x:v>
      </x:c>
      <x:c r="J86" s="7">
        <x:v>0.85960000000000003</x:v>
      </x:c>
    </x:row>
    <x:row r="87" spans="8:10">
      <x:c r="H87" s="4" t="s">
        <x:v>40</x:v>
      </x:c>
      <x:c r="I87" s="7">
        <x:v>0.85670000000000002</x:v>
      </x:c>
      <x:c r="J87" s="7">
        <x:v>0.85940000000000005</x:v>
      </x:c>
    </x:row>
    <x:row r="88" spans="8:10">
      <x:c r="H88" s="4" t="s">
        <x:v>24</x:v>
      </x:c>
      <x:c r="I88" s="7">
        <x:v>0.85640000000000005</x:v>
      </x:c>
      <x:c r="J88" s="7">
        <x:v>0.85999999999999999</x:v>
      </x:c>
    </x:row>
    <x:row r="89" spans="8:10">
      <x:c r="H89" s="4" t="s">
        <x:v>37</x:v>
      </x:c>
      <x:c r="I89" s="7">
        <x:v>0.85699999999999998</x:v>
      </x:c>
      <x:c r="J89" s="7">
        <x:v>0.85929999999999995</x:v>
      </x:c>
    </x:row>
    <x:row r="90" spans="8:10">
      <x:c r="H90" s="4" t="s">
        <x:v>11</x:v>
      </x:c>
      <x:c r="I90" s="7">
        <x:v>0.86060000000000003</x:v>
      </x:c>
      <x:c r="J90" s="9">
        <x:v>0.86040000000000005</x:v>
      </x:c>
    </x:row>
  </x:sheetData>
  <x:mergeCells count="61">
    <x:mergeCell ref="F3:F22"/>
    <x:mergeCell ref="E3:E12"/>
    <x:mergeCell ref="E13:E22"/>
    <x:mergeCell ref="C13:C14"/>
    <x:mergeCell ref="C15:C16"/>
    <x:mergeCell ref="C17:C18"/>
    <x:mergeCell ref="C19:C20"/>
    <x:mergeCell ref="C21:C22"/>
    <x:mergeCell ref="B13:B22"/>
    <x:mergeCell ref="B3:B12"/>
    <x:mergeCell ref="C3:C4"/>
    <x:mergeCell ref="C5:C6"/>
    <x:mergeCell ref="C7:C8"/>
    <x:mergeCell ref="C9:C10"/>
    <x:mergeCell ref="C11:C12"/>
    <x:mergeCell ref="Q3:Q22"/>
    <x:mergeCell ref="M17:M18"/>
    <x:mergeCell ref="M19:M20"/>
    <x:mergeCell ref="M21:M22"/>
    <x:mergeCell ref="L3:L12"/>
    <x:mergeCell ref="L13:L22"/>
    <x:mergeCell ref="P3:P12"/>
    <x:mergeCell ref="P13:P22"/>
    <x:mergeCell ref="M3:M4"/>
    <x:mergeCell ref="M5:M6"/>
    <x:mergeCell ref="M7:M8"/>
    <x:mergeCell ref="M9:M10"/>
    <x:mergeCell ref="M11:M12"/>
    <x:mergeCell ref="M13:M14"/>
    <x:mergeCell ref="M15:M16"/>
    <x:mergeCell ref="E26:E35"/>
    <x:mergeCell ref="E36:E45"/>
    <x:mergeCell ref="C36:C37"/>
    <x:mergeCell ref="C38:C39"/>
    <x:mergeCell ref="C40:C41"/>
    <x:mergeCell ref="C42:C43"/>
    <x:mergeCell ref="C44:C45"/>
    <x:mergeCell ref="B36:B45"/>
    <x:mergeCell ref="B26:B35"/>
    <x:mergeCell ref="C26:C27"/>
    <x:mergeCell ref="C28:C29"/>
    <x:mergeCell ref="C30:C31"/>
    <x:mergeCell ref="C32:C33"/>
    <x:mergeCell ref="C34:C35"/>
    <x:mergeCell ref="F58:F77"/>
    <x:mergeCell ref="E58:E67"/>
    <x:mergeCell ref="E68:E77"/>
    <x:mergeCell ref="C68:C69"/>
    <x:mergeCell ref="C70:C71"/>
    <x:mergeCell ref="C72:C73"/>
    <x:mergeCell ref="C74:C75"/>
    <x:mergeCell ref="C76:C77"/>
    <x:mergeCell ref="B68:B77"/>
    <x:mergeCell ref="B58:B67"/>
    <x:mergeCell ref="C58:C59"/>
    <x:mergeCell ref="C60:C61"/>
    <x:mergeCell ref="C62:C63"/>
    <x:mergeCell ref="C64:C65"/>
    <x:mergeCell ref="C66:C67"/>
    <x:mergeCell ref="N3:N12"/>
    <x:mergeCell ref="N13:N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혁민 김</dc:creator>
  <cp:lastModifiedBy>82103</cp:lastModifiedBy>
  <cp:revision>32</cp:revision>
  <dcterms:created xsi:type="dcterms:W3CDTF">2024-05-05T08:43:57.000</dcterms:created>
  <dcterms:modified xsi:type="dcterms:W3CDTF">2024-05-28T08:22:42.342</dcterms:modified>
  <cp:version>1100.0100.01</cp:version>
</cp:coreProperties>
</file>