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3715" windowHeight="116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F3"/>
  <c r="F4"/>
  <c r="F5"/>
  <c r="E6"/>
  <c r="F6" s="1"/>
  <c r="E5"/>
  <c r="E4"/>
  <c r="E3"/>
  <c r="E2"/>
  <c r="F2" s="1"/>
  <c r="H6" l="1"/>
</calcChain>
</file>

<file path=xl/sharedStrings.xml><?xml version="1.0" encoding="utf-8"?>
<sst xmlns="http://schemas.openxmlformats.org/spreadsheetml/2006/main" count="5" uniqueCount="5">
  <si>
    <t>상향편차</t>
    <phoneticPr fontId="1" type="noConversion"/>
  </si>
  <si>
    <t>하향편차</t>
    <phoneticPr fontId="1" type="noConversion"/>
  </si>
  <si>
    <t>기울기</t>
    <phoneticPr fontId="1" type="noConversion"/>
  </si>
  <si>
    <t>종가</t>
    <phoneticPr fontId="1" type="noConversion"/>
  </si>
  <si>
    <t>PCI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</si>
</sst>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E14" sqref="E14"/>
    </sheetView>
  </sheetViews>
  <sheetFormatPr defaultRowHeight="16.5"/>
  <sheetData>
    <row r="1" spans="1:8">
      <c r="A1" t="s">
        <v>3</v>
      </c>
      <c r="E1" t="s">
        <v>2</v>
      </c>
      <c r="F1" t="s">
        <v>1</v>
      </c>
      <c r="G1" t="s">
        <v>0</v>
      </c>
      <c r="H1" t="s">
        <v>4</v>
      </c>
    </row>
    <row r="2" spans="1:8">
      <c r="A2">
        <v>1</v>
      </c>
      <c r="E2">
        <f>$A$2+$B$6*0/4</f>
        <v>1</v>
      </c>
      <c r="F2">
        <f>ABS(IF(E2&gt;A2,A2-E2))</f>
        <v>0</v>
      </c>
      <c r="G2">
        <f t="shared" ref="G2:G5" si="0">ABS(IF(A2&gt;E2,A2-E2))</f>
        <v>0</v>
      </c>
    </row>
    <row r="3" spans="1:8">
      <c r="A3">
        <v>1.0015000000000001</v>
      </c>
      <c r="E3">
        <f>$A$2+$B$6*1/4</f>
        <v>1.015925</v>
      </c>
      <c r="F3">
        <f t="shared" ref="F3:F6" si="1">ABS(IF(E3&gt;A3,A3-E3))</f>
        <v>1.442499999999991E-2</v>
      </c>
      <c r="G3">
        <f t="shared" si="0"/>
        <v>0</v>
      </c>
    </row>
    <row r="4" spans="1:8">
      <c r="A4">
        <v>1.0253000000000001</v>
      </c>
      <c r="E4">
        <f>$A$2+$B$6*2/4</f>
        <v>1.0318499999999999</v>
      </c>
      <c r="F4">
        <f t="shared" si="1"/>
        <v>6.5499999999998337E-3</v>
      </c>
      <c r="G4">
        <f t="shared" si="0"/>
        <v>0</v>
      </c>
    </row>
    <row r="5" spans="1:8">
      <c r="A5">
        <v>1.0528</v>
      </c>
      <c r="E5">
        <f>$A$2+$B$6*3/4</f>
        <v>1.0477749999999999</v>
      </c>
      <c r="F5">
        <f t="shared" si="1"/>
        <v>0</v>
      </c>
      <c r="G5">
        <f t="shared" si="0"/>
        <v>5.0250000000000572E-3</v>
      </c>
    </row>
    <row r="6" spans="1:8">
      <c r="A6">
        <v>1.0637000000000001</v>
      </c>
      <c r="B6">
        <v>6.3700000000000007E-2</v>
      </c>
      <c r="C6">
        <v>19.309999999999999</v>
      </c>
      <c r="E6">
        <f>$A$2+$B$6*4/4</f>
        <v>1.0637000000000001</v>
      </c>
      <c r="F6">
        <f t="shared" si="1"/>
        <v>0</v>
      </c>
      <c r="G6">
        <f>ABS(IF(A6&gt;E6,A6-E6))</f>
        <v>0</v>
      </c>
      <c r="H6">
        <f>SUM(G2:G6)/(SUM(F2:F6)+SUM(G2:G6))*100</f>
        <v>19.326923076923443</v>
      </c>
    </row>
    <row r="7" spans="1:8">
      <c r="A7">
        <v>1.0687</v>
      </c>
      <c r="B7">
        <v>6.7199999999999996E-2</v>
      </c>
      <c r="C7">
        <v>0</v>
      </c>
    </row>
    <row r="8" spans="1:8">
      <c r="A8">
        <v>1.0502</v>
      </c>
      <c r="B8">
        <v>2.4899999999999999E-2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KimMyungSam</dc:creator>
  <cp:lastModifiedBy>KimMyungSam</cp:lastModifiedBy>
  <dcterms:created xsi:type="dcterms:W3CDTF">2019-03-24T17:43:58Z</dcterms:created>
  <dcterms:modified xsi:type="dcterms:W3CDTF">2019-03-24T18:11:37Z</dcterms:modified>
</cp:coreProperties>
</file>