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beomkim/Desktop/workspace/scene_text_renderer/text_region_recognition/"/>
    </mc:Choice>
  </mc:AlternateContent>
  <xr:revisionPtr revIDLastSave="0" documentId="13_ncr:1_{C0DDB7E6-D796-E445-A2AA-65B0EF316537}" xr6:coauthVersionLast="47" xr6:coauthVersionMax="47" xr10:uidLastSave="{00000000-0000-0000-0000-000000000000}"/>
  <bookViews>
    <workbookView xWindow="4040" yWindow="2440" windowWidth="20980" windowHeight="18540" activeTab="1" xr2:uid="{F0ADA991-6EDB-BD43-9D2D-32F9C06E848D}"/>
  </bookViews>
  <sheets>
    <sheet name="Sheet1" sheetId="1" r:id="rId1"/>
    <sheet name="Sheet2" sheetId="2" r:id="rId2"/>
  </sheets>
  <definedNames>
    <definedName name="_xlnm._FilterDatabase" localSheetId="0" hidden="1">Sheet1!$A$2:$E$31</definedName>
    <definedName name="_xlnm._FilterDatabase" localSheetId="1" hidden="1">Sheet2!$A$2:$C$2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D17" i="1"/>
  <c r="D25" i="1"/>
  <c r="D26" i="1"/>
  <c r="D7" i="1"/>
  <c r="D8" i="1"/>
  <c r="D4" i="1"/>
  <c r="D3" i="1"/>
  <c r="D12" i="1"/>
  <c r="D18" i="1"/>
  <c r="D29" i="1"/>
  <c r="D21" i="1"/>
  <c r="D23" i="1"/>
  <c r="D20" i="1"/>
  <c r="D19" i="1"/>
  <c r="D24" i="1"/>
  <c r="D22" i="1"/>
  <c r="D11" i="1"/>
  <c r="D6" i="1"/>
  <c r="D13" i="1"/>
  <c r="D9" i="1"/>
  <c r="D15" i="1"/>
  <c r="D10" i="1"/>
  <c r="D5" i="1"/>
  <c r="D14" i="1"/>
  <c r="D16" i="1"/>
  <c r="D28" i="1"/>
  <c r="D27" i="1"/>
</calcChain>
</file>

<file path=xl/sharedStrings.xml><?xml version="1.0" encoding="utf-8"?>
<sst xmlns="http://schemas.openxmlformats.org/spreadsheetml/2006/main" count="68" uniqueCount="38">
  <si>
    <t>1049_2326</t>
  </si>
  <si>
    <t>1288_4559</t>
  </si>
  <si>
    <t>1283_4550</t>
  </si>
  <si>
    <t>1049_2322</t>
  </si>
  <si>
    <t>1050_2330</t>
  </si>
  <si>
    <t>1040_2306</t>
  </si>
  <si>
    <t>1044_2312</t>
  </si>
  <si>
    <t>1049_2325</t>
  </si>
  <si>
    <t>1292_4575</t>
  </si>
  <si>
    <t>1285_4553</t>
  </si>
  <si>
    <t>1283_4551</t>
  </si>
  <si>
    <t>1048_2321</t>
  </si>
  <si>
    <t>1046_2317</t>
  </si>
  <si>
    <t>1042_2309</t>
  </si>
  <si>
    <t>1041_2308</t>
  </si>
  <si>
    <t>400_2274</t>
  </si>
  <si>
    <t>1041_2307</t>
  </si>
  <si>
    <t>1292_4567</t>
  </si>
  <si>
    <t>1266_4413</t>
  </si>
  <si>
    <t>701_2471</t>
  </si>
  <si>
    <t>1043_2311</t>
  </si>
  <si>
    <t>1045_2314</t>
  </si>
  <si>
    <t>1180_4096</t>
  </si>
  <si>
    <t>1045_2313</t>
  </si>
  <si>
    <t>1049_2329</t>
  </si>
  <si>
    <t>1037_2300</t>
  </si>
  <si>
    <t>1049_2328</t>
  </si>
  <si>
    <t>filename</t>
  </si>
  <si>
    <t>number_of_bbboxes</t>
  </si>
  <si>
    <t>resolution</t>
  </si>
  <si>
    <t>processing_time (s)</t>
  </si>
  <si>
    <t>number_of_bboxes * resolution / 10000000</t>
  </si>
  <si>
    <t>bboxes_coordinates_rectification + after</t>
  </si>
  <si>
    <t>Text style recognition</t>
  </si>
  <si>
    <t>1031_2292</t>
  </si>
  <si>
    <t>AVERAGE</t>
  </si>
  <si>
    <t>Text region recognition</t>
  </si>
  <si>
    <t>256_655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</si>
</sst>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9" fontId="0" fillId="0" borderId="0" xfId="1" applyFont="1"/>
    <xf numFmtId="0" fontId="0" fillId="0" borderId="0" xfId="0" applyFont="1"/>
    <xf numFmtId="0" fontId="0" fillId="0" borderId="0" xfId="0" applyFont="1" applyAlignment="1">
      <alignment vertical="center" wrapText="1"/>
    </xf>
    <xf numFmtId="167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E247-1173-E545-BFC2-2C1AF67F792E}">
  <dimension ref="A1:G29"/>
  <sheetViews>
    <sheetView zoomScale="110" zoomScaleNormal="110" workbookViewId="0">
      <selection activeCell="E34" sqref="E34"/>
    </sheetView>
  </sheetViews>
  <sheetFormatPr baseColWidth="10" defaultRowHeight="16" x14ac:dyDescent="0.2"/>
  <cols>
    <col min="1" max="1" width="11" bestFit="1" customWidth="1"/>
    <col min="2" max="2" width="20.5" bestFit="1" customWidth="1"/>
    <col min="3" max="3" width="11.83203125" bestFit="1" customWidth="1"/>
    <col min="4" max="4" width="23" style="1" customWidth="1"/>
    <col min="5" max="5" width="20" bestFit="1" customWidth="1"/>
    <col min="6" max="6" width="21.6640625" customWidth="1"/>
  </cols>
  <sheetData>
    <row r="1" spans="1:7" x14ac:dyDescent="0.2">
      <c r="A1" t="s">
        <v>36</v>
      </c>
    </row>
    <row r="2" spans="1:7" s="2" customFormat="1" ht="38" customHeight="1" x14ac:dyDescent="0.2">
      <c r="A2" s="2" t="s">
        <v>27</v>
      </c>
      <c r="B2" s="2" t="s">
        <v>28</v>
      </c>
      <c r="C2" s="2" t="s">
        <v>29</v>
      </c>
      <c r="D2" s="3" t="s">
        <v>31</v>
      </c>
      <c r="E2" s="2" t="s">
        <v>30</v>
      </c>
      <c r="F2" s="2" t="s">
        <v>32</v>
      </c>
    </row>
    <row r="3" spans="1:7" x14ac:dyDescent="0.2">
      <c r="A3" t="s">
        <v>23</v>
      </c>
      <c r="B3">
        <v>14</v>
      </c>
      <c r="C3">
        <v>1438866</v>
      </c>
      <c r="D3" s="1">
        <f t="shared" ref="D3:D29" si="0">B3*C3 / 10000000</f>
        <v>2.0144123999999999</v>
      </c>
      <c r="E3">
        <v>18</v>
      </c>
      <c r="G3" s="4"/>
    </row>
    <row r="4" spans="1:7" x14ac:dyDescent="0.2">
      <c r="A4" t="s">
        <v>6</v>
      </c>
      <c r="B4">
        <v>15</v>
      </c>
      <c r="C4">
        <v>3159624</v>
      </c>
      <c r="D4" s="1">
        <f t="shared" si="0"/>
        <v>4.7394360000000004</v>
      </c>
      <c r="E4">
        <v>20</v>
      </c>
      <c r="F4">
        <v>15</v>
      </c>
      <c r="G4" s="4"/>
    </row>
    <row r="5" spans="1:7" x14ac:dyDescent="0.2">
      <c r="A5" t="s">
        <v>17</v>
      </c>
      <c r="B5">
        <v>48</v>
      </c>
      <c r="C5">
        <v>3471390</v>
      </c>
      <c r="D5" s="1">
        <f t="shared" si="0"/>
        <v>16.662672000000001</v>
      </c>
      <c r="E5">
        <v>101</v>
      </c>
      <c r="G5" s="4"/>
    </row>
    <row r="6" spans="1:7" x14ac:dyDescent="0.2">
      <c r="A6" t="s">
        <v>18</v>
      </c>
      <c r="B6">
        <v>88</v>
      </c>
      <c r="C6">
        <v>3873960</v>
      </c>
      <c r="D6" s="1">
        <f t="shared" si="0"/>
        <v>34.090848000000001</v>
      </c>
      <c r="E6">
        <v>278</v>
      </c>
      <c r="G6" s="4"/>
    </row>
    <row r="7" spans="1:7" x14ac:dyDescent="0.2">
      <c r="A7" t="s">
        <v>13</v>
      </c>
      <c r="B7">
        <v>23</v>
      </c>
      <c r="C7">
        <v>4163052</v>
      </c>
      <c r="D7" s="1">
        <f t="shared" si="0"/>
        <v>9.5750195999999992</v>
      </c>
      <c r="E7">
        <v>32</v>
      </c>
      <c r="F7">
        <v>20</v>
      </c>
      <c r="G7" s="4"/>
    </row>
    <row r="8" spans="1:7" x14ac:dyDescent="0.2">
      <c r="A8" t="s">
        <v>20</v>
      </c>
      <c r="B8">
        <v>76</v>
      </c>
      <c r="C8">
        <v>4269186</v>
      </c>
      <c r="D8" s="1">
        <f t="shared" si="0"/>
        <v>32.445813600000001</v>
      </c>
      <c r="E8">
        <v>259</v>
      </c>
      <c r="F8">
        <v>66</v>
      </c>
      <c r="G8" s="4"/>
    </row>
    <row r="9" spans="1:7" x14ac:dyDescent="0.2">
      <c r="A9" t="s">
        <v>10</v>
      </c>
      <c r="B9">
        <v>63</v>
      </c>
      <c r="C9">
        <v>4888350</v>
      </c>
      <c r="D9" s="1">
        <f t="shared" si="0"/>
        <v>30.796605</v>
      </c>
      <c r="E9">
        <v>159</v>
      </c>
      <c r="G9" s="4"/>
    </row>
    <row r="10" spans="1:7" x14ac:dyDescent="0.2">
      <c r="A10" t="s">
        <v>1</v>
      </c>
      <c r="B10">
        <v>21</v>
      </c>
      <c r="C10">
        <v>5731830</v>
      </c>
      <c r="D10" s="1">
        <f t="shared" si="0"/>
        <v>12.036842999999999</v>
      </c>
      <c r="E10">
        <v>56</v>
      </c>
      <c r="F10">
        <v>51</v>
      </c>
      <c r="G10" s="4"/>
    </row>
    <row r="11" spans="1:7" x14ac:dyDescent="0.2">
      <c r="A11" t="s">
        <v>22</v>
      </c>
      <c r="B11">
        <v>46</v>
      </c>
      <c r="C11">
        <v>5925690</v>
      </c>
      <c r="D11" s="1">
        <f t="shared" si="0"/>
        <v>27.258174</v>
      </c>
      <c r="E11">
        <v>111</v>
      </c>
      <c r="F11">
        <v>51</v>
      </c>
      <c r="G11" s="4"/>
    </row>
    <row r="12" spans="1:7" x14ac:dyDescent="0.2">
      <c r="A12" t="s">
        <v>21</v>
      </c>
      <c r="B12">
        <v>17</v>
      </c>
      <c r="C12">
        <v>8954127</v>
      </c>
      <c r="D12" s="1">
        <f t="shared" si="0"/>
        <v>15.222015900000001</v>
      </c>
      <c r="E12">
        <v>51</v>
      </c>
      <c r="F12">
        <v>40</v>
      </c>
      <c r="G12" s="4"/>
    </row>
    <row r="13" spans="1:7" x14ac:dyDescent="0.2">
      <c r="A13" t="s">
        <v>2</v>
      </c>
      <c r="B13">
        <v>12</v>
      </c>
      <c r="C13">
        <v>9918990</v>
      </c>
      <c r="D13" s="1">
        <f t="shared" si="0"/>
        <v>11.902787999999999</v>
      </c>
      <c r="E13">
        <v>92</v>
      </c>
      <c r="G13" s="4"/>
    </row>
    <row r="14" spans="1:7" x14ac:dyDescent="0.2">
      <c r="A14" t="s">
        <v>8</v>
      </c>
      <c r="B14">
        <v>25</v>
      </c>
      <c r="C14">
        <v>9932760</v>
      </c>
      <c r="D14" s="1">
        <f t="shared" si="0"/>
        <v>24.831900000000001</v>
      </c>
      <c r="E14">
        <v>86</v>
      </c>
      <c r="G14" s="4"/>
    </row>
    <row r="15" spans="1:7" x14ac:dyDescent="0.2">
      <c r="A15" t="s">
        <v>9</v>
      </c>
      <c r="B15">
        <v>41</v>
      </c>
      <c r="C15">
        <v>10391760</v>
      </c>
      <c r="D15" s="1">
        <f t="shared" si="0"/>
        <v>42.606216000000003</v>
      </c>
      <c r="E15">
        <v>186</v>
      </c>
      <c r="F15">
        <v>151</v>
      </c>
      <c r="G15" s="4"/>
    </row>
    <row r="16" spans="1:7" x14ac:dyDescent="0.2">
      <c r="A16" t="s">
        <v>15</v>
      </c>
      <c r="B16">
        <v>37</v>
      </c>
      <c r="C16">
        <v>10793850</v>
      </c>
      <c r="D16" s="1">
        <f t="shared" si="0"/>
        <v>39.937244999999997</v>
      </c>
      <c r="E16">
        <v>122</v>
      </c>
      <c r="G16" s="4"/>
    </row>
    <row r="17" spans="1:7" x14ac:dyDescent="0.2">
      <c r="A17" t="s">
        <v>5</v>
      </c>
      <c r="B17">
        <v>85</v>
      </c>
      <c r="C17">
        <v>12676905</v>
      </c>
      <c r="D17" s="1">
        <f t="shared" si="0"/>
        <v>107.7536925</v>
      </c>
      <c r="E17">
        <v>23</v>
      </c>
      <c r="G17" s="4"/>
    </row>
    <row r="18" spans="1:7" x14ac:dyDescent="0.2">
      <c r="A18" t="s">
        <v>12</v>
      </c>
      <c r="B18">
        <v>55</v>
      </c>
      <c r="C18">
        <v>12959028</v>
      </c>
      <c r="D18" s="1">
        <f t="shared" si="0"/>
        <v>71.274653999999998</v>
      </c>
      <c r="E18">
        <v>195</v>
      </c>
      <c r="F18">
        <v>94</v>
      </c>
      <c r="G18" s="4"/>
    </row>
    <row r="19" spans="1:7" x14ac:dyDescent="0.2">
      <c r="A19" t="s">
        <v>26</v>
      </c>
      <c r="B19">
        <v>22</v>
      </c>
      <c r="C19">
        <v>13286868</v>
      </c>
      <c r="D19" s="1">
        <f t="shared" si="0"/>
        <v>29.2311096</v>
      </c>
      <c r="E19">
        <v>66</v>
      </c>
      <c r="F19">
        <v>51</v>
      </c>
      <c r="G19" s="4"/>
    </row>
    <row r="20" spans="1:7" x14ac:dyDescent="0.2">
      <c r="A20" t="s">
        <v>0</v>
      </c>
      <c r="B20">
        <v>17</v>
      </c>
      <c r="C20">
        <v>13291176</v>
      </c>
      <c r="D20" s="1">
        <f t="shared" si="0"/>
        <v>22.5949992</v>
      </c>
      <c r="E20">
        <v>53</v>
      </c>
      <c r="F20">
        <v>48</v>
      </c>
      <c r="G20" s="4"/>
    </row>
    <row r="21" spans="1:7" x14ac:dyDescent="0.2">
      <c r="A21" t="s">
        <v>3</v>
      </c>
      <c r="B21">
        <v>30</v>
      </c>
      <c r="C21">
        <v>13682280</v>
      </c>
      <c r="D21" s="1">
        <f t="shared" si="0"/>
        <v>41.046840000000003</v>
      </c>
      <c r="E21">
        <v>94</v>
      </c>
      <c r="F21">
        <v>56</v>
      </c>
      <c r="G21" s="4"/>
    </row>
    <row r="22" spans="1:7" x14ac:dyDescent="0.2">
      <c r="A22" t="s">
        <v>4</v>
      </c>
      <c r="B22">
        <v>43</v>
      </c>
      <c r="C22">
        <v>13729140</v>
      </c>
      <c r="D22" s="1">
        <f t="shared" si="0"/>
        <v>59.035302000000001</v>
      </c>
      <c r="E22">
        <v>158</v>
      </c>
      <c r="F22">
        <v>63</v>
      </c>
      <c r="G22" s="4"/>
    </row>
    <row r="23" spans="1:7" x14ac:dyDescent="0.2">
      <c r="A23" t="s">
        <v>7</v>
      </c>
      <c r="B23">
        <v>18</v>
      </c>
      <c r="C23">
        <v>13970301</v>
      </c>
      <c r="D23" s="1">
        <f t="shared" si="0"/>
        <v>25.146541800000001</v>
      </c>
      <c r="E23">
        <v>105</v>
      </c>
      <c r="G23" s="4"/>
    </row>
    <row r="24" spans="1:7" x14ac:dyDescent="0.2">
      <c r="A24" t="s">
        <v>24</v>
      </c>
      <c r="B24">
        <v>28</v>
      </c>
      <c r="C24">
        <v>14756238</v>
      </c>
      <c r="D24" s="1">
        <f t="shared" si="0"/>
        <v>41.317466400000001</v>
      </c>
      <c r="E24">
        <v>119</v>
      </c>
      <c r="G24" s="4"/>
    </row>
    <row r="25" spans="1:7" x14ac:dyDescent="0.2">
      <c r="A25" t="s">
        <v>16</v>
      </c>
      <c r="B25">
        <v>46</v>
      </c>
      <c r="C25">
        <v>18687372</v>
      </c>
      <c r="D25" s="1">
        <f t="shared" si="0"/>
        <v>85.961911200000003</v>
      </c>
      <c r="E25">
        <v>250</v>
      </c>
      <c r="F25">
        <v>170</v>
      </c>
      <c r="G25" s="4"/>
    </row>
    <row r="26" spans="1:7" x14ac:dyDescent="0.2">
      <c r="A26" t="s">
        <v>14</v>
      </c>
      <c r="B26">
        <v>36</v>
      </c>
      <c r="C26">
        <v>20412504</v>
      </c>
      <c r="D26" s="1">
        <f t="shared" si="0"/>
        <v>73.485014399999997</v>
      </c>
      <c r="E26">
        <v>168</v>
      </c>
      <c r="F26">
        <v>114</v>
      </c>
      <c r="G26" s="4"/>
    </row>
    <row r="27" spans="1:7" x14ac:dyDescent="0.2">
      <c r="A27" t="s">
        <v>25</v>
      </c>
      <c r="B27">
        <v>39</v>
      </c>
      <c r="C27">
        <v>26539896</v>
      </c>
      <c r="D27" s="1">
        <f t="shared" si="0"/>
        <v>103.50559440000001</v>
      </c>
      <c r="E27">
        <v>254</v>
      </c>
      <c r="G27" s="4"/>
    </row>
    <row r="28" spans="1:7" x14ac:dyDescent="0.2">
      <c r="A28" t="s">
        <v>19</v>
      </c>
      <c r="B28">
        <v>146</v>
      </c>
      <c r="C28">
        <v>36000000</v>
      </c>
      <c r="D28" s="1">
        <f t="shared" si="0"/>
        <v>525.6</v>
      </c>
      <c r="E28">
        <v>2239</v>
      </c>
      <c r="F28">
        <v>830</v>
      </c>
      <c r="G28" s="4"/>
    </row>
    <row r="29" spans="1:7" x14ac:dyDescent="0.2">
      <c r="A29" t="s">
        <v>11</v>
      </c>
      <c r="B29">
        <v>67</v>
      </c>
      <c r="C29">
        <v>40396356</v>
      </c>
      <c r="D29" s="1">
        <f t="shared" si="0"/>
        <v>270.65558520000002</v>
      </c>
      <c r="E29">
        <v>652</v>
      </c>
      <c r="F29">
        <v>286</v>
      </c>
      <c r="G29" s="4"/>
    </row>
  </sheetData>
  <autoFilter ref="A2:E31" xr:uid="{4900E247-1173-E545-BFC2-2C1AF67F792E}">
    <sortState xmlns:xlrd2="http://schemas.microsoft.com/office/spreadsheetml/2017/richdata2" ref="A3:E29">
      <sortCondition ref="C2:C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3962-6F8E-1A4D-B0F6-F400BB714A48}">
  <dimension ref="A1:C33"/>
  <sheetViews>
    <sheetView tabSelected="1" zoomScale="110" zoomScaleNormal="110" workbookViewId="0">
      <selection activeCell="G15" sqref="G15"/>
    </sheetView>
  </sheetViews>
  <sheetFormatPr baseColWidth="10" defaultRowHeight="16" x14ac:dyDescent="0.2"/>
  <cols>
    <col min="1" max="1" width="18.83203125" style="5" bestFit="1" customWidth="1"/>
    <col min="2" max="2" width="10.83203125" style="5"/>
    <col min="3" max="3" width="12" style="5" bestFit="1" customWidth="1"/>
    <col min="4" max="16384" width="10.83203125" style="5"/>
  </cols>
  <sheetData>
    <row r="1" spans="1:3" x14ac:dyDescent="0.2">
      <c r="A1" s="5" t="s">
        <v>33</v>
      </c>
    </row>
    <row r="2" spans="1:3" ht="34" x14ac:dyDescent="0.2">
      <c r="A2" s="6" t="s">
        <v>27</v>
      </c>
      <c r="B2" s="6" t="s">
        <v>30</v>
      </c>
      <c r="C2" s="6"/>
    </row>
    <row r="3" spans="1:3" ht="17" x14ac:dyDescent="0.2">
      <c r="A3" s="6" t="s">
        <v>34</v>
      </c>
      <c r="B3" s="6">
        <v>70</v>
      </c>
      <c r="C3" s="6"/>
    </row>
    <row r="4" spans="1:3" x14ac:dyDescent="0.2">
      <c r="A4" s="5" t="s">
        <v>25</v>
      </c>
      <c r="B4" s="5">
        <v>99</v>
      </c>
    </row>
    <row r="5" spans="1:3" x14ac:dyDescent="0.2">
      <c r="A5" s="5" t="s">
        <v>5</v>
      </c>
      <c r="B5" s="5">
        <v>56</v>
      </c>
    </row>
    <row r="6" spans="1:3" x14ac:dyDescent="0.2">
      <c r="A6" s="5" t="s">
        <v>16</v>
      </c>
      <c r="B6" s="5">
        <v>105</v>
      </c>
    </row>
    <row r="7" spans="1:3" x14ac:dyDescent="0.2">
      <c r="A7" s="5" t="s">
        <v>14</v>
      </c>
      <c r="B7" s="5">
        <v>50</v>
      </c>
    </row>
    <row r="8" spans="1:3" x14ac:dyDescent="0.2">
      <c r="A8" s="5" t="s">
        <v>13</v>
      </c>
      <c r="B8" s="5">
        <v>12</v>
      </c>
    </row>
    <row r="9" spans="1:3" x14ac:dyDescent="0.2">
      <c r="A9" s="5" t="s">
        <v>20</v>
      </c>
      <c r="B9" s="5">
        <v>44</v>
      </c>
    </row>
    <row r="10" spans="1:3" x14ac:dyDescent="0.2">
      <c r="A10" s="5" t="s">
        <v>6</v>
      </c>
      <c r="B10" s="5">
        <v>10</v>
      </c>
    </row>
    <row r="11" spans="1:3" x14ac:dyDescent="0.2">
      <c r="A11" s="5" t="s">
        <v>23</v>
      </c>
      <c r="B11" s="5">
        <v>11</v>
      </c>
    </row>
    <row r="12" spans="1:3" x14ac:dyDescent="0.2">
      <c r="A12" s="5" t="s">
        <v>21</v>
      </c>
      <c r="B12" s="5">
        <v>38</v>
      </c>
    </row>
    <row r="13" spans="1:3" x14ac:dyDescent="0.2">
      <c r="A13" s="5" t="s">
        <v>12</v>
      </c>
      <c r="B13" s="5">
        <v>29</v>
      </c>
    </row>
    <row r="14" spans="1:3" x14ac:dyDescent="0.2">
      <c r="A14" s="5" t="s">
        <v>11</v>
      </c>
      <c r="B14" s="5">
        <v>103</v>
      </c>
    </row>
    <row r="15" spans="1:3" x14ac:dyDescent="0.2">
      <c r="A15" s="5" t="s">
        <v>3</v>
      </c>
      <c r="B15" s="5">
        <v>18</v>
      </c>
    </row>
    <row r="16" spans="1:3" x14ac:dyDescent="0.2">
      <c r="A16" s="5" t="s">
        <v>7</v>
      </c>
      <c r="B16" s="5">
        <v>118</v>
      </c>
    </row>
    <row r="17" spans="1:2" x14ac:dyDescent="0.2">
      <c r="A17" s="5" t="s">
        <v>0</v>
      </c>
      <c r="B17" s="5">
        <v>15</v>
      </c>
    </row>
    <row r="18" spans="1:2" x14ac:dyDescent="0.2">
      <c r="A18" s="5" t="s">
        <v>26</v>
      </c>
      <c r="B18" s="5">
        <v>35</v>
      </c>
    </row>
    <row r="19" spans="1:2" x14ac:dyDescent="0.2">
      <c r="A19" s="5" t="s">
        <v>26</v>
      </c>
      <c r="B19" s="5">
        <v>35</v>
      </c>
    </row>
    <row r="20" spans="1:2" x14ac:dyDescent="0.2">
      <c r="A20" s="5" t="s">
        <v>24</v>
      </c>
      <c r="B20" s="5">
        <v>62</v>
      </c>
    </row>
    <row r="21" spans="1:2" x14ac:dyDescent="0.2">
      <c r="A21" s="5" t="s">
        <v>4</v>
      </c>
      <c r="B21" s="5">
        <v>32</v>
      </c>
    </row>
    <row r="22" spans="1:2" x14ac:dyDescent="0.2">
      <c r="A22" s="5" t="s">
        <v>22</v>
      </c>
      <c r="B22" s="5">
        <v>26</v>
      </c>
    </row>
    <row r="23" spans="1:2" x14ac:dyDescent="0.2">
      <c r="A23" s="5" t="s">
        <v>18</v>
      </c>
      <c r="B23" s="5">
        <v>49</v>
      </c>
    </row>
    <row r="24" spans="1:2" x14ac:dyDescent="0.2">
      <c r="A24" s="5" t="s">
        <v>2</v>
      </c>
      <c r="B24" s="5">
        <v>74</v>
      </c>
    </row>
    <row r="25" spans="1:2" x14ac:dyDescent="0.2">
      <c r="A25" s="5" t="s">
        <v>10</v>
      </c>
      <c r="B25" s="5">
        <v>41</v>
      </c>
    </row>
    <row r="26" spans="1:2" x14ac:dyDescent="0.2">
      <c r="A26" s="5" t="s">
        <v>9</v>
      </c>
      <c r="B26" s="5">
        <v>122</v>
      </c>
    </row>
    <row r="27" spans="1:2" x14ac:dyDescent="0.2">
      <c r="A27" s="5" t="s">
        <v>1</v>
      </c>
      <c r="B27" s="5">
        <v>28</v>
      </c>
    </row>
    <row r="28" spans="1:2" x14ac:dyDescent="0.2">
      <c r="A28" s="5" t="s">
        <v>17</v>
      </c>
      <c r="B28" s="5">
        <v>33</v>
      </c>
    </row>
    <row r="29" spans="1:2" x14ac:dyDescent="0.2">
      <c r="A29" s="5" t="s">
        <v>8</v>
      </c>
      <c r="B29" s="5">
        <v>38</v>
      </c>
    </row>
    <row r="30" spans="1:2" x14ac:dyDescent="0.2">
      <c r="A30" s="5" t="s">
        <v>37</v>
      </c>
      <c r="B30" s="5">
        <v>10</v>
      </c>
    </row>
    <row r="31" spans="1:2" x14ac:dyDescent="0.2">
      <c r="A31" s="5" t="s">
        <v>15</v>
      </c>
      <c r="B31" s="5">
        <v>41</v>
      </c>
    </row>
    <row r="32" spans="1:2" x14ac:dyDescent="0.2">
      <c r="A32" s="5" t="s">
        <v>19</v>
      </c>
      <c r="B32" s="5">
        <v>190</v>
      </c>
    </row>
    <row r="33" spans="1:2" x14ac:dyDescent="0.2">
      <c r="A33" s="5" t="s">
        <v>35</v>
      </c>
      <c r="B33" s="7">
        <f>AVERAGE(B3:B32)</f>
        <v>53.133333333333333</v>
      </c>
    </row>
  </sheetData>
  <autoFilter ref="A2:C2" xr:uid="{47DE3962-6F8E-1A4D-B0F6-F400BB714A48}">
    <sortState xmlns:xlrd2="http://schemas.microsoft.com/office/spreadsheetml/2017/richdata2" ref="A3:C33">
      <sortCondition ref="A2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jongbeomkim</dc:creator>
  <cp:lastModifiedBy>jongbeomkim</cp:lastModifiedBy>
  <dcterms:created xsi:type="dcterms:W3CDTF">2023-05-31T07:20:44Z</dcterms:created>
  <dcterms:modified xsi:type="dcterms:W3CDTF">2023-06-26T09:49:06Z</dcterms:modified>
</cp:coreProperties>
</file>