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ocuments\카카오톡 받은 파일\"/>
    </mc:Choice>
  </mc:AlternateContent>
  <x:bookViews>
    <x:workbookView xWindow="0" yWindow="0" windowWidth="20145" windowHeight="7380"/>
  </x:bookViews>
  <x:sheets>
    <x:sheet name="통계함수-1" sheetId="1" r:id="rId4"/>
    <x:sheet name="통계함수-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<x:sst xmlns:r="http://schemas.openxmlformats.org/officeDocument/2006/relationships" xmlns:c="http://schemas.openxmlformats.org/drawingml/2006/chart" xmlns:x="http://schemas.openxmlformats.org/spreadsheetml/2006/main" count="320" uniqueCount="181">
  <x:si>
    <x:t>컴퓨터</x:t>
  </x:si>
  <x:si>
    <x:t>영업1부의 서울 지역 직원수</x:t>
  </x:si>
  <x:si>
    <x:t>광명 제품의 판매가격 평균</x:t>
  </x:si>
  <x:si>
    <x:t>두 번째로 많은 구매자수와 적은 구매자수 차이</x:t>
  </x:si>
  <x:si>
    <x:t>AA전자의 판매량 평균 - BB전자의 판매량 평균</x:t>
  </x:si>
  <x:si>
    <x:t>[표5]</x:t>
  </x:si>
  <x:si>
    <x:t>경영학과</x:t>
  </x:si>
  <x:si>
    <x:t>워드프로세서</x:t>
  </x:si>
  <x:si>
    <x:t>게임학과</x:t>
  </x:si>
  <x:si>
    <x:t>[표4]</x:t>
  </x:si>
  <x:si>
    <x:t>[표3]</x:t>
  </x:si>
  <x:si>
    <x:t>[표1]</x:t>
  </x:si>
  <x:si>
    <x:t>[표2]</x:t>
  </x:si>
  <x:si>
    <x:t>강남점 스포츠의류 판매량 평균</x:t>
  </x:si>
  <x:si>
    <x:t>영업1부</x:t>
  </x:si>
  <x:si>
    <x:t>영업3부</x:t>
  </x:si>
  <x:si>
    <x:t>제네시스</x:t>
  </x:si>
  <x:si>
    <x:t>스포츠의류</x:t>
  </x:si>
  <x:si>
    <x:t>영업2부</x:t>
  </x:si>
  <x:si>
    <x:t>남성정장</x:t>
  </x:si>
  <x:si>
    <x:t>구매자수</x:t>
  </x:si>
  <x:si>
    <x:t>제품가격</x:t>
  </x:si>
  <x:si>
    <x:t>여성정장</x:t>
  </x:si>
  <x:si>
    <x:t>[표6]</x:t>
  </x:si>
  <x:si>
    <x:t>담당지역</x:t>
  </x:si>
  <x:si>
    <x:t>16GB</x:t>
  </x:si>
  <x:si>
    <x:t>64GB</x:t>
  </x:si>
  <x:si>
    <x:t>32GB</x:t>
  </x:si>
  <x:si>
    <x:t>빅데이터과</x:t>
  </x:si>
  <x:si>
    <x:t>스킨로션</x:t>
  </x:si>
  <x:si>
    <x:t>포밍워시</x:t>
  </x:si>
  <x:si>
    <x:t>클렌징폼</x:t>
  </x:si>
  <x:si>
    <x:t>화장품명</x:t>
  </x:si>
  <x:si>
    <x:t>스킨케어</x:t>
  </x:si>
  <x:si>
    <x:t>P-10</x:t>
  </x:si>
  <x:si>
    <x:t>만능크림</x:t>
  </x:si>
  <x:si>
    <x:t>수분크림</x:t>
  </x:si>
  <x:si>
    <x:t>벤츠220</x:t>
  </x:si>
  <x:si>
    <x:t>AA전자</x:t>
  </x:si>
  <x:si>
    <x:t>LS-02</x:t>
  </x:si>
  <x:si>
    <x:t>NS-03</x:t>
  </x:si>
  <x:si>
    <x:t>LW-02</x:t>
  </x:si>
  <x:si>
    <x:t>제품사양</x:t>
  </x:si>
  <x:si>
    <x:t>제조국가</x:t>
  </x:si>
  <x:si>
    <x:t>텔레비전</x:t>
  </x:si>
  <x:si>
    <x:t>제품코드</x:t>
  </x:si>
  <x:si>
    <x:t>NA-03</x:t>
  </x:si>
  <x:si>
    <x:t>가전제품명</x:t>
  </x:si>
  <x:si>
    <x:t>판매가격</x:t>
  </x:si>
  <x:si>
    <x:t>전자레인지</x:t>
  </x:si>
  <x:si>
    <x:t>PR-01</x:t>
  </x:si>
  <x:si>
    <x:t>PQ-01</x:t>
  </x:si>
  <x:si>
    <x:t>BB전자</x:t>
  </x:si>
  <x:si>
    <x:t>CC전자</x:t>
  </x:si>
  <x:si>
    <x:t>AA-04</x:t>
  </x:si>
  <x:si>
    <x:t>식기세척기</x:t>
  </x:si>
  <x:si>
    <x:t>2차판매</x:t>
  </x:si>
  <x:si>
    <x:t>3차판매</x:t>
  </x:si>
  <x:si>
    <x:t>표준편차</x:t>
  </x:si>
  <x:si>
    <x:t>정보처리기사</x:t>
  </x:si>
  <x:si>
    <x:t>정보통신기사</x:t>
  </x:si>
  <x:si>
    <x:t>판매횟수</x:t>
  </x:si>
  <x:si>
    <x:t>정보보안기사</x:t>
  </x:si>
  <x:si>
    <x:t>의류건조기</x:t>
  </x:si>
  <x:si>
    <x:t>4차판매</x:t>
  </x:si>
  <x:si>
    <x:t>비용순위</x:t>
  </x:si>
  <x:si>
    <x:t>수강인원</x:t>
  </x:si>
  <x:si>
    <x:t>1차판매</x:t>
  </x:si>
  <x:si>
    <x:t>김치냉장고</x:t>
  </x:si>
  <x:si>
    <x:t>부산</x:t>
  </x:si>
  <x:si>
    <x:t>대구</x:t>
  </x:si>
  <x:si>
    <x:t>서울</x:t>
  </x:si>
  <x:si>
    <x:t>BMW</x:t>
  </x:si>
  <x:si>
    <x:t>P-1</x:t>
  </x:si>
  <x:si>
    <x:t>P-8</x:t>
  </x:si>
  <x:si>
    <x:t>매장</x:t>
  </x:si>
  <x:si>
    <x:t>P-5</x:t>
  </x:si>
  <x:si>
    <x:t>의류명</x:t>
  </x:si>
  <x:si>
    <x:t>P-7</x:t>
  </x:si>
  <x:si>
    <x:t>P-9</x:t>
  </x:si>
  <x:si>
    <x:t>엑센트</x:t>
  </x:si>
  <x:si>
    <x:t>튜싼</x:t>
  </x:si>
  <x:si>
    <x:t>강서점</x:t>
  </x:si>
  <x:si>
    <x:t>K5</x:t>
  </x:si>
  <x:si>
    <x:t>부장</x:t>
  </x:si>
  <x:si>
    <x:t>코드명</x:t>
  </x:si>
  <x:si>
    <x:t>K7</x:t>
  </x:si>
  <x:si>
    <x:t>그랜저</x:t>
  </x:si>
  <x:si>
    <x:t>강북점</x:t>
  </x:si>
  <x:si>
    <x:t>아반떼</x:t>
  </x:si>
  <x:si>
    <x:t>판매량</x:t>
  </x:si>
  <x:si>
    <x:t>4GB</x:t>
  </x:si>
  <x:si>
    <x:t>평균</x:t>
  </x:si>
  <x:si>
    <x:t>부서명</x:t>
  </x:si>
  <x:si>
    <x:t>8GB</x:t>
  </x:si>
  <x:si>
    <x:t>P-4</x:t>
  </x:si>
  <x:si>
    <x:t>강남점</x:t>
  </x:si>
  <x:si>
    <x:t>썬크림</x:t>
  </x:si>
  <x:si>
    <x:t>광주</x:t>
  </x:si>
  <x:si>
    <x:t>P-6</x:t>
  </x:si>
  <x:si>
    <x:t>P-3</x:t>
  </x:si>
  <x:si>
    <x:t>차량명</x:t>
  </x:si>
  <x:si>
    <x:t>소나타</x:t>
  </x:si>
  <x:si>
    <x:t>P-2</x:t>
  </x:si>
  <x:si>
    <x:t>이름</x:t>
  </x:si>
  <x:si>
    <x:t>서석</x:t>
  </x:si>
  <x:si>
    <x:t>윤보열</x:t>
  </x:si>
  <x:si>
    <x:t>은평</x:t>
  </x:si>
  <x:si>
    <x:t>이상대</x:t>
  </x:si>
  <x:si>
    <x:t>기말</x:t>
  </x:si>
  <x:si>
    <x:t>제조사</x:t>
  </x:si>
  <x:si>
    <x:t>노석환</x:t>
  </x:si>
  <x:si>
    <x:t>생산량</x:t>
  </x:si>
  <x:si>
    <x:t>홍바다</x:t>
  </x:si>
  <x:si>
    <x:t>서초</x:t>
  </x:si>
  <x:si>
    <x:t>이해룡</x:t>
  </x:si>
  <x:si>
    <x:t>학과</x:t>
  </x:si>
  <x:si>
    <x:t>사장</x:t>
  </x:si>
  <x:si>
    <x:t>성북</x:t>
  </x:si>
  <x:si>
    <x:t>부사장</x:t>
  </x:si>
  <x:si>
    <x:t>손순철</x:t>
  </x:si>
  <x:si>
    <x:t>윤병호</x:t>
  </x:si>
  <x:si>
    <x:t>강남</x:t>
  </x:si>
  <x:si>
    <x:t>지점</x:t>
  </x:si>
  <x:si>
    <x:t>김영일</x:t>
  </x:si>
  <x:si>
    <x:t>대리</x:t>
  </x:si>
  <x:si>
    <x:t>성중안</x:t>
  </x:si>
  <x:si>
    <x:t>업체</x:t>
  </x:si>
  <x:si>
    <x:t>최성은</x:t>
  </x:si>
  <x:si>
    <x:t>중간</x:t>
  </x:si>
  <x:si>
    <x:t>노원</x:t>
  </x:si>
  <x:si>
    <x:t>장재원</x:t>
  </x:si>
  <x:si>
    <x:t>직위</x:t>
  </x:si>
  <x:si>
    <x:t>이청환</x:t>
  </x:si>
  <x:si>
    <x:t>김성진</x:t>
  </x:si>
  <x:si>
    <x:t>과장</x:t>
  </x:si>
  <x:si>
    <x:t>코트</x:t>
  </x:si>
  <x:si>
    <x:t>필리핀</x:t>
  </x:si>
  <x:si>
    <x:t>O</x:t>
  </x:si>
  <x:si>
    <x:t>박승민</x:t>
  </x:si>
  <x:si>
    <x:t>한국</x:t>
  </x:si>
  <x:si>
    <x:t>원피스</x:t>
  </x:si>
  <x:si>
    <x:t>ITQ</x:t>
  </x:si>
  <x:si>
    <x:t>최원우</x:t>
  </x:si>
  <x:si>
    <x:t>패딩</x:t>
  </x:si>
  <x:si>
    <x:t>이진규</x:t>
  </x:si>
  <x:si>
    <x:t>강사</x:t>
  </x:si>
  <x:si>
    <x:t>인덕션</x:t>
  </x:si>
  <x:si>
    <x:t>베트남</x:t>
  </x:si>
  <x:si>
    <x:t>후드티</x:t>
  </x:si>
  <x:si>
    <x:t>송예은</x:t>
  </x:si>
  <x:si>
    <x:t>청자켓</x:t>
  </x:si>
  <x:si>
    <x:t>김성현</x:t>
  </x:si>
  <x:si>
    <x:t>셔츠</x:t>
  </x:si>
  <x:si>
    <x:t>진미영</x:t>
  </x:si>
  <x:si>
    <x:t>한주연</x:t>
  </x:si>
  <x:si>
    <x:t>반팔티</x:t>
  </x:si>
  <x:si>
    <x:t>수강료</x:t>
  </x:si>
  <x:si>
    <x:t>개정판</x:t>
  </x:si>
  <x:si>
    <x:t>렌트비</x:t>
  </x:si>
  <x:si>
    <x:t>맨투맨</x:t>
  </x:si>
  <x:si>
    <x:t>엘리사</x:t>
  </x:si>
  <x:si>
    <x:t>판사이</x:t>
  </x:si>
  <x:si>
    <x:t>청바지</x:t>
  </x:si>
  <x:si>
    <x:t>중국</x:t>
  </x:si>
  <x:si>
    <x:t>가디건</x:t>
  </x:si>
  <x:si>
    <x:t>비룡</x:t>
  </x:si>
  <x:si>
    <x:t>광명</x:t>
  </x:si>
  <x:si>
    <x:t>강의</x:t>
  </x:si>
  <x:si>
    <x:t>성명</x:t>
  </x:si>
  <x:si>
    <x:t>유은지</x:t>
  </x:si>
  <x:si>
    <x:t>문혜영</x:t>
  </x:si>
  <x:si>
    <x:t>김지은</x:t>
  </x:si>
  <x:si>
    <x:t>부현경</x:t>
  </x:si>
  <x:si>
    <x:t>냉장고</x:t>
  </x:si>
  <x:si>
    <x:t>제품</x:t>
  </x:si>
  <x:si>
    <x:t>빈도가 가장 높은 수강인원의 수강료 합계</x:t>
  </x:si>
  <x:si>
    <x:t>업체/제품사양 수량</x:t>
  </x:si>
  <x:si>
    <x:t>빅데이터분석기사</x:t>
  </x:si>
  <x:si>
    <x:t>컴퓨터활용능력2급</x:t>
  </x:si>
  <x:si>
    <x:t>컴퓨터활용능력1급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</x:si>
</x:sst>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2"/>
          <x:color rgb="ff000000"/>
        </x:font>
      </mc:Fallback>
    </mc:AlternateConte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5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</x:cellStyleXfs>
  <x:cellXfs count="6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4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4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4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4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4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4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Font="1" applyFill="1" applyBorder="1" applyAlignment="1">
          <x:alignment horizontal="center" vertical="center"/>
        </x:xf>
      </mc:Fallback>
    </mc:AlternateContent>
    <x:xf numFmtId="0" fontId="0" fillId="0" borderId="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xfId="2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Border="1">
      <x:alignment horizontal="general" vertical="center"/>
    </x:xf>
    <x:xf numFmtId="41" fontId="0" fillId="0" borderId="1" xfId="2" applyFont="1" applyBorder="1" applyAlignment="1">
      <x:alignment horizontal="general" vertical="center"/>
    </x:xf>
    <x:xf numFmtId="41" fontId="0" fillId="0" borderId="1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x:xf numFmtId="41" fontId="0" fillId="0" borderId="0" xfId="2" applyFont="1" applyBorder="1" applyAlignment="1">
      <x:alignment horizontal="general" vertical="center"/>
    </x:xf>
    <x:xf numFmtId="41" fontId="0" fillId="0" borderId="0" xfId="0" applyNumberFormat="1" applyFont="1" applyBorder="1">
      <x:alignment horizontal="general" vertical="center"/>
    </x:xf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3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3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bottom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Font="1" applyBorder="1" applyAlignment="1">
          <x:alignment horizontal="right" vertical="center"/>
        </x:xf>
      </mc:Fallback>
    </mc:AlternateContent>
    <x:xf numFmtId="41" fontId="0" fillId="0" borderId="1" xfId="2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center"/>
    </x:xf>
    <x:xf numFmtId="41" fontId="7" fillId="3" borderId="1" xfId="2" applyFont="1" applyFill="1" applyBorder="1" applyAlignment="1">
      <x:alignment horizontal="general" vertical="center"/>
    </x:xf>
    <x:xf numFmtId="0" fontId="0" fillId="0" borderId="1" xfId="0" applyNumberFormat="1" applyFont="1" applyBorder="1">
      <x:alignment horizontal="general" vertical="center"/>
    </x:xf>
    <x:xf numFmtId="0" fontId="0" fillId="0" borderId="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x:xf numFmtId="0" fontId="0" fillId="0" borderId="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3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3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</x:cellXfs>
  <x:cellStyles count="5">
    <x:cellStyle name="표준" xfId="0" builtinId="0"/>
    <x:cellStyle name="백분율" xfId="1" builtinId="5"/>
    <x:cellStyle name="쉼표 [0]" xfId="2" builtinId="6"/>
    <x:cellStyle name="표준_다원정보 2" xfId="3"/>
    <x:cellStyle name="표준_녹차판매정보 2" xfId="4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0c0"/>
            <x:b val="1"/>
            <x:i val="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70c0"/>
            <x:b val="1"/>
            <x:i val="0"/>
          </x:font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33"/>
  <x:sheetViews>
    <x:sheetView tabSelected="1" topLeftCell="A13" zoomScaleNormal="75" zoomScaleSheetLayoutView="100" workbookViewId="0">
      <x:selection activeCell="E21" activeCellId="0" sqref="E21:E21"/>
    </x:sheetView>
  </x:sheetViews>
  <x:sheetFormatPr defaultColWidth="9.00390625" defaultRowHeight="16.39999999999999857891"/>
  <x:cols>
    <x:col min="1" max="1" width="4.75" style="6" customWidth="1"/>
    <x:col min="2" max="2" width="13.5" style="6" customWidth="1"/>
    <x:col min="3" max="3" width="14.125" style="6" customWidth="1"/>
    <x:col min="4" max="4" width="14.5" style="6" customWidth="1"/>
    <x:col min="5" max="5" width="11.5" style="6" customWidth="1"/>
    <x:col min="6" max="6" width="5.5" style="6" customWidth="1"/>
    <x:col min="7" max="7" width="5.625" style="6" customWidth="1"/>
    <x:col min="8" max="8" width="13" style="6" customWidth="1"/>
    <x:col min="9" max="12" width="10.625" style="6" customWidth="1"/>
    <x:col min="13" max="13" width="12" style="6" customWidth="1"/>
    <x:col min="14" max="14" width="9.75" style="6" customWidth="1"/>
    <x:col min="15" max="16384" width="9" style="6"/>
  </x:cols>
  <x:sheetData>
    <x:row r="1" spans="1:12">
      <x:c r="A1" s="6" t="s">
        <x:v>11</x:v>
      </x:c>
      <x:c r="B1" s="26" t="s">
        <x:v>169</x:v>
      </x:c>
      <x:c r="C1" s="26" t="s">
        <x:v>93</x:v>
      </x:c>
      <x:c r="D1" s="26" t="s">
        <x:v>132</x:v>
      </x:c>
      <x:c r="E1" s="26" t="s">
        <x:v>24</x:v>
      </x:c>
      <x:c r="G1" s="46" t="s">
        <x:v>9</x:v>
      </x:c>
      <x:c r="H1" s="34" t="s">
        <x:v>47</x:v>
      </x:c>
      <x:c r="I1" s="34" t="s">
        <x:v>43</x:v>
      </x:c>
      <x:c r="J1" s="3" t="s">
        <x:v>110</x:v>
      </x:c>
      <x:c r="K1" s="34" t="s">
        <x:v>112</x:v>
      </x:c>
      <x:c r="L1" s="3" t="s">
        <x:v>48</x:v>
      </x:c>
    </x:row>
    <x:row r="2" spans="2:14">
      <x:c r="B2" s="26" t="s">
        <x:v>115</x:v>
      </x:c>
      <x:c r="C2" s="26" t="s">
        <x:v>14</x:v>
      </x:c>
      <x:c r="D2" s="26" t="s">
        <x:v>84</x:v>
      </x:c>
      <x:c r="E2" s="26" t="s">
        <x:v>70</x:v>
      </x:c>
      <x:c r="H2" s="34" t="s">
        <x:v>63</x:v>
      </x:c>
      <x:c r="I2" s="34" t="s">
        <x:v>148</x:v>
      </x:c>
      <x:c r="J2" s="34" t="s">
        <x:v>161</x:v>
      </x:c>
      <x:c r="K2" s="39">
        <x:v>300</x:v>
      </x:c>
      <x:c r="L2" s="40">
        <x:v>2800000</x:v>
      </x:c>
      <x:c r="N2" s="31"/>
    </x:row>
    <x:row r="3" spans="2:14">
      <x:c r="B3" s="26" t="s">
        <x:v>120</x:v>
      </x:c>
      <x:c r="C3" s="26" t="s">
        <x:v>14</x:v>
      </x:c>
      <x:c r="D3" s="26" t="s">
        <x:v>117</x:v>
      </x:c>
      <x:c r="E3" s="26" t="s">
        <x:v>71</x:v>
      </x:c>
      <x:c r="H3" s="34" t="s">
        <x:v>174</x:v>
      </x:c>
      <x:c r="I3" s="35" t="s">
        <x:v>140</x:v>
      </x:c>
      <x:c r="J3" s="35" t="s">
        <x:v>167</x:v>
      </x:c>
      <x:c r="K3" s="41">
        <x:v>600</x:v>
      </x:c>
      <x:c r="L3" s="42">
        <x:v>1575000</x:v>
      </x:c>
      <x:c r="N3" s="31"/>
    </x:row>
    <x:row r="4" spans="2:14">
      <x:c r="B4" s="28" t="s">
        <x:v>126</x:v>
      </x:c>
      <x:c r="C4" s="26" t="s">
        <x:v>18</x:v>
      </x:c>
      <x:c r="D4" s="26" t="s">
        <x:v>135</x:v>
      </x:c>
      <x:c r="E4" s="26" t="s">
        <x:v>98</x:v>
      </x:c>
      <x:c r="H4" s="34" t="s">
        <x:v>44</x:v>
      </x:c>
      <x:c r="I4" s="35" t="s">
        <x:v>140</x:v>
      </x:c>
      <x:c r="J4" s="35" t="s">
        <x:v>167</x:v>
      </x:c>
      <x:c r="K4" s="41">
        <x:v>200</x:v>
      </x:c>
      <x:c r="L4" s="42">
        <x:v>1250000</x:v>
      </x:c>
      <x:c r="N4" s="31"/>
    </x:row>
    <x:row r="5" spans="2:12">
      <x:c r="B5" s="28" t="s">
        <x:v>124</x:v>
      </x:c>
      <x:c r="C5" s="26" t="s">
        <x:v>15</x:v>
      </x:c>
      <x:c r="D5" s="26" t="s">
        <x:v>84</x:v>
      </x:c>
      <x:c r="E5" s="26" t="s">
        <x:v>69</x:v>
      </x:c>
      <x:c r="H5" s="34" t="s">
        <x:v>49</x:v>
      </x:c>
      <x:c r="I5" s="35" t="s">
        <x:v>164</x:v>
      </x:c>
      <x:c r="J5" s="34" t="s">
        <x:v>162</x:v>
      </x:c>
      <x:c r="K5" s="41">
        <x:v>700</x:v>
      </x:c>
      <x:c r="L5" s="42">
        <x:v>270000</x:v>
      </x:c>
    </x:row>
    <x:row r="6" spans="2:12">
      <x:c r="B6" s="28" t="s">
        <x:v>134</x:v>
      </x:c>
      <x:c r="C6" s="26" t="s">
        <x:v>14</x:v>
      </x:c>
      <x:c r="D6" s="26" t="s">
        <x:v>125</x:v>
      </x:c>
      <x:c r="E6" s="26" t="s">
        <x:v>71</x:v>
      </x:c>
      <x:c r="H6" s="34" t="s">
        <x:v>0</x:v>
      </x:c>
      <x:c r="I6" s="35" t="s">
        <x:v>137</x:v>
      </x:c>
      <x:c r="J6" s="35" t="s">
        <x:v>166</x:v>
      </x:c>
      <x:c r="K6" s="41">
        <x:v>400</x:v>
      </x:c>
      <x:c r="L6" s="42">
        <x:v>1700000</x:v>
      </x:c>
    </x:row>
    <x:row r="7" spans="2:12">
      <x:c r="B7" s="28" t="s">
        <x:v>128</x:v>
      </x:c>
      <x:c r="C7" s="26" t="s">
        <x:v>14</x:v>
      </x:c>
      <x:c r="D7" s="26" t="s">
        <x:v>135</x:v>
      </x:c>
      <x:c r="E7" s="26" t="s">
        <x:v>69</x:v>
      </x:c>
      <x:c r="H7" s="34" t="s">
        <x:v>68</x:v>
      </x:c>
      <x:c r="I7" s="35" t="s">
        <x:v>164</x:v>
      </x:c>
      <x:c r="J7" s="35" t="s">
        <x:v>162</x:v>
      </x:c>
      <x:c r="K7" s="41">
        <x:v>900</x:v>
      </x:c>
      <x:c r="L7" s="42">
        <x:v>2300000</x:v>
      </x:c>
    </x:row>
    <x:row r="8" spans="2:12">
      <x:c r="B8" s="28" t="s">
        <x:v>113</x:v>
      </x:c>
      <x:c r="C8" s="26" t="s">
        <x:v>18</x:v>
      </x:c>
      <x:c r="D8" s="26" t="s">
        <x:v>119</x:v>
      </x:c>
      <x:c r="E8" s="26" t="s">
        <x:v>70</x:v>
      </x:c>
      <x:c r="H8" s="34" t="s">
        <x:v>55</x:v>
      </x:c>
      <x:c r="I8" s="35" t="s">
        <x:v>140</x:v>
      </x:c>
      <x:c r="J8" s="35" t="s">
        <x:v>167</x:v>
      </x:c>
      <x:c r="K8" s="41">
        <x:v>800</x:v>
      </x:c>
      <x:c r="L8" s="42">
        <x:v>1200000</x:v>
      </x:c>
    </x:row>
    <x:row r="9" spans="2:12">
      <x:c r="B9" s="26" t="s">
        <x:v>111</x:v>
      </x:c>
      <x:c r="C9" s="26" t="s">
        <x:v>14</x:v>
      </x:c>
      <x:c r="D9" s="26" t="s">
        <x:v>125</x:v>
      </x:c>
      <x:c r="E9" s="26" t="s">
        <x:v>71</x:v>
      </x:c>
      <x:c r="H9" s="34" t="s">
        <x:v>147</x:v>
      </x:c>
      <x:c r="I9" s="35" t="s">
        <x:v>137</x:v>
      </x:c>
      <x:c r="J9" s="35" t="s">
        <x:v>166</x:v>
      </x:c>
      <x:c r="K9" s="41">
        <x:v>700</x:v>
      </x:c>
      <x:c r="L9" s="42">
        <x:v>260000</x:v>
      </x:c>
    </x:row>
    <x:row r="10" spans="2:12">
      <x:c r="B10" s="26" t="s">
        <x:v>108</x:v>
      </x:c>
      <x:c r="C10" s="26" t="s">
        <x:v>15</x:v>
      </x:c>
      <x:c r="D10" s="26" t="s">
        <x:v>135</x:v>
      </x:c>
      <x:c r="E10" s="1" t="s">
        <x:v>98</x:v>
      </x:c>
      <x:c r="H10" s="52" t="s">
        <x:v>2</x:v>
      </x:c>
      <x:c r="I10" s="53"/>
      <x:c r="J10" s="53"/>
      <x:c r="K10" s="54"/>
      <x:c r="L10" s="43"/>
    </x:row>
    <x:row r="11" spans="2:11">
      <x:c r="B11" s="55" t="s">
        <x:v>1</x:v>
      </x:c>
      <x:c r="C11" s="55"/>
      <x:c r="D11" s="55"/>
      <x:c r="E11" s="7"/>
      <x:c r="H11" s="31"/>
      <x:c r="I11" s="31"/>
      <x:c r="J11" s="31"/>
      <x:c r="K11" s="31"/>
    </x:row>
    <x:row r="13" spans="1:11">
      <x:c r="A13" s="46" t="s">
        <x:v>12</x:v>
      </x:c>
      <x:c r="B13" s="25" t="s">
        <x:v>123</x:v>
      </x:c>
      <x:c r="C13" s="8" t="s">
        <x:v>85</x:v>
      </x:c>
      <x:c r="D13" s="8" t="s">
        <x:v>32</x:v>
      </x:c>
      <x:c r="E13" s="23" t="s">
        <x:v>20</x:v>
      </x:c>
      <x:c r="G13" s="46" t="s">
        <x:v>5</x:v>
      </x:c>
      <x:c r="H13" s="8" t="s">
        <x:v>85</x:v>
      </x:c>
      <x:c r="I13" s="15" t="s">
        <x:v>75</x:v>
      </x:c>
      <x:c r="J13" s="15" t="s">
        <x:v>77</x:v>
      </x:c>
      <x:c r="K13" s="15" t="s">
        <x:v>90</x:v>
      </x:c>
    </x:row>
    <x:row r="14" spans="2:11">
      <x:c r="B14" s="27" t="s">
        <x:v>122</x:v>
      </x:c>
      <x:c r="C14" s="11" t="s">
        <x:v>73</x:v>
      </x:c>
      <x:c r="D14" s="23" t="s">
        <x:v>33</x:v>
      </x:c>
      <x:c r="E14" s="10">
        <x:v>169</x:v>
      </x:c>
      <x:c r="H14" s="11" t="s">
        <x:v>73</x:v>
      </x:c>
      <x:c r="I14" s="15" t="s">
        <x:v>96</x:v>
      </x:c>
      <x:c r="J14" s="15" t="s">
        <x:v>19</x:v>
      </x:c>
      <x:c r="K14" s="2">
        <x:v>80</x:v>
      </x:c>
    </x:row>
    <x:row r="15" spans="2:11">
      <x:c r="B15" s="27" t="s">
        <x:v>107</x:v>
      </x:c>
      <x:c r="C15" s="11" t="s">
        <x:v>103</x:v>
      </x:c>
      <x:c r="D15" s="9" t="s">
        <x:v>97</x:v>
      </x:c>
      <x:c r="E15" s="10">
        <x:v>229</x:v>
      </x:c>
      <x:c r="H15" s="11" t="s">
        <x:v>103</x:v>
      </x:c>
      <x:c r="I15" s="15" t="s">
        <x:v>88</x:v>
      </x:c>
      <x:c r="J15" s="15" t="s">
        <x:v>22</x:v>
      </x:c>
      <x:c r="K15" s="2">
        <x:v>90</x:v>
      </x:c>
    </x:row>
    <x:row r="16" spans="2:11">
      <x:c r="B16" s="27" t="s">
        <x:v>118</x:v>
      </x:c>
      <x:c r="C16" s="11" t="s">
        <x:v>100</x:v>
      </x:c>
      <x:c r="D16" s="9" t="s">
        <x:v>36</x:v>
      </x:c>
      <x:c r="E16" s="10">
        <x:v>273</x:v>
      </x:c>
      <x:c r="H16" s="11" t="s">
        <x:v>100</x:v>
      </x:c>
      <x:c r="I16" s="15" t="s">
        <x:v>96</x:v>
      </x:c>
      <x:c r="J16" s="15" t="s">
        <x:v>17</x:v>
      </x:c>
      <x:c r="K16" s="12">
        <x:v>60</x:v>
      </x:c>
    </x:row>
    <x:row r="17" spans="2:11">
      <x:c r="B17" s="27" t="s">
        <x:v>114</x:v>
      </x:c>
      <x:c r="C17" s="11" t="s">
        <x:v>95</x:v>
      </x:c>
      <x:c r="D17" s="23" t="s">
        <x:v>29</x:v>
      </x:c>
      <x:c r="E17" s="10">
        <x:v>206</x:v>
      </x:c>
      <x:c r="H17" s="11" t="s">
        <x:v>95</x:v>
      </x:c>
      <x:c r="I17" s="15" t="s">
        <x:v>88</x:v>
      </x:c>
      <x:c r="J17" s="15" t="s">
        <x:v>19</x:v>
      </x:c>
      <x:c r="K17" s="2">
        <x:v>120</x:v>
      </x:c>
    </x:row>
    <x:row r="18" spans="2:11">
      <x:c r="B18" s="27" t="s">
        <x:v>130</x:v>
      </x:c>
      <x:c r="C18" s="11" t="s">
        <x:v>76</x:v>
      </x:c>
      <x:c r="D18" s="23" t="s">
        <x:v>35</x:v>
      </x:c>
      <x:c r="E18" s="10">
        <x:v>164</x:v>
      </x:c>
      <x:c r="H18" s="11" t="s">
        <x:v>76</x:v>
      </x:c>
      <x:c r="I18" s="15" t="s">
        <x:v>82</x:v>
      </x:c>
      <x:c r="J18" s="15" t="s">
        <x:v>22</x:v>
      </x:c>
      <x:c r="K18" s="12">
        <x:v>100</x:v>
      </x:c>
    </x:row>
    <x:row r="19" spans="2:11">
      <x:c r="B19" s="27" t="s">
        <x:v>118</x:v>
      </x:c>
      <x:c r="C19" s="11" t="s">
        <x:v>99</x:v>
      </x:c>
      <x:c r="D19" s="23" t="s">
        <x:v>30</x:v>
      </x:c>
      <x:c r="E19" s="10">
        <x:v>205</x:v>
      </x:c>
      <x:c r="H19" s="11" t="s">
        <x:v>99</x:v>
      </x:c>
      <x:c r="I19" s="15" t="s">
        <x:v>88</x:v>
      </x:c>
      <x:c r="J19" s="15" t="s">
        <x:v>17</x:v>
      </x:c>
      <x:c r="K19" s="2">
        <x:v>80</x:v>
      </x:c>
    </x:row>
    <x:row r="20" spans="2:14">
      <x:c r="B20" s="27" t="s">
        <x:v>107</x:v>
      </x:c>
      <x:c r="C20" s="11" t="s">
        <x:v>78</x:v>
      </x:c>
      <x:c r="D20" s="23" t="s">
        <x:v>31</x:v>
      </x:c>
      <x:c r="E20" s="10">
        <x:v>162</x:v>
      </x:c>
      <x:c r="G20" s="13"/>
      <x:c r="H20" s="11" t="s">
        <x:v>78</x:v>
      </x:c>
      <x:c r="I20" s="15" t="s">
        <x:v>96</x:v>
      </x:c>
      <x:c r="J20" s="15" t="s">
        <x:v>17</x:v>
      </x:c>
      <x:c r="K20" s="2">
        <x:v>90</x:v>
      </x:c>
      <x:c r="L20" s="52" t="s">
        <x:v>13</x:v>
      </x:c>
      <x:c r="M20" s="53"/>
      <x:c r="N20" s="54"/>
    </x:row>
    <x:row r="21" spans="2:14">
      <x:c r="B21" s="57" t="s">
        <x:v>3</x:v>
      </x:c>
      <x:c r="C21" s="58"/>
      <x:c r="D21" s="59"/>
      <x:c r="E21" s="14">
        <x:f>LARGE(E14:E20,2)-SMALL(E14:E20,2)</x:f>
        <x:v>65</x:v>
      </x:c>
      <x:c r="G21" s="13"/>
      <x:c r="H21" s="11" t="s">
        <x:v>74</x:v>
      </x:c>
      <x:c r="I21" s="15" t="s">
        <x:v>82</x:v>
      </x:c>
      <x:c r="J21" s="12" t="s">
        <x:v>19</x:v>
      </x:c>
      <x:c r="K21" s="12">
        <x:v>140</x:v>
      </x:c>
      <x:c r="L21" s="56"/>
      <x:c r="M21" s="56"/>
      <x:c r="N21" s="56"/>
    </x:row>
    <x:row r="23" spans="1:13">
      <x:c r="A23" s="46" t="s">
        <x:v>10</x:v>
      </x:c>
      <x:c r="B23" s="8" t="s">
        <x:v>85</x:v>
      </x:c>
      <x:c r="C23" s="35" t="s">
        <x:v>101</x:v>
      </x:c>
      <x:c r="D23" s="35" t="s">
        <x:v>159</x:v>
      </x:c>
      <x:c r="E23" s="33" t="s">
        <x:v>65</x:v>
      </x:c>
      <x:c r="G23" s="6" t="s">
        <x:v>23</x:v>
      </x:c>
      <x:c r="H23" s="44" t="s">
        <x:v>175</x:v>
      </x:c>
      <x:c r="I23" s="44" t="s">
        <x:v>67</x:v>
      </x:c>
      <x:c r="J23" s="44" t="s">
        <x:v>56</x:v>
      </x:c>
      <x:c r="K23" s="44" t="s">
        <x:v>57</x:v>
      </x:c>
      <x:c r="L23" s="44" t="s">
        <x:v>64</x:v>
      </x:c>
      <x:c r="M23" s="36" t="s">
        <x:v>61</x:v>
      </x:c>
    </x:row>
    <x:row r="24" spans="2:13">
      <x:c r="B24" s="11" t="s">
        <x:v>73</x:v>
      </x:c>
      <x:c r="C24" s="35" t="s">
        <x:v>80</x:v>
      </x:c>
      <x:c r="D24" s="1">
        <x:v>50000</x:v>
      </x:c>
      <x:c r="E24" s="1"/>
      <x:c r="H24" s="45" t="s">
        <x:v>153</x:v>
      </x:c>
      <x:c r="I24" s="45" t="s">
        <x:v>138</x:v>
      </x:c>
      <x:c r="J24" s="45"/>
      <x:c r="K24" s="45" t="s">
        <x:v>138</x:v>
      </x:c>
      <x:c r="L24" s="45" t="s">
        <x:v>138</x:v>
      </x:c>
      <x:c r="M24" s="45"/>
    </x:row>
    <x:row r="25" spans="2:13">
      <x:c r="B25" s="11" t="s">
        <x:v>103</x:v>
      </x:c>
      <x:c r="C25" s="35" t="s">
        <x:v>102</x:v>
      </x:c>
      <x:c r="D25" s="1">
        <x:v>85000</x:v>
      </x:c>
      <x:c r="E25" s="1"/>
      <x:c r="H25" s="45" t="s">
        <x:v>163</x:v>
      </x:c>
      <x:c r="I25" s="45" t="s">
        <x:v>138</x:v>
      </x:c>
      <x:c r="J25" s="45" t="s">
        <x:v>138</x:v>
      </x:c>
      <x:c r="K25" s="45" t="s">
        <x:v>138</x:v>
      </x:c>
      <x:c r="L25" s="45" t="s">
        <x:v>138</x:v>
      </x:c>
      <x:c r="M25" s="45"/>
    </x:row>
    <x:row r="26" spans="2:13">
      <x:c r="B26" s="11" t="s">
        <x:v>100</x:v>
      </x:c>
      <x:c r="C26" s="35" t="s">
        <x:v>86</x:v>
      </x:c>
      <x:c r="D26" s="1">
        <x:v>130000</x:v>
      </x:c>
      <x:c r="E26" s="1"/>
      <x:c r="H26" s="45" t="s">
        <x:v>141</x:v>
      </x:c>
      <x:c r="I26" s="45" t="s">
        <x:v>138</x:v>
      </x:c>
      <x:c r="J26" s="45" t="s">
        <x:v>138</x:v>
      </x:c>
      <x:c r="K26" s="45"/>
      <x:c r="L26" s="45" t="s">
        <x:v>138</x:v>
      </x:c>
      <x:c r="M26" s="45"/>
    </x:row>
    <x:row r="27" spans="2:13">
      <x:c r="B27" s="11" t="s">
        <x:v>95</x:v>
      </x:c>
      <x:c r="C27" s="35" t="s">
        <x:v>87</x:v>
      </x:c>
      <x:c r="D27" s="1">
        <x:v>135000</x:v>
      </x:c>
      <x:c r="E27" s="1"/>
      <x:c r="H27" s="45" t="s">
        <x:v>165</x:v>
      </x:c>
      <x:c r="I27" s="45"/>
      <x:c r="J27" s="45" t="s">
        <x:v>138</x:v>
      </x:c>
      <x:c r="K27" s="45"/>
      <x:c r="L27" s="45"/>
      <x:c r="M27" s="45"/>
    </x:row>
    <x:row r="28" spans="2:13">
      <x:c r="B28" s="11" t="s">
        <x:v>76</x:v>
      </x:c>
      <x:c r="C28" s="35" t="s">
        <x:v>89</x:v>
      </x:c>
      <x:c r="D28" s="1">
        <x:v>60000</x:v>
      </x:c>
      <x:c r="E28" s="1"/>
      <x:c r="H28" s="45" t="s">
        <x:v>136</x:v>
      </x:c>
      <x:c r="I28" s="45"/>
      <x:c r="J28" s="45"/>
      <x:c r="K28" s="45" t="s">
        <x:v>138</x:v>
      </x:c>
      <x:c r="L28" s="45" t="s">
        <x:v>138</x:v>
      </x:c>
      <x:c r="M28" s="45"/>
    </x:row>
    <x:row r="29" spans="2:13">
      <x:c r="B29" s="11" t="s">
        <x:v>99</x:v>
      </x:c>
      <x:c r="C29" s="35" t="s">
        <x:v>37</x:v>
      </x:c>
      <x:c r="D29" s="1">
        <x:v>140000</x:v>
      </x:c>
      <x:c r="E29" s="1"/>
      <x:c r="H29" s="45" t="s">
        <x:v>144</x:v>
      </x:c>
      <x:c r="I29" s="45" t="s">
        <x:v>138</x:v>
      </x:c>
      <x:c r="J29" s="45" t="s">
        <x:v>138</x:v>
      </x:c>
      <x:c r="K29" s="45"/>
      <x:c r="L29" s="45" t="s">
        <x:v>138</x:v>
      </x:c>
      <x:c r="M29" s="45"/>
    </x:row>
    <x:row r="30" spans="2:13">
      <x:c r="B30" s="11" t="s">
        <x:v>78</x:v>
      </x:c>
      <x:c r="C30" s="35" t="s">
        <x:v>83</x:v>
      </x:c>
      <x:c r="D30" s="1">
        <x:v>90000</x:v>
      </x:c>
      <x:c r="E30" s="1"/>
      <x:c r="H30" s="45" t="s">
        <x:v>156</x:v>
      </x:c>
      <x:c r="I30" s="45"/>
      <x:c r="J30" s="45" t="s">
        <x:v>138</x:v>
      </x:c>
      <x:c r="K30" s="45"/>
      <x:c r="L30" s="45" t="s">
        <x:v>138</x:v>
      </x:c>
      <x:c r="M30" s="45"/>
    </x:row>
    <x:row r="31" spans="2:13">
      <x:c r="B31" s="11" t="s">
        <x:v>74</x:v>
      </x:c>
      <x:c r="C31" s="35" t="s">
        <x:v>81</x:v>
      </x:c>
      <x:c r="D31" s="1">
        <x:v>100000</x:v>
      </x:c>
      <x:c r="E31" s="1"/>
      <x:c r="H31" s="45" t="s">
        <x:v>149</x:v>
      </x:c>
      <x:c r="I31" s="45" t="s">
        <x:v>138</x:v>
      </x:c>
      <x:c r="J31" s="45"/>
      <x:c r="K31" s="45" t="s">
        <x:v>138</x:v>
      </x:c>
      <x:c r="L31" s="45"/>
      <x:c r="M31" s="45"/>
    </x:row>
    <x:row r="32" spans="2:13">
      <x:c r="B32" s="9" t="s">
        <x:v>79</x:v>
      </x:c>
      <x:c r="C32" s="35" t="s">
        <x:v>72</x:v>
      </x:c>
      <x:c r="D32" s="1">
        <x:v>250000</x:v>
      </x:c>
      <x:c r="E32" s="1"/>
      <x:c r="H32" s="45" t="s">
        <x:v>160</x:v>
      </x:c>
      <x:c r="I32" s="45" t="s">
        <x:v>138</x:v>
      </x:c>
      <x:c r="J32" s="45" t="s">
        <x:v>138</x:v>
      </x:c>
      <x:c r="K32" s="45" t="s">
        <x:v>138</x:v>
      </x:c>
      <x:c r="L32" s="45"/>
      <x:c r="M32" s="45"/>
    </x:row>
    <x:row r="33" spans="2:13">
      <x:c r="B33" s="9" t="s">
        <x:v>34</x:v>
      </x:c>
      <x:c r="C33" s="35" t="s">
        <x:v>16</x:v>
      </x:c>
      <x:c r="D33" s="1">
        <x:v>230000</x:v>
      </x:c>
      <x:c r="E33" s="1"/>
      <x:c r="H33" s="45" t="s">
        <x:v>151</x:v>
      </x:c>
      <x:c r="I33" s="45"/>
      <x:c r="J33" s="45" t="s">
        <x:v>138</x:v>
      </x:c>
      <x:c r="K33" s="45" t="s">
        <x:v>138</x:v>
      </x:c>
      <x:c r="L33" s="45" t="s">
        <x:v>138</x:v>
      </x:c>
      <x:c r="M33" s="45"/>
    </x:row>
  </x:sheetData>
  <x:mergeCells count="5">
    <x:mergeCell ref="H10:K10"/>
    <x:mergeCell ref="B11:D11"/>
    <x:mergeCell ref="L20:N20"/>
    <x:mergeCell ref="L21:N21"/>
    <x:mergeCell ref="B21:D21"/>
  </x:mergeCells>
  <x:conditionalFormatting sqref="E2:E9">
    <x:cfRule type="expression" dxfId="12" priority="1">
      <x:formula>$F2&gt;=500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O29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cols>
    <x:col min="1" max="1" width="4.75" style="6" customWidth="1"/>
    <x:col min="2" max="2" width="12.25" style="6" customWidth="1"/>
    <x:col min="3" max="4" width="9" style="6"/>
    <x:col min="5" max="5" width="10.875" style="6" bestFit="1" customWidth="1"/>
    <x:col min="6" max="6" width="9" style="6"/>
    <x:col min="7" max="7" width="8.75" style="6" customWidth="1"/>
    <x:col min="8" max="8" width="5.5" style="6" customWidth="1"/>
    <x:col min="9" max="9" width="5.25" style="6" customWidth="1"/>
    <x:col min="10" max="10" width="18.375" style="6" customWidth="1"/>
    <x:col min="11" max="11" width="11" style="6" customWidth="1"/>
    <x:col min="12" max="13" width="9" style="6" customWidth="1"/>
    <x:col min="14" max="14" width="10.875" style="6" customWidth="1"/>
    <x:col min="15" max="15" width="9" style="6" customWidth="1"/>
    <x:col min="16" max="16384" width="9" style="6"/>
  </x:cols>
  <x:sheetData>
    <x:row r="1" spans="1:15">
      <x:c r="A1" s="46" t="s">
        <x:v>11</x:v>
      </x:c>
      <x:c r="B1" s="38" t="s">
        <x:v>127</x:v>
      </x:c>
      <x:c r="C1" s="38" t="s">
        <x:v>42</x:v>
      </x:c>
      <x:c r="D1" s="30" t="s">
        <x:v>45</x:v>
      </x:c>
      <x:c r="E1" s="38" t="s">
        <x:v>21</x:v>
      </x:c>
      <x:c r="F1" s="38" t="s">
        <x:v>90</x:v>
      </x:c>
      <x:c r="I1" s="49" t="s">
        <x:v>9</x:v>
      </x:c>
      <x:c r="J1" s="26" t="s">
        <x:v>104</x:v>
      </x:c>
      <x:c r="K1" s="26" t="s">
        <x:v>116</x:v>
      </x:c>
      <x:c r="L1" s="26" t="s">
        <x:v>129</x:v>
      </x:c>
      <x:c r="M1" s="26" t="s">
        <x:v>109</x:v>
      </x:c>
      <x:c r="N1" s="36" t="s">
        <x:v>92</x:v>
      </x:c>
      <x:c r="O1" s="36" t="s">
        <x:v>58</x:v>
      </x:c>
    </x:row>
    <x:row r="2" spans="2:15">
      <x:c r="B2" s="24" t="s">
        <x:v>38</x:v>
      </x:c>
      <x:c r="C2" s="24" t="s">
        <x:v>94</x:v>
      </x:c>
      <x:c r="D2" s="29" t="s">
        <x:v>50</x:v>
      </x:c>
      <x:c r="E2" s="17">
        <x:v>250000</x:v>
      </x:c>
      <x:c r="F2" s="17">
        <x:v>80</x:v>
      </x:c>
      <x:c r="J2" s="26" t="s">
        <x:v>170</x:v>
      </x:c>
      <x:c r="K2" s="5" t="s">
        <x:v>28</x:v>
      </x:c>
      <x:c r="L2" s="48">
        <x:v>85.700000000000003</x:v>
      </x:c>
      <x:c r="M2" s="48">
        <x:v>82.400000000000006</x:v>
      </x:c>
      <x:c r="N2" s="48"/>
      <x:c r="O2" s="51"/>
    </x:row>
    <x:row r="3" spans="2:15">
      <x:c r="B3" s="24" t="s">
        <x:v>52</x:v>
      </x:c>
      <x:c r="C3" s="24" t="s">
        <x:v>26</x:v>
      </x:c>
      <x:c r="D3" s="29" t="s">
        <x:v>41</x:v>
      </x:c>
      <x:c r="E3" s="17">
        <x:v>1450000</x:v>
      </x:c>
      <x:c r="F3" s="17">
        <x:v>56</x:v>
      </x:c>
      <x:c r="J3" s="26" t="s">
        <x:v>172</x:v>
      </x:c>
      <x:c r="K3" s="5" t="s">
        <x:v>6</x:v>
      </x:c>
      <x:c r="L3" s="48">
        <x:v>95.599999999999994</x:v>
      </x:c>
      <x:c r="M3" s="48">
        <x:v>73.099999999999994</x:v>
      </x:c>
      <x:c r="N3" s="48"/>
      <x:c r="O3" s="51"/>
    </x:row>
    <x:row r="4" spans="2:15">
      <x:c r="B4" s="24" t="s">
        <x:v>38</x:v>
      </x:c>
      <x:c r="C4" s="24" t="s">
        <x:v>25</x:v>
      </x:c>
      <x:c r="D4" s="29" t="s">
        <x:v>41</x:v>
      </x:c>
      <x:c r="E4" s="17">
        <x:v>550000</x:v>
      </x:c>
      <x:c r="F4" s="17">
        <x:v>50</x:v>
      </x:c>
      <x:c r="J4" s="26" t="s">
        <x:v>173</x:v>
      </x:c>
      <x:c r="K4" s="5" t="s">
        <x:v>8</x:v>
      </x:c>
      <x:c r="L4" s="48">
        <x:v>93.200000000000003</x:v>
      </x:c>
      <x:c r="M4" s="48">
        <x:v>93.5</x:v>
      </x:c>
      <x:c r="N4" s="48"/>
      <x:c r="O4" s="51"/>
    </x:row>
    <x:row r="5" spans="2:15">
      <x:c r="B5" s="24" t="s">
        <x:v>38</x:v>
      </x:c>
      <x:c r="C5" s="24" t="s">
        <x:v>27</x:v>
      </x:c>
      <x:c r="D5" s="29" t="s">
        <x:v>51</x:v>
      </x:c>
      <x:c r="E5" s="17">
        <x:v>870000</x:v>
      </x:c>
      <x:c r="F5" s="17">
        <x:v>45</x:v>
      </x:c>
      <x:c r="J5" s="26" t="s">
        <x:v>121</x:v>
      </x:c>
      <x:c r="K5" s="5" t="s">
        <x:v>28</x:v>
      </x:c>
      <x:c r="L5" s="48">
        <x:v>88.5</x:v>
      </x:c>
      <x:c r="M5" s="48">
        <x:v>69.299999999999997</x:v>
      </x:c>
      <x:c r="N5" s="48"/>
      <x:c r="O5" s="51"/>
    </x:row>
    <x:row r="6" spans="2:15">
      <x:c r="B6" s="24" t="s">
        <x:v>53</x:v>
      </x:c>
      <x:c r="C6" s="24" t="s">
        <x:v>26</x:v>
      </x:c>
      <x:c r="D6" s="29" t="s">
        <x:v>54</x:v>
      </x:c>
      <x:c r="E6" s="17">
        <x:v>1450000</x:v>
      </x:c>
      <x:c r="F6" s="17">
        <x:v>67</x:v>
      </x:c>
      <x:c r="J6" s="26" t="s">
        <x:v>106</x:v>
      </x:c>
      <x:c r="K6" s="5" t="s">
        <x:v>6</x:v>
      </x:c>
      <x:c r="L6" s="48">
        <x:v>65.099999999999994</x:v>
      </x:c>
      <x:c r="M6" s="48">
        <x:v>93.200000000000003</x:v>
      </x:c>
      <x:c r="N6" s="48"/>
      <x:c r="O6" s="51"/>
    </x:row>
    <x:row r="7" spans="2:15">
      <x:c r="B7" s="24" t="s">
        <x:v>38</x:v>
      </x:c>
      <x:c r="C7" s="24" t="s">
        <x:v>25</x:v>
      </x:c>
      <x:c r="D7" s="29" t="s">
        <x:v>50</x:v>
      </x:c>
      <x:c r="E7" s="17">
        <x:v>390000</x:v>
      </x:c>
      <x:c r="F7" s="17">
        <x:v>30</x:v>
      </x:c>
      <x:c r="J7" s="26" t="s">
        <x:v>131</x:v>
      </x:c>
      <x:c r="K7" s="5" t="s">
        <x:v>8</x:v>
      </x:c>
      <x:c r="L7" s="48">
        <x:v>95.799999999999997</x:v>
      </x:c>
      <x:c r="M7" s="48">
        <x:v>60.399999999999999</x:v>
      </x:c>
      <x:c r="N7" s="48"/>
      <x:c r="O7" s="51"/>
    </x:row>
    <x:row r="8" spans="2:15">
      <x:c r="B8" s="24" t="s">
        <x:v>53</x:v>
      </x:c>
      <x:c r="C8" s="24" t="s">
        <x:v>26</x:v>
      </x:c>
      <x:c r="D8" s="29" t="s">
        <x:v>39</x:v>
      </x:c>
      <x:c r="E8" s="17">
        <x:v>2350000</x:v>
      </x:c>
      <x:c r="F8" s="17">
        <x:v>25</x:v>
      </x:c>
      <x:c r="J8" s="26" t="s">
        <x:v>105</x:v>
      </x:c>
      <x:c r="K8" s="5" t="s">
        <x:v>28</x:v>
      </x:c>
      <x:c r="L8" s="48">
        <x:v>91.5</x:v>
      </x:c>
      <x:c r="M8" s="48">
        <x:v>91.700000000000003</x:v>
      </x:c>
      <x:c r="N8" s="48"/>
      <x:c r="O8" s="51"/>
    </x:row>
    <x:row r="9" spans="2:15">
      <x:c r="B9" s="24" t="s">
        <x:v>52</x:v>
      </x:c>
      <x:c r="C9" s="24" t="s">
        <x:v>27</x:v>
      </x:c>
      <x:c r="D9" s="29" t="s">
        <x:v>51</x:v>
      </x:c>
      <x:c r="E9" s="17">
        <x:v>880000</x:v>
      </x:c>
      <x:c r="F9" s="17">
        <x:v>56</x:v>
      </x:c>
      <x:c r="J9" s="26" t="s">
        <x:v>133</x:v>
      </x:c>
      <x:c r="K9" s="5" t="s">
        <x:v>6</x:v>
      </x:c>
      <x:c r="L9" s="48">
        <x:v>90.700000000000003</x:v>
      </x:c>
      <x:c r="M9" s="48">
        <x:v>64.599999999999994</x:v>
      </x:c>
      <x:c r="N9" s="48"/>
      <x:c r="O9" s="51"/>
    </x:row>
    <x:row r="10" spans="2:6">
      <x:c r="B10" s="24" t="s">
        <x:v>52</x:v>
      </x:c>
      <x:c r="C10" s="24" t="s">
        <x:v>25</x:v>
      </x:c>
      <x:c r="D10" s="29" t="s">
        <x:v>40</x:v>
      </x:c>
      <x:c r="E10" s="17">
        <x:v>450000</x:v>
      </x:c>
      <x:c r="F10" s="17">
        <x:v>46</x:v>
      </x:c>
    </x:row>
    <x:row r="11" spans="2:6">
      <x:c r="B11" s="24" t="s">
        <x:v>53</x:v>
      </x:c>
      <x:c r="C11" s="24" t="s">
        <x:v>91</x:v>
      </x:c>
      <x:c r="D11" s="29" t="s">
        <x:v>41</x:v>
      </x:c>
      <x:c r="E11" s="17">
        <x:v>150000</x:v>
      </x:c>
      <x:c r="F11" s="17">
        <x:v>125</x:v>
      </x:c>
    </x:row>
    <x:row r="12" spans="2:14">
      <x:c r="B12" s="24" t="s">
        <x:v>53</x:v>
      </x:c>
      <x:c r="C12" s="24" t="s">
        <x:v>25</x:v>
      </x:c>
      <x:c r="D12" s="29" t="s">
        <x:v>50</x:v>
      </x:c>
      <x:c r="E12" s="17">
        <x:v>450000</x:v>
      </x:c>
      <x:c r="F12" s="17">
        <x:v>38</x:v>
      </x:c>
      <x:c r="I12" s="6" t="s">
        <x:v>5</x:v>
      </x:c>
      <x:c r="J12" s="32" t="s">
        <x:v>168</x:v>
      </x:c>
      <x:c r="K12" s="38" t="s">
        <x:v>146</x:v>
      </x:c>
      <x:c r="L12" s="38" t="s">
        <x:v>158</x:v>
      </x:c>
      <x:c r="M12" s="26" t="s">
        <x:v>66</x:v>
      </x:c>
      <x:c r="N12" s="38" t="s">
        <x:v>157</x:v>
      </x:c>
    </x:row>
    <x:row r="13" spans="2:14">
      <x:c r="B13" s="24" t="s">
        <x:v>52</x:v>
      </x:c>
      <x:c r="C13" s="24" t="s">
        <x:v>94</x:v>
      </x:c>
      <x:c r="D13" s="29" t="s">
        <x:v>41</x:v>
      </x:c>
      <x:c r="E13" s="17">
        <x:v>380000</x:v>
      </x:c>
      <x:c r="F13" s="17">
        <x:v>33</x:v>
      </x:c>
      <x:c r="J13" s="32" t="s">
        <x:v>180</x:v>
      </x:c>
      <x:c r="K13" s="50" t="s">
        <x:v>171</x:v>
      </x:c>
      <x:c r="L13" s="18">
        <x:v>2</x:v>
      </x:c>
      <x:c r="M13" s="18">
        <x:v>30</x:v>
      </x:c>
      <x:c r="N13" s="18">
        <x:v>340000</x:v>
      </x:c>
    </x:row>
    <x:row r="14" spans="2:14">
      <x:c r="B14" s="24" t="s">
        <x:v>53</x:v>
      </x:c>
      <x:c r="C14" s="24" t="s">
        <x:v>91</x:v>
      </x:c>
      <x:c r="D14" s="29" t="s">
        <x:v>50</x:v>
      </x:c>
      <x:c r="E14" s="17">
        <x:v>150000</x:v>
      </x:c>
      <x:c r="F14" s="17">
        <x:v>67.5</x:v>
      </x:c>
      <x:c r="J14" s="32" t="s">
        <x:v>179</x:v>
      </x:c>
      <x:c r="K14" s="50" t="s">
        <x:v>139</x:v>
      </x:c>
      <x:c r="L14" s="18">
        <x:v>1</x:v>
      </x:c>
      <x:c r="M14" s="18">
        <x:v>20</x:v>
      </x:c>
      <x:c r="N14" s="18">
        <x:v>300000</x:v>
      </x:c>
    </x:row>
    <x:row r="15" spans="2:14">
      <x:c r="B15" s="24" t="s">
        <x:v>52</x:v>
      </x:c>
      <x:c r="C15" s="24" t="s">
        <x:v>94</x:v>
      </x:c>
      <x:c r="D15" s="29" t="s">
        <x:v>46</x:v>
      </x:c>
      <x:c r="E15" s="17">
        <x:v>650000</x:v>
      </x:c>
      <x:c r="F15" s="17">
        <x:v>36</x:v>
      </x:c>
      <x:c r="J15" s="32" t="s">
        <x:v>7</x:v>
      </x:c>
      <x:c r="K15" s="50" t="s">
        <x:v>143</x:v>
      </x:c>
      <x:c r="L15" s="18">
        <x:v>3</x:v>
      </x:c>
      <x:c r="M15" s="18">
        <x:v>30</x:v>
      </x:c>
      <x:c r="N15" s="18">
        <x:v>270000</x:v>
      </x:c>
    </x:row>
    <x:row r="16" spans="2:14">
      <x:c r="B16" s="24" t="s">
        <x:v>53</x:v>
      </x:c>
      <x:c r="C16" s="24" t="s">
        <x:v>27</x:v>
      </x:c>
      <x:c r="D16" s="29" t="s">
        <x:v>39</x:v>
      </x:c>
      <x:c r="E16" s="17">
        <x:v>925000</x:v>
      </x:c>
      <x:c r="F16" s="17">
        <x:v>78</x:v>
      </x:c>
      <x:c r="J16" s="32" t="s">
        <x:v>59</x:v>
      </x:c>
      <x:c r="K16" s="50" t="s">
        <x:v>145</x:v>
      </x:c>
      <x:c r="L16" s="18">
        <x:v>1</x:v>
      </x:c>
      <x:c r="M16" s="18">
        <x:v>25</x:v>
      </x:c>
      <x:c r="N16" s="18">
        <x:v>450000</x:v>
      </x:c>
    </x:row>
    <x:row r="17" spans="2:14">
      <x:c r="B17" s="24" t="s">
        <x:v>38</x:v>
      </x:c>
      <x:c r="C17" s="24" t="s">
        <x:v>25</x:v>
      </x:c>
      <x:c r="D17" s="29" t="s">
        <x:v>54</x:v>
      </x:c>
      <x:c r="E17" s="17">
        <x:v>650000</x:v>
      </x:c>
      <x:c r="F17" s="17">
        <x:v>34</x:v>
      </x:c>
      <x:c r="J17" s="32" t="s">
        <x:v>142</x:v>
      </x:c>
      <x:c r="K17" s="50" t="s">
        <x:v>150</x:v>
      </x:c>
      <x:c r="L17" s="18">
        <x:v>2</x:v>
      </x:c>
      <x:c r="M17" s="18">
        <x:v>25</x:v>
      </x:c>
      <x:c r="N17" s="18">
        <x:v>250000</x:v>
      </x:c>
    </x:row>
    <x:row r="18" spans="2:14">
      <x:c r="B18" s="24" t="s">
        <x:v>38</x:v>
      </x:c>
      <x:c r="C18" s="24" t="s">
        <x:v>26</x:v>
      </x:c>
      <x:c r="D18" s="29" t="s">
        <x:v>50</x:v>
      </x:c>
      <x:c r="E18" s="17">
        <x:v>1610000</x:v>
      </x:c>
      <x:c r="F18" s="17">
        <x:v>50</x:v>
      </x:c>
      <x:c r="J18" s="32" t="s">
        <x:v>62</x:v>
      </x:c>
      <x:c r="K18" s="50" t="s">
        <x:v>154</x:v>
      </x:c>
      <x:c r="L18" s="18">
        <x:v>3</x:v>
      </x:c>
      <x:c r="M18" s="18">
        <x:v>30</x:v>
      </x:c>
      <x:c r="N18" s="18">
        <x:v>450000</x:v>
      </x:c>
    </x:row>
    <x:row r="19" spans="2:14">
      <x:c r="B19" s="24" t="s">
        <x:v>52</x:v>
      </x:c>
      <x:c r="C19" s="24" t="s">
        <x:v>91</x:v>
      </x:c>
      <x:c r="D19" s="29" t="s">
        <x:v>54</x:v>
      </x:c>
      <x:c r="E19" s="17">
        <x:v>165000</x:v>
      </x:c>
      <x:c r="F19" s="17">
        <x:v>38</x:v>
      </x:c>
      <x:c r="J19" s="32" t="s">
        <x:v>178</x:v>
      </x:c>
      <x:c r="K19" s="50" t="s">
        <x:v>152</x:v>
      </x:c>
      <x:c r="L19" s="18">
        <x:v>2</x:v>
      </x:c>
      <x:c r="M19" s="18">
        <x:v>20</x:v>
      </x:c>
      <x:c r="N19" s="18">
        <x:v>400000</x:v>
      </x:c>
    </x:row>
    <x:row r="20" spans="2:14">
      <x:c r="B20" s="24" t="s">
        <x:v>53</x:v>
      </x:c>
      <x:c r="C20" s="24" t="s">
        <x:v>25</x:v>
      </x:c>
      <x:c r="D20" s="29" t="s">
        <x:v>41</x:v>
      </x:c>
      <x:c r="E20" s="17">
        <x:v>480000</x:v>
      </x:c>
      <x:c r="F20" s="17">
        <x:v>78</x:v>
      </x:c>
      <x:c r="J20" s="32" t="s">
        <x:v>60</x:v>
      </x:c>
      <x:c r="K20" s="50" t="s">
        <x:v>155</x:v>
      </x:c>
      <x:c r="L20" s="18">
        <x:v>2</x:v>
      </x:c>
      <x:c r="M20" s="18">
        <x:v>30</x:v>
      </x:c>
      <x:c r="N20" s="18">
        <x:v>400000</x:v>
      </x:c>
    </x:row>
    <x:row r="21" spans="2:14">
      <x:c r="B21" s="19"/>
      <x:c r="C21" s="19"/>
      <x:c r="D21" s="19"/>
      <x:c r="E21" s="20"/>
      <x:c r="F21" s="20"/>
      <x:c r="J21" s="55" t="s">
        <x:v>176</x:v>
      </x:c>
      <x:c r="K21" s="55"/>
      <x:c r="L21" s="55"/>
      <x:c r="M21" s="55"/>
      <x:c r="N21" s="43"/>
    </x:row>
    <x:row r="22" spans="1:14">
      <x:c r="A22" s="31"/>
      <x:c r="B22" s="22" t="s">
        <x:v>177</x:v>
      </x:c>
      <x:c r="C22" s="22"/>
      <x:c r="D22" s="22"/>
      <x:c r="E22" s="22"/>
      <x:c r="F22" s="20"/>
      <x:c r="G22" s="31"/>
      <x:c r="H22" s="31"/>
      <x:c r="J22" s="19"/>
      <x:c r="K22" s="21"/>
      <x:c r="L22" s="21"/>
      <x:c r="M22" s="21"/>
      <x:c r="N22" s="16"/>
    </x:row>
    <x:row r="23" spans="1:14">
      <x:c r="A23" s="4" t="s">
        <x:v>12</x:v>
      </x:c>
      <x:c r="B23" s="36" t="s">
        <x:v>127</x:v>
      </x:c>
      <x:c r="C23" s="36" t="s">
        <x:v>91</x:v>
      </x:c>
      <x:c r="D23" s="36" t="s">
        <x:v>94</x:v>
      </x:c>
      <x:c r="E23" s="36" t="s">
        <x:v>25</x:v>
      </x:c>
      <x:c r="F23" s="47" t="s">
        <x:v>27</x:v>
      </x:c>
      <x:c r="G23" s="36" t="s">
        <x:v>26</x:v>
      </x:c>
      <x:c r="H23" s="4"/>
      <x:c r="J23" s="19"/>
      <x:c r="K23" s="21"/>
      <x:c r="L23" s="21"/>
      <x:c r="M23" s="21"/>
      <x:c r="N23" s="16"/>
    </x:row>
    <x:row r="24" spans="1:8">
      <x:c r="A24" s="31"/>
      <x:c r="B24" s="36" t="s">
        <x:v>38</x:v>
      </x:c>
      <x:c r="C24" s="25"/>
      <x:c r="D24" s="37"/>
      <x:c r="E24" s="37"/>
      <x:c r="F24" s="37"/>
      <x:c r="G24" s="37"/>
      <x:c r="H24" s="4"/>
    </x:row>
    <x:row r="25" spans="1:8">
      <x:c r="A25" s="31"/>
      <x:c r="B25" s="36" t="s">
        <x:v>52</x:v>
      </x:c>
      <x:c r="C25" s="37"/>
      <x:c r="D25" s="37"/>
      <x:c r="E25" s="37"/>
      <x:c r="F25" s="37"/>
      <x:c r="G25" s="37"/>
      <x:c r="H25" s="4"/>
    </x:row>
    <x:row r="26" spans="1:8">
      <x:c r="A26" s="31"/>
      <x:c r="B26" s="36" t="s">
        <x:v>53</x:v>
      </x:c>
      <x:c r="C26" s="37"/>
      <x:c r="D26" s="37"/>
      <x:c r="E26" s="37"/>
      <x:c r="F26" s="37"/>
      <x:c r="G26" s="37"/>
      <x:c r="H26" s="4"/>
    </x:row>
    <x:row r="27" spans="1:8">
      <x:c r="A27" s="31"/>
      <x:c r="B27" s="31"/>
      <x:c r="C27" s="31"/>
      <x:c r="D27" s="31"/>
      <x:c r="E27" s="31"/>
      <x:c r="F27" s="31"/>
      <x:c r="G27" s="31"/>
      <x:c r="H27" s="31"/>
    </x:row>
    <x:row r="28" spans="1:8">
      <x:c r="A28" s="6" t="s">
        <x:v>10</x:v>
      </x:c>
      <x:c r="B28" s="52" t="s">
        <x:v>4</x:v>
      </x:c>
      <x:c r="C28" s="53"/>
      <x:c r="D28" s="53"/>
      <x:c r="E28" s="54"/>
      <x:c r="F28" s="31"/>
      <x:c r="G28" s="31"/>
      <x:c r="H28" s="31"/>
    </x:row>
    <x:row r="29" spans="1:8">
      <x:c r="A29" s="31"/>
      <x:c r="B29" s="60"/>
      <x:c r="C29" s="60"/>
      <x:c r="D29" s="60"/>
      <x:c r="E29" s="60"/>
      <x:c r="F29" s="31"/>
      <x:c r="G29" s="31"/>
      <x:c r="H29" s="31"/>
    </x:row>
  </x:sheetData>
  <x:mergeCells count="3">
    <x:mergeCell ref="B29:E29"/>
    <x:mergeCell ref="B28:E28"/>
    <x:mergeCell ref="J21:M21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통계함수-1</vt:lpstr>
      <vt:lpstr>통계함수-2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에듀윌_IT출판팀; 문혜영</dc:creator>
  <cp:lastModifiedBy>pc</cp:lastModifiedBy>
  <cp:revision>1</cp:revision>
  <dcterms:created xsi:type="dcterms:W3CDTF">2021-11-09T01:15:23.000</dcterms:created>
  <dcterms:modified xsi:type="dcterms:W3CDTF">2023-10-06T10:09:49.275</dcterms:modified>
  <cp:version>1200.0100.01</cp:version>
</cp:coreProperties>
</file>