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database - circanual/SINE/"/>
    </mc:Choice>
  </mc:AlternateContent>
  <xr:revisionPtr revIDLastSave="9" documentId="11_7A4DD2B8D330562877F82F11595ED87656CD4C34" xr6:coauthVersionLast="47" xr6:coauthVersionMax="47" xr10:uidLastSave="{AC0139BB-A007-4685-A1BB-13A3DCEFFE60}"/>
  <bookViews>
    <workbookView xWindow="-120" yWindow="-120" windowWidth="29040" windowHeight="15720" activeTab="2" xr2:uid="{00000000-000D-0000-FFFF-FFFF00000000}"/>
  </bookViews>
  <sheets>
    <sheet name="Sheet1" sheetId="1" r:id="rId1"/>
    <sheet name="R" sheetId="2" r:id="rId2"/>
    <sheet name="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3" l="1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P2" i="3"/>
  <c r="O2" i="3"/>
  <c r="N2" i="3"/>
  <c r="M2" i="3"/>
  <c r="L2" i="3"/>
  <c r="K2" i="3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<sst xmlns="http://schemas.openxmlformats.org/spreadsheetml/2006/main" count="99" uniqueCount="13">
  <si>
    <t>Month</t>
  </si>
  <si>
    <t>Fitness Score</t>
  </si>
  <si>
    <t>P-value</t>
  </si>
  <si>
    <t>Species</t>
  </si>
  <si>
    <t>EP</t>
  </si>
  <si>
    <t>IS</t>
  </si>
  <si>
    <t>SM2</t>
  </si>
  <si>
    <t>BW</t>
  </si>
  <si>
    <t>LL</t>
  </si>
  <si>
    <t>PO</t>
  </si>
  <si>
    <t>Avg all</t>
  </si>
  <si>
    <t>Poly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</si>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</sst>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B2" sqref="B2:B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0.54580524071682557</v>
      </c>
      <c r="C2">
        <v>9.7000000000000003E-2</v>
      </c>
      <c r="D2" t="s">
        <v>4</v>
      </c>
    </row>
    <row r="3" spans="1:4" x14ac:dyDescent="0.25">
      <c r="A3">
        <v>2</v>
      </c>
      <c r="B3">
        <v>0.34806556702270153</v>
      </c>
      <c r="C3">
        <v>0.43640000000000001</v>
      </c>
      <c r="D3" t="s">
        <v>4</v>
      </c>
    </row>
    <row r="4" spans="1:4" x14ac:dyDescent="0.25">
      <c r="A4">
        <v>3</v>
      </c>
      <c r="B4">
        <v>0.80646949279267788</v>
      </c>
      <c r="C4">
        <v>5.0000000000000001E-3</v>
      </c>
      <c r="D4" t="s">
        <v>4</v>
      </c>
    </row>
    <row r="5" spans="1:4" x14ac:dyDescent="0.25">
      <c r="A5">
        <v>4</v>
      </c>
      <c r="B5">
        <v>0.22102974091534661</v>
      </c>
      <c r="C5">
        <v>0.59640000000000004</v>
      </c>
      <c r="D5" t="s">
        <v>4</v>
      </c>
    </row>
    <row r="6" spans="1:4" x14ac:dyDescent="0.25">
      <c r="A6">
        <v>5</v>
      </c>
      <c r="B6">
        <v>0.41261164525656691</v>
      </c>
      <c r="C6">
        <v>0.27360000000000001</v>
      </c>
      <c r="D6" t="s">
        <v>4</v>
      </c>
    </row>
    <row r="7" spans="1:4" x14ac:dyDescent="0.25">
      <c r="A7">
        <v>6</v>
      </c>
      <c r="B7">
        <v>0.2408112954170544</v>
      </c>
      <c r="C7">
        <v>0.57099999999999995</v>
      </c>
      <c r="D7" t="s">
        <v>4</v>
      </c>
    </row>
    <row r="8" spans="1:4" x14ac:dyDescent="0.25">
      <c r="A8">
        <v>7</v>
      </c>
      <c r="B8">
        <v>0.30649069463251932</v>
      </c>
      <c r="C8">
        <v>0.43880000000000002</v>
      </c>
      <c r="D8" t="s">
        <v>4</v>
      </c>
    </row>
    <row r="9" spans="1:4" x14ac:dyDescent="0.25">
      <c r="A9">
        <v>8</v>
      </c>
      <c r="B9">
        <v>0.21986333210131959</v>
      </c>
      <c r="C9">
        <v>0.59799999999999998</v>
      </c>
      <c r="D9" t="s">
        <v>4</v>
      </c>
    </row>
    <row r="10" spans="1:4" x14ac:dyDescent="0.25">
      <c r="A10">
        <v>9</v>
      </c>
      <c r="B10">
        <v>0.73316620097878715</v>
      </c>
      <c r="C10">
        <v>1.4999999999999999E-2</v>
      </c>
      <c r="D10" t="s">
        <v>4</v>
      </c>
    </row>
    <row r="11" spans="1:4" x14ac:dyDescent="0.25">
      <c r="A11">
        <v>10</v>
      </c>
      <c r="B11">
        <v>0.3088447674041887</v>
      </c>
      <c r="C11">
        <v>0.436</v>
      </c>
      <c r="D11" t="s">
        <v>4</v>
      </c>
    </row>
    <row r="12" spans="1:4" x14ac:dyDescent="0.25">
      <c r="A12">
        <v>11</v>
      </c>
      <c r="B12">
        <v>0.37938490378046003</v>
      </c>
      <c r="C12">
        <v>0.30819999999999997</v>
      </c>
      <c r="D12" t="s">
        <v>4</v>
      </c>
    </row>
    <row r="13" spans="1:4" x14ac:dyDescent="0.25">
      <c r="A13">
        <v>12</v>
      </c>
      <c r="B13">
        <v>0.51361297479219359</v>
      </c>
      <c r="C13">
        <v>0.10440000000000001</v>
      </c>
      <c r="D13" t="s">
        <v>4</v>
      </c>
    </row>
    <row r="14" spans="1:4" x14ac:dyDescent="0.25">
      <c r="A14">
        <v>1</v>
      </c>
      <c r="B14">
        <v>0.53373838716737232</v>
      </c>
      <c r="C14">
        <v>0.1206</v>
      </c>
      <c r="D14" t="s">
        <v>5</v>
      </c>
    </row>
    <row r="15" spans="1:4" x14ac:dyDescent="0.25">
      <c r="A15">
        <v>2</v>
      </c>
      <c r="B15">
        <v>0.55468632584533351</v>
      </c>
      <c r="C15">
        <v>0.11700000000000001</v>
      </c>
      <c r="D15" t="s">
        <v>5</v>
      </c>
    </row>
    <row r="16" spans="1:4" x14ac:dyDescent="0.25">
      <c r="A16">
        <v>3</v>
      </c>
      <c r="B16">
        <v>0.55663200111371547</v>
      </c>
      <c r="C16">
        <v>9.8799999999999999E-2</v>
      </c>
      <c r="D16" t="s">
        <v>5</v>
      </c>
    </row>
    <row r="17" spans="1:4" x14ac:dyDescent="0.25">
      <c r="A17">
        <v>4</v>
      </c>
      <c r="B17">
        <v>0.45568020320344588</v>
      </c>
      <c r="C17">
        <v>0.19800000000000001</v>
      </c>
      <c r="D17" t="s">
        <v>5</v>
      </c>
    </row>
    <row r="18" spans="1:4" x14ac:dyDescent="0.25">
      <c r="A18">
        <v>5</v>
      </c>
      <c r="B18">
        <v>0.28239542242900428</v>
      </c>
      <c r="C18">
        <v>0.46800000000000003</v>
      </c>
      <c r="D18" t="s">
        <v>5</v>
      </c>
    </row>
    <row r="19" spans="1:4" x14ac:dyDescent="0.25">
      <c r="A19">
        <v>6</v>
      </c>
      <c r="B19">
        <v>0.27313742977328048</v>
      </c>
      <c r="C19">
        <v>0.50019999999999998</v>
      </c>
      <c r="D19" t="s">
        <v>5</v>
      </c>
    </row>
    <row r="20" spans="1:4" x14ac:dyDescent="0.25">
      <c r="A20">
        <v>7</v>
      </c>
      <c r="B20">
        <v>0.20783480177032301</v>
      </c>
      <c r="C20">
        <v>0.65059999999999996</v>
      </c>
      <c r="D20" t="s">
        <v>5</v>
      </c>
    </row>
    <row r="21" spans="1:4" x14ac:dyDescent="0.25">
      <c r="A21">
        <v>8</v>
      </c>
      <c r="B21">
        <v>0.38345342524310888</v>
      </c>
      <c r="C21">
        <v>0.30940000000000001</v>
      </c>
      <c r="D21" t="s">
        <v>5</v>
      </c>
    </row>
    <row r="22" spans="1:4" x14ac:dyDescent="0.25">
      <c r="A22">
        <v>9</v>
      </c>
      <c r="B22">
        <v>0.3913118012847579</v>
      </c>
      <c r="C22">
        <v>0.2868</v>
      </c>
      <c r="D22" t="s">
        <v>5</v>
      </c>
    </row>
    <row r="23" spans="1:4" x14ac:dyDescent="0.25">
      <c r="A23">
        <v>10</v>
      </c>
      <c r="B23">
        <v>0.323285291446826</v>
      </c>
      <c r="C23">
        <v>0.38379999999999997</v>
      </c>
      <c r="D23" t="s">
        <v>5</v>
      </c>
    </row>
    <row r="24" spans="1:4" x14ac:dyDescent="0.25">
      <c r="A24">
        <v>11</v>
      </c>
      <c r="B24">
        <v>0.60249597973115898</v>
      </c>
      <c r="C24">
        <v>7.4800000000000005E-2</v>
      </c>
      <c r="D24" t="s">
        <v>5</v>
      </c>
    </row>
    <row r="25" spans="1:4" x14ac:dyDescent="0.25">
      <c r="A25">
        <v>12</v>
      </c>
      <c r="B25">
        <v>0.3947337793767236</v>
      </c>
      <c r="C25">
        <v>0.27660000000000001</v>
      </c>
      <c r="D25" t="s">
        <v>5</v>
      </c>
    </row>
    <row r="26" spans="1:4" x14ac:dyDescent="0.25">
      <c r="A26">
        <v>1</v>
      </c>
      <c r="B26">
        <v>0.1185184688217345</v>
      </c>
      <c r="C26">
        <v>0.84140000000000004</v>
      </c>
      <c r="D26" t="s">
        <v>6</v>
      </c>
    </row>
    <row r="27" spans="1:4" x14ac:dyDescent="0.25">
      <c r="A27">
        <v>2</v>
      </c>
      <c r="B27">
        <v>0.68009865903612876</v>
      </c>
      <c r="C27">
        <v>3.2800000000000003E-2</v>
      </c>
      <c r="D27" t="s">
        <v>6</v>
      </c>
    </row>
    <row r="28" spans="1:4" x14ac:dyDescent="0.25">
      <c r="A28">
        <v>3</v>
      </c>
      <c r="B28">
        <v>0.95295125550766724</v>
      </c>
      <c r="C28">
        <v>0</v>
      </c>
      <c r="D28" t="s">
        <v>6</v>
      </c>
    </row>
    <row r="29" spans="1:4" x14ac:dyDescent="0.25">
      <c r="A29">
        <v>4</v>
      </c>
      <c r="B29">
        <v>0.49638612414018202</v>
      </c>
      <c r="C29">
        <v>0.14680000000000001</v>
      </c>
      <c r="D29" t="s">
        <v>6</v>
      </c>
    </row>
    <row r="30" spans="1:4" x14ac:dyDescent="0.25">
      <c r="A30">
        <v>5</v>
      </c>
      <c r="B30">
        <v>0.34141721479984138</v>
      </c>
      <c r="C30">
        <v>0.37319999999999998</v>
      </c>
      <c r="D30" t="s">
        <v>6</v>
      </c>
    </row>
    <row r="31" spans="1:4" x14ac:dyDescent="0.25">
      <c r="A31">
        <v>6</v>
      </c>
      <c r="B31">
        <v>0.35049168982196849</v>
      </c>
      <c r="C31">
        <v>0.3654</v>
      </c>
      <c r="D31" t="s">
        <v>6</v>
      </c>
    </row>
    <row r="32" spans="1:4" x14ac:dyDescent="0.25">
      <c r="A32">
        <v>7</v>
      </c>
      <c r="B32">
        <v>0.65245759732701847</v>
      </c>
      <c r="C32">
        <v>3.1399999999999997E-2</v>
      </c>
      <c r="D32" t="s">
        <v>6</v>
      </c>
    </row>
    <row r="33" spans="1:4" x14ac:dyDescent="0.25">
      <c r="A33">
        <v>8</v>
      </c>
      <c r="B33">
        <v>0.54855121124507655</v>
      </c>
      <c r="C33">
        <v>0.11119999999999999</v>
      </c>
      <c r="D33" t="s">
        <v>6</v>
      </c>
    </row>
    <row r="34" spans="1:4" x14ac:dyDescent="0.25">
      <c r="A34">
        <v>9</v>
      </c>
      <c r="B34">
        <v>0.84227332731563032</v>
      </c>
      <c r="C34">
        <v>2.5999999999999999E-3</v>
      </c>
      <c r="D34" t="s">
        <v>6</v>
      </c>
    </row>
    <row r="35" spans="1:4" x14ac:dyDescent="0.25">
      <c r="A35">
        <v>10</v>
      </c>
      <c r="B35">
        <v>0.30402228867847481</v>
      </c>
      <c r="C35">
        <v>0.42520000000000002</v>
      </c>
      <c r="D35" t="s">
        <v>6</v>
      </c>
    </row>
    <row r="36" spans="1:4" x14ac:dyDescent="0.25">
      <c r="A36">
        <v>11</v>
      </c>
      <c r="B36">
        <v>0.72018920812463616</v>
      </c>
      <c r="C36">
        <v>3.2399999999999998E-2</v>
      </c>
      <c r="D36" t="s">
        <v>6</v>
      </c>
    </row>
    <row r="37" spans="1:4" x14ac:dyDescent="0.25">
      <c r="A37">
        <v>12</v>
      </c>
      <c r="B37">
        <v>0.43075066258477451</v>
      </c>
      <c r="C37">
        <v>0.23400000000000001</v>
      </c>
      <c r="D37" t="s">
        <v>6</v>
      </c>
    </row>
    <row r="38" spans="1:4" x14ac:dyDescent="0.25">
      <c r="A38">
        <v>1</v>
      </c>
      <c r="B38">
        <v>0.7416438602584674</v>
      </c>
      <c r="C38">
        <v>8.9999999999999993E-3</v>
      </c>
      <c r="D38" t="s">
        <v>7</v>
      </c>
    </row>
    <row r="39" spans="1:4" x14ac:dyDescent="0.25">
      <c r="A39">
        <v>2</v>
      </c>
      <c r="B39">
        <v>0.87270075735430508</v>
      </c>
      <c r="C39">
        <v>1.8E-3</v>
      </c>
      <c r="D39" t="s">
        <v>7</v>
      </c>
    </row>
    <row r="40" spans="1:4" x14ac:dyDescent="0.25">
      <c r="A40">
        <v>3</v>
      </c>
      <c r="B40">
        <v>0.701771771774514</v>
      </c>
      <c r="C40">
        <v>1.6799999999999999E-2</v>
      </c>
      <c r="D40" t="s">
        <v>7</v>
      </c>
    </row>
    <row r="41" spans="1:4" x14ac:dyDescent="0.25">
      <c r="A41">
        <v>4</v>
      </c>
      <c r="B41">
        <v>0.8870233464838464</v>
      </c>
      <c r="C41">
        <v>4.0000000000000002E-4</v>
      </c>
      <c r="D41" t="s">
        <v>7</v>
      </c>
    </row>
    <row r="42" spans="1:4" x14ac:dyDescent="0.25">
      <c r="A42">
        <v>5</v>
      </c>
      <c r="B42">
        <v>0.58763736844660852</v>
      </c>
      <c r="C42">
        <v>5.5399999999999998E-2</v>
      </c>
      <c r="D42" t="s">
        <v>7</v>
      </c>
    </row>
    <row r="43" spans="1:4" x14ac:dyDescent="0.25">
      <c r="A43">
        <v>6</v>
      </c>
      <c r="B43">
        <v>0.51425624943732817</v>
      </c>
      <c r="C43">
        <v>0.12959999999999999</v>
      </c>
      <c r="D43" t="s">
        <v>7</v>
      </c>
    </row>
    <row r="44" spans="1:4" x14ac:dyDescent="0.25">
      <c r="A44">
        <v>7</v>
      </c>
      <c r="B44">
        <v>0.77238264891130748</v>
      </c>
      <c r="C44">
        <v>2.1600000000000001E-2</v>
      </c>
      <c r="D44" t="s">
        <v>7</v>
      </c>
    </row>
    <row r="45" spans="1:4" x14ac:dyDescent="0.25">
      <c r="A45">
        <v>8</v>
      </c>
      <c r="B45">
        <v>0.67801068623418537</v>
      </c>
      <c r="C45">
        <v>3.5999999999999997E-2</v>
      </c>
      <c r="D45" t="s">
        <v>7</v>
      </c>
    </row>
    <row r="46" spans="1:4" x14ac:dyDescent="0.25">
      <c r="A46">
        <v>9</v>
      </c>
      <c r="B46">
        <v>0.95203081158341785</v>
      </c>
      <c r="C46">
        <v>2.0000000000000001E-4</v>
      </c>
      <c r="D46" t="s">
        <v>7</v>
      </c>
    </row>
    <row r="47" spans="1:4" x14ac:dyDescent="0.25">
      <c r="A47">
        <v>10</v>
      </c>
      <c r="B47">
        <v>0.93802623708386168</v>
      </c>
      <c r="C47">
        <v>5.9999999999999995E-4</v>
      </c>
      <c r="D47" t="s">
        <v>7</v>
      </c>
    </row>
    <row r="48" spans="1:4" x14ac:dyDescent="0.25">
      <c r="A48">
        <v>11</v>
      </c>
      <c r="B48">
        <v>0.74649019787756787</v>
      </c>
      <c r="C48">
        <v>1.18E-2</v>
      </c>
      <c r="D48" t="s">
        <v>7</v>
      </c>
    </row>
    <row r="49" spans="1:4" x14ac:dyDescent="0.25">
      <c r="A49">
        <v>12</v>
      </c>
      <c r="B49">
        <v>0.91474450282891362</v>
      </c>
      <c r="C49">
        <v>0</v>
      </c>
      <c r="D49" t="s">
        <v>7</v>
      </c>
    </row>
    <row r="50" spans="1:4" x14ac:dyDescent="0.25">
      <c r="A50">
        <v>1</v>
      </c>
      <c r="B50">
        <v>0.61253994902210906</v>
      </c>
      <c r="C50">
        <v>6.2399999999999997E-2</v>
      </c>
      <c r="D50" t="s">
        <v>8</v>
      </c>
    </row>
    <row r="51" spans="1:4" x14ac:dyDescent="0.25">
      <c r="A51">
        <v>2</v>
      </c>
      <c r="B51">
        <v>0.86918518897701535</v>
      </c>
      <c r="C51">
        <v>3.0000000000000001E-3</v>
      </c>
      <c r="D51" t="s">
        <v>8</v>
      </c>
    </row>
    <row r="52" spans="1:4" x14ac:dyDescent="0.25">
      <c r="A52">
        <v>3</v>
      </c>
      <c r="B52">
        <v>0.82046370487827269</v>
      </c>
      <c r="C52">
        <v>5.7999999999999996E-3</v>
      </c>
      <c r="D52" t="s">
        <v>8</v>
      </c>
    </row>
    <row r="53" spans="1:4" x14ac:dyDescent="0.25">
      <c r="A53">
        <v>4</v>
      </c>
      <c r="B53">
        <v>0.474677854314078</v>
      </c>
      <c r="C53">
        <v>0.16200000000000001</v>
      </c>
      <c r="D53" t="s">
        <v>8</v>
      </c>
    </row>
    <row r="54" spans="1:4" x14ac:dyDescent="0.25">
      <c r="A54">
        <v>5</v>
      </c>
      <c r="B54">
        <v>0.72090683975419589</v>
      </c>
      <c r="C54">
        <v>1.2E-2</v>
      </c>
      <c r="D54" t="s">
        <v>8</v>
      </c>
    </row>
    <row r="55" spans="1:4" x14ac:dyDescent="0.25">
      <c r="A55">
        <v>6</v>
      </c>
      <c r="B55">
        <v>0.64118272167884471</v>
      </c>
      <c r="C55">
        <v>6.0600000000000001E-2</v>
      </c>
      <c r="D55" t="s">
        <v>8</v>
      </c>
    </row>
    <row r="56" spans="1:4" x14ac:dyDescent="0.25">
      <c r="A56">
        <v>7</v>
      </c>
      <c r="B56">
        <v>0.42664084262185142</v>
      </c>
      <c r="C56">
        <v>0.224</v>
      </c>
      <c r="D56" t="s">
        <v>8</v>
      </c>
    </row>
    <row r="57" spans="1:4" x14ac:dyDescent="0.25">
      <c r="A57">
        <v>8</v>
      </c>
      <c r="B57">
        <v>0.84298914921337409</v>
      </c>
      <c r="C57">
        <v>5.9999999999999995E-4</v>
      </c>
      <c r="D57" t="s">
        <v>8</v>
      </c>
    </row>
    <row r="58" spans="1:4" x14ac:dyDescent="0.25">
      <c r="A58">
        <v>9</v>
      </c>
      <c r="B58">
        <v>0.72160617736170163</v>
      </c>
      <c r="C58">
        <v>1.7600000000000001E-2</v>
      </c>
      <c r="D58" t="s">
        <v>8</v>
      </c>
    </row>
    <row r="59" spans="1:4" x14ac:dyDescent="0.25">
      <c r="A59">
        <v>10</v>
      </c>
      <c r="B59">
        <v>0.76002567466293658</v>
      </c>
      <c r="C59">
        <v>5.7999999999999996E-3</v>
      </c>
      <c r="D59" t="s">
        <v>8</v>
      </c>
    </row>
    <row r="60" spans="1:4" x14ac:dyDescent="0.25">
      <c r="A60">
        <v>11</v>
      </c>
      <c r="B60">
        <v>0.62311181034025809</v>
      </c>
      <c r="C60">
        <v>6.5799999999999997E-2</v>
      </c>
      <c r="D60" t="s">
        <v>8</v>
      </c>
    </row>
    <row r="61" spans="1:4" x14ac:dyDescent="0.25">
      <c r="A61">
        <v>12</v>
      </c>
      <c r="B61">
        <v>0.91080991301291303</v>
      </c>
      <c r="C61">
        <v>8.0000000000000004E-4</v>
      </c>
      <c r="D61" t="s">
        <v>8</v>
      </c>
    </row>
    <row r="62" spans="1:4" x14ac:dyDescent="0.25">
      <c r="A62">
        <v>1</v>
      </c>
      <c r="B62">
        <v>0.69638947645664773</v>
      </c>
      <c r="C62">
        <v>1.04E-2</v>
      </c>
      <c r="D62" t="s">
        <v>9</v>
      </c>
    </row>
    <row r="63" spans="1:4" x14ac:dyDescent="0.25">
      <c r="A63">
        <v>2</v>
      </c>
      <c r="B63">
        <v>0.51746637963229658</v>
      </c>
      <c r="C63">
        <v>0.128</v>
      </c>
      <c r="D63" t="s">
        <v>9</v>
      </c>
    </row>
    <row r="64" spans="1:4" x14ac:dyDescent="0.25">
      <c r="A64">
        <v>3</v>
      </c>
      <c r="B64">
        <v>0.6109681791228867</v>
      </c>
      <c r="C64">
        <v>3.1E-2</v>
      </c>
      <c r="D64" t="s">
        <v>9</v>
      </c>
    </row>
    <row r="65" spans="1:4" x14ac:dyDescent="0.25">
      <c r="A65">
        <v>4</v>
      </c>
      <c r="B65">
        <v>0.66479264955129103</v>
      </c>
      <c r="C65">
        <v>3.6999999999999998E-2</v>
      </c>
      <c r="D65" t="s">
        <v>9</v>
      </c>
    </row>
    <row r="66" spans="1:4" x14ac:dyDescent="0.25">
      <c r="A66">
        <v>5</v>
      </c>
      <c r="B66">
        <v>0.35313428578888001</v>
      </c>
      <c r="C66">
        <v>0.3594</v>
      </c>
      <c r="D66" t="s">
        <v>9</v>
      </c>
    </row>
    <row r="67" spans="1:4" x14ac:dyDescent="0.25">
      <c r="A67">
        <v>6</v>
      </c>
      <c r="B67">
        <v>0.79550989034806063</v>
      </c>
      <c r="C67">
        <v>7.0000000000000001E-3</v>
      </c>
      <c r="D67" t="s">
        <v>9</v>
      </c>
    </row>
    <row r="68" spans="1:4" x14ac:dyDescent="0.25">
      <c r="A68">
        <v>7</v>
      </c>
      <c r="B68">
        <v>0.62350946085195258</v>
      </c>
      <c r="C68">
        <v>6.2199999999999998E-2</v>
      </c>
      <c r="D68" t="s">
        <v>9</v>
      </c>
    </row>
    <row r="69" spans="1:4" x14ac:dyDescent="0.25">
      <c r="A69">
        <v>8</v>
      </c>
      <c r="B69">
        <v>0.8483689174617921</v>
      </c>
      <c r="C69">
        <v>6.4000000000000003E-3</v>
      </c>
      <c r="D69" t="s">
        <v>9</v>
      </c>
    </row>
    <row r="70" spans="1:4" x14ac:dyDescent="0.25">
      <c r="A70">
        <v>9</v>
      </c>
      <c r="B70">
        <v>0.84700116169364548</v>
      </c>
      <c r="C70">
        <v>5.1999999999999998E-3</v>
      </c>
      <c r="D70" t="s">
        <v>9</v>
      </c>
    </row>
    <row r="71" spans="1:4" x14ac:dyDescent="0.25">
      <c r="A71">
        <v>10</v>
      </c>
      <c r="B71">
        <v>0.82975796172624716</v>
      </c>
      <c r="C71">
        <v>2.5999999999999999E-3</v>
      </c>
      <c r="D71" t="s">
        <v>9</v>
      </c>
    </row>
    <row r="72" spans="1:4" x14ac:dyDescent="0.25">
      <c r="A72">
        <v>11</v>
      </c>
      <c r="B72">
        <v>0.74101925528431756</v>
      </c>
      <c r="C72">
        <v>9.1999999999999998E-3</v>
      </c>
      <c r="D72" t="s">
        <v>9</v>
      </c>
    </row>
    <row r="73" spans="1:4" x14ac:dyDescent="0.25">
      <c r="A73">
        <v>12</v>
      </c>
      <c r="B73">
        <v>0.47001058036142068</v>
      </c>
      <c r="C73">
        <v>0.19059999999999999</v>
      </c>
      <c r="D73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165-5F28-4F4F-9F36-F5AE657A44B6}">
  <dimension ref="A1:L13"/>
  <sheetViews>
    <sheetView workbookViewId="0">
      <selection activeCell="K2" sqref="K2:L13"/>
    </sheetView>
  </sheetViews>
  <sheetFormatPr defaultRowHeight="15" x14ac:dyDescent="0.25"/>
  <sheetData>
    <row r="1" spans="1:12" x14ac:dyDescent="0.25">
      <c r="A1" s="2" t="s">
        <v>0</v>
      </c>
      <c r="B1" s="2" t="s">
        <v>8</v>
      </c>
      <c r="C1" s="2" t="s">
        <v>7</v>
      </c>
      <c r="D1" s="2" t="s">
        <v>6</v>
      </c>
      <c r="E1" s="2" t="s">
        <v>9</v>
      </c>
      <c r="F1" s="2" t="s">
        <v>5</v>
      </c>
      <c r="G1" s="2" t="s">
        <v>4</v>
      </c>
      <c r="J1" s="2" t="s">
        <v>10</v>
      </c>
      <c r="K1" s="2" t="s">
        <v>11</v>
      </c>
      <c r="L1" s="2" t="s">
        <v>12</v>
      </c>
    </row>
    <row r="2" spans="1:12" x14ac:dyDescent="0.25">
      <c r="A2" s="3">
        <v>1</v>
      </c>
      <c r="B2" s="3">
        <v>0.61253999999999997</v>
      </c>
      <c r="C2" s="3">
        <v>0.74164399999999997</v>
      </c>
      <c r="D2" s="3">
        <v>0.118518</v>
      </c>
      <c r="E2" s="3">
        <v>0.69638900000000004</v>
      </c>
      <c r="F2" s="3">
        <v>0.53373800000000005</v>
      </c>
      <c r="G2" s="3">
        <v>0.54580499999999998</v>
      </c>
      <c r="J2">
        <f>AVERAGE(B2:G2)</f>
        <v>0.541439</v>
      </c>
      <c r="K2">
        <f>AVERAGE(B2:D2)</f>
        <v>0.49090066666666665</v>
      </c>
      <c r="L2">
        <f>AVERAGE(E2:G2)</f>
        <v>0.59197733333333336</v>
      </c>
    </row>
    <row r="3" spans="1:12" x14ac:dyDescent="0.25">
      <c r="A3" s="3">
        <v>2</v>
      </c>
      <c r="B3" s="3">
        <v>0.86918499999999999</v>
      </c>
      <c r="C3" s="3">
        <v>0.87270099999999995</v>
      </c>
      <c r="D3" s="3">
        <v>0.68009900000000001</v>
      </c>
      <c r="E3" s="3">
        <v>0.51746599999999998</v>
      </c>
      <c r="F3" s="3">
        <v>0.55468600000000001</v>
      </c>
      <c r="G3" s="3">
        <v>0.34806599999999999</v>
      </c>
      <c r="J3">
        <f t="shared" ref="J3:J13" si="0">AVERAGE(B3:G3)</f>
        <v>0.64036716666666671</v>
      </c>
      <c r="K3">
        <f t="shared" ref="K3:K13" si="1">AVERAGE(B3:D3)</f>
        <v>0.80732833333333343</v>
      </c>
      <c r="L3">
        <f t="shared" ref="L3:L13" si="2">AVERAGE(E3:G3)</f>
        <v>0.47340599999999999</v>
      </c>
    </row>
    <row r="4" spans="1:12" x14ac:dyDescent="0.25">
      <c r="A4" s="3">
        <v>3</v>
      </c>
      <c r="B4" s="3">
        <v>0.82046399999999997</v>
      </c>
      <c r="C4" s="3">
        <v>0.70177199999999995</v>
      </c>
      <c r="D4" s="3">
        <v>0.95295099999999999</v>
      </c>
      <c r="E4" s="3">
        <v>0.61096799999999996</v>
      </c>
      <c r="F4" s="3">
        <v>0.55663200000000002</v>
      </c>
      <c r="G4" s="3">
        <v>0.80646899999999999</v>
      </c>
      <c r="J4">
        <f t="shared" si="0"/>
        <v>0.74154266666666668</v>
      </c>
      <c r="K4">
        <f t="shared" si="1"/>
        <v>0.82506233333333334</v>
      </c>
      <c r="L4">
        <f t="shared" si="2"/>
        <v>0.65802300000000002</v>
      </c>
    </row>
    <row r="5" spans="1:12" x14ac:dyDescent="0.25">
      <c r="A5" s="3">
        <v>4</v>
      </c>
      <c r="B5" s="3">
        <v>0.47467799999999999</v>
      </c>
      <c r="C5" s="3">
        <v>0.88702300000000001</v>
      </c>
      <c r="D5" s="3">
        <v>0.49638599999999999</v>
      </c>
      <c r="E5" s="3">
        <v>0.66479299999999997</v>
      </c>
      <c r="F5" s="3">
        <v>0.45567999999999997</v>
      </c>
      <c r="G5" s="3">
        <v>0.22103</v>
      </c>
      <c r="J5">
        <f t="shared" si="0"/>
        <v>0.53326499999999999</v>
      </c>
      <c r="K5">
        <f t="shared" si="1"/>
        <v>0.61936233333333335</v>
      </c>
      <c r="L5">
        <f t="shared" si="2"/>
        <v>0.44716766666666669</v>
      </c>
    </row>
    <row r="6" spans="1:12" x14ac:dyDescent="0.25">
      <c r="A6" s="3">
        <v>5</v>
      </c>
      <c r="B6" s="3">
        <v>0.72090699999999996</v>
      </c>
      <c r="C6" s="3">
        <v>0.58763699999999996</v>
      </c>
      <c r="D6" s="3">
        <v>0.34141700000000003</v>
      </c>
      <c r="E6" s="3">
        <v>0.353134</v>
      </c>
      <c r="F6" s="3">
        <v>0.28239500000000001</v>
      </c>
      <c r="G6" s="3">
        <v>0.41261199999999998</v>
      </c>
      <c r="J6">
        <f t="shared" si="0"/>
        <v>0.44968366666666676</v>
      </c>
      <c r="K6">
        <f t="shared" si="1"/>
        <v>0.549987</v>
      </c>
      <c r="L6">
        <f t="shared" si="2"/>
        <v>0.34938033333333335</v>
      </c>
    </row>
    <row r="7" spans="1:12" x14ac:dyDescent="0.25">
      <c r="A7" s="3">
        <v>6</v>
      </c>
      <c r="B7" s="3">
        <v>0.64118299999999995</v>
      </c>
      <c r="C7" s="3">
        <v>0.51425600000000005</v>
      </c>
      <c r="D7" s="3">
        <v>0.35049200000000003</v>
      </c>
      <c r="E7" s="3">
        <v>0.79551000000000005</v>
      </c>
      <c r="F7" s="3">
        <v>0.27313700000000002</v>
      </c>
      <c r="G7" s="3">
        <v>0.240811</v>
      </c>
      <c r="J7">
        <f t="shared" si="0"/>
        <v>0.46923150000000002</v>
      </c>
      <c r="K7">
        <f t="shared" si="1"/>
        <v>0.50197700000000001</v>
      </c>
      <c r="L7">
        <f t="shared" si="2"/>
        <v>0.4364860000000001</v>
      </c>
    </row>
    <row r="8" spans="1:12" x14ac:dyDescent="0.25">
      <c r="A8" s="3">
        <v>7</v>
      </c>
      <c r="B8" s="3">
        <v>0.42664099999999999</v>
      </c>
      <c r="C8" s="3">
        <v>0.77238300000000004</v>
      </c>
      <c r="D8" s="3">
        <v>0.65245799999999998</v>
      </c>
      <c r="E8" s="3">
        <v>0.62350899999999998</v>
      </c>
      <c r="F8" s="3">
        <v>0.20783499999999999</v>
      </c>
      <c r="G8" s="3">
        <v>0.30649100000000001</v>
      </c>
      <c r="J8">
        <f t="shared" si="0"/>
        <v>0.49821950000000004</v>
      </c>
      <c r="K8">
        <f t="shared" si="1"/>
        <v>0.61716066666666669</v>
      </c>
      <c r="L8">
        <f t="shared" si="2"/>
        <v>0.37927833333333333</v>
      </c>
    </row>
    <row r="9" spans="1:12" x14ac:dyDescent="0.25">
      <c r="A9" s="3">
        <v>8</v>
      </c>
      <c r="B9" s="3">
        <v>0.84298899999999999</v>
      </c>
      <c r="C9" s="3">
        <v>0.67801100000000003</v>
      </c>
      <c r="D9" s="3">
        <v>0.54855100000000001</v>
      </c>
      <c r="E9" s="3">
        <v>0.84836900000000004</v>
      </c>
      <c r="F9" s="3">
        <v>0.38345299999999999</v>
      </c>
      <c r="G9" s="3">
        <v>0.219863</v>
      </c>
      <c r="J9">
        <f t="shared" si="0"/>
        <v>0.5868726666666666</v>
      </c>
      <c r="K9">
        <f t="shared" si="1"/>
        <v>0.68985033333333323</v>
      </c>
      <c r="L9">
        <f t="shared" si="2"/>
        <v>0.48389499999999996</v>
      </c>
    </row>
    <row r="10" spans="1:12" x14ac:dyDescent="0.25">
      <c r="A10" s="3">
        <v>9</v>
      </c>
      <c r="B10" s="3">
        <v>0.72160599999999997</v>
      </c>
      <c r="C10" s="3">
        <v>0.95203099999999996</v>
      </c>
      <c r="D10" s="3">
        <v>0.84227300000000005</v>
      </c>
      <c r="E10" s="3">
        <v>0.847001</v>
      </c>
      <c r="F10" s="3">
        <v>0.39131199999999999</v>
      </c>
      <c r="G10" s="3">
        <v>0.73316599999999998</v>
      </c>
      <c r="J10">
        <f t="shared" si="0"/>
        <v>0.74789816666666675</v>
      </c>
      <c r="K10">
        <f t="shared" si="1"/>
        <v>0.83863666666666659</v>
      </c>
      <c r="L10">
        <f t="shared" si="2"/>
        <v>0.6571596666666667</v>
      </c>
    </row>
    <row r="11" spans="1:12" x14ac:dyDescent="0.25">
      <c r="A11" s="3">
        <v>10</v>
      </c>
      <c r="B11" s="3">
        <v>0.76002599999999998</v>
      </c>
      <c r="C11" s="3">
        <v>0.93802600000000003</v>
      </c>
      <c r="D11" s="3">
        <v>0.30402200000000001</v>
      </c>
      <c r="E11" s="3">
        <v>0.829758</v>
      </c>
      <c r="F11" s="3">
        <v>0.32328499999999999</v>
      </c>
      <c r="G11" s="3">
        <v>0.30884499999999998</v>
      </c>
      <c r="J11">
        <f t="shared" si="0"/>
        <v>0.57732700000000003</v>
      </c>
      <c r="K11">
        <f t="shared" si="1"/>
        <v>0.66735800000000012</v>
      </c>
      <c r="L11">
        <f t="shared" si="2"/>
        <v>0.48729600000000001</v>
      </c>
    </row>
    <row r="12" spans="1:12" x14ac:dyDescent="0.25">
      <c r="A12" s="3">
        <v>11</v>
      </c>
      <c r="B12" s="3">
        <v>0.623112</v>
      </c>
      <c r="C12" s="3">
        <v>0.74648999999999999</v>
      </c>
      <c r="D12" s="3">
        <v>0.72018899999999997</v>
      </c>
      <c r="E12" s="3">
        <v>0.74101899999999998</v>
      </c>
      <c r="F12" s="3">
        <v>0.60249600000000003</v>
      </c>
      <c r="G12" s="3">
        <v>0.37938499999999997</v>
      </c>
      <c r="J12">
        <f t="shared" si="0"/>
        <v>0.63544849999999997</v>
      </c>
      <c r="K12">
        <f t="shared" si="1"/>
        <v>0.69659700000000002</v>
      </c>
      <c r="L12">
        <f t="shared" si="2"/>
        <v>0.57430000000000003</v>
      </c>
    </row>
    <row r="13" spans="1:12" x14ac:dyDescent="0.25">
      <c r="A13" s="3">
        <v>12</v>
      </c>
      <c r="B13" s="3">
        <v>0.91081000000000001</v>
      </c>
      <c r="C13" s="3">
        <v>0.91474500000000003</v>
      </c>
      <c r="D13" s="3">
        <v>0.430751</v>
      </c>
      <c r="E13" s="3">
        <v>0.47001100000000001</v>
      </c>
      <c r="F13" s="3">
        <v>0.39473399999999997</v>
      </c>
      <c r="G13" s="3">
        <v>0.51361299999999999</v>
      </c>
      <c r="J13">
        <f t="shared" si="0"/>
        <v>0.60577733333333328</v>
      </c>
      <c r="K13">
        <f t="shared" si="1"/>
        <v>0.75210199999999994</v>
      </c>
      <c r="L13">
        <f t="shared" si="2"/>
        <v>0.45945266666666668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1CE5-0616-4A8A-93CC-F9BFE6F24467}">
  <dimension ref="A1:P13"/>
  <sheetViews>
    <sheetView tabSelected="1" workbookViewId="0">
      <selection activeCell="H28" sqref="H28"/>
    </sheetView>
  </sheetViews>
  <sheetFormatPr defaultRowHeight="15" x14ac:dyDescent="0.25"/>
  <sheetData>
    <row r="1" spans="1:16" x14ac:dyDescent="0.25">
      <c r="A1" s="2" t="s">
        <v>0</v>
      </c>
      <c r="B1" s="2" t="s">
        <v>8</v>
      </c>
      <c r="C1" s="2" t="s">
        <v>7</v>
      </c>
      <c r="D1" s="2" t="s">
        <v>6</v>
      </c>
      <c r="E1" s="2" t="s">
        <v>9</v>
      </c>
      <c r="F1" s="2" t="s">
        <v>5</v>
      </c>
      <c r="G1" s="2" t="s">
        <v>4</v>
      </c>
      <c r="K1" s="2" t="s">
        <v>8</v>
      </c>
      <c r="L1" s="2" t="s">
        <v>7</v>
      </c>
      <c r="M1" s="2" t="s">
        <v>6</v>
      </c>
      <c r="N1" s="2" t="s">
        <v>9</v>
      </c>
      <c r="O1" s="2" t="s">
        <v>5</v>
      </c>
      <c r="P1" s="2" t="s">
        <v>4</v>
      </c>
    </row>
    <row r="2" spans="1:16" x14ac:dyDescent="0.25">
      <c r="A2" s="3">
        <v>1</v>
      </c>
      <c r="B2" s="3"/>
      <c r="C2" s="3"/>
      <c r="D2" s="3"/>
      <c r="E2" s="3"/>
      <c r="F2" s="3"/>
      <c r="G2" s="3"/>
      <c r="K2" t="e">
        <f>-LOG10(B2)</f>
        <v>#NUM!</v>
      </c>
      <c r="L2" t="e">
        <f t="shared" ref="L2:P13" si="0">-LOG10(C2)</f>
        <v>#NUM!</v>
      </c>
      <c r="M2" t="e">
        <f t="shared" si="0"/>
        <v>#NUM!</v>
      </c>
      <c r="N2" t="e">
        <f t="shared" si="0"/>
        <v>#NUM!</v>
      </c>
      <c r="O2" t="e">
        <f t="shared" si="0"/>
        <v>#NUM!</v>
      </c>
      <c r="P2" t="e">
        <f t="shared" si="0"/>
        <v>#NUM!</v>
      </c>
    </row>
    <row r="3" spans="1:16" x14ac:dyDescent="0.25">
      <c r="A3" s="3">
        <v>2</v>
      </c>
      <c r="B3" s="3"/>
      <c r="C3" s="3"/>
      <c r="D3" s="3"/>
      <c r="E3" s="3"/>
      <c r="F3" s="3"/>
      <c r="G3" s="3"/>
      <c r="K3" t="e">
        <f t="shared" ref="K3:K13" si="1">-LOG10(B3)</f>
        <v>#NUM!</v>
      </c>
      <c r="L3" t="e">
        <f t="shared" si="0"/>
        <v>#NUM!</v>
      </c>
      <c r="M3" t="e">
        <f t="shared" si="0"/>
        <v>#NUM!</v>
      </c>
      <c r="N3" t="e">
        <f t="shared" si="0"/>
        <v>#NUM!</v>
      </c>
      <c r="O3" t="e">
        <f t="shared" si="0"/>
        <v>#NUM!</v>
      </c>
      <c r="P3" t="e">
        <f t="shared" si="0"/>
        <v>#NUM!</v>
      </c>
    </row>
    <row r="4" spans="1:16" x14ac:dyDescent="0.25">
      <c r="A4" s="3">
        <v>3</v>
      </c>
      <c r="B4" s="3"/>
      <c r="C4" s="3"/>
      <c r="D4" s="3"/>
      <c r="E4" s="3"/>
      <c r="F4" s="3"/>
      <c r="G4" s="3"/>
      <c r="K4" t="e">
        <f t="shared" si="1"/>
        <v>#NUM!</v>
      </c>
      <c r="L4" t="e">
        <f t="shared" si="0"/>
        <v>#NUM!</v>
      </c>
      <c r="M4" t="e">
        <f t="shared" si="0"/>
        <v>#NUM!</v>
      </c>
      <c r="N4" t="e">
        <f t="shared" si="0"/>
        <v>#NUM!</v>
      </c>
      <c r="O4" t="e">
        <f t="shared" si="0"/>
        <v>#NUM!</v>
      </c>
      <c r="P4" t="e">
        <f t="shared" si="0"/>
        <v>#NUM!</v>
      </c>
    </row>
    <row r="5" spans="1:16" x14ac:dyDescent="0.25">
      <c r="A5" s="3">
        <v>4</v>
      </c>
      <c r="B5" s="3"/>
      <c r="C5" s="3"/>
      <c r="D5" s="3"/>
      <c r="E5" s="3"/>
      <c r="F5" s="3"/>
      <c r="G5" s="3"/>
      <c r="K5" t="e">
        <f t="shared" si="1"/>
        <v>#NUM!</v>
      </c>
      <c r="L5" t="e">
        <f t="shared" si="0"/>
        <v>#NUM!</v>
      </c>
      <c r="M5" t="e">
        <f t="shared" si="0"/>
        <v>#NUM!</v>
      </c>
      <c r="N5" t="e">
        <f t="shared" si="0"/>
        <v>#NUM!</v>
      </c>
      <c r="O5" t="e">
        <f t="shared" si="0"/>
        <v>#NUM!</v>
      </c>
      <c r="P5" t="e">
        <f t="shared" si="0"/>
        <v>#NUM!</v>
      </c>
    </row>
    <row r="6" spans="1:16" x14ac:dyDescent="0.25">
      <c r="A6" s="3">
        <v>5</v>
      </c>
      <c r="B6" s="3"/>
      <c r="C6" s="3"/>
      <c r="D6" s="3"/>
      <c r="E6" s="3"/>
      <c r="F6" s="3"/>
      <c r="G6" s="3"/>
      <c r="K6" t="e">
        <f t="shared" si="1"/>
        <v>#NUM!</v>
      </c>
      <c r="L6" t="e">
        <f t="shared" si="0"/>
        <v>#NUM!</v>
      </c>
      <c r="M6" t="e">
        <f t="shared" si="0"/>
        <v>#NUM!</v>
      </c>
      <c r="N6" t="e">
        <f t="shared" si="0"/>
        <v>#NUM!</v>
      </c>
      <c r="O6" t="e">
        <f t="shared" si="0"/>
        <v>#NUM!</v>
      </c>
      <c r="P6" t="e">
        <f t="shared" si="0"/>
        <v>#NUM!</v>
      </c>
    </row>
    <row r="7" spans="1:16" x14ac:dyDescent="0.25">
      <c r="A7" s="3">
        <v>6</v>
      </c>
      <c r="B7" s="3"/>
      <c r="C7" s="3"/>
      <c r="D7" s="3"/>
      <c r="E7" s="3"/>
      <c r="F7" s="3"/>
      <c r="G7" s="3"/>
      <c r="K7" t="e">
        <f t="shared" si="1"/>
        <v>#NUM!</v>
      </c>
      <c r="L7" t="e">
        <f t="shared" si="0"/>
        <v>#NUM!</v>
      </c>
      <c r="M7" t="e">
        <f t="shared" si="0"/>
        <v>#NUM!</v>
      </c>
      <c r="N7" t="e">
        <f t="shared" si="0"/>
        <v>#NUM!</v>
      </c>
      <c r="O7" t="e">
        <f t="shared" si="0"/>
        <v>#NUM!</v>
      </c>
      <c r="P7" t="e">
        <f t="shared" si="0"/>
        <v>#NUM!</v>
      </c>
    </row>
    <row r="8" spans="1:16" x14ac:dyDescent="0.25">
      <c r="A8" s="3">
        <v>7</v>
      </c>
      <c r="B8" s="3"/>
      <c r="C8" s="3"/>
      <c r="D8" s="3"/>
      <c r="E8" s="3"/>
      <c r="F8" s="3"/>
      <c r="G8" s="3"/>
      <c r="K8" t="e">
        <f t="shared" si="1"/>
        <v>#NUM!</v>
      </c>
      <c r="L8" t="e">
        <f t="shared" si="0"/>
        <v>#NUM!</v>
      </c>
      <c r="M8" t="e">
        <f t="shared" si="0"/>
        <v>#NUM!</v>
      </c>
      <c r="N8" t="e">
        <f t="shared" si="0"/>
        <v>#NUM!</v>
      </c>
      <c r="O8" t="e">
        <f t="shared" si="0"/>
        <v>#NUM!</v>
      </c>
      <c r="P8" t="e">
        <f t="shared" si="0"/>
        <v>#NUM!</v>
      </c>
    </row>
    <row r="9" spans="1:16" x14ac:dyDescent="0.25">
      <c r="A9" s="3">
        <v>8</v>
      </c>
      <c r="B9" s="3"/>
      <c r="C9" s="3"/>
      <c r="D9" s="3"/>
      <c r="E9" s="3"/>
      <c r="F9" s="3"/>
      <c r="G9" s="3"/>
      <c r="K9" t="e">
        <f t="shared" si="1"/>
        <v>#NUM!</v>
      </c>
      <c r="L9" t="e">
        <f t="shared" si="0"/>
        <v>#NUM!</v>
      </c>
      <c r="M9" t="e">
        <f t="shared" si="0"/>
        <v>#NUM!</v>
      </c>
      <c r="N9" t="e">
        <f t="shared" si="0"/>
        <v>#NUM!</v>
      </c>
      <c r="O9" t="e">
        <f t="shared" si="0"/>
        <v>#NUM!</v>
      </c>
      <c r="P9" t="e">
        <f t="shared" si="0"/>
        <v>#NUM!</v>
      </c>
    </row>
    <row r="10" spans="1:16" x14ac:dyDescent="0.25">
      <c r="A10" s="3">
        <v>9</v>
      </c>
      <c r="B10" s="3"/>
      <c r="C10" s="3"/>
      <c r="D10" s="3"/>
      <c r="E10" s="3"/>
      <c r="F10" s="3"/>
      <c r="G10" s="3"/>
      <c r="K10" t="e">
        <f t="shared" si="1"/>
        <v>#NUM!</v>
      </c>
      <c r="L10" t="e">
        <f t="shared" si="0"/>
        <v>#NUM!</v>
      </c>
      <c r="M10" t="e">
        <f t="shared" si="0"/>
        <v>#NUM!</v>
      </c>
      <c r="N10" t="e">
        <f t="shared" si="0"/>
        <v>#NUM!</v>
      </c>
      <c r="O10" t="e">
        <f t="shared" si="0"/>
        <v>#NUM!</v>
      </c>
      <c r="P10" t="e">
        <f t="shared" si="0"/>
        <v>#NUM!</v>
      </c>
    </row>
    <row r="11" spans="1:16" x14ac:dyDescent="0.25">
      <c r="A11" s="3">
        <v>10</v>
      </c>
      <c r="B11" s="3"/>
      <c r="C11" s="3"/>
      <c r="D11" s="3"/>
      <c r="E11" s="3"/>
      <c r="F11" s="3"/>
      <c r="G11" s="3"/>
      <c r="K11" t="e">
        <f t="shared" si="1"/>
        <v>#NUM!</v>
      </c>
      <c r="L11" t="e">
        <f t="shared" si="0"/>
        <v>#NUM!</v>
      </c>
      <c r="M11" t="e">
        <f t="shared" si="0"/>
        <v>#NUM!</v>
      </c>
      <c r="N11" t="e">
        <f t="shared" si="0"/>
        <v>#NUM!</v>
      </c>
      <c r="O11" t="e">
        <f t="shared" si="0"/>
        <v>#NUM!</v>
      </c>
      <c r="P11" t="e">
        <f t="shared" si="0"/>
        <v>#NUM!</v>
      </c>
    </row>
    <row r="12" spans="1:16" x14ac:dyDescent="0.25">
      <c r="A12" s="3">
        <v>11</v>
      </c>
      <c r="B12" s="3"/>
      <c r="C12" s="3"/>
      <c r="D12" s="3"/>
      <c r="E12" s="3"/>
      <c r="F12" s="3"/>
      <c r="G12" s="3"/>
      <c r="K12" t="e">
        <f t="shared" si="1"/>
        <v>#NUM!</v>
      </c>
      <c r="L12" t="e">
        <f t="shared" si="0"/>
        <v>#NUM!</v>
      </c>
      <c r="M12" t="e">
        <f t="shared" si="0"/>
        <v>#NUM!</v>
      </c>
      <c r="N12" t="e">
        <f t="shared" si="0"/>
        <v>#NUM!</v>
      </c>
      <c r="O12" t="e">
        <f t="shared" si="0"/>
        <v>#NUM!</v>
      </c>
      <c r="P12" t="e">
        <f t="shared" si="0"/>
        <v>#NUM!</v>
      </c>
    </row>
    <row r="13" spans="1:16" x14ac:dyDescent="0.25">
      <c r="A13" s="3">
        <v>12</v>
      </c>
      <c r="B13" s="3"/>
      <c r="C13" s="3"/>
      <c r="D13" s="3"/>
      <c r="E13" s="3"/>
      <c r="F13" s="3"/>
      <c r="G13" s="3"/>
      <c r="K13" t="e">
        <f t="shared" si="1"/>
        <v>#NUM!</v>
      </c>
      <c r="L13" t="e">
        <f t="shared" si="0"/>
        <v>#NUM!</v>
      </c>
      <c r="M13" t="e">
        <f t="shared" si="0"/>
        <v>#NUM!</v>
      </c>
      <c r="N13" t="e">
        <f t="shared" si="0"/>
        <v>#NUM!</v>
      </c>
      <c r="O13" t="e">
        <f t="shared" si="0"/>
        <v>#NUM!</v>
      </c>
      <c r="P13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Huynh Dam, Kim Tuyen</cp:lastModifiedBy>
  <dcterms:created xsi:type="dcterms:W3CDTF">2025-03-03T19:37:07Z</dcterms:created>
  <dcterms:modified xsi:type="dcterms:W3CDTF">2025-03-03T21:04:18Z</dcterms:modified>
</cp:coreProperties>
</file>