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methylation/"/>
    </mc:Choice>
  </mc:AlternateContent>
  <xr:revisionPtr revIDLastSave="17" documentId="13_ncr:40009_{19BE57ED-3218-4F58-B1DC-291F6743B6F3}" xr6:coauthVersionLast="47" xr6:coauthVersionMax="47" xr10:uidLastSave="{3D16539C-E2EB-469F-A052-07B3B7670E86}"/>
  <bookViews>
    <workbookView xWindow="-120" yWindow="-120" windowWidth="29040" windowHeight="15720" xr2:uid="{00000000-000D-0000-FFFF-FFFF00000000}"/>
  </bookViews>
  <sheets>
    <sheet name="6.16.23 all tails -summer, win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C89" i="2"/>
  <c r="B89" i="2"/>
</calcChain>
</file>

<file path=xl/sharedStrings.xml><?xml version="1.0" encoding="utf-8"?>
<sst xmlns="http://schemas.openxmlformats.org/spreadsheetml/2006/main" count="1911" uniqueCount="407">
  <si>
    <t>OriginalOrderInBatch</t>
  </si>
  <si>
    <t>ExternalSampleID</t>
  </si>
  <si>
    <t>Mice.ID</t>
  </si>
  <si>
    <t>Birthday</t>
  </si>
  <si>
    <t>BirthMonth</t>
  </si>
  <si>
    <t>BirthSeason</t>
  </si>
  <si>
    <t>Basename</t>
  </si>
  <si>
    <t>Age</t>
  </si>
  <si>
    <t>ConfidenceInAgeEstimate</t>
  </si>
  <si>
    <t>CanBeUsedForAgingStudies</t>
  </si>
  <si>
    <t>SpeciesLatinName</t>
  </si>
  <si>
    <t>SpeciesCommonName</t>
  </si>
  <si>
    <t>Tissue</t>
  </si>
  <si>
    <t>Female</t>
  </si>
  <si>
    <t>Folder</t>
  </si>
  <si>
    <t>PlateNumber</t>
  </si>
  <si>
    <t>WellAddress</t>
  </si>
  <si>
    <t>Specimen</t>
  </si>
  <si>
    <t>Monogamous</t>
  </si>
  <si>
    <t>ShortSpecies</t>
  </si>
  <si>
    <t>Altitude</t>
  </si>
  <si>
    <t>Condition</t>
  </si>
  <si>
    <t>Sex</t>
  </si>
  <si>
    <t>Batch</t>
  </si>
  <si>
    <t>ProjectID</t>
  </si>
  <si>
    <t>AnimalID</t>
  </si>
  <si>
    <t>SpeciesAbbreviation</t>
  </si>
  <si>
    <t>SpeciesLatinNameDetailed</t>
  </si>
  <si>
    <t>ClusteringBranch</t>
  </si>
  <si>
    <t>SpeciesColor</t>
  </si>
  <si>
    <t>ClusteringColor</t>
  </si>
  <si>
    <t>DNAmAgeLOO</t>
  </si>
  <si>
    <t>Age_by_days</t>
  </si>
  <si>
    <t>CollectionSeason</t>
  </si>
  <si>
    <t>Winter_age</t>
  </si>
  <si>
    <t>Summer_age</t>
  </si>
  <si>
    <t>Winter_age_by_days</t>
  </si>
  <si>
    <t>Summer_age_by_days</t>
  </si>
  <si>
    <t>no</t>
  </si>
  <si>
    <t>37305 BW</t>
  </si>
  <si>
    <t>summer</t>
  </si>
  <si>
    <t>203877620077_R01C01</t>
  </si>
  <si>
    <t>yes</t>
  </si>
  <si>
    <t>Peromyscus hybrid polionatus maniculatus</t>
  </si>
  <si>
    <t>Deer mouse hybrid</t>
  </si>
  <si>
    <t>Tail</t>
  </si>
  <si>
    <t>N40.2019-9262.2020-9084PeromyscusHippokratisKiaris</t>
  </si>
  <si>
    <t>Plate 01</t>
  </si>
  <si>
    <t>A01</t>
  </si>
  <si>
    <t>H1F</t>
  </si>
  <si>
    <t>NA</t>
  </si>
  <si>
    <t>Hybrid</t>
  </si>
  <si>
    <t>F</t>
  </si>
  <si>
    <t>2019-9262</t>
  </si>
  <si>
    <t>brown</t>
  </si>
  <si>
    <t>red</t>
  </si>
  <si>
    <t>winter</t>
  </si>
  <si>
    <t>37304 BW</t>
  </si>
  <si>
    <t>203877620077_R02C01</t>
  </si>
  <si>
    <t>B01</t>
  </si>
  <si>
    <t>H1M</t>
  </si>
  <si>
    <t>M</t>
  </si>
  <si>
    <t>7415 IS</t>
  </si>
  <si>
    <t>203877620077_R03C01</t>
  </si>
  <si>
    <t>Peromyscus californicus</t>
  </si>
  <si>
    <t>California mouse</t>
  </si>
  <si>
    <t>C01</t>
  </si>
  <si>
    <t>IS9F</t>
  </si>
  <si>
    <t>Califor.</t>
  </si>
  <si>
    <t>IS</t>
  </si>
  <si>
    <t>Peromyscus californicus insignis</t>
  </si>
  <si>
    <t>turquoise</t>
  </si>
  <si>
    <t>15789 PO</t>
  </si>
  <si>
    <t>203877620077_R04C01</t>
  </si>
  <si>
    <t>Peromyscus polionotus</t>
  </si>
  <si>
    <t>Oldfield mouse</t>
  </si>
  <si>
    <t>D01</t>
  </si>
  <si>
    <t>PO9F</t>
  </si>
  <si>
    <t>Polion.</t>
  </si>
  <si>
    <t>PO</t>
  </si>
  <si>
    <t>37313 BW</t>
  </si>
  <si>
    <t>203877620077_R05C01</t>
  </si>
  <si>
    <t>Peromyscus maniculatus</t>
  </si>
  <si>
    <t>Eastern deer mouse</t>
  </si>
  <si>
    <t>E01</t>
  </si>
  <si>
    <t>BW1F</t>
  </si>
  <si>
    <t>Manic.</t>
  </si>
  <si>
    <t>low</t>
  </si>
  <si>
    <t>BW</t>
  </si>
  <si>
    <t>Peromyscus maniculatus bairdii</t>
  </si>
  <si>
    <t>green</t>
  </si>
  <si>
    <t>11553 SM2</t>
  </si>
  <si>
    <t>203877620077_R06C01</t>
  </si>
  <si>
    <t>F01</t>
  </si>
  <si>
    <t>SM1M</t>
  </si>
  <si>
    <t>high</t>
  </si>
  <si>
    <t>high altitude</t>
  </si>
  <si>
    <t>SM2</t>
  </si>
  <si>
    <t>Peromyscus maniculatus sonoriensis</t>
  </si>
  <si>
    <t>23760 LL</t>
  </si>
  <si>
    <t>203877620077_R01C02</t>
  </si>
  <si>
    <t>Peromyscus leucopus</t>
  </si>
  <si>
    <t>White-footed mouse</t>
  </si>
  <si>
    <t>G01</t>
  </si>
  <si>
    <t>LL1M</t>
  </si>
  <si>
    <t>Leuco.</t>
  </si>
  <si>
    <t>LL</t>
  </si>
  <si>
    <t>yellow</t>
  </si>
  <si>
    <t>15634 PO</t>
  </si>
  <si>
    <t>203877620077_R02C02</t>
  </si>
  <si>
    <t>H01</t>
  </si>
  <si>
    <t>PO16F</t>
  </si>
  <si>
    <t>2578 EP</t>
  </si>
  <si>
    <t>203877620077_R03C02</t>
  </si>
  <si>
    <t>Peromyscus eremicus</t>
  </si>
  <si>
    <t>Cactus mouse</t>
  </si>
  <si>
    <t>A02</t>
  </si>
  <si>
    <t>EP24M</t>
  </si>
  <si>
    <t>Eremic.</t>
  </si>
  <si>
    <t>EP</t>
  </si>
  <si>
    <t>blue</t>
  </si>
  <si>
    <t>23077 LL</t>
  </si>
  <si>
    <t>203877620077_R05C02</t>
  </si>
  <si>
    <t>C02</t>
  </si>
  <si>
    <t>LL9F</t>
  </si>
  <si>
    <t>15651 PO</t>
  </si>
  <si>
    <t>203877620077_R06C02</t>
  </si>
  <si>
    <t>D02</t>
  </si>
  <si>
    <t>PO15M</t>
  </si>
  <si>
    <t>11291 SM2</t>
  </si>
  <si>
    <t>203877620014_R01C01</t>
  </si>
  <si>
    <t>E02</t>
  </si>
  <si>
    <t>SM9M</t>
  </si>
  <si>
    <t>2661 EP</t>
  </si>
  <si>
    <t>203877620014_R02C01</t>
  </si>
  <si>
    <t>F02</t>
  </si>
  <si>
    <t>EP6F</t>
  </si>
  <si>
    <t>7573 IS</t>
  </si>
  <si>
    <t>203877620014_R03C01</t>
  </si>
  <si>
    <t>G02</t>
  </si>
  <si>
    <t>IS1M</t>
  </si>
  <si>
    <t>2595 EP</t>
  </si>
  <si>
    <t>203877620014_R04C01</t>
  </si>
  <si>
    <t>H02</t>
  </si>
  <si>
    <t>EP23F</t>
  </si>
  <si>
    <t>36915 BW</t>
  </si>
  <si>
    <t>203877620014_R05C01</t>
  </si>
  <si>
    <t>A03</t>
  </si>
  <si>
    <t>BW5M</t>
  </si>
  <si>
    <t>11555 SM2</t>
  </si>
  <si>
    <t>203877620014_R06C01</t>
  </si>
  <si>
    <t>B03</t>
  </si>
  <si>
    <t>SM1F</t>
  </si>
  <si>
    <t>23565 LL</t>
  </si>
  <si>
    <t>203877620014_R01C02</t>
  </si>
  <si>
    <t>C03</t>
  </si>
  <si>
    <t>LL4M</t>
  </si>
  <si>
    <t>2653 EP</t>
  </si>
  <si>
    <t>203877620014_R03C02</t>
  </si>
  <si>
    <t>E03</t>
  </si>
  <si>
    <t>EP9M</t>
  </si>
  <si>
    <t>36966 BW</t>
  </si>
  <si>
    <t>203877620014_R04C02</t>
  </si>
  <si>
    <t>F03</t>
  </si>
  <si>
    <t>BW3M</t>
  </si>
  <si>
    <t>11118 SM2</t>
  </si>
  <si>
    <t>203877620014_R06C02</t>
  </si>
  <si>
    <t>H03</t>
  </si>
  <si>
    <t>SM13F</t>
  </si>
  <si>
    <t>7246 IS</t>
  </si>
  <si>
    <t>203877620025_R01C01</t>
  </si>
  <si>
    <t>A04</t>
  </si>
  <si>
    <t>IS16M</t>
  </si>
  <si>
    <t>7243 IS</t>
  </si>
  <si>
    <t>203877620025_R02C01</t>
  </si>
  <si>
    <t>B04</t>
  </si>
  <si>
    <t>IS16F</t>
  </si>
  <si>
    <t>2554 EP</t>
  </si>
  <si>
    <t>203877620025_R03C01</t>
  </si>
  <si>
    <t>C04</t>
  </si>
  <si>
    <t>EP32M</t>
  </si>
  <si>
    <t>36998 BW</t>
  </si>
  <si>
    <t>203877620025_R04C01</t>
  </si>
  <si>
    <t>D04</t>
  </si>
  <si>
    <t>BW4F</t>
  </si>
  <si>
    <t>15722 PO</t>
  </si>
  <si>
    <t>203877620025_R05C01</t>
  </si>
  <si>
    <t>E04</t>
  </si>
  <si>
    <t>PO12F</t>
  </si>
  <si>
    <t>7516 IS</t>
  </si>
  <si>
    <t>203877620025_R06C01</t>
  </si>
  <si>
    <t>F04</t>
  </si>
  <si>
    <t>IS5M</t>
  </si>
  <si>
    <t>2664 EP</t>
  </si>
  <si>
    <t>203877620025_R01C02</t>
  </si>
  <si>
    <t>G04</t>
  </si>
  <si>
    <t>15740 PO</t>
  </si>
  <si>
    <t>203877620025_R02C02</t>
  </si>
  <si>
    <t>H04</t>
  </si>
  <si>
    <t>22397 LL</t>
  </si>
  <si>
    <t>203877620025_R04C02</t>
  </si>
  <si>
    <t>B05</t>
  </si>
  <si>
    <t>LL22M</t>
  </si>
  <si>
    <t>23759 LL</t>
  </si>
  <si>
    <t>203877620025_R05C02</t>
  </si>
  <si>
    <t>C05</t>
  </si>
  <si>
    <t>LL1F</t>
  </si>
  <si>
    <t>16013 PO</t>
  </si>
  <si>
    <t>203877620025_R06C02</t>
  </si>
  <si>
    <t>D05</t>
  </si>
  <si>
    <t>PO1M</t>
  </si>
  <si>
    <t>15802 PO</t>
  </si>
  <si>
    <t>203877620084_R02C01</t>
  </si>
  <si>
    <t>F05</t>
  </si>
  <si>
    <t>PO9M</t>
  </si>
  <si>
    <t>2630 EP</t>
  </si>
  <si>
    <t>203877620084_R03C01</t>
  </si>
  <si>
    <t>G05</t>
  </si>
  <si>
    <t>EP18F</t>
  </si>
  <si>
    <t>2629 EP</t>
  </si>
  <si>
    <t>203877620084_R04C01</t>
  </si>
  <si>
    <t>H05</t>
  </si>
  <si>
    <t>7509 IS</t>
  </si>
  <si>
    <t>203877620084_R05C01</t>
  </si>
  <si>
    <t>A06</t>
  </si>
  <si>
    <t>IS5F</t>
  </si>
  <si>
    <t>22844 LL</t>
  </si>
  <si>
    <t>203877620084_R01C02</t>
  </si>
  <si>
    <t>C06</t>
  </si>
  <si>
    <t>LL12M</t>
  </si>
  <si>
    <t>15904 PO</t>
  </si>
  <si>
    <t>203877620084_R02C02</t>
  </si>
  <si>
    <t>D06</t>
  </si>
  <si>
    <t>PO5M</t>
  </si>
  <si>
    <t>7233 IS</t>
  </si>
  <si>
    <t>203877620084_R03C02</t>
  </si>
  <si>
    <t>E06</t>
  </si>
  <si>
    <t>37166 BW</t>
  </si>
  <si>
    <t>203877620084_R04C02</t>
  </si>
  <si>
    <t>F06</t>
  </si>
  <si>
    <t>BW2F</t>
  </si>
  <si>
    <t>2673 EP</t>
  </si>
  <si>
    <t>203877620084_R05C02</t>
  </si>
  <si>
    <t>G06</t>
  </si>
  <si>
    <t>EP3M</t>
  </si>
  <si>
    <t>11123 SM2</t>
  </si>
  <si>
    <t>203877620084_R06C02</t>
  </si>
  <si>
    <t>H06</t>
  </si>
  <si>
    <t>SM12M</t>
  </si>
  <si>
    <t>2647 EP</t>
  </si>
  <si>
    <t>203877620057_R01C01</t>
  </si>
  <si>
    <t>A07</t>
  </si>
  <si>
    <t>EP17M</t>
  </si>
  <si>
    <t>15653 PO</t>
  </si>
  <si>
    <t>203877620057_R02C01</t>
  </si>
  <si>
    <t>B07</t>
  </si>
  <si>
    <t>35270 BW</t>
  </si>
  <si>
    <t>203877620057_R03C01</t>
  </si>
  <si>
    <t>C07</t>
  </si>
  <si>
    <t>BW30M</t>
  </si>
  <si>
    <t>37263 BW</t>
  </si>
  <si>
    <t>203877620057_R05C01</t>
  </si>
  <si>
    <t>E07</t>
  </si>
  <si>
    <t>SM4F</t>
  </si>
  <si>
    <t>15475 PO</t>
  </si>
  <si>
    <t>203877620057_R02C02</t>
  </si>
  <si>
    <t>H07</t>
  </si>
  <si>
    <t>PO23F</t>
  </si>
  <si>
    <t>7308 IS</t>
  </si>
  <si>
    <t>203877620057_R03C02</t>
  </si>
  <si>
    <t>A08</t>
  </si>
  <si>
    <t>IS13F</t>
  </si>
  <si>
    <t>15479 PO</t>
  </si>
  <si>
    <t>203877620057_R04C02</t>
  </si>
  <si>
    <t>B08</t>
  </si>
  <si>
    <t>7408 IS</t>
  </si>
  <si>
    <t>203877620057_R05C02</t>
  </si>
  <si>
    <t>C08</t>
  </si>
  <si>
    <t>22581 LL</t>
  </si>
  <si>
    <t>203877620057_R06C02</t>
  </si>
  <si>
    <t>D08</t>
  </si>
  <si>
    <t>LL16F</t>
  </si>
  <si>
    <t>20911 LL</t>
  </si>
  <si>
    <t>203877620078_R01C01</t>
  </si>
  <si>
    <t>E08</t>
  </si>
  <si>
    <t>LL43M</t>
  </si>
  <si>
    <t>2572 EP</t>
  </si>
  <si>
    <t>203877620078_R02C01</t>
  </si>
  <si>
    <t>F08</t>
  </si>
  <si>
    <t>EP26M</t>
  </si>
  <si>
    <t>11449 SM2</t>
  </si>
  <si>
    <t>203877620078_R03C01</t>
  </si>
  <si>
    <t>G08</t>
  </si>
  <si>
    <t>SM5F</t>
  </si>
  <si>
    <t>20901 LL</t>
  </si>
  <si>
    <t>203877620078_R04C01</t>
  </si>
  <si>
    <t>H08</t>
  </si>
  <si>
    <t>36484 BW</t>
  </si>
  <si>
    <t>203877620078_R05C01</t>
  </si>
  <si>
    <t>A09</t>
  </si>
  <si>
    <t>BW9F</t>
  </si>
  <si>
    <t>37100 BW</t>
  </si>
  <si>
    <t>203877620078_R06C01</t>
  </si>
  <si>
    <t>B09</t>
  </si>
  <si>
    <t>H3M</t>
  </si>
  <si>
    <t>23570 LL</t>
  </si>
  <si>
    <t>203877620078_R01C02</t>
  </si>
  <si>
    <t>C09</t>
  </si>
  <si>
    <t>15487 PO</t>
  </si>
  <si>
    <t>203877620078_R02C02</t>
  </si>
  <si>
    <t>D09</t>
  </si>
  <si>
    <t>PO23M</t>
  </si>
  <si>
    <t>23374 LL</t>
  </si>
  <si>
    <t>203877620078_R03C02</t>
  </si>
  <si>
    <t>E09</t>
  </si>
  <si>
    <t>LL5F</t>
  </si>
  <si>
    <t>37103 BW</t>
  </si>
  <si>
    <t>203877620078_R04C02</t>
  </si>
  <si>
    <t>F09</t>
  </si>
  <si>
    <t>2663 EP</t>
  </si>
  <si>
    <t>203877620078_R05C02</t>
  </si>
  <si>
    <t>G09</t>
  </si>
  <si>
    <t>EP6M</t>
  </si>
  <si>
    <t>22272 LL</t>
  </si>
  <si>
    <t>203877620078_R06C02</t>
  </si>
  <si>
    <t>H09</t>
  </si>
  <si>
    <t>LL24F</t>
  </si>
  <si>
    <t>15911 PO</t>
  </si>
  <si>
    <t>203877620089_R02C01</t>
  </si>
  <si>
    <t>B10</t>
  </si>
  <si>
    <t>PO5F</t>
  </si>
  <si>
    <t>22619 LL</t>
  </si>
  <si>
    <t>203877620089_R04C01</t>
  </si>
  <si>
    <t>D10</t>
  </si>
  <si>
    <t>16008 PO</t>
  </si>
  <si>
    <t>203877620089_R05C01</t>
  </si>
  <si>
    <t>E10</t>
  </si>
  <si>
    <t>PO1F</t>
  </si>
  <si>
    <t>2681 EP</t>
  </si>
  <si>
    <t>203877620089_R06C01</t>
  </si>
  <si>
    <t>F10</t>
  </si>
  <si>
    <t>EP2F</t>
  </si>
  <si>
    <t>35763 BW</t>
  </si>
  <si>
    <t>203877620089_R01C02</t>
  </si>
  <si>
    <t>G10</t>
  </si>
  <si>
    <t>BW26F</t>
  </si>
  <si>
    <t>11287 SM2</t>
  </si>
  <si>
    <t>203877620089_R02C02</t>
  </si>
  <si>
    <t>H10</t>
  </si>
  <si>
    <t>SM9F</t>
  </si>
  <si>
    <t>6886 IS</t>
  </si>
  <si>
    <t>203877620089_R03C02</t>
  </si>
  <si>
    <t>A11</t>
  </si>
  <si>
    <t>IS33M</t>
  </si>
  <si>
    <t>37104 BW</t>
  </si>
  <si>
    <t>203877620089_R04C02</t>
  </si>
  <si>
    <t>B11</t>
  </si>
  <si>
    <t>H3F</t>
  </si>
  <si>
    <t>23155 LL</t>
  </si>
  <si>
    <t>203877620089_R05C02</t>
  </si>
  <si>
    <t>C11</t>
  </si>
  <si>
    <t>LL7M</t>
  </si>
  <si>
    <t>2564 EP</t>
  </si>
  <si>
    <t>203877620089_R06C02</t>
  </si>
  <si>
    <t>D11</t>
  </si>
  <si>
    <t>EP30F</t>
  </si>
  <si>
    <t>37322 BW</t>
  </si>
  <si>
    <t>203877620067_R01C01</t>
  </si>
  <si>
    <t>E11</t>
  </si>
  <si>
    <t>BW1M</t>
  </si>
  <si>
    <t>22987 LL</t>
  </si>
  <si>
    <t>203877620067_R02C01</t>
  </si>
  <si>
    <t>F11</t>
  </si>
  <si>
    <t>7397 IS</t>
  </si>
  <si>
    <t>203877620067_R03C01</t>
  </si>
  <si>
    <t>G11</t>
  </si>
  <si>
    <t>IS9M</t>
  </si>
  <si>
    <t>7569 IS</t>
  </si>
  <si>
    <t>203877620067_R04C01</t>
  </si>
  <si>
    <t>H11</t>
  </si>
  <si>
    <t>IS1F</t>
  </si>
  <si>
    <t>36613 BW</t>
  </si>
  <si>
    <t>203877620067_R05C01</t>
  </si>
  <si>
    <t>A12</t>
  </si>
  <si>
    <t>BW7F</t>
  </si>
  <si>
    <t>11482 SM2</t>
  </si>
  <si>
    <t>203877620067_R06C01</t>
  </si>
  <si>
    <t>B12</t>
  </si>
  <si>
    <t>2657 EP</t>
  </si>
  <si>
    <t>203877620067_R01C02</t>
  </si>
  <si>
    <t>C12</t>
  </si>
  <si>
    <t>EP8M</t>
  </si>
  <si>
    <t>7495 IS</t>
  </si>
  <si>
    <t>203877620067_R02C02</t>
  </si>
  <si>
    <t>D12</t>
  </si>
  <si>
    <t>2565 EP</t>
  </si>
  <si>
    <t>203877620067_R03C02</t>
  </si>
  <si>
    <t>E12</t>
  </si>
  <si>
    <t>15913 PO</t>
  </si>
  <si>
    <t>203877620067_R04C02</t>
  </si>
  <si>
    <t>F12</t>
  </si>
  <si>
    <t>23754 LL</t>
  </si>
  <si>
    <t>203877620067_R05C02</t>
  </si>
  <si>
    <t>G12</t>
  </si>
  <si>
    <t>16014 PO</t>
  </si>
  <si>
    <t>203877620067_R06C02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</si>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</sst>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730</c:v>
                </c:pt>
                <c:pt idx="1">
                  <c:v>485</c:v>
                </c:pt>
                <c:pt idx="2">
                  <c:v>548</c:v>
                </c:pt>
                <c:pt idx="3">
                  <c:v>548</c:v>
                </c:pt>
                <c:pt idx="4">
                  <c:v>697</c:v>
                </c:pt>
                <c:pt idx="5">
                  <c:v>697</c:v>
                </c:pt>
                <c:pt idx="6">
                  <c:v>485</c:v>
                </c:pt>
                <c:pt idx="7">
                  <c:v>274</c:v>
                </c:pt>
                <c:pt idx="8">
                  <c:v>456</c:v>
                </c:pt>
                <c:pt idx="9">
                  <c:v>30</c:v>
                </c:pt>
                <c:pt idx="10">
                  <c:v>30</c:v>
                </c:pt>
                <c:pt idx="11">
                  <c:v>150</c:v>
                </c:pt>
                <c:pt idx="12">
                  <c:v>84</c:v>
                </c:pt>
                <c:pt idx="13">
                  <c:v>365</c:v>
                </c:pt>
                <c:pt idx="14">
                  <c:v>456</c:v>
                </c:pt>
                <c:pt idx="15">
                  <c:v>788</c:v>
                </c:pt>
                <c:pt idx="16">
                  <c:v>91</c:v>
                </c:pt>
                <c:pt idx="17">
                  <c:v>1033</c:v>
                </c:pt>
                <c:pt idx="18">
                  <c:v>150</c:v>
                </c:pt>
                <c:pt idx="19">
                  <c:v>274</c:v>
                </c:pt>
                <c:pt idx="20">
                  <c:v>694</c:v>
                </c:pt>
                <c:pt idx="21">
                  <c:v>485</c:v>
                </c:pt>
                <c:pt idx="22">
                  <c:v>365</c:v>
                </c:pt>
                <c:pt idx="23">
                  <c:v>1004</c:v>
                </c:pt>
                <c:pt idx="24">
                  <c:v>485</c:v>
                </c:pt>
                <c:pt idx="25">
                  <c:v>274</c:v>
                </c:pt>
                <c:pt idx="26">
                  <c:v>394</c:v>
                </c:pt>
                <c:pt idx="27">
                  <c:v>150</c:v>
                </c:pt>
                <c:pt idx="28">
                  <c:v>697</c:v>
                </c:pt>
                <c:pt idx="29">
                  <c:v>91</c:v>
                </c:pt>
                <c:pt idx="30">
                  <c:v>91</c:v>
                </c:pt>
                <c:pt idx="31">
                  <c:v>30</c:v>
                </c:pt>
                <c:pt idx="32">
                  <c:v>58</c:v>
                </c:pt>
                <c:pt idx="33">
                  <c:v>30</c:v>
                </c:pt>
                <c:pt idx="34">
                  <c:v>274</c:v>
                </c:pt>
                <c:pt idx="35">
                  <c:v>1307</c:v>
                </c:pt>
                <c:pt idx="36">
                  <c:v>150</c:v>
                </c:pt>
                <c:pt idx="37">
                  <c:v>485</c:v>
                </c:pt>
                <c:pt idx="38">
                  <c:v>212</c:v>
                </c:pt>
                <c:pt idx="39">
                  <c:v>30</c:v>
                </c:pt>
                <c:pt idx="40">
                  <c:v>150</c:v>
                </c:pt>
                <c:pt idx="41">
                  <c:v>150</c:v>
                </c:pt>
                <c:pt idx="42">
                  <c:v>1307</c:v>
                </c:pt>
                <c:pt idx="43">
                  <c:v>150</c:v>
                </c:pt>
                <c:pt idx="44">
                  <c:v>788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91</c:v>
                </c:pt>
                <c:pt idx="53">
                  <c:v>365</c:v>
                </c:pt>
                <c:pt idx="54">
                  <c:v>30</c:v>
                </c:pt>
                <c:pt idx="55">
                  <c:v>274</c:v>
                </c:pt>
                <c:pt idx="56">
                  <c:v>274</c:v>
                </c:pt>
                <c:pt idx="57">
                  <c:v>150</c:v>
                </c:pt>
                <c:pt idx="58">
                  <c:v>485</c:v>
                </c:pt>
                <c:pt idx="59">
                  <c:v>212</c:v>
                </c:pt>
                <c:pt idx="60">
                  <c:v>274</c:v>
                </c:pt>
                <c:pt idx="61">
                  <c:v>30</c:v>
                </c:pt>
                <c:pt idx="62">
                  <c:v>274</c:v>
                </c:pt>
                <c:pt idx="63">
                  <c:v>30</c:v>
                </c:pt>
                <c:pt idx="64">
                  <c:v>274</c:v>
                </c:pt>
                <c:pt idx="65">
                  <c:v>274</c:v>
                </c:pt>
                <c:pt idx="66">
                  <c:v>58</c:v>
                </c:pt>
                <c:pt idx="67">
                  <c:v>971</c:v>
                </c:pt>
                <c:pt idx="68">
                  <c:v>120</c:v>
                </c:pt>
                <c:pt idx="69">
                  <c:v>912</c:v>
                </c:pt>
                <c:pt idx="70">
                  <c:v>120</c:v>
                </c:pt>
                <c:pt idx="71">
                  <c:v>730</c:v>
                </c:pt>
                <c:pt idx="72">
                  <c:v>120</c:v>
                </c:pt>
                <c:pt idx="73">
                  <c:v>394</c:v>
                </c:pt>
                <c:pt idx="74">
                  <c:v>668</c:v>
                </c:pt>
                <c:pt idx="75">
                  <c:v>150</c:v>
                </c:pt>
                <c:pt idx="76">
                  <c:v>120</c:v>
                </c:pt>
                <c:pt idx="77">
                  <c:v>912</c:v>
                </c:pt>
                <c:pt idx="78">
                  <c:v>241</c:v>
                </c:pt>
                <c:pt idx="79">
                  <c:v>365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274</c:v>
                </c:pt>
                <c:pt idx="84">
                  <c:v>515</c:v>
                </c:pt>
                <c:pt idx="87">
                  <c:v>337.47058823529414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5-E142-A08D-9215A04949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Winter_age_by_days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365</c:v>
                </c:pt>
                <c:pt idx="1">
                  <c:v>184</c:v>
                </c:pt>
                <c:pt idx="2">
                  <c:v>186</c:v>
                </c:pt>
                <c:pt idx="3">
                  <c:v>186</c:v>
                </c:pt>
                <c:pt idx="4">
                  <c:v>332</c:v>
                </c:pt>
                <c:pt idx="5">
                  <c:v>332</c:v>
                </c:pt>
                <c:pt idx="6">
                  <c:v>187</c:v>
                </c:pt>
                <c:pt idx="7">
                  <c:v>92</c:v>
                </c:pt>
                <c:pt idx="8">
                  <c:v>191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183</c:v>
                </c:pt>
                <c:pt idx="14">
                  <c:v>194</c:v>
                </c:pt>
                <c:pt idx="15">
                  <c:v>376</c:v>
                </c:pt>
                <c:pt idx="16">
                  <c:v>13</c:v>
                </c:pt>
                <c:pt idx="17">
                  <c:v>485</c:v>
                </c:pt>
                <c:pt idx="18">
                  <c:v>14</c:v>
                </c:pt>
                <c:pt idx="19">
                  <c:v>92</c:v>
                </c:pt>
                <c:pt idx="20">
                  <c:v>329</c:v>
                </c:pt>
                <c:pt idx="21">
                  <c:v>198</c:v>
                </c:pt>
                <c:pt idx="22">
                  <c:v>183</c:v>
                </c:pt>
                <c:pt idx="23">
                  <c:v>456</c:v>
                </c:pt>
                <c:pt idx="24">
                  <c:v>199</c:v>
                </c:pt>
                <c:pt idx="25">
                  <c:v>92</c:v>
                </c:pt>
                <c:pt idx="26">
                  <c:v>199</c:v>
                </c:pt>
                <c:pt idx="27">
                  <c:v>18</c:v>
                </c:pt>
                <c:pt idx="28">
                  <c:v>332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92</c:v>
                </c:pt>
                <c:pt idx="35">
                  <c:v>576</c:v>
                </c:pt>
                <c:pt idx="36">
                  <c:v>21</c:v>
                </c:pt>
                <c:pt idx="37">
                  <c:v>205</c:v>
                </c:pt>
                <c:pt idx="38">
                  <c:v>30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576</c:v>
                </c:pt>
                <c:pt idx="43">
                  <c:v>26</c:v>
                </c:pt>
                <c:pt idx="44">
                  <c:v>390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183</c:v>
                </c:pt>
                <c:pt idx="54">
                  <c:v>30</c:v>
                </c:pt>
                <c:pt idx="55">
                  <c:v>92</c:v>
                </c:pt>
                <c:pt idx="56">
                  <c:v>92</c:v>
                </c:pt>
                <c:pt idx="57">
                  <c:v>34</c:v>
                </c:pt>
                <c:pt idx="58">
                  <c:v>216</c:v>
                </c:pt>
                <c:pt idx="59">
                  <c:v>34</c:v>
                </c:pt>
                <c:pt idx="60">
                  <c:v>92</c:v>
                </c:pt>
                <c:pt idx="61">
                  <c:v>31</c:v>
                </c:pt>
                <c:pt idx="62">
                  <c:v>92</c:v>
                </c:pt>
                <c:pt idx="63">
                  <c:v>31</c:v>
                </c:pt>
                <c:pt idx="64">
                  <c:v>92</c:v>
                </c:pt>
                <c:pt idx="65">
                  <c:v>92</c:v>
                </c:pt>
                <c:pt idx="66">
                  <c:v>39</c:v>
                </c:pt>
                <c:pt idx="67">
                  <c:v>423</c:v>
                </c:pt>
                <c:pt idx="68">
                  <c:v>41</c:v>
                </c:pt>
                <c:pt idx="69">
                  <c:v>405</c:v>
                </c:pt>
                <c:pt idx="70">
                  <c:v>43</c:v>
                </c:pt>
                <c:pt idx="71">
                  <c:v>365</c:v>
                </c:pt>
                <c:pt idx="72">
                  <c:v>47</c:v>
                </c:pt>
                <c:pt idx="73">
                  <c:v>212</c:v>
                </c:pt>
                <c:pt idx="74">
                  <c:v>303</c:v>
                </c:pt>
                <c:pt idx="75">
                  <c:v>50</c:v>
                </c:pt>
                <c:pt idx="76">
                  <c:v>50</c:v>
                </c:pt>
                <c:pt idx="77">
                  <c:v>415</c:v>
                </c:pt>
                <c:pt idx="78">
                  <c:v>59</c:v>
                </c:pt>
                <c:pt idx="79">
                  <c:v>183</c:v>
                </c:pt>
                <c:pt idx="80">
                  <c:v>54</c:v>
                </c:pt>
                <c:pt idx="81">
                  <c:v>54</c:v>
                </c:pt>
                <c:pt idx="82">
                  <c:v>65</c:v>
                </c:pt>
                <c:pt idx="83">
                  <c:v>92</c:v>
                </c:pt>
                <c:pt idx="84">
                  <c:v>265</c:v>
                </c:pt>
                <c:pt idx="87">
                  <c:v>141.58823529411765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5-E142-A08D-9215A04949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Summer_age_by_days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0">
                  <c:v>365</c:v>
                </c:pt>
                <c:pt idx="1">
                  <c:v>301</c:v>
                </c:pt>
                <c:pt idx="2">
                  <c:v>362</c:v>
                </c:pt>
                <c:pt idx="3">
                  <c:v>362</c:v>
                </c:pt>
                <c:pt idx="4">
                  <c:v>365</c:v>
                </c:pt>
                <c:pt idx="5">
                  <c:v>365</c:v>
                </c:pt>
                <c:pt idx="6">
                  <c:v>298</c:v>
                </c:pt>
                <c:pt idx="7">
                  <c:v>182</c:v>
                </c:pt>
                <c:pt idx="8">
                  <c:v>265</c:v>
                </c:pt>
                <c:pt idx="9">
                  <c:v>21</c:v>
                </c:pt>
                <c:pt idx="10">
                  <c:v>20</c:v>
                </c:pt>
                <c:pt idx="11">
                  <c:v>140</c:v>
                </c:pt>
                <c:pt idx="12">
                  <c:v>73</c:v>
                </c:pt>
                <c:pt idx="13">
                  <c:v>182</c:v>
                </c:pt>
                <c:pt idx="14">
                  <c:v>262</c:v>
                </c:pt>
                <c:pt idx="15">
                  <c:v>412</c:v>
                </c:pt>
                <c:pt idx="16">
                  <c:v>78</c:v>
                </c:pt>
                <c:pt idx="17">
                  <c:v>548</c:v>
                </c:pt>
                <c:pt idx="18">
                  <c:v>136</c:v>
                </c:pt>
                <c:pt idx="19">
                  <c:v>182</c:v>
                </c:pt>
                <c:pt idx="20">
                  <c:v>365</c:v>
                </c:pt>
                <c:pt idx="21">
                  <c:v>287</c:v>
                </c:pt>
                <c:pt idx="22">
                  <c:v>182</c:v>
                </c:pt>
                <c:pt idx="23">
                  <c:v>548</c:v>
                </c:pt>
                <c:pt idx="24">
                  <c:v>286</c:v>
                </c:pt>
                <c:pt idx="25">
                  <c:v>182</c:v>
                </c:pt>
                <c:pt idx="26">
                  <c:v>195</c:v>
                </c:pt>
                <c:pt idx="27">
                  <c:v>132</c:v>
                </c:pt>
                <c:pt idx="28">
                  <c:v>365</c:v>
                </c:pt>
                <c:pt idx="29">
                  <c:v>73</c:v>
                </c:pt>
                <c:pt idx="30">
                  <c:v>72</c:v>
                </c:pt>
                <c:pt idx="31">
                  <c:v>11</c:v>
                </c:pt>
                <c:pt idx="32">
                  <c:v>39</c:v>
                </c:pt>
                <c:pt idx="33">
                  <c:v>11</c:v>
                </c:pt>
                <c:pt idx="34">
                  <c:v>182</c:v>
                </c:pt>
                <c:pt idx="35">
                  <c:v>731</c:v>
                </c:pt>
                <c:pt idx="36">
                  <c:v>129</c:v>
                </c:pt>
                <c:pt idx="37">
                  <c:v>280</c:v>
                </c:pt>
                <c:pt idx="38">
                  <c:v>182</c:v>
                </c:pt>
                <c:pt idx="39">
                  <c:v>6</c:v>
                </c:pt>
                <c:pt idx="40">
                  <c:v>126</c:v>
                </c:pt>
                <c:pt idx="41">
                  <c:v>125</c:v>
                </c:pt>
                <c:pt idx="42">
                  <c:v>731</c:v>
                </c:pt>
                <c:pt idx="43">
                  <c:v>124</c:v>
                </c:pt>
                <c:pt idx="44">
                  <c:v>398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62</c:v>
                </c:pt>
                <c:pt idx="53">
                  <c:v>182</c:v>
                </c:pt>
                <c:pt idx="54">
                  <c:v>0</c:v>
                </c:pt>
                <c:pt idx="55">
                  <c:v>182</c:v>
                </c:pt>
                <c:pt idx="56">
                  <c:v>182</c:v>
                </c:pt>
                <c:pt idx="57">
                  <c:v>116</c:v>
                </c:pt>
                <c:pt idx="58">
                  <c:v>269</c:v>
                </c:pt>
                <c:pt idx="59">
                  <c:v>178</c:v>
                </c:pt>
                <c:pt idx="60">
                  <c:v>182</c:v>
                </c:pt>
                <c:pt idx="61">
                  <c:v>0</c:v>
                </c:pt>
                <c:pt idx="62">
                  <c:v>182</c:v>
                </c:pt>
                <c:pt idx="63">
                  <c:v>0</c:v>
                </c:pt>
                <c:pt idx="64">
                  <c:v>182</c:v>
                </c:pt>
                <c:pt idx="65">
                  <c:v>182</c:v>
                </c:pt>
                <c:pt idx="66">
                  <c:v>19</c:v>
                </c:pt>
                <c:pt idx="67">
                  <c:v>548</c:v>
                </c:pt>
                <c:pt idx="68">
                  <c:v>79</c:v>
                </c:pt>
                <c:pt idx="69">
                  <c:v>507</c:v>
                </c:pt>
                <c:pt idx="70">
                  <c:v>77</c:v>
                </c:pt>
                <c:pt idx="71">
                  <c:v>365</c:v>
                </c:pt>
                <c:pt idx="72">
                  <c:v>73</c:v>
                </c:pt>
                <c:pt idx="73">
                  <c:v>182</c:v>
                </c:pt>
                <c:pt idx="74">
                  <c:v>365</c:v>
                </c:pt>
                <c:pt idx="75">
                  <c:v>100</c:v>
                </c:pt>
                <c:pt idx="76">
                  <c:v>70</c:v>
                </c:pt>
                <c:pt idx="77">
                  <c:v>497</c:v>
                </c:pt>
                <c:pt idx="78">
                  <c:v>182</c:v>
                </c:pt>
                <c:pt idx="79">
                  <c:v>182</c:v>
                </c:pt>
                <c:pt idx="80">
                  <c:v>128</c:v>
                </c:pt>
                <c:pt idx="81">
                  <c:v>128</c:v>
                </c:pt>
                <c:pt idx="82">
                  <c:v>117</c:v>
                </c:pt>
                <c:pt idx="83">
                  <c:v>182</c:v>
                </c:pt>
                <c:pt idx="84">
                  <c:v>250</c:v>
                </c:pt>
                <c:pt idx="87">
                  <c:v>195.90588235294118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5-E142-A08D-9215A049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43871"/>
        <c:axId val="346220687"/>
      </c:scatterChart>
      <c:valAx>
        <c:axId val="3466438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0687"/>
        <c:crosses val="autoZero"/>
        <c:crossBetween val="midCat"/>
      </c:valAx>
      <c:valAx>
        <c:axId val="3462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11</xdr:row>
      <xdr:rowOff>57150</xdr:rowOff>
    </xdr:from>
    <xdr:to>
      <xdr:col>12</xdr:col>
      <xdr:colOff>311150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05FC-AC95-9E88-82F6-E524DB113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6"/>
  <sheetViews>
    <sheetView tabSelected="1" topLeftCell="M1" workbookViewId="0">
      <selection activeCell="AD10" sqref="AD10"/>
    </sheetView>
  </sheetViews>
  <sheetFormatPr defaultColWidth="8.85546875" defaultRowHeight="15" x14ac:dyDescent="0.25"/>
  <cols>
    <col min="1" max="1" width="20" bestFit="1" customWidth="1"/>
    <col min="2" max="2" width="20.42578125" bestFit="1" customWidth="1"/>
    <col min="3" max="3" width="16.85546875" bestFit="1" customWidth="1"/>
    <col min="6" max="6" width="11.5703125" bestFit="1" customWidth="1"/>
    <col min="8" max="8" width="12.42578125" bestFit="1" customWidth="1"/>
    <col min="9" max="9" width="10.7109375" bestFit="1" customWidth="1"/>
    <col min="10" max="10" width="16.42578125" bestFit="1" customWidth="1"/>
    <col min="11" max="11" width="11.28515625" bestFit="1" customWidth="1"/>
    <col min="12" max="12" width="12.42578125" bestFit="1" customWidth="1"/>
    <col min="13" max="13" width="19.7109375" bestFit="1" customWidth="1"/>
    <col min="14" max="14" width="21" bestFit="1" customWidth="1"/>
  </cols>
  <sheetData>
    <row r="1" spans="1:37" x14ac:dyDescent="0.25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32</v>
      </c>
      <c r="I1" t="s">
        <v>3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</row>
    <row r="2" spans="1:37" x14ac:dyDescent="0.25">
      <c r="A2">
        <v>9</v>
      </c>
      <c r="B2" t="s">
        <v>113</v>
      </c>
      <c r="C2">
        <v>2578</v>
      </c>
      <c r="D2" t="s">
        <v>112</v>
      </c>
      <c r="E2">
        <v>10</v>
      </c>
      <c r="F2" t="s">
        <v>56</v>
      </c>
      <c r="G2">
        <v>2</v>
      </c>
      <c r="H2">
        <v>730</v>
      </c>
      <c r="I2" s="1">
        <v>43009</v>
      </c>
      <c r="J2" t="s">
        <v>56</v>
      </c>
      <c r="K2">
        <v>1</v>
      </c>
      <c r="L2">
        <v>1</v>
      </c>
      <c r="M2">
        <v>365</v>
      </c>
      <c r="N2">
        <v>365</v>
      </c>
      <c r="O2">
        <v>100</v>
      </c>
      <c r="P2" t="s">
        <v>42</v>
      </c>
      <c r="Q2" t="s">
        <v>114</v>
      </c>
      <c r="R2" t="s">
        <v>115</v>
      </c>
      <c r="S2" t="s">
        <v>45</v>
      </c>
      <c r="T2">
        <v>0</v>
      </c>
      <c r="U2" t="s">
        <v>46</v>
      </c>
      <c r="V2" t="s">
        <v>47</v>
      </c>
      <c r="W2" t="s">
        <v>116</v>
      </c>
      <c r="X2" t="s">
        <v>117</v>
      </c>
      <c r="Y2" t="s">
        <v>42</v>
      </c>
      <c r="Z2" t="s">
        <v>118</v>
      </c>
      <c r="AA2" t="s">
        <v>50</v>
      </c>
      <c r="AB2" t="s">
        <v>50</v>
      </c>
      <c r="AC2" t="s">
        <v>61</v>
      </c>
      <c r="AD2">
        <v>1</v>
      </c>
      <c r="AE2" t="s">
        <v>53</v>
      </c>
      <c r="AF2">
        <v>2578</v>
      </c>
      <c r="AG2" t="s">
        <v>119</v>
      </c>
      <c r="AH2" t="s">
        <v>114</v>
      </c>
      <c r="AI2">
        <v>3</v>
      </c>
      <c r="AJ2" t="s">
        <v>120</v>
      </c>
      <c r="AK2" t="s">
        <v>120</v>
      </c>
    </row>
    <row r="3" spans="1:37" x14ac:dyDescent="0.25">
      <c r="A3">
        <v>45</v>
      </c>
      <c r="B3" t="s">
        <v>235</v>
      </c>
      <c r="C3">
        <v>7233</v>
      </c>
      <c r="D3" t="s">
        <v>234</v>
      </c>
      <c r="E3">
        <v>6</v>
      </c>
      <c r="F3" t="s">
        <v>40</v>
      </c>
      <c r="G3">
        <v>1.33</v>
      </c>
      <c r="H3">
        <v>485</v>
      </c>
      <c r="I3" s="1">
        <v>43255</v>
      </c>
      <c r="J3" t="s">
        <v>56</v>
      </c>
      <c r="K3">
        <v>0.504</v>
      </c>
      <c r="L3">
        <v>0.82599999999999996</v>
      </c>
      <c r="M3">
        <v>184</v>
      </c>
      <c r="N3">
        <v>301</v>
      </c>
      <c r="O3">
        <v>100</v>
      </c>
      <c r="P3" t="s">
        <v>42</v>
      </c>
      <c r="Q3" t="s">
        <v>64</v>
      </c>
      <c r="R3" t="s">
        <v>65</v>
      </c>
      <c r="S3" t="s">
        <v>45</v>
      </c>
      <c r="T3">
        <v>1</v>
      </c>
      <c r="U3" t="s">
        <v>46</v>
      </c>
      <c r="V3" t="s">
        <v>47</v>
      </c>
      <c r="W3" t="s">
        <v>236</v>
      </c>
      <c r="X3" t="s">
        <v>176</v>
      </c>
      <c r="Y3" t="s">
        <v>42</v>
      </c>
      <c r="Z3" t="s">
        <v>68</v>
      </c>
      <c r="AA3" t="s">
        <v>50</v>
      </c>
      <c r="AB3" t="s">
        <v>50</v>
      </c>
      <c r="AC3" t="s">
        <v>52</v>
      </c>
      <c r="AD3">
        <v>1</v>
      </c>
      <c r="AE3" t="s">
        <v>53</v>
      </c>
      <c r="AF3">
        <v>7233</v>
      </c>
      <c r="AG3" t="s">
        <v>69</v>
      </c>
      <c r="AH3" t="s">
        <v>70</v>
      </c>
      <c r="AI3">
        <v>4</v>
      </c>
      <c r="AJ3" t="s">
        <v>71</v>
      </c>
      <c r="AK3" t="s">
        <v>71</v>
      </c>
    </row>
    <row r="4" spans="1:37" x14ac:dyDescent="0.25">
      <c r="A4">
        <v>39</v>
      </c>
      <c r="B4" t="s">
        <v>216</v>
      </c>
      <c r="C4">
        <v>2630</v>
      </c>
      <c r="D4" t="s">
        <v>215</v>
      </c>
      <c r="E4">
        <v>4</v>
      </c>
      <c r="F4" t="s">
        <v>40</v>
      </c>
      <c r="G4">
        <v>1.5</v>
      </c>
      <c r="H4">
        <v>548</v>
      </c>
      <c r="I4" s="1">
        <v>43194</v>
      </c>
      <c r="J4" t="s">
        <v>56</v>
      </c>
      <c r="K4">
        <v>0.51</v>
      </c>
      <c r="L4">
        <v>0.99</v>
      </c>
      <c r="M4">
        <v>186</v>
      </c>
      <c r="N4">
        <v>362</v>
      </c>
      <c r="O4">
        <v>100</v>
      </c>
      <c r="P4" t="s">
        <v>42</v>
      </c>
      <c r="Q4" t="s">
        <v>114</v>
      </c>
      <c r="R4" t="s">
        <v>115</v>
      </c>
      <c r="S4" t="s">
        <v>45</v>
      </c>
      <c r="T4">
        <v>1</v>
      </c>
      <c r="U4" t="s">
        <v>46</v>
      </c>
      <c r="V4" t="s">
        <v>47</v>
      </c>
      <c r="W4" t="s">
        <v>217</v>
      </c>
      <c r="X4" t="s">
        <v>218</v>
      </c>
      <c r="Y4" t="s">
        <v>42</v>
      </c>
      <c r="Z4" t="s">
        <v>118</v>
      </c>
      <c r="AA4" t="s">
        <v>50</v>
      </c>
      <c r="AB4" t="s">
        <v>50</v>
      </c>
      <c r="AC4" t="s">
        <v>52</v>
      </c>
      <c r="AD4">
        <v>1</v>
      </c>
      <c r="AE4" t="s">
        <v>53</v>
      </c>
      <c r="AF4">
        <v>2630</v>
      </c>
      <c r="AG4" t="s">
        <v>119</v>
      </c>
      <c r="AH4" t="s">
        <v>114</v>
      </c>
      <c r="AI4">
        <v>3</v>
      </c>
      <c r="AJ4" t="s">
        <v>120</v>
      </c>
      <c r="AK4" t="s">
        <v>120</v>
      </c>
    </row>
    <row r="5" spans="1:37" x14ac:dyDescent="0.25">
      <c r="A5">
        <v>40</v>
      </c>
      <c r="B5" t="s">
        <v>220</v>
      </c>
      <c r="C5">
        <v>2629</v>
      </c>
      <c r="D5" t="s">
        <v>219</v>
      </c>
      <c r="E5">
        <v>4</v>
      </c>
      <c r="F5" t="s">
        <v>40</v>
      </c>
      <c r="G5">
        <v>1.5</v>
      </c>
      <c r="H5">
        <v>548</v>
      </c>
      <c r="I5" s="1">
        <v>43194</v>
      </c>
      <c r="J5" t="s">
        <v>56</v>
      </c>
      <c r="K5">
        <v>0.51</v>
      </c>
      <c r="L5">
        <v>0.99</v>
      </c>
      <c r="M5">
        <v>186</v>
      </c>
      <c r="N5">
        <v>362</v>
      </c>
      <c r="O5">
        <v>100</v>
      </c>
      <c r="P5" t="s">
        <v>42</v>
      </c>
      <c r="Q5" t="s">
        <v>114</v>
      </c>
      <c r="R5" t="s">
        <v>115</v>
      </c>
      <c r="S5" t="s">
        <v>45</v>
      </c>
      <c r="T5">
        <v>1</v>
      </c>
      <c r="U5" t="s">
        <v>46</v>
      </c>
      <c r="V5" t="s">
        <v>47</v>
      </c>
      <c r="W5" t="s">
        <v>221</v>
      </c>
      <c r="X5" t="s">
        <v>218</v>
      </c>
      <c r="Y5" t="s">
        <v>42</v>
      </c>
      <c r="Z5" t="s">
        <v>118</v>
      </c>
      <c r="AA5" t="s">
        <v>50</v>
      </c>
      <c r="AB5" t="s">
        <v>50</v>
      </c>
      <c r="AC5" t="s">
        <v>52</v>
      </c>
      <c r="AD5">
        <v>1</v>
      </c>
      <c r="AE5" t="s">
        <v>53</v>
      </c>
      <c r="AF5">
        <v>2629</v>
      </c>
      <c r="AG5" t="s">
        <v>119</v>
      </c>
      <c r="AH5" t="s">
        <v>114</v>
      </c>
      <c r="AI5">
        <v>3</v>
      </c>
      <c r="AJ5" t="s">
        <v>120</v>
      </c>
      <c r="AK5" t="s">
        <v>120</v>
      </c>
    </row>
    <row r="6" spans="1:37" x14ac:dyDescent="0.25">
      <c r="A6">
        <v>56</v>
      </c>
      <c r="B6" t="s">
        <v>265</v>
      </c>
      <c r="C6">
        <v>15475</v>
      </c>
      <c r="D6" t="s">
        <v>264</v>
      </c>
      <c r="E6">
        <v>11</v>
      </c>
      <c r="F6" t="s">
        <v>56</v>
      </c>
      <c r="G6">
        <v>1.91</v>
      </c>
      <c r="H6">
        <v>697</v>
      </c>
      <c r="I6" s="1">
        <v>43046</v>
      </c>
      <c r="J6" t="s">
        <v>56</v>
      </c>
      <c r="K6">
        <v>0.91</v>
      </c>
      <c r="L6">
        <v>1</v>
      </c>
      <c r="M6">
        <v>332</v>
      </c>
      <c r="N6">
        <v>365</v>
      </c>
      <c r="O6">
        <v>100</v>
      </c>
      <c r="P6" t="s">
        <v>42</v>
      </c>
      <c r="Q6" t="s">
        <v>74</v>
      </c>
      <c r="R6" t="s">
        <v>75</v>
      </c>
      <c r="S6" t="s">
        <v>45</v>
      </c>
      <c r="T6">
        <v>1</v>
      </c>
      <c r="U6" t="s">
        <v>46</v>
      </c>
      <c r="V6" t="s">
        <v>47</v>
      </c>
      <c r="W6" t="s">
        <v>266</v>
      </c>
      <c r="X6" t="s">
        <v>267</v>
      </c>
      <c r="Y6" t="s">
        <v>42</v>
      </c>
      <c r="Z6" t="s">
        <v>78</v>
      </c>
      <c r="AA6" t="s">
        <v>50</v>
      </c>
      <c r="AB6" t="s">
        <v>50</v>
      </c>
      <c r="AC6" t="s">
        <v>52</v>
      </c>
      <c r="AD6">
        <v>1</v>
      </c>
      <c r="AE6" t="s">
        <v>53</v>
      </c>
      <c r="AF6">
        <v>15475</v>
      </c>
      <c r="AG6" t="s">
        <v>79</v>
      </c>
      <c r="AH6" t="s">
        <v>74</v>
      </c>
      <c r="AI6">
        <v>1</v>
      </c>
      <c r="AJ6" t="s">
        <v>55</v>
      </c>
      <c r="AK6" t="s">
        <v>55</v>
      </c>
    </row>
    <row r="7" spans="1:37" x14ac:dyDescent="0.25">
      <c r="A7">
        <v>58</v>
      </c>
      <c r="B7" t="s">
        <v>273</v>
      </c>
      <c r="C7">
        <v>15479</v>
      </c>
      <c r="D7" t="s">
        <v>272</v>
      </c>
      <c r="E7">
        <v>11</v>
      </c>
      <c r="F7" t="s">
        <v>56</v>
      </c>
      <c r="G7">
        <v>1.91</v>
      </c>
      <c r="H7">
        <v>697</v>
      </c>
      <c r="I7" s="1">
        <v>43046</v>
      </c>
      <c r="J7" t="s">
        <v>56</v>
      </c>
      <c r="K7">
        <v>0.91</v>
      </c>
      <c r="L7">
        <v>1</v>
      </c>
      <c r="M7">
        <v>332</v>
      </c>
      <c r="N7">
        <v>365</v>
      </c>
      <c r="O7">
        <v>100</v>
      </c>
      <c r="P7" t="s">
        <v>42</v>
      </c>
      <c r="Q7" t="s">
        <v>74</v>
      </c>
      <c r="R7" t="s">
        <v>75</v>
      </c>
      <c r="S7" t="s">
        <v>45</v>
      </c>
      <c r="T7">
        <v>1</v>
      </c>
      <c r="U7" t="s">
        <v>46</v>
      </c>
      <c r="V7" t="s">
        <v>47</v>
      </c>
      <c r="W7" t="s">
        <v>274</v>
      </c>
      <c r="X7" t="s">
        <v>267</v>
      </c>
      <c r="Y7" t="s">
        <v>42</v>
      </c>
      <c r="Z7" t="s">
        <v>78</v>
      </c>
      <c r="AA7" t="s">
        <v>50</v>
      </c>
      <c r="AB7" t="s">
        <v>50</v>
      </c>
      <c r="AC7" t="s">
        <v>52</v>
      </c>
      <c r="AD7">
        <v>1</v>
      </c>
      <c r="AE7" t="s">
        <v>53</v>
      </c>
      <c r="AF7">
        <v>15479</v>
      </c>
      <c r="AG7" t="s">
        <v>79</v>
      </c>
      <c r="AH7" t="s">
        <v>74</v>
      </c>
      <c r="AI7">
        <v>1</v>
      </c>
      <c r="AJ7" t="s">
        <v>55</v>
      </c>
      <c r="AK7" t="s">
        <v>55</v>
      </c>
    </row>
    <row r="8" spans="1:37" x14ac:dyDescent="0.25">
      <c r="A8">
        <v>60</v>
      </c>
      <c r="B8" t="s">
        <v>279</v>
      </c>
      <c r="C8">
        <v>22581</v>
      </c>
      <c r="D8" t="s">
        <v>278</v>
      </c>
      <c r="E8">
        <v>6</v>
      </c>
      <c r="F8" t="s">
        <v>40</v>
      </c>
      <c r="G8">
        <v>1.33</v>
      </c>
      <c r="H8">
        <v>485</v>
      </c>
      <c r="I8" s="1">
        <v>43258</v>
      </c>
      <c r="J8" t="s">
        <v>56</v>
      </c>
      <c r="K8">
        <v>0.51200000000000001</v>
      </c>
      <c r="L8">
        <v>0.81799999999999995</v>
      </c>
      <c r="M8">
        <v>187</v>
      </c>
      <c r="N8">
        <v>298</v>
      </c>
      <c r="O8">
        <v>100</v>
      </c>
      <c r="P8" t="s">
        <v>42</v>
      </c>
      <c r="Q8" t="s">
        <v>101</v>
      </c>
      <c r="R8" t="s">
        <v>102</v>
      </c>
      <c r="S8" t="s">
        <v>45</v>
      </c>
      <c r="T8">
        <v>1</v>
      </c>
      <c r="U8" t="s">
        <v>46</v>
      </c>
      <c r="V8" t="s">
        <v>47</v>
      </c>
      <c r="W8" t="s">
        <v>280</v>
      </c>
      <c r="X8" t="s">
        <v>281</v>
      </c>
      <c r="Y8" t="s">
        <v>38</v>
      </c>
      <c r="Z8" t="s">
        <v>105</v>
      </c>
      <c r="AA8" t="s">
        <v>50</v>
      </c>
      <c r="AB8" t="s">
        <v>50</v>
      </c>
      <c r="AC8" t="s">
        <v>52</v>
      </c>
      <c r="AD8">
        <v>1</v>
      </c>
      <c r="AE8" t="s">
        <v>53</v>
      </c>
      <c r="AF8">
        <v>22581</v>
      </c>
      <c r="AG8" t="s">
        <v>106</v>
      </c>
      <c r="AH8" t="s">
        <v>101</v>
      </c>
      <c r="AI8">
        <v>5</v>
      </c>
      <c r="AJ8" t="s">
        <v>107</v>
      </c>
      <c r="AK8" t="s">
        <v>107</v>
      </c>
    </row>
    <row r="9" spans="1:37" x14ac:dyDescent="0.25">
      <c r="A9">
        <v>4</v>
      </c>
      <c r="B9" t="s">
        <v>73</v>
      </c>
      <c r="C9">
        <v>15789</v>
      </c>
      <c r="D9" t="s">
        <v>72</v>
      </c>
      <c r="E9">
        <v>1</v>
      </c>
      <c r="F9" t="s">
        <v>56</v>
      </c>
      <c r="G9">
        <v>0.75</v>
      </c>
      <c r="H9">
        <v>274</v>
      </c>
      <c r="I9" s="1">
        <v>43473</v>
      </c>
      <c r="J9" t="s">
        <v>56</v>
      </c>
      <c r="K9">
        <v>0.252</v>
      </c>
      <c r="L9">
        <v>0.498</v>
      </c>
      <c r="M9">
        <v>92</v>
      </c>
      <c r="N9">
        <v>182</v>
      </c>
      <c r="O9">
        <v>100</v>
      </c>
      <c r="P9" t="s">
        <v>42</v>
      </c>
      <c r="Q9" t="s">
        <v>74</v>
      </c>
      <c r="R9" t="s">
        <v>75</v>
      </c>
      <c r="S9" t="s">
        <v>45</v>
      </c>
      <c r="T9">
        <v>1</v>
      </c>
      <c r="U9" t="s">
        <v>46</v>
      </c>
      <c r="V9" t="s">
        <v>47</v>
      </c>
      <c r="W9" t="s">
        <v>76</v>
      </c>
      <c r="X9" t="s">
        <v>77</v>
      </c>
      <c r="Y9" t="s">
        <v>42</v>
      </c>
      <c r="Z9" t="s">
        <v>78</v>
      </c>
      <c r="AA9" t="s">
        <v>50</v>
      </c>
      <c r="AB9" t="s">
        <v>50</v>
      </c>
      <c r="AC9" t="s">
        <v>52</v>
      </c>
      <c r="AD9">
        <v>1</v>
      </c>
      <c r="AE9" t="s">
        <v>53</v>
      </c>
      <c r="AF9">
        <v>15789</v>
      </c>
      <c r="AG9" t="s">
        <v>79</v>
      </c>
      <c r="AH9" t="s">
        <v>74</v>
      </c>
      <c r="AI9">
        <v>1</v>
      </c>
      <c r="AJ9" t="s">
        <v>55</v>
      </c>
      <c r="AK9" t="s">
        <v>55</v>
      </c>
    </row>
    <row r="10" spans="1:37" x14ac:dyDescent="0.25">
      <c r="A10">
        <v>12</v>
      </c>
      <c r="B10" t="s">
        <v>126</v>
      </c>
      <c r="C10">
        <v>15651</v>
      </c>
      <c r="D10" t="s">
        <v>125</v>
      </c>
      <c r="E10">
        <v>7</v>
      </c>
      <c r="F10" t="s">
        <v>40</v>
      </c>
      <c r="G10">
        <v>1.25</v>
      </c>
      <c r="H10">
        <v>456</v>
      </c>
      <c r="I10" s="1">
        <v>43291</v>
      </c>
      <c r="J10" t="s">
        <v>56</v>
      </c>
      <c r="K10">
        <v>0.52300000000000002</v>
      </c>
      <c r="L10">
        <v>0.72699999999999998</v>
      </c>
      <c r="M10">
        <v>191</v>
      </c>
      <c r="N10">
        <v>265</v>
      </c>
      <c r="O10">
        <v>100</v>
      </c>
      <c r="P10" t="s">
        <v>42</v>
      </c>
      <c r="Q10" t="s">
        <v>74</v>
      </c>
      <c r="R10" t="s">
        <v>75</v>
      </c>
      <c r="S10" t="s">
        <v>45</v>
      </c>
      <c r="T10">
        <v>0</v>
      </c>
      <c r="U10" t="s">
        <v>46</v>
      </c>
      <c r="V10" t="s">
        <v>47</v>
      </c>
      <c r="W10" t="s">
        <v>127</v>
      </c>
      <c r="X10" t="s">
        <v>128</v>
      </c>
      <c r="Y10" t="s">
        <v>42</v>
      </c>
      <c r="Z10" t="s">
        <v>78</v>
      </c>
      <c r="AA10" t="s">
        <v>50</v>
      </c>
      <c r="AB10" t="s">
        <v>50</v>
      </c>
      <c r="AC10" t="s">
        <v>61</v>
      </c>
      <c r="AD10">
        <v>1</v>
      </c>
      <c r="AE10" t="s">
        <v>53</v>
      </c>
      <c r="AF10">
        <v>15651</v>
      </c>
      <c r="AG10" t="s">
        <v>79</v>
      </c>
      <c r="AH10" t="s">
        <v>74</v>
      </c>
      <c r="AI10">
        <v>1</v>
      </c>
      <c r="AJ10" t="s">
        <v>55</v>
      </c>
      <c r="AK10" t="s">
        <v>55</v>
      </c>
    </row>
    <row r="11" spans="1:37" x14ac:dyDescent="0.25">
      <c r="A11">
        <v>88</v>
      </c>
      <c r="B11" t="s">
        <v>378</v>
      </c>
      <c r="C11">
        <v>7569</v>
      </c>
      <c r="D11" t="s">
        <v>377</v>
      </c>
      <c r="E11">
        <v>9</v>
      </c>
      <c r="F11" t="s">
        <v>40</v>
      </c>
      <c r="G11">
        <v>8.3000000000000004E-2</v>
      </c>
      <c r="H11">
        <v>30</v>
      </c>
      <c r="I11" s="1">
        <v>43717</v>
      </c>
      <c r="J11" t="s">
        <v>56</v>
      </c>
      <c r="K11">
        <v>2.5000000000000001E-2</v>
      </c>
      <c r="L11">
        <v>5.8000000000000003E-2</v>
      </c>
      <c r="M11">
        <v>9</v>
      </c>
      <c r="N11">
        <v>21</v>
      </c>
      <c r="O11">
        <v>100</v>
      </c>
      <c r="P11" t="s">
        <v>42</v>
      </c>
      <c r="Q11" t="s">
        <v>64</v>
      </c>
      <c r="R11" t="s">
        <v>65</v>
      </c>
      <c r="S11" t="s">
        <v>45</v>
      </c>
      <c r="T11">
        <v>1</v>
      </c>
      <c r="U11" t="s">
        <v>46</v>
      </c>
      <c r="V11" t="s">
        <v>47</v>
      </c>
      <c r="W11" t="s">
        <v>379</v>
      </c>
      <c r="X11" t="s">
        <v>380</v>
      </c>
      <c r="Y11" t="s">
        <v>42</v>
      </c>
      <c r="Z11" t="s">
        <v>68</v>
      </c>
      <c r="AA11" t="s">
        <v>50</v>
      </c>
      <c r="AB11" t="s">
        <v>50</v>
      </c>
      <c r="AC11" t="s">
        <v>52</v>
      </c>
      <c r="AD11">
        <v>1</v>
      </c>
      <c r="AE11" t="s">
        <v>53</v>
      </c>
      <c r="AF11">
        <v>7569</v>
      </c>
      <c r="AG11" t="s">
        <v>69</v>
      </c>
      <c r="AH11" t="s">
        <v>70</v>
      </c>
      <c r="AI11">
        <v>4</v>
      </c>
      <c r="AJ11" t="s">
        <v>71</v>
      </c>
      <c r="AK11" t="s">
        <v>71</v>
      </c>
    </row>
    <row r="12" spans="1:37" x14ac:dyDescent="0.25">
      <c r="A12">
        <v>77</v>
      </c>
      <c r="B12" t="s">
        <v>335</v>
      </c>
      <c r="C12">
        <v>16008</v>
      </c>
      <c r="D12" t="s">
        <v>334</v>
      </c>
      <c r="E12">
        <v>9</v>
      </c>
      <c r="F12" t="s">
        <v>40</v>
      </c>
      <c r="G12">
        <v>8.3000000000000004E-2</v>
      </c>
      <c r="H12">
        <v>30</v>
      </c>
      <c r="I12" s="1">
        <v>43718</v>
      </c>
      <c r="J12" t="s">
        <v>56</v>
      </c>
      <c r="K12">
        <v>2.7E-2</v>
      </c>
      <c r="L12">
        <v>5.6000000000000001E-2</v>
      </c>
      <c r="M12">
        <v>10</v>
      </c>
      <c r="N12">
        <v>20</v>
      </c>
      <c r="O12">
        <v>100</v>
      </c>
      <c r="P12" t="s">
        <v>42</v>
      </c>
      <c r="Q12" t="s">
        <v>74</v>
      </c>
      <c r="R12" t="s">
        <v>75</v>
      </c>
      <c r="S12" t="s">
        <v>45</v>
      </c>
      <c r="T12">
        <v>1</v>
      </c>
      <c r="U12" t="s">
        <v>46</v>
      </c>
      <c r="V12" t="s">
        <v>47</v>
      </c>
      <c r="W12" t="s">
        <v>336</v>
      </c>
      <c r="X12" t="s">
        <v>337</v>
      </c>
      <c r="Y12" t="s">
        <v>42</v>
      </c>
      <c r="Z12" t="s">
        <v>78</v>
      </c>
      <c r="AA12" t="s">
        <v>50</v>
      </c>
      <c r="AB12" t="s">
        <v>50</v>
      </c>
      <c r="AC12" t="s">
        <v>52</v>
      </c>
      <c r="AD12">
        <v>1</v>
      </c>
      <c r="AE12" t="s">
        <v>53</v>
      </c>
      <c r="AF12">
        <v>16008</v>
      </c>
      <c r="AG12" t="s">
        <v>79</v>
      </c>
      <c r="AH12" t="s">
        <v>74</v>
      </c>
      <c r="AI12">
        <v>1</v>
      </c>
      <c r="AJ12" t="s">
        <v>55</v>
      </c>
      <c r="AK12" t="s">
        <v>55</v>
      </c>
    </row>
    <row r="13" spans="1:37" x14ac:dyDescent="0.25">
      <c r="A13">
        <v>92</v>
      </c>
      <c r="B13" t="s">
        <v>393</v>
      </c>
      <c r="C13">
        <v>7495</v>
      </c>
      <c r="D13" t="s">
        <v>392</v>
      </c>
      <c r="E13">
        <v>5</v>
      </c>
      <c r="F13" t="s">
        <v>40</v>
      </c>
      <c r="G13">
        <v>0.41</v>
      </c>
      <c r="H13">
        <v>150</v>
      </c>
      <c r="I13" s="1">
        <v>43598</v>
      </c>
      <c r="J13" t="s">
        <v>56</v>
      </c>
      <c r="K13">
        <v>2.7E-2</v>
      </c>
      <c r="L13">
        <v>0.38300000000000001</v>
      </c>
      <c r="M13">
        <v>10</v>
      </c>
      <c r="N13">
        <v>140</v>
      </c>
      <c r="O13">
        <v>100</v>
      </c>
      <c r="P13" t="s">
        <v>42</v>
      </c>
      <c r="Q13" t="s">
        <v>64</v>
      </c>
      <c r="R13" t="s">
        <v>65</v>
      </c>
      <c r="S13" t="s">
        <v>45</v>
      </c>
      <c r="T13">
        <v>0</v>
      </c>
      <c r="U13" t="s">
        <v>46</v>
      </c>
      <c r="V13" t="s">
        <v>47</v>
      </c>
      <c r="W13" t="s">
        <v>394</v>
      </c>
      <c r="X13" t="s">
        <v>192</v>
      </c>
      <c r="Y13" t="s">
        <v>42</v>
      </c>
      <c r="Z13" t="s">
        <v>68</v>
      </c>
      <c r="AA13" t="s">
        <v>50</v>
      </c>
      <c r="AB13" t="s">
        <v>50</v>
      </c>
      <c r="AC13" t="s">
        <v>61</v>
      </c>
      <c r="AD13">
        <v>1</v>
      </c>
      <c r="AE13" t="s">
        <v>53</v>
      </c>
      <c r="AF13">
        <v>7495</v>
      </c>
      <c r="AG13" t="s">
        <v>69</v>
      </c>
      <c r="AH13" t="s">
        <v>70</v>
      </c>
      <c r="AI13">
        <v>4</v>
      </c>
      <c r="AJ13" t="s">
        <v>71</v>
      </c>
      <c r="AK13" t="s">
        <v>71</v>
      </c>
    </row>
    <row r="14" spans="1:37" x14ac:dyDescent="0.25">
      <c r="A14">
        <v>70</v>
      </c>
      <c r="B14" t="s">
        <v>317</v>
      </c>
      <c r="C14">
        <v>37103</v>
      </c>
      <c r="D14" t="s">
        <v>316</v>
      </c>
      <c r="E14">
        <v>7</v>
      </c>
      <c r="F14" t="s">
        <v>40</v>
      </c>
      <c r="G14">
        <v>0.23</v>
      </c>
      <c r="H14">
        <v>84</v>
      </c>
      <c r="I14" s="1">
        <v>43665</v>
      </c>
      <c r="J14" t="s">
        <v>56</v>
      </c>
      <c r="K14">
        <v>0.03</v>
      </c>
      <c r="L14">
        <v>0.2</v>
      </c>
      <c r="M14">
        <v>11</v>
      </c>
      <c r="N14">
        <v>73</v>
      </c>
      <c r="O14">
        <v>100</v>
      </c>
      <c r="P14" t="s">
        <v>42</v>
      </c>
      <c r="Q14" t="s">
        <v>43</v>
      </c>
      <c r="R14" t="s">
        <v>44</v>
      </c>
      <c r="S14" t="s">
        <v>45</v>
      </c>
      <c r="T14">
        <v>0</v>
      </c>
      <c r="U14" t="s">
        <v>46</v>
      </c>
      <c r="V14" t="s">
        <v>47</v>
      </c>
      <c r="W14" t="s">
        <v>318</v>
      </c>
      <c r="X14" t="s">
        <v>304</v>
      </c>
      <c r="Y14" t="s">
        <v>50</v>
      </c>
      <c r="Z14" t="s">
        <v>51</v>
      </c>
      <c r="AA14" t="s">
        <v>50</v>
      </c>
      <c r="AB14" t="s">
        <v>50</v>
      </c>
      <c r="AC14" t="s">
        <v>61</v>
      </c>
      <c r="AD14">
        <v>1</v>
      </c>
      <c r="AE14" t="s">
        <v>53</v>
      </c>
      <c r="AF14">
        <v>37103</v>
      </c>
      <c r="AG14" t="s">
        <v>50</v>
      </c>
      <c r="AH14" t="s">
        <v>43</v>
      </c>
      <c r="AI14">
        <v>1</v>
      </c>
      <c r="AJ14" t="s">
        <v>54</v>
      </c>
      <c r="AK14" t="s">
        <v>55</v>
      </c>
    </row>
    <row r="15" spans="1:37" x14ac:dyDescent="0.25">
      <c r="A15">
        <v>29</v>
      </c>
      <c r="B15" t="s">
        <v>186</v>
      </c>
      <c r="C15">
        <v>15722</v>
      </c>
      <c r="D15" t="s">
        <v>185</v>
      </c>
      <c r="E15">
        <v>10</v>
      </c>
      <c r="F15" t="s">
        <v>56</v>
      </c>
      <c r="G15">
        <v>1</v>
      </c>
      <c r="H15">
        <v>365</v>
      </c>
      <c r="I15" s="1">
        <v>43385</v>
      </c>
      <c r="J15" t="s">
        <v>56</v>
      </c>
      <c r="K15">
        <v>0.501</v>
      </c>
      <c r="L15">
        <v>0.499</v>
      </c>
      <c r="M15">
        <v>183</v>
      </c>
      <c r="N15">
        <v>182</v>
      </c>
      <c r="O15">
        <v>100</v>
      </c>
      <c r="P15" t="s">
        <v>42</v>
      </c>
      <c r="Q15" t="s">
        <v>74</v>
      </c>
      <c r="R15" t="s">
        <v>75</v>
      </c>
      <c r="S15" t="s">
        <v>45</v>
      </c>
      <c r="T15">
        <v>1</v>
      </c>
      <c r="U15" t="s">
        <v>46</v>
      </c>
      <c r="V15" t="s">
        <v>47</v>
      </c>
      <c r="W15" t="s">
        <v>187</v>
      </c>
      <c r="X15" t="s">
        <v>188</v>
      </c>
      <c r="Y15" t="s">
        <v>42</v>
      </c>
      <c r="Z15" t="s">
        <v>78</v>
      </c>
      <c r="AA15" t="s">
        <v>50</v>
      </c>
      <c r="AB15" t="s">
        <v>50</v>
      </c>
      <c r="AC15" t="s">
        <v>52</v>
      </c>
      <c r="AD15">
        <v>1</v>
      </c>
      <c r="AE15" t="s">
        <v>53</v>
      </c>
      <c r="AF15">
        <v>15722</v>
      </c>
      <c r="AG15" t="s">
        <v>79</v>
      </c>
      <c r="AH15" t="s">
        <v>74</v>
      </c>
      <c r="AI15">
        <v>1</v>
      </c>
      <c r="AJ15" t="s">
        <v>55</v>
      </c>
      <c r="AK15" t="s">
        <v>55</v>
      </c>
    </row>
    <row r="16" spans="1:37" x14ac:dyDescent="0.25">
      <c r="A16">
        <v>50</v>
      </c>
      <c r="B16" t="s">
        <v>254</v>
      </c>
      <c r="C16">
        <v>15653</v>
      </c>
      <c r="D16" t="s">
        <v>253</v>
      </c>
      <c r="E16">
        <v>7</v>
      </c>
      <c r="F16" t="s">
        <v>40</v>
      </c>
      <c r="G16">
        <v>1.25</v>
      </c>
      <c r="H16">
        <v>456</v>
      </c>
      <c r="I16" s="1">
        <v>43294</v>
      </c>
      <c r="J16" t="s">
        <v>56</v>
      </c>
      <c r="K16">
        <v>0.53200000000000003</v>
      </c>
      <c r="L16">
        <v>0.71799999999999997</v>
      </c>
      <c r="M16">
        <v>194</v>
      </c>
      <c r="N16">
        <v>262</v>
      </c>
      <c r="O16">
        <v>100</v>
      </c>
      <c r="P16" t="s">
        <v>42</v>
      </c>
      <c r="Q16" t="s">
        <v>74</v>
      </c>
      <c r="R16" t="s">
        <v>75</v>
      </c>
      <c r="S16" t="s">
        <v>45</v>
      </c>
      <c r="T16">
        <v>0</v>
      </c>
      <c r="U16" t="s">
        <v>46</v>
      </c>
      <c r="V16" t="s">
        <v>47</v>
      </c>
      <c r="W16" t="s">
        <v>255</v>
      </c>
      <c r="X16" t="s">
        <v>128</v>
      </c>
      <c r="Y16" t="s">
        <v>42</v>
      </c>
      <c r="Z16" t="s">
        <v>78</v>
      </c>
      <c r="AA16" t="s">
        <v>50</v>
      </c>
      <c r="AB16" t="s">
        <v>50</v>
      </c>
      <c r="AC16" t="s">
        <v>61</v>
      </c>
      <c r="AD16">
        <v>1</v>
      </c>
      <c r="AE16" t="s">
        <v>53</v>
      </c>
      <c r="AF16">
        <v>15653</v>
      </c>
      <c r="AG16" t="s">
        <v>79</v>
      </c>
      <c r="AH16" t="s">
        <v>74</v>
      </c>
      <c r="AI16">
        <v>1</v>
      </c>
      <c r="AJ16" t="s">
        <v>55</v>
      </c>
      <c r="AK16" t="s">
        <v>55</v>
      </c>
    </row>
    <row r="17" spans="1:37" x14ac:dyDescent="0.25">
      <c r="A17">
        <v>62</v>
      </c>
      <c r="B17" t="s">
        <v>287</v>
      </c>
      <c r="C17">
        <v>2572</v>
      </c>
      <c r="D17" t="s">
        <v>286</v>
      </c>
      <c r="E17">
        <v>8</v>
      </c>
      <c r="F17" t="s">
        <v>40</v>
      </c>
      <c r="G17">
        <v>2.16</v>
      </c>
      <c r="H17">
        <v>788</v>
      </c>
      <c r="I17" s="1">
        <v>42962</v>
      </c>
      <c r="J17" t="s">
        <v>56</v>
      </c>
      <c r="K17">
        <v>1.03</v>
      </c>
      <c r="L17">
        <v>1.1299999999999999</v>
      </c>
      <c r="M17">
        <v>376</v>
      </c>
      <c r="N17">
        <v>412</v>
      </c>
      <c r="O17">
        <v>100</v>
      </c>
      <c r="P17" t="s">
        <v>42</v>
      </c>
      <c r="Q17" t="s">
        <v>114</v>
      </c>
      <c r="R17" t="s">
        <v>115</v>
      </c>
      <c r="S17" t="s">
        <v>45</v>
      </c>
      <c r="T17">
        <v>0</v>
      </c>
      <c r="U17" t="s">
        <v>46</v>
      </c>
      <c r="V17" t="s">
        <v>47</v>
      </c>
      <c r="W17" t="s">
        <v>288</v>
      </c>
      <c r="X17" t="s">
        <v>289</v>
      </c>
      <c r="Y17" t="s">
        <v>42</v>
      </c>
      <c r="Z17" t="s">
        <v>118</v>
      </c>
      <c r="AA17" t="s">
        <v>50</v>
      </c>
      <c r="AB17" t="s">
        <v>50</v>
      </c>
      <c r="AC17" t="s">
        <v>61</v>
      </c>
      <c r="AD17">
        <v>1</v>
      </c>
      <c r="AE17" t="s">
        <v>53</v>
      </c>
      <c r="AF17">
        <v>2572</v>
      </c>
      <c r="AG17" t="s">
        <v>119</v>
      </c>
      <c r="AH17" t="s">
        <v>114</v>
      </c>
      <c r="AI17">
        <v>3</v>
      </c>
      <c r="AJ17" t="s">
        <v>120</v>
      </c>
      <c r="AK17" t="s">
        <v>120</v>
      </c>
    </row>
    <row r="18" spans="1:37" x14ac:dyDescent="0.25">
      <c r="A18">
        <v>47</v>
      </c>
      <c r="B18" t="s">
        <v>242</v>
      </c>
      <c r="C18">
        <v>2673</v>
      </c>
      <c r="D18" t="s">
        <v>241</v>
      </c>
      <c r="E18">
        <v>7</v>
      </c>
      <c r="F18" t="s">
        <v>40</v>
      </c>
      <c r="G18">
        <v>0.25</v>
      </c>
      <c r="H18">
        <v>91</v>
      </c>
      <c r="I18" s="1">
        <v>43660</v>
      </c>
      <c r="J18" t="s">
        <v>56</v>
      </c>
      <c r="K18">
        <v>3.5999999999999997E-2</v>
      </c>
      <c r="L18">
        <v>0.214</v>
      </c>
      <c r="M18">
        <v>13</v>
      </c>
      <c r="N18">
        <v>78</v>
      </c>
      <c r="O18">
        <v>100</v>
      </c>
      <c r="P18" t="s">
        <v>42</v>
      </c>
      <c r="Q18" t="s">
        <v>114</v>
      </c>
      <c r="R18" t="s">
        <v>115</v>
      </c>
      <c r="S18" t="s">
        <v>45</v>
      </c>
      <c r="T18">
        <v>0</v>
      </c>
      <c r="U18" t="s">
        <v>46</v>
      </c>
      <c r="V18" t="s">
        <v>47</v>
      </c>
      <c r="W18" t="s">
        <v>243</v>
      </c>
      <c r="X18" t="s">
        <v>244</v>
      </c>
      <c r="Y18" t="s">
        <v>42</v>
      </c>
      <c r="Z18" t="s">
        <v>118</v>
      </c>
      <c r="AA18" t="s">
        <v>50</v>
      </c>
      <c r="AB18" t="s">
        <v>50</v>
      </c>
      <c r="AC18" t="s">
        <v>61</v>
      </c>
      <c r="AD18">
        <v>1</v>
      </c>
      <c r="AE18" t="s">
        <v>53</v>
      </c>
      <c r="AF18">
        <v>2673</v>
      </c>
      <c r="AG18" t="s">
        <v>119</v>
      </c>
      <c r="AH18" t="s">
        <v>114</v>
      </c>
      <c r="AI18">
        <v>3</v>
      </c>
      <c r="AJ18" t="s">
        <v>120</v>
      </c>
      <c r="AK18" t="s">
        <v>120</v>
      </c>
    </row>
    <row r="19" spans="1:37" x14ac:dyDescent="0.25">
      <c r="A19">
        <v>51</v>
      </c>
      <c r="B19" t="s">
        <v>257</v>
      </c>
      <c r="C19">
        <v>35270</v>
      </c>
      <c r="D19" t="s">
        <v>256</v>
      </c>
      <c r="E19">
        <v>12</v>
      </c>
      <c r="F19" t="s">
        <v>56</v>
      </c>
      <c r="G19">
        <v>2.83</v>
      </c>
      <c r="H19">
        <v>1033</v>
      </c>
      <c r="I19" s="1">
        <v>42719</v>
      </c>
      <c r="J19" t="s">
        <v>56</v>
      </c>
      <c r="K19">
        <v>1.329</v>
      </c>
      <c r="L19">
        <v>1.5009999999999999</v>
      </c>
      <c r="M19">
        <v>485</v>
      </c>
      <c r="N19">
        <v>548</v>
      </c>
      <c r="O19">
        <v>100</v>
      </c>
      <c r="P19" t="s">
        <v>42</v>
      </c>
      <c r="Q19" t="s">
        <v>82</v>
      </c>
      <c r="R19" t="s">
        <v>83</v>
      </c>
      <c r="S19" t="s">
        <v>45</v>
      </c>
      <c r="T19">
        <v>0</v>
      </c>
      <c r="U19" t="s">
        <v>46</v>
      </c>
      <c r="V19" t="s">
        <v>47</v>
      </c>
      <c r="W19" t="s">
        <v>258</v>
      </c>
      <c r="X19" t="s">
        <v>259</v>
      </c>
      <c r="Y19" t="s">
        <v>38</v>
      </c>
      <c r="Z19" t="s">
        <v>86</v>
      </c>
      <c r="AA19" t="s">
        <v>87</v>
      </c>
      <c r="AB19" t="s">
        <v>50</v>
      </c>
      <c r="AC19" t="s">
        <v>61</v>
      </c>
      <c r="AD19">
        <v>1</v>
      </c>
      <c r="AE19" t="s">
        <v>53</v>
      </c>
      <c r="AF19">
        <v>35270</v>
      </c>
      <c r="AG19" t="s">
        <v>88</v>
      </c>
      <c r="AH19" t="s">
        <v>89</v>
      </c>
      <c r="AI19">
        <v>1</v>
      </c>
      <c r="AJ19" t="s">
        <v>90</v>
      </c>
      <c r="AK19" t="s">
        <v>55</v>
      </c>
    </row>
    <row r="20" spans="1:37" x14ac:dyDescent="0.25">
      <c r="A20">
        <v>74</v>
      </c>
      <c r="B20" t="s">
        <v>328</v>
      </c>
      <c r="C20">
        <v>15911</v>
      </c>
      <c r="D20" t="s">
        <v>327</v>
      </c>
      <c r="E20">
        <v>5</v>
      </c>
      <c r="F20" t="s">
        <v>40</v>
      </c>
      <c r="G20">
        <v>0.41</v>
      </c>
      <c r="H20">
        <v>150</v>
      </c>
      <c r="I20" s="1">
        <v>43602</v>
      </c>
      <c r="J20" t="s">
        <v>56</v>
      </c>
      <c r="K20">
        <v>3.7999999999999999E-2</v>
      </c>
      <c r="L20">
        <v>0.372</v>
      </c>
      <c r="M20">
        <v>14</v>
      </c>
      <c r="N20">
        <v>136</v>
      </c>
      <c r="O20">
        <v>100</v>
      </c>
      <c r="P20" t="s">
        <v>42</v>
      </c>
      <c r="Q20" t="s">
        <v>74</v>
      </c>
      <c r="R20" t="s">
        <v>75</v>
      </c>
      <c r="S20" t="s">
        <v>45</v>
      </c>
      <c r="T20">
        <v>1</v>
      </c>
      <c r="U20" t="s">
        <v>46</v>
      </c>
      <c r="V20" t="s">
        <v>47</v>
      </c>
      <c r="W20" t="s">
        <v>329</v>
      </c>
      <c r="X20" t="s">
        <v>330</v>
      </c>
      <c r="Y20" t="s">
        <v>42</v>
      </c>
      <c r="Z20" t="s">
        <v>78</v>
      </c>
      <c r="AA20" t="s">
        <v>50</v>
      </c>
      <c r="AB20" t="s">
        <v>50</v>
      </c>
      <c r="AC20" t="s">
        <v>52</v>
      </c>
      <c r="AD20">
        <v>1</v>
      </c>
      <c r="AE20" t="s">
        <v>53</v>
      </c>
      <c r="AF20">
        <v>15911</v>
      </c>
      <c r="AG20" t="s">
        <v>79</v>
      </c>
      <c r="AH20" t="s">
        <v>74</v>
      </c>
      <c r="AI20">
        <v>1</v>
      </c>
      <c r="AJ20" t="s">
        <v>55</v>
      </c>
      <c r="AK20" t="s">
        <v>55</v>
      </c>
    </row>
    <row r="21" spans="1:37" x14ac:dyDescent="0.25">
      <c r="A21">
        <v>87</v>
      </c>
      <c r="B21" t="s">
        <v>374</v>
      </c>
      <c r="C21">
        <v>7397</v>
      </c>
      <c r="D21" t="s">
        <v>373</v>
      </c>
      <c r="E21">
        <v>1</v>
      </c>
      <c r="F21" t="s">
        <v>56</v>
      </c>
      <c r="G21">
        <v>0.75</v>
      </c>
      <c r="H21">
        <v>274</v>
      </c>
      <c r="I21" s="1">
        <v>43479</v>
      </c>
      <c r="J21" t="s">
        <v>56</v>
      </c>
      <c r="K21">
        <v>0.252</v>
      </c>
      <c r="L21">
        <v>0.498</v>
      </c>
      <c r="M21">
        <v>92</v>
      </c>
      <c r="N21">
        <v>182</v>
      </c>
      <c r="O21">
        <v>100</v>
      </c>
      <c r="P21" t="s">
        <v>42</v>
      </c>
      <c r="Q21" t="s">
        <v>64</v>
      </c>
      <c r="R21" t="s">
        <v>65</v>
      </c>
      <c r="S21" t="s">
        <v>45</v>
      </c>
      <c r="T21">
        <v>0</v>
      </c>
      <c r="U21" t="s">
        <v>46</v>
      </c>
      <c r="V21" t="s">
        <v>47</v>
      </c>
      <c r="W21" t="s">
        <v>375</v>
      </c>
      <c r="X21" t="s">
        <v>376</v>
      </c>
      <c r="Y21" t="s">
        <v>42</v>
      </c>
      <c r="Z21" t="s">
        <v>68</v>
      </c>
      <c r="AA21" t="s">
        <v>50</v>
      </c>
      <c r="AB21" t="s">
        <v>50</v>
      </c>
      <c r="AC21" t="s">
        <v>61</v>
      </c>
      <c r="AD21">
        <v>1</v>
      </c>
      <c r="AE21" t="s">
        <v>53</v>
      </c>
      <c r="AF21">
        <v>7397</v>
      </c>
      <c r="AG21" t="s">
        <v>69</v>
      </c>
      <c r="AH21" t="s">
        <v>70</v>
      </c>
      <c r="AI21">
        <v>4</v>
      </c>
      <c r="AJ21" t="s">
        <v>71</v>
      </c>
      <c r="AK21" t="s">
        <v>71</v>
      </c>
    </row>
    <row r="22" spans="1:37" x14ac:dyDescent="0.25">
      <c r="A22">
        <v>16</v>
      </c>
      <c r="B22" t="s">
        <v>142</v>
      </c>
      <c r="C22">
        <v>2595</v>
      </c>
      <c r="D22" t="s">
        <v>141</v>
      </c>
      <c r="E22">
        <v>11</v>
      </c>
      <c r="F22" t="s">
        <v>56</v>
      </c>
      <c r="G22">
        <v>1.9</v>
      </c>
      <c r="H22">
        <v>694</v>
      </c>
      <c r="I22" s="1">
        <v>43060</v>
      </c>
      <c r="J22" t="s">
        <v>56</v>
      </c>
      <c r="K22">
        <v>0.90100000000000002</v>
      </c>
      <c r="L22">
        <v>0.999</v>
      </c>
      <c r="M22">
        <v>329</v>
      </c>
      <c r="N22">
        <v>365</v>
      </c>
      <c r="O22">
        <v>100</v>
      </c>
      <c r="P22" t="s">
        <v>42</v>
      </c>
      <c r="Q22" t="s">
        <v>114</v>
      </c>
      <c r="R22" t="s">
        <v>115</v>
      </c>
      <c r="S22" t="s">
        <v>45</v>
      </c>
      <c r="T22">
        <v>1</v>
      </c>
      <c r="U22" t="s">
        <v>46</v>
      </c>
      <c r="V22" t="s">
        <v>47</v>
      </c>
      <c r="W22" t="s">
        <v>143</v>
      </c>
      <c r="X22" t="s">
        <v>144</v>
      </c>
      <c r="Y22" t="s">
        <v>42</v>
      </c>
      <c r="Z22" t="s">
        <v>118</v>
      </c>
      <c r="AA22" t="s">
        <v>50</v>
      </c>
      <c r="AB22" t="s">
        <v>50</v>
      </c>
      <c r="AC22" t="s">
        <v>52</v>
      </c>
      <c r="AD22">
        <v>1</v>
      </c>
      <c r="AE22" t="s">
        <v>53</v>
      </c>
      <c r="AF22">
        <v>2595</v>
      </c>
      <c r="AG22" t="s">
        <v>119</v>
      </c>
      <c r="AH22" t="s">
        <v>114</v>
      </c>
      <c r="AI22">
        <v>3</v>
      </c>
      <c r="AJ22" t="s">
        <v>120</v>
      </c>
      <c r="AK22" t="s">
        <v>120</v>
      </c>
    </row>
    <row r="23" spans="1:37" x14ac:dyDescent="0.25">
      <c r="A23">
        <v>26</v>
      </c>
      <c r="B23" t="s">
        <v>174</v>
      </c>
      <c r="C23">
        <v>7243</v>
      </c>
      <c r="D23" t="s">
        <v>173</v>
      </c>
      <c r="E23">
        <v>6</v>
      </c>
      <c r="F23" t="s">
        <v>40</v>
      </c>
      <c r="G23">
        <v>1.33</v>
      </c>
      <c r="H23">
        <v>485</v>
      </c>
      <c r="I23" s="1">
        <v>43269</v>
      </c>
      <c r="J23" t="s">
        <v>56</v>
      </c>
      <c r="K23">
        <v>0.54200000000000004</v>
      </c>
      <c r="L23">
        <v>0.78800000000000003</v>
      </c>
      <c r="M23">
        <v>198</v>
      </c>
      <c r="N23">
        <v>287</v>
      </c>
      <c r="O23">
        <v>100</v>
      </c>
      <c r="P23" t="s">
        <v>42</v>
      </c>
      <c r="Q23" t="s">
        <v>64</v>
      </c>
      <c r="R23" t="s">
        <v>65</v>
      </c>
      <c r="S23" t="s">
        <v>45</v>
      </c>
      <c r="T23">
        <v>1</v>
      </c>
      <c r="U23" t="s">
        <v>46</v>
      </c>
      <c r="V23" t="s">
        <v>47</v>
      </c>
      <c r="W23" t="s">
        <v>175</v>
      </c>
      <c r="X23" t="s">
        <v>176</v>
      </c>
      <c r="Y23" t="s">
        <v>42</v>
      </c>
      <c r="Z23" t="s">
        <v>68</v>
      </c>
      <c r="AA23" t="s">
        <v>50</v>
      </c>
      <c r="AB23" t="s">
        <v>50</v>
      </c>
      <c r="AC23" t="s">
        <v>52</v>
      </c>
      <c r="AD23">
        <v>1</v>
      </c>
      <c r="AE23" t="s">
        <v>53</v>
      </c>
      <c r="AF23">
        <v>7243</v>
      </c>
      <c r="AG23" t="s">
        <v>69</v>
      </c>
      <c r="AH23" t="s">
        <v>70</v>
      </c>
      <c r="AI23">
        <v>4</v>
      </c>
      <c r="AJ23" t="s">
        <v>71</v>
      </c>
      <c r="AK23" t="s">
        <v>71</v>
      </c>
    </row>
    <row r="24" spans="1:37" x14ac:dyDescent="0.25">
      <c r="A24">
        <v>48</v>
      </c>
      <c r="B24" t="s">
        <v>246</v>
      </c>
      <c r="C24">
        <v>11123</v>
      </c>
      <c r="D24" t="s">
        <v>245</v>
      </c>
      <c r="E24">
        <v>10</v>
      </c>
      <c r="F24" t="s">
        <v>56</v>
      </c>
      <c r="G24">
        <v>1</v>
      </c>
      <c r="H24">
        <v>365</v>
      </c>
      <c r="I24" s="1">
        <v>43389</v>
      </c>
      <c r="J24" t="s">
        <v>56</v>
      </c>
      <c r="K24">
        <v>0.501</v>
      </c>
      <c r="L24">
        <v>0.499</v>
      </c>
      <c r="M24">
        <v>183</v>
      </c>
      <c r="N24">
        <v>182</v>
      </c>
      <c r="O24">
        <v>100</v>
      </c>
      <c r="P24" t="s">
        <v>42</v>
      </c>
      <c r="Q24" t="s">
        <v>82</v>
      </c>
      <c r="R24" t="s">
        <v>83</v>
      </c>
      <c r="S24" t="s">
        <v>45</v>
      </c>
      <c r="T24">
        <v>0</v>
      </c>
      <c r="U24" t="s">
        <v>46</v>
      </c>
      <c r="V24" t="s">
        <v>47</v>
      </c>
      <c r="W24" t="s">
        <v>247</v>
      </c>
      <c r="X24" t="s">
        <v>248</v>
      </c>
      <c r="Y24" t="s">
        <v>38</v>
      </c>
      <c r="Z24" t="s">
        <v>86</v>
      </c>
      <c r="AA24" t="s">
        <v>95</v>
      </c>
      <c r="AB24" t="s">
        <v>96</v>
      </c>
      <c r="AC24" t="s">
        <v>61</v>
      </c>
      <c r="AD24">
        <v>1</v>
      </c>
      <c r="AE24" t="s">
        <v>53</v>
      </c>
      <c r="AF24">
        <v>11123</v>
      </c>
      <c r="AG24" t="s">
        <v>97</v>
      </c>
      <c r="AH24" t="s">
        <v>98</v>
      </c>
      <c r="AI24">
        <v>1</v>
      </c>
      <c r="AJ24" t="s">
        <v>90</v>
      </c>
      <c r="AK24" t="s">
        <v>55</v>
      </c>
    </row>
    <row r="25" spans="1:37" x14ac:dyDescent="0.25">
      <c r="A25">
        <v>81</v>
      </c>
      <c r="B25" t="s">
        <v>351</v>
      </c>
      <c r="C25">
        <v>6886</v>
      </c>
      <c r="D25" t="s">
        <v>350</v>
      </c>
      <c r="E25">
        <v>1</v>
      </c>
      <c r="F25" t="s">
        <v>56</v>
      </c>
      <c r="G25">
        <v>2.75</v>
      </c>
      <c r="H25">
        <v>1004</v>
      </c>
      <c r="I25" s="1">
        <v>42750</v>
      </c>
      <c r="J25" t="s">
        <v>56</v>
      </c>
      <c r="K25">
        <v>1.2490000000000001</v>
      </c>
      <c r="L25">
        <v>1.5009999999999999</v>
      </c>
      <c r="M25">
        <v>456</v>
      </c>
      <c r="N25">
        <v>548</v>
      </c>
      <c r="O25">
        <v>100</v>
      </c>
      <c r="P25" t="s">
        <v>42</v>
      </c>
      <c r="Q25" t="s">
        <v>64</v>
      </c>
      <c r="R25" t="s">
        <v>65</v>
      </c>
      <c r="S25" t="s">
        <v>45</v>
      </c>
      <c r="T25">
        <v>0</v>
      </c>
      <c r="U25" t="s">
        <v>46</v>
      </c>
      <c r="V25" t="s">
        <v>47</v>
      </c>
      <c r="W25" t="s">
        <v>352</v>
      </c>
      <c r="X25" t="s">
        <v>353</v>
      </c>
      <c r="Y25" t="s">
        <v>42</v>
      </c>
      <c r="Z25" t="s">
        <v>68</v>
      </c>
      <c r="AA25" t="s">
        <v>50</v>
      </c>
      <c r="AB25" t="s">
        <v>50</v>
      </c>
      <c r="AC25" t="s">
        <v>61</v>
      </c>
      <c r="AD25">
        <v>1</v>
      </c>
      <c r="AE25" t="s">
        <v>53</v>
      </c>
      <c r="AF25">
        <v>6886</v>
      </c>
      <c r="AG25" t="s">
        <v>69</v>
      </c>
      <c r="AH25" t="s">
        <v>70</v>
      </c>
      <c r="AI25">
        <v>4</v>
      </c>
      <c r="AJ25" t="s">
        <v>71</v>
      </c>
      <c r="AK25" t="s">
        <v>71</v>
      </c>
    </row>
    <row r="26" spans="1:37" x14ac:dyDescent="0.25">
      <c r="A26">
        <v>25</v>
      </c>
      <c r="B26" t="s">
        <v>170</v>
      </c>
      <c r="C26">
        <v>7246</v>
      </c>
      <c r="D26" t="s">
        <v>169</v>
      </c>
      <c r="E26">
        <v>6</v>
      </c>
      <c r="F26" t="s">
        <v>40</v>
      </c>
      <c r="G26">
        <v>1.33</v>
      </c>
      <c r="H26">
        <v>485</v>
      </c>
      <c r="I26" s="1">
        <v>43270</v>
      </c>
      <c r="J26" t="s">
        <v>56</v>
      </c>
      <c r="K26">
        <v>0.54500000000000004</v>
      </c>
      <c r="L26">
        <v>0.78500000000000003</v>
      </c>
      <c r="M26">
        <v>199</v>
      </c>
      <c r="N26">
        <v>286</v>
      </c>
      <c r="O26">
        <v>100</v>
      </c>
      <c r="P26" t="s">
        <v>42</v>
      </c>
      <c r="Q26" t="s">
        <v>64</v>
      </c>
      <c r="R26" t="s">
        <v>65</v>
      </c>
      <c r="S26" t="s">
        <v>45</v>
      </c>
      <c r="T26">
        <v>0</v>
      </c>
      <c r="U26" t="s">
        <v>46</v>
      </c>
      <c r="V26" t="s">
        <v>47</v>
      </c>
      <c r="W26" t="s">
        <v>171</v>
      </c>
      <c r="X26" t="s">
        <v>172</v>
      </c>
      <c r="Y26" t="s">
        <v>42</v>
      </c>
      <c r="Z26" t="s">
        <v>68</v>
      </c>
      <c r="AA26" t="s">
        <v>50</v>
      </c>
      <c r="AB26" t="s">
        <v>50</v>
      </c>
      <c r="AC26" t="s">
        <v>61</v>
      </c>
      <c r="AD26">
        <v>1</v>
      </c>
      <c r="AE26" t="s">
        <v>53</v>
      </c>
      <c r="AF26">
        <v>7246</v>
      </c>
      <c r="AG26" t="s">
        <v>69</v>
      </c>
      <c r="AH26" t="s">
        <v>70</v>
      </c>
      <c r="AI26">
        <v>4</v>
      </c>
      <c r="AJ26" t="s">
        <v>71</v>
      </c>
      <c r="AK26" t="s">
        <v>71</v>
      </c>
    </row>
    <row r="27" spans="1:37" x14ac:dyDescent="0.25">
      <c r="A27">
        <v>38</v>
      </c>
      <c r="B27" t="s">
        <v>212</v>
      </c>
      <c r="C27">
        <v>15802</v>
      </c>
      <c r="D27" t="s">
        <v>211</v>
      </c>
      <c r="E27">
        <v>1</v>
      </c>
      <c r="F27" t="s">
        <v>56</v>
      </c>
      <c r="G27">
        <v>0.75</v>
      </c>
      <c r="H27">
        <v>274</v>
      </c>
      <c r="I27" s="1">
        <v>43481</v>
      </c>
      <c r="J27" t="s">
        <v>56</v>
      </c>
      <c r="K27">
        <v>0.252</v>
      </c>
      <c r="L27">
        <v>0.498</v>
      </c>
      <c r="M27">
        <v>92</v>
      </c>
      <c r="N27">
        <v>182</v>
      </c>
      <c r="O27">
        <v>100</v>
      </c>
      <c r="P27" t="s">
        <v>42</v>
      </c>
      <c r="Q27" t="s">
        <v>74</v>
      </c>
      <c r="R27" t="s">
        <v>75</v>
      </c>
      <c r="S27" t="s">
        <v>45</v>
      </c>
      <c r="T27">
        <v>0</v>
      </c>
      <c r="U27" t="s">
        <v>46</v>
      </c>
      <c r="V27" t="s">
        <v>47</v>
      </c>
      <c r="W27" t="s">
        <v>213</v>
      </c>
      <c r="X27" t="s">
        <v>214</v>
      </c>
      <c r="Y27" t="s">
        <v>42</v>
      </c>
      <c r="Z27" t="s">
        <v>78</v>
      </c>
      <c r="AA27" t="s">
        <v>50</v>
      </c>
      <c r="AB27" t="s">
        <v>50</v>
      </c>
      <c r="AC27" t="s">
        <v>61</v>
      </c>
      <c r="AD27">
        <v>1</v>
      </c>
      <c r="AE27" t="s">
        <v>53</v>
      </c>
      <c r="AF27">
        <v>15802</v>
      </c>
      <c r="AG27" t="s">
        <v>79</v>
      </c>
      <c r="AH27" t="s">
        <v>74</v>
      </c>
      <c r="AI27">
        <v>1</v>
      </c>
      <c r="AJ27" t="s">
        <v>55</v>
      </c>
      <c r="AK27" t="s">
        <v>55</v>
      </c>
    </row>
    <row r="28" spans="1:37" x14ac:dyDescent="0.25">
      <c r="A28">
        <v>57</v>
      </c>
      <c r="B28" t="s">
        <v>269</v>
      </c>
      <c r="C28">
        <v>7308</v>
      </c>
      <c r="D28" t="s">
        <v>268</v>
      </c>
      <c r="E28">
        <v>9</v>
      </c>
      <c r="F28" t="s">
        <v>40</v>
      </c>
      <c r="G28">
        <v>1.08</v>
      </c>
      <c r="H28">
        <v>394</v>
      </c>
      <c r="I28" s="1">
        <v>43361</v>
      </c>
      <c r="J28" t="s">
        <v>56</v>
      </c>
      <c r="K28">
        <v>0.54500000000000004</v>
      </c>
      <c r="L28">
        <v>0.53500000000000003</v>
      </c>
      <c r="M28">
        <v>199</v>
      </c>
      <c r="N28">
        <v>195</v>
      </c>
      <c r="O28">
        <v>100</v>
      </c>
      <c r="P28" t="s">
        <v>42</v>
      </c>
      <c r="Q28" t="s">
        <v>64</v>
      </c>
      <c r="R28" t="s">
        <v>65</v>
      </c>
      <c r="S28" t="s">
        <v>45</v>
      </c>
      <c r="T28">
        <v>1</v>
      </c>
      <c r="U28" t="s">
        <v>46</v>
      </c>
      <c r="V28" t="s">
        <v>47</v>
      </c>
      <c r="W28" t="s">
        <v>270</v>
      </c>
      <c r="X28" t="s">
        <v>271</v>
      </c>
      <c r="Y28" t="s">
        <v>42</v>
      </c>
      <c r="Z28" t="s">
        <v>68</v>
      </c>
      <c r="AA28" t="s">
        <v>50</v>
      </c>
      <c r="AB28" t="s">
        <v>50</v>
      </c>
      <c r="AC28" t="s">
        <v>52</v>
      </c>
      <c r="AD28">
        <v>1</v>
      </c>
      <c r="AE28" t="s">
        <v>53</v>
      </c>
      <c r="AF28">
        <v>7308</v>
      </c>
      <c r="AG28" t="s">
        <v>69</v>
      </c>
      <c r="AH28" t="s">
        <v>70</v>
      </c>
      <c r="AI28">
        <v>4</v>
      </c>
      <c r="AJ28" t="s">
        <v>71</v>
      </c>
      <c r="AK28" t="s">
        <v>71</v>
      </c>
    </row>
    <row r="29" spans="1:37" x14ac:dyDescent="0.25">
      <c r="A29">
        <v>44</v>
      </c>
      <c r="B29" t="s">
        <v>231</v>
      </c>
      <c r="C29">
        <v>15904</v>
      </c>
      <c r="D29" t="s">
        <v>230</v>
      </c>
      <c r="E29">
        <v>5</v>
      </c>
      <c r="F29" t="s">
        <v>40</v>
      </c>
      <c r="G29">
        <v>0.41</v>
      </c>
      <c r="H29">
        <v>150</v>
      </c>
      <c r="I29" s="1">
        <v>43606</v>
      </c>
      <c r="J29" t="s">
        <v>56</v>
      </c>
      <c r="K29">
        <v>4.9000000000000002E-2</v>
      </c>
      <c r="L29">
        <v>0.36099999999999999</v>
      </c>
      <c r="M29">
        <v>18</v>
      </c>
      <c r="N29">
        <v>132</v>
      </c>
      <c r="O29">
        <v>100</v>
      </c>
      <c r="P29" t="s">
        <v>42</v>
      </c>
      <c r="Q29" t="s">
        <v>74</v>
      </c>
      <c r="R29" t="s">
        <v>75</v>
      </c>
      <c r="S29" t="s">
        <v>45</v>
      </c>
      <c r="T29">
        <v>0</v>
      </c>
      <c r="U29" t="s">
        <v>46</v>
      </c>
      <c r="V29" t="s">
        <v>47</v>
      </c>
      <c r="W29" t="s">
        <v>232</v>
      </c>
      <c r="X29" t="s">
        <v>233</v>
      </c>
      <c r="Y29" t="s">
        <v>42</v>
      </c>
      <c r="Z29" t="s">
        <v>78</v>
      </c>
      <c r="AA29" t="s">
        <v>50</v>
      </c>
      <c r="AB29" t="s">
        <v>50</v>
      </c>
      <c r="AC29" t="s">
        <v>61</v>
      </c>
      <c r="AD29">
        <v>1</v>
      </c>
      <c r="AE29" t="s">
        <v>53</v>
      </c>
      <c r="AF29">
        <v>15904</v>
      </c>
      <c r="AG29" t="s">
        <v>79</v>
      </c>
      <c r="AH29" t="s">
        <v>74</v>
      </c>
      <c r="AI29">
        <v>1</v>
      </c>
      <c r="AJ29" t="s">
        <v>55</v>
      </c>
      <c r="AK29" t="s">
        <v>55</v>
      </c>
    </row>
    <row r="30" spans="1:37" x14ac:dyDescent="0.25">
      <c r="A30">
        <v>68</v>
      </c>
      <c r="B30" t="s">
        <v>309</v>
      </c>
      <c r="C30">
        <v>15487</v>
      </c>
      <c r="D30" t="s">
        <v>308</v>
      </c>
      <c r="E30">
        <v>11</v>
      </c>
      <c r="F30" t="s">
        <v>56</v>
      </c>
      <c r="G30">
        <v>1.91</v>
      </c>
      <c r="H30">
        <v>697</v>
      </c>
      <c r="I30" s="1">
        <v>43059</v>
      </c>
      <c r="J30" t="s">
        <v>56</v>
      </c>
      <c r="K30">
        <v>0.91</v>
      </c>
      <c r="L30">
        <v>1</v>
      </c>
      <c r="M30">
        <v>332</v>
      </c>
      <c r="N30">
        <v>365</v>
      </c>
      <c r="O30">
        <v>100</v>
      </c>
      <c r="P30" t="s">
        <v>42</v>
      </c>
      <c r="Q30" t="s">
        <v>74</v>
      </c>
      <c r="R30" t="s">
        <v>75</v>
      </c>
      <c r="S30" t="s">
        <v>45</v>
      </c>
      <c r="T30">
        <v>0</v>
      </c>
      <c r="U30" t="s">
        <v>46</v>
      </c>
      <c r="V30" t="s">
        <v>47</v>
      </c>
      <c r="W30" t="s">
        <v>310</v>
      </c>
      <c r="X30" t="s">
        <v>311</v>
      </c>
      <c r="Y30" t="s">
        <v>42</v>
      </c>
      <c r="Z30" t="s">
        <v>78</v>
      </c>
      <c r="AA30" t="s">
        <v>50</v>
      </c>
      <c r="AB30" t="s">
        <v>50</v>
      </c>
      <c r="AC30" t="s">
        <v>61</v>
      </c>
      <c r="AD30">
        <v>1</v>
      </c>
      <c r="AE30" t="s">
        <v>53</v>
      </c>
      <c r="AF30">
        <v>15487</v>
      </c>
      <c r="AG30" t="s">
        <v>79</v>
      </c>
      <c r="AH30" t="s">
        <v>74</v>
      </c>
      <c r="AI30">
        <v>1</v>
      </c>
      <c r="AJ30" t="s">
        <v>55</v>
      </c>
      <c r="AK30" t="s">
        <v>55</v>
      </c>
    </row>
    <row r="31" spans="1:37" x14ac:dyDescent="0.25">
      <c r="A31">
        <v>82</v>
      </c>
      <c r="B31" t="s">
        <v>355</v>
      </c>
      <c r="C31">
        <v>37104</v>
      </c>
      <c r="D31" t="s">
        <v>354</v>
      </c>
      <c r="E31">
        <v>7</v>
      </c>
      <c r="F31" t="s">
        <v>40</v>
      </c>
      <c r="G31">
        <v>0.25</v>
      </c>
      <c r="H31">
        <v>91</v>
      </c>
      <c r="I31" s="1">
        <v>43665</v>
      </c>
      <c r="J31" t="s">
        <v>56</v>
      </c>
      <c r="K31">
        <v>4.9000000000000002E-2</v>
      </c>
      <c r="L31">
        <v>0.20100000000000001</v>
      </c>
      <c r="M31">
        <v>18</v>
      </c>
      <c r="N31">
        <v>73</v>
      </c>
      <c r="O31">
        <v>100</v>
      </c>
      <c r="P31" t="s">
        <v>42</v>
      </c>
      <c r="Q31" t="s">
        <v>43</v>
      </c>
      <c r="R31" t="s">
        <v>44</v>
      </c>
      <c r="S31" t="s">
        <v>45</v>
      </c>
      <c r="T31">
        <v>1</v>
      </c>
      <c r="U31" t="s">
        <v>46</v>
      </c>
      <c r="V31" t="s">
        <v>47</v>
      </c>
      <c r="W31" t="s">
        <v>356</v>
      </c>
      <c r="X31" t="s">
        <v>357</v>
      </c>
      <c r="Y31" t="s">
        <v>50</v>
      </c>
      <c r="Z31" t="s">
        <v>51</v>
      </c>
      <c r="AA31" t="s">
        <v>50</v>
      </c>
      <c r="AB31" t="s">
        <v>50</v>
      </c>
      <c r="AC31" t="s">
        <v>52</v>
      </c>
      <c r="AD31">
        <v>1</v>
      </c>
      <c r="AE31" t="s">
        <v>53</v>
      </c>
      <c r="AF31">
        <v>37104</v>
      </c>
      <c r="AG31" t="s">
        <v>50</v>
      </c>
      <c r="AH31" t="s">
        <v>43</v>
      </c>
      <c r="AI31">
        <v>1</v>
      </c>
      <c r="AJ31" t="s">
        <v>54</v>
      </c>
      <c r="AK31" t="s">
        <v>55</v>
      </c>
    </row>
    <row r="32" spans="1:37" x14ac:dyDescent="0.25">
      <c r="A32">
        <v>22</v>
      </c>
      <c r="B32" t="s">
        <v>162</v>
      </c>
      <c r="C32">
        <v>36966</v>
      </c>
      <c r="D32" t="s">
        <v>161</v>
      </c>
      <c r="E32">
        <v>7</v>
      </c>
      <c r="F32" t="s">
        <v>40</v>
      </c>
      <c r="G32">
        <v>0.25</v>
      </c>
      <c r="H32">
        <v>91</v>
      </c>
      <c r="I32" s="1">
        <v>43666</v>
      </c>
      <c r="J32" t="s">
        <v>56</v>
      </c>
      <c r="K32">
        <v>5.1999999999999998E-2</v>
      </c>
      <c r="L32">
        <v>0.19800000000000001</v>
      </c>
      <c r="M32">
        <v>19</v>
      </c>
      <c r="N32">
        <v>72</v>
      </c>
      <c r="O32">
        <v>100</v>
      </c>
      <c r="P32" t="s">
        <v>42</v>
      </c>
      <c r="Q32" t="s">
        <v>82</v>
      </c>
      <c r="R32" t="s">
        <v>83</v>
      </c>
      <c r="S32" t="s">
        <v>45</v>
      </c>
      <c r="T32">
        <v>0</v>
      </c>
      <c r="U32" t="s">
        <v>46</v>
      </c>
      <c r="V32" t="s">
        <v>47</v>
      </c>
      <c r="W32" t="s">
        <v>163</v>
      </c>
      <c r="X32" t="s">
        <v>164</v>
      </c>
      <c r="Y32" t="s">
        <v>38</v>
      </c>
      <c r="Z32" t="s">
        <v>86</v>
      </c>
      <c r="AA32" t="s">
        <v>87</v>
      </c>
      <c r="AB32" t="s">
        <v>50</v>
      </c>
      <c r="AC32" t="s">
        <v>61</v>
      </c>
      <c r="AD32">
        <v>1</v>
      </c>
      <c r="AE32" t="s">
        <v>53</v>
      </c>
      <c r="AF32">
        <v>36966</v>
      </c>
      <c r="AG32" t="s">
        <v>88</v>
      </c>
      <c r="AH32" t="s">
        <v>89</v>
      </c>
      <c r="AI32">
        <v>1</v>
      </c>
      <c r="AJ32" t="s">
        <v>90</v>
      </c>
      <c r="AK32" t="s">
        <v>55</v>
      </c>
    </row>
    <row r="33" spans="1:37" x14ac:dyDescent="0.25">
      <c r="A33">
        <v>36</v>
      </c>
      <c r="B33" t="s">
        <v>208</v>
      </c>
      <c r="C33">
        <v>16013</v>
      </c>
      <c r="D33" t="s">
        <v>207</v>
      </c>
      <c r="E33">
        <v>9</v>
      </c>
      <c r="F33" t="s">
        <v>40</v>
      </c>
      <c r="G33">
        <v>8.3000000000000004E-2</v>
      </c>
      <c r="H33">
        <v>30</v>
      </c>
      <c r="I33" s="1">
        <v>43727</v>
      </c>
      <c r="J33" t="s">
        <v>56</v>
      </c>
      <c r="K33">
        <v>5.1999999999999998E-2</v>
      </c>
      <c r="L33">
        <v>3.1E-2</v>
      </c>
      <c r="M33">
        <v>19</v>
      </c>
      <c r="N33">
        <v>11</v>
      </c>
      <c r="O33">
        <v>100</v>
      </c>
      <c r="P33" t="s">
        <v>42</v>
      </c>
      <c r="Q33" t="s">
        <v>74</v>
      </c>
      <c r="R33" t="s">
        <v>75</v>
      </c>
      <c r="S33" t="s">
        <v>45</v>
      </c>
      <c r="T33">
        <v>0</v>
      </c>
      <c r="U33" t="s">
        <v>46</v>
      </c>
      <c r="V33" t="s">
        <v>47</v>
      </c>
      <c r="W33" t="s">
        <v>209</v>
      </c>
      <c r="X33" t="s">
        <v>210</v>
      </c>
      <c r="Y33" t="s">
        <v>42</v>
      </c>
      <c r="Z33" t="s">
        <v>78</v>
      </c>
      <c r="AA33" t="s">
        <v>50</v>
      </c>
      <c r="AB33" t="s">
        <v>50</v>
      </c>
      <c r="AC33" t="s">
        <v>61</v>
      </c>
      <c r="AD33">
        <v>1</v>
      </c>
      <c r="AE33" t="s">
        <v>53</v>
      </c>
      <c r="AF33">
        <v>16013</v>
      </c>
      <c r="AG33" t="s">
        <v>79</v>
      </c>
      <c r="AH33" t="s">
        <v>74</v>
      </c>
      <c r="AI33">
        <v>1</v>
      </c>
      <c r="AJ33" t="s">
        <v>55</v>
      </c>
      <c r="AK33" t="s">
        <v>55</v>
      </c>
    </row>
    <row r="34" spans="1:37" x14ac:dyDescent="0.25">
      <c r="A34">
        <v>46</v>
      </c>
      <c r="B34" t="s">
        <v>238</v>
      </c>
      <c r="C34">
        <v>37166</v>
      </c>
      <c r="D34" t="s">
        <v>237</v>
      </c>
      <c r="E34">
        <v>8</v>
      </c>
      <c r="F34" t="s">
        <v>40</v>
      </c>
      <c r="G34">
        <v>0.16</v>
      </c>
      <c r="H34">
        <v>58</v>
      </c>
      <c r="I34" s="1">
        <v>43699</v>
      </c>
      <c r="J34" t="s">
        <v>56</v>
      </c>
      <c r="K34">
        <v>5.1999999999999998E-2</v>
      </c>
      <c r="L34">
        <v>0.108</v>
      </c>
      <c r="M34">
        <v>19</v>
      </c>
      <c r="N34">
        <v>39</v>
      </c>
      <c r="O34">
        <v>100</v>
      </c>
      <c r="P34" t="s">
        <v>42</v>
      </c>
      <c r="Q34" t="s">
        <v>82</v>
      </c>
      <c r="R34" t="s">
        <v>83</v>
      </c>
      <c r="S34" t="s">
        <v>45</v>
      </c>
      <c r="T34">
        <v>1</v>
      </c>
      <c r="U34" t="s">
        <v>46</v>
      </c>
      <c r="V34" t="s">
        <v>47</v>
      </c>
      <c r="W34" t="s">
        <v>239</v>
      </c>
      <c r="X34" t="s">
        <v>240</v>
      </c>
      <c r="Y34" t="s">
        <v>38</v>
      </c>
      <c r="Z34" t="s">
        <v>86</v>
      </c>
      <c r="AA34" t="s">
        <v>87</v>
      </c>
      <c r="AB34" t="s">
        <v>50</v>
      </c>
      <c r="AC34" t="s">
        <v>52</v>
      </c>
      <c r="AD34">
        <v>1</v>
      </c>
      <c r="AE34" t="s">
        <v>53</v>
      </c>
      <c r="AF34">
        <v>37166</v>
      </c>
      <c r="AG34" t="s">
        <v>88</v>
      </c>
      <c r="AH34" t="s">
        <v>89</v>
      </c>
      <c r="AI34">
        <v>1</v>
      </c>
      <c r="AJ34" t="s">
        <v>90</v>
      </c>
      <c r="AK34" t="s">
        <v>55</v>
      </c>
    </row>
    <row r="35" spans="1:37" x14ac:dyDescent="0.25">
      <c r="A35">
        <v>53</v>
      </c>
      <c r="B35" t="s">
        <v>261</v>
      </c>
      <c r="C35">
        <v>37263</v>
      </c>
      <c r="D35" t="s">
        <v>260</v>
      </c>
      <c r="E35">
        <v>9</v>
      </c>
      <c r="F35" t="s">
        <v>40</v>
      </c>
      <c r="G35">
        <v>8.3000000000000004E-2</v>
      </c>
      <c r="H35">
        <v>30</v>
      </c>
      <c r="I35" s="1">
        <v>43727</v>
      </c>
      <c r="J35" t="s">
        <v>56</v>
      </c>
      <c r="K35">
        <v>5.1999999999999998E-2</v>
      </c>
      <c r="L35">
        <v>3.1E-2</v>
      </c>
      <c r="M35">
        <v>19</v>
      </c>
      <c r="N35">
        <v>11</v>
      </c>
      <c r="O35">
        <v>100</v>
      </c>
      <c r="P35" t="s">
        <v>42</v>
      </c>
      <c r="Q35" t="s">
        <v>43</v>
      </c>
      <c r="R35" t="s">
        <v>44</v>
      </c>
      <c r="S35" t="s">
        <v>45</v>
      </c>
      <c r="T35">
        <v>1</v>
      </c>
      <c r="U35" t="s">
        <v>46</v>
      </c>
      <c r="V35" t="s">
        <v>47</v>
      </c>
      <c r="W35" t="s">
        <v>262</v>
      </c>
      <c r="X35" t="s">
        <v>49</v>
      </c>
      <c r="Y35" t="s">
        <v>50</v>
      </c>
      <c r="Z35" t="s">
        <v>51</v>
      </c>
      <c r="AA35" t="s">
        <v>50</v>
      </c>
      <c r="AB35" t="s">
        <v>50</v>
      </c>
      <c r="AC35" t="s">
        <v>52</v>
      </c>
      <c r="AD35">
        <v>1</v>
      </c>
      <c r="AE35" t="s">
        <v>53</v>
      </c>
      <c r="AF35">
        <v>37263</v>
      </c>
      <c r="AG35" t="s">
        <v>50</v>
      </c>
      <c r="AH35" t="s">
        <v>43</v>
      </c>
      <c r="AI35">
        <v>1</v>
      </c>
      <c r="AJ35" t="s">
        <v>54</v>
      </c>
      <c r="AK35" t="s">
        <v>55</v>
      </c>
    </row>
    <row r="36" spans="1:37" x14ac:dyDescent="0.25">
      <c r="A36">
        <v>59</v>
      </c>
      <c r="B36" t="s">
        <v>276</v>
      </c>
      <c r="C36">
        <v>7408</v>
      </c>
      <c r="D36" t="s">
        <v>275</v>
      </c>
      <c r="E36">
        <v>1</v>
      </c>
      <c r="F36" t="s">
        <v>56</v>
      </c>
      <c r="G36">
        <v>0.75</v>
      </c>
      <c r="H36">
        <v>274</v>
      </c>
      <c r="I36" s="1">
        <v>43483</v>
      </c>
      <c r="J36" t="s">
        <v>56</v>
      </c>
      <c r="K36">
        <v>0.252</v>
      </c>
      <c r="L36">
        <v>0.498</v>
      </c>
      <c r="M36">
        <v>92</v>
      </c>
      <c r="N36">
        <v>182</v>
      </c>
      <c r="O36">
        <v>100</v>
      </c>
      <c r="P36" t="s">
        <v>42</v>
      </c>
      <c r="Q36" t="s">
        <v>64</v>
      </c>
      <c r="R36" t="s">
        <v>65</v>
      </c>
      <c r="S36" t="s">
        <v>45</v>
      </c>
      <c r="T36">
        <v>1</v>
      </c>
      <c r="U36" t="s">
        <v>46</v>
      </c>
      <c r="V36" t="s">
        <v>47</v>
      </c>
      <c r="W36" t="s">
        <v>277</v>
      </c>
      <c r="X36" t="s">
        <v>67</v>
      </c>
      <c r="Y36" t="s">
        <v>42</v>
      </c>
      <c r="Z36" t="s">
        <v>68</v>
      </c>
      <c r="AA36" t="s">
        <v>50</v>
      </c>
      <c r="AB36" t="s">
        <v>50</v>
      </c>
      <c r="AC36" t="s">
        <v>52</v>
      </c>
      <c r="AD36">
        <v>1</v>
      </c>
      <c r="AE36" t="s">
        <v>53</v>
      </c>
      <c r="AF36">
        <v>7408</v>
      </c>
      <c r="AG36" t="s">
        <v>69</v>
      </c>
      <c r="AH36" t="s">
        <v>70</v>
      </c>
      <c r="AI36">
        <v>4</v>
      </c>
      <c r="AJ36" t="s">
        <v>71</v>
      </c>
      <c r="AK36" t="s">
        <v>71</v>
      </c>
    </row>
    <row r="37" spans="1:37" x14ac:dyDescent="0.25">
      <c r="A37">
        <v>64</v>
      </c>
      <c r="B37" t="s">
        <v>295</v>
      </c>
      <c r="C37">
        <v>20901</v>
      </c>
      <c r="D37" t="s">
        <v>294</v>
      </c>
      <c r="E37">
        <v>3</v>
      </c>
      <c r="F37" t="s">
        <v>56</v>
      </c>
      <c r="G37">
        <v>3.58</v>
      </c>
      <c r="H37">
        <v>1307</v>
      </c>
      <c r="I37" s="1">
        <v>42450</v>
      </c>
      <c r="J37" t="s">
        <v>56</v>
      </c>
      <c r="K37">
        <v>1.5780000000000001</v>
      </c>
      <c r="L37">
        <v>2.0019999999999998</v>
      </c>
      <c r="M37">
        <v>576</v>
      </c>
      <c r="N37">
        <v>731</v>
      </c>
      <c r="O37">
        <v>100</v>
      </c>
      <c r="P37" t="s">
        <v>42</v>
      </c>
      <c r="Q37" t="s">
        <v>101</v>
      </c>
      <c r="R37" t="s">
        <v>102</v>
      </c>
      <c r="S37" t="s">
        <v>45</v>
      </c>
      <c r="T37">
        <v>0</v>
      </c>
      <c r="U37" t="s">
        <v>46</v>
      </c>
      <c r="V37" t="s">
        <v>47</v>
      </c>
      <c r="W37" t="s">
        <v>296</v>
      </c>
      <c r="X37" t="s">
        <v>285</v>
      </c>
      <c r="Y37" t="s">
        <v>38</v>
      </c>
      <c r="Z37" t="s">
        <v>105</v>
      </c>
      <c r="AA37" t="s">
        <v>50</v>
      </c>
      <c r="AB37" t="s">
        <v>50</v>
      </c>
      <c r="AC37" t="s">
        <v>61</v>
      </c>
      <c r="AD37">
        <v>1</v>
      </c>
      <c r="AE37" t="s">
        <v>53</v>
      </c>
      <c r="AF37">
        <v>20901</v>
      </c>
      <c r="AG37" t="s">
        <v>106</v>
      </c>
      <c r="AH37" t="s">
        <v>101</v>
      </c>
      <c r="AI37">
        <v>5</v>
      </c>
      <c r="AJ37" t="s">
        <v>107</v>
      </c>
      <c r="AK37" t="s">
        <v>107</v>
      </c>
    </row>
    <row r="38" spans="1:37" x14ac:dyDescent="0.25">
      <c r="A38">
        <v>94</v>
      </c>
      <c r="B38" t="s">
        <v>399</v>
      </c>
      <c r="C38">
        <v>15913</v>
      </c>
      <c r="D38" t="s">
        <v>398</v>
      </c>
      <c r="E38">
        <v>5</v>
      </c>
      <c r="F38" t="s">
        <v>40</v>
      </c>
      <c r="G38">
        <v>0.41</v>
      </c>
      <c r="H38">
        <v>150</v>
      </c>
      <c r="I38" s="1">
        <v>43609</v>
      </c>
      <c r="J38" t="s">
        <v>56</v>
      </c>
      <c r="K38">
        <v>5.8000000000000003E-2</v>
      </c>
      <c r="L38">
        <v>0.35199999999999998</v>
      </c>
      <c r="M38">
        <v>21</v>
      </c>
      <c r="N38">
        <v>129</v>
      </c>
      <c r="O38">
        <v>100</v>
      </c>
      <c r="P38" t="s">
        <v>42</v>
      </c>
      <c r="Q38" t="s">
        <v>74</v>
      </c>
      <c r="R38" t="s">
        <v>75</v>
      </c>
      <c r="S38" t="s">
        <v>45</v>
      </c>
      <c r="T38">
        <v>1</v>
      </c>
      <c r="U38" t="s">
        <v>46</v>
      </c>
      <c r="V38" t="s">
        <v>47</v>
      </c>
      <c r="W38" t="s">
        <v>400</v>
      </c>
      <c r="X38" t="s">
        <v>77</v>
      </c>
      <c r="Y38" t="s">
        <v>42</v>
      </c>
      <c r="Z38" t="s">
        <v>78</v>
      </c>
      <c r="AA38" t="s">
        <v>50</v>
      </c>
      <c r="AB38" t="s">
        <v>50</v>
      </c>
      <c r="AC38" t="s">
        <v>52</v>
      </c>
      <c r="AD38">
        <v>1</v>
      </c>
      <c r="AE38" t="s">
        <v>53</v>
      </c>
      <c r="AF38">
        <v>15913</v>
      </c>
      <c r="AG38" t="s">
        <v>79</v>
      </c>
      <c r="AH38" t="s">
        <v>74</v>
      </c>
      <c r="AI38">
        <v>1</v>
      </c>
      <c r="AJ38" t="s">
        <v>55</v>
      </c>
      <c r="AK38" t="s">
        <v>55</v>
      </c>
    </row>
    <row r="39" spans="1:37" x14ac:dyDescent="0.25">
      <c r="A39">
        <v>8</v>
      </c>
      <c r="B39" t="s">
        <v>109</v>
      </c>
      <c r="C39">
        <v>15634</v>
      </c>
      <c r="D39" t="s">
        <v>108</v>
      </c>
      <c r="E39">
        <v>6</v>
      </c>
      <c r="F39" t="s">
        <v>40</v>
      </c>
      <c r="G39">
        <v>1.33</v>
      </c>
      <c r="H39">
        <v>485</v>
      </c>
      <c r="I39" s="1">
        <v>43276</v>
      </c>
      <c r="J39" t="s">
        <v>56</v>
      </c>
      <c r="K39">
        <v>0.56200000000000006</v>
      </c>
      <c r="L39">
        <v>0.76800000000000002</v>
      </c>
      <c r="M39">
        <v>205</v>
      </c>
      <c r="N39">
        <v>280</v>
      </c>
      <c r="O39">
        <v>100</v>
      </c>
      <c r="P39" t="s">
        <v>42</v>
      </c>
      <c r="Q39" t="s">
        <v>74</v>
      </c>
      <c r="R39" t="s">
        <v>75</v>
      </c>
      <c r="S39" t="s">
        <v>45</v>
      </c>
      <c r="T39">
        <v>1</v>
      </c>
      <c r="U39" t="s">
        <v>46</v>
      </c>
      <c r="V39" t="s">
        <v>47</v>
      </c>
      <c r="W39" t="s">
        <v>110</v>
      </c>
      <c r="X39" t="s">
        <v>111</v>
      </c>
      <c r="Y39" t="s">
        <v>42</v>
      </c>
      <c r="Z39" t="s">
        <v>78</v>
      </c>
      <c r="AA39" t="s">
        <v>50</v>
      </c>
      <c r="AB39" t="s">
        <v>50</v>
      </c>
      <c r="AC39" t="s">
        <v>52</v>
      </c>
      <c r="AD39">
        <v>1</v>
      </c>
      <c r="AE39" t="s">
        <v>53</v>
      </c>
      <c r="AF39">
        <v>15634</v>
      </c>
      <c r="AG39" t="s">
        <v>79</v>
      </c>
      <c r="AH39" t="s">
        <v>74</v>
      </c>
      <c r="AI39">
        <v>1</v>
      </c>
      <c r="AJ39" t="s">
        <v>55</v>
      </c>
      <c r="AK39" t="s">
        <v>55</v>
      </c>
    </row>
    <row r="40" spans="1:37" x14ac:dyDescent="0.25">
      <c r="A40">
        <v>89</v>
      </c>
      <c r="B40" t="s">
        <v>382</v>
      </c>
      <c r="C40">
        <v>36613</v>
      </c>
      <c r="D40" t="s">
        <v>381</v>
      </c>
      <c r="E40">
        <v>3</v>
      </c>
      <c r="F40" t="s">
        <v>56</v>
      </c>
      <c r="G40">
        <v>0.57999999999999996</v>
      </c>
      <c r="H40">
        <v>212</v>
      </c>
      <c r="I40" s="1">
        <v>43549</v>
      </c>
      <c r="J40" t="s">
        <v>56</v>
      </c>
      <c r="K40">
        <v>8.2000000000000003E-2</v>
      </c>
      <c r="L40">
        <v>0.498</v>
      </c>
      <c r="M40">
        <v>30</v>
      </c>
      <c r="N40">
        <v>182</v>
      </c>
      <c r="O40">
        <v>100</v>
      </c>
      <c r="P40" t="s">
        <v>42</v>
      </c>
      <c r="Q40" t="s">
        <v>82</v>
      </c>
      <c r="R40" t="s">
        <v>83</v>
      </c>
      <c r="S40" t="s">
        <v>45</v>
      </c>
      <c r="T40">
        <v>1</v>
      </c>
      <c r="U40" t="s">
        <v>46</v>
      </c>
      <c r="V40" t="s">
        <v>47</v>
      </c>
      <c r="W40" t="s">
        <v>383</v>
      </c>
      <c r="X40" t="s">
        <v>384</v>
      </c>
      <c r="Y40" t="s">
        <v>38</v>
      </c>
      <c r="Z40" t="s">
        <v>86</v>
      </c>
      <c r="AA40" t="s">
        <v>87</v>
      </c>
      <c r="AB40" t="s">
        <v>50</v>
      </c>
      <c r="AC40" t="s">
        <v>52</v>
      </c>
      <c r="AD40">
        <v>1</v>
      </c>
      <c r="AE40" t="s">
        <v>53</v>
      </c>
      <c r="AF40">
        <v>36613</v>
      </c>
      <c r="AG40" t="s">
        <v>88</v>
      </c>
      <c r="AH40" t="s">
        <v>89</v>
      </c>
      <c r="AI40">
        <v>1</v>
      </c>
      <c r="AJ40" t="s">
        <v>90</v>
      </c>
      <c r="AK40" t="s">
        <v>55</v>
      </c>
    </row>
    <row r="41" spans="1:37" x14ac:dyDescent="0.25">
      <c r="A41">
        <v>15</v>
      </c>
      <c r="B41" t="s">
        <v>138</v>
      </c>
      <c r="C41">
        <v>7573</v>
      </c>
      <c r="D41" t="s">
        <v>137</v>
      </c>
      <c r="E41">
        <v>9</v>
      </c>
      <c r="F41" t="s">
        <v>40</v>
      </c>
      <c r="G41">
        <v>8.3000000000000004E-2</v>
      </c>
      <c r="H41">
        <v>30</v>
      </c>
      <c r="I41" s="1">
        <v>43732</v>
      </c>
      <c r="J41" t="s">
        <v>56</v>
      </c>
      <c r="K41">
        <v>6.6000000000000003E-2</v>
      </c>
      <c r="L41">
        <v>1.7000000000000001E-2</v>
      </c>
      <c r="M41">
        <v>24</v>
      </c>
      <c r="N41">
        <v>6</v>
      </c>
      <c r="O41">
        <v>100</v>
      </c>
      <c r="P41" t="s">
        <v>42</v>
      </c>
      <c r="Q41" t="s">
        <v>64</v>
      </c>
      <c r="R41" t="s">
        <v>65</v>
      </c>
      <c r="S41" t="s">
        <v>45</v>
      </c>
      <c r="T41">
        <v>0</v>
      </c>
      <c r="U41" t="s">
        <v>46</v>
      </c>
      <c r="V41" t="s">
        <v>47</v>
      </c>
      <c r="W41" t="s">
        <v>139</v>
      </c>
      <c r="X41" t="s">
        <v>140</v>
      </c>
      <c r="Y41" t="s">
        <v>42</v>
      </c>
      <c r="Z41" t="s">
        <v>68</v>
      </c>
      <c r="AA41" t="s">
        <v>50</v>
      </c>
      <c r="AB41" t="s">
        <v>50</v>
      </c>
      <c r="AC41" t="s">
        <v>61</v>
      </c>
      <c r="AD41">
        <v>1</v>
      </c>
      <c r="AE41" t="s">
        <v>53</v>
      </c>
      <c r="AF41">
        <v>7573</v>
      </c>
      <c r="AG41" t="s">
        <v>69</v>
      </c>
      <c r="AH41" t="s">
        <v>70</v>
      </c>
      <c r="AI41">
        <v>4</v>
      </c>
      <c r="AJ41" t="s">
        <v>71</v>
      </c>
      <c r="AK41" t="s">
        <v>71</v>
      </c>
    </row>
    <row r="42" spans="1:37" x14ac:dyDescent="0.25">
      <c r="A42">
        <v>69</v>
      </c>
      <c r="B42" t="s">
        <v>313</v>
      </c>
      <c r="C42">
        <v>23374</v>
      </c>
      <c r="D42" t="s">
        <v>312</v>
      </c>
      <c r="E42">
        <v>5</v>
      </c>
      <c r="F42" t="s">
        <v>40</v>
      </c>
      <c r="G42">
        <v>0.41</v>
      </c>
      <c r="H42">
        <v>150</v>
      </c>
      <c r="I42" s="1">
        <v>43612</v>
      </c>
      <c r="J42" t="s">
        <v>56</v>
      </c>
      <c r="K42">
        <v>6.6000000000000003E-2</v>
      </c>
      <c r="L42">
        <v>0.34399999999999997</v>
      </c>
      <c r="M42">
        <v>24</v>
      </c>
      <c r="N42">
        <v>126</v>
      </c>
      <c r="O42">
        <v>100</v>
      </c>
      <c r="P42" t="s">
        <v>42</v>
      </c>
      <c r="Q42" t="s">
        <v>101</v>
      </c>
      <c r="R42" t="s">
        <v>102</v>
      </c>
      <c r="S42" t="s">
        <v>45</v>
      </c>
      <c r="T42">
        <v>1</v>
      </c>
      <c r="U42" t="s">
        <v>46</v>
      </c>
      <c r="V42" t="s">
        <v>47</v>
      </c>
      <c r="W42" t="s">
        <v>314</v>
      </c>
      <c r="X42" t="s">
        <v>315</v>
      </c>
      <c r="Y42" t="s">
        <v>38</v>
      </c>
      <c r="Z42" t="s">
        <v>105</v>
      </c>
      <c r="AA42" t="s">
        <v>50</v>
      </c>
      <c r="AB42" t="s">
        <v>50</v>
      </c>
      <c r="AC42" t="s">
        <v>52</v>
      </c>
      <c r="AD42">
        <v>1</v>
      </c>
      <c r="AE42" t="s">
        <v>53</v>
      </c>
      <c r="AF42">
        <v>23374</v>
      </c>
      <c r="AG42" t="s">
        <v>106</v>
      </c>
      <c r="AH42" t="s">
        <v>101</v>
      </c>
      <c r="AI42">
        <v>5</v>
      </c>
      <c r="AJ42" t="s">
        <v>107</v>
      </c>
      <c r="AK42" t="s">
        <v>107</v>
      </c>
    </row>
    <row r="43" spans="1:37" x14ac:dyDescent="0.25">
      <c r="A43">
        <v>30</v>
      </c>
      <c r="B43" t="s">
        <v>190</v>
      </c>
      <c r="C43">
        <v>7516</v>
      </c>
      <c r="D43" t="s">
        <v>189</v>
      </c>
      <c r="E43">
        <v>5</v>
      </c>
      <c r="F43" t="s">
        <v>40</v>
      </c>
      <c r="G43">
        <v>0.41</v>
      </c>
      <c r="H43">
        <v>150</v>
      </c>
      <c r="I43" s="1">
        <v>43613</v>
      </c>
      <c r="J43" t="s">
        <v>56</v>
      </c>
      <c r="K43">
        <v>6.8000000000000005E-2</v>
      </c>
      <c r="L43">
        <v>0.34200000000000003</v>
      </c>
      <c r="M43">
        <v>25</v>
      </c>
      <c r="N43">
        <v>125</v>
      </c>
      <c r="O43">
        <v>100</v>
      </c>
      <c r="P43" t="s">
        <v>42</v>
      </c>
      <c r="Q43" t="s">
        <v>64</v>
      </c>
      <c r="R43" t="s">
        <v>65</v>
      </c>
      <c r="S43" t="s">
        <v>45</v>
      </c>
      <c r="T43">
        <v>0</v>
      </c>
      <c r="U43" t="s">
        <v>46</v>
      </c>
      <c r="V43" t="s">
        <v>47</v>
      </c>
      <c r="W43" t="s">
        <v>191</v>
      </c>
      <c r="X43" t="s">
        <v>192</v>
      </c>
      <c r="Y43" t="s">
        <v>42</v>
      </c>
      <c r="Z43" t="s">
        <v>68</v>
      </c>
      <c r="AA43" t="s">
        <v>50</v>
      </c>
      <c r="AB43" t="s">
        <v>50</v>
      </c>
      <c r="AC43" t="s">
        <v>61</v>
      </c>
      <c r="AD43">
        <v>1</v>
      </c>
      <c r="AE43" t="s">
        <v>53</v>
      </c>
      <c r="AF43">
        <v>7516</v>
      </c>
      <c r="AG43" t="s">
        <v>69</v>
      </c>
      <c r="AH43" t="s">
        <v>70</v>
      </c>
      <c r="AI43">
        <v>4</v>
      </c>
      <c r="AJ43" t="s">
        <v>71</v>
      </c>
      <c r="AK43" t="s">
        <v>71</v>
      </c>
    </row>
    <row r="44" spans="1:37" x14ac:dyDescent="0.25">
      <c r="A44">
        <v>61</v>
      </c>
      <c r="B44" t="s">
        <v>283</v>
      </c>
      <c r="C44">
        <v>20911</v>
      </c>
      <c r="D44" t="s">
        <v>282</v>
      </c>
      <c r="E44">
        <v>3</v>
      </c>
      <c r="F44" t="s">
        <v>56</v>
      </c>
      <c r="G44">
        <v>3.58</v>
      </c>
      <c r="H44">
        <v>1307</v>
      </c>
      <c r="I44" s="1">
        <v>42456</v>
      </c>
      <c r="J44" t="s">
        <v>56</v>
      </c>
      <c r="K44">
        <v>1.5780000000000001</v>
      </c>
      <c r="L44">
        <v>2.0019999999999998</v>
      </c>
      <c r="M44">
        <v>576</v>
      </c>
      <c r="N44">
        <v>731</v>
      </c>
      <c r="O44">
        <v>100</v>
      </c>
      <c r="P44" t="s">
        <v>42</v>
      </c>
      <c r="Q44" t="s">
        <v>101</v>
      </c>
      <c r="R44" t="s">
        <v>102</v>
      </c>
      <c r="S44" t="s">
        <v>45</v>
      </c>
      <c r="T44">
        <v>0</v>
      </c>
      <c r="U44" t="s">
        <v>46</v>
      </c>
      <c r="V44" t="s">
        <v>47</v>
      </c>
      <c r="W44" t="s">
        <v>284</v>
      </c>
      <c r="X44" t="s">
        <v>285</v>
      </c>
      <c r="Y44" t="s">
        <v>38</v>
      </c>
      <c r="Z44" t="s">
        <v>105</v>
      </c>
      <c r="AA44" t="s">
        <v>50</v>
      </c>
      <c r="AB44" t="s">
        <v>50</v>
      </c>
      <c r="AC44" t="s">
        <v>61</v>
      </c>
      <c r="AD44">
        <v>1</v>
      </c>
      <c r="AE44" t="s">
        <v>53</v>
      </c>
      <c r="AF44">
        <v>20911</v>
      </c>
      <c r="AG44" t="s">
        <v>106</v>
      </c>
      <c r="AH44" t="s">
        <v>101</v>
      </c>
      <c r="AI44">
        <v>5</v>
      </c>
      <c r="AJ44" t="s">
        <v>107</v>
      </c>
      <c r="AK44" t="s">
        <v>107</v>
      </c>
    </row>
    <row r="45" spans="1:37" x14ac:dyDescent="0.25">
      <c r="A45">
        <v>41</v>
      </c>
      <c r="B45" t="s">
        <v>223</v>
      </c>
      <c r="C45">
        <v>7509</v>
      </c>
      <c r="D45" t="s">
        <v>222</v>
      </c>
      <c r="E45">
        <v>5</v>
      </c>
      <c r="F45" t="s">
        <v>40</v>
      </c>
      <c r="G45">
        <v>0.41</v>
      </c>
      <c r="H45">
        <v>150</v>
      </c>
      <c r="I45" s="1">
        <v>43614</v>
      </c>
      <c r="J45" t="s">
        <v>56</v>
      </c>
      <c r="K45">
        <v>7.0999999999999994E-2</v>
      </c>
      <c r="L45">
        <v>0.33900000000000002</v>
      </c>
      <c r="M45">
        <v>26</v>
      </c>
      <c r="N45">
        <v>124</v>
      </c>
      <c r="O45">
        <v>100</v>
      </c>
      <c r="P45" t="s">
        <v>42</v>
      </c>
      <c r="Q45" t="s">
        <v>64</v>
      </c>
      <c r="R45" t="s">
        <v>65</v>
      </c>
      <c r="S45" t="s">
        <v>45</v>
      </c>
      <c r="T45">
        <v>1</v>
      </c>
      <c r="U45" t="s">
        <v>46</v>
      </c>
      <c r="V45" t="s">
        <v>47</v>
      </c>
      <c r="W45" t="s">
        <v>224</v>
      </c>
      <c r="X45" t="s">
        <v>225</v>
      </c>
      <c r="Y45" t="s">
        <v>42</v>
      </c>
      <c r="Z45" t="s">
        <v>68</v>
      </c>
      <c r="AA45" t="s">
        <v>50</v>
      </c>
      <c r="AB45" t="s">
        <v>50</v>
      </c>
      <c r="AC45" t="s">
        <v>52</v>
      </c>
      <c r="AD45">
        <v>1</v>
      </c>
      <c r="AE45" t="s">
        <v>53</v>
      </c>
      <c r="AF45">
        <v>7509</v>
      </c>
      <c r="AG45" t="s">
        <v>69</v>
      </c>
      <c r="AH45" t="s">
        <v>70</v>
      </c>
      <c r="AI45">
        <v>4</v>
      </c>
      <c r="AJ45" t="s">
        <v>71</v>
      </c>
      <c r="AK45" t="s">
        <v>71</v>
      </c>
    </row>
    <row r="46" spans="1:37" x14ac:dyDescent="0.25">
      <c r="A46">
        <v>79</v>
      </c>
      <c r="B46" t="s">
        <v>343</v>
      </c>
      <c r="C46">
        <v>35763</v>
      </c>
      <c r="D46" t="s">
        <v>342</v>
      </c>
      <c r="E46">
        <v>8</v>
      </c>
      <c r="F46" t="s">
        <v>40</v>
      </c>
      <c r="G46">
        <v>2.16</v>
      </c>
      <c r="H46">
        <v>788</v>
      </c>
      <c r="I46" s="1">
        <v>42976</v>
      </c>
      <c r="J46" t="s">
        <v>56</v>
      </c>
      <c r="K46">
        <v>1.0680000000000001</v>
      </c>
      <c r="L46">
        <v>1.0920000000000001</v>
      </c>
      <c r="M46">
        <v>390</v>
      </c>
      <c r="N46">
        <v>398</v>
      </c>
      <c r="O46">
        <v>100</v>
      </c>
      <c r="P46" t="s">
        <v>42</v>
      </c>
      <c r="Q46" t="s">
        <v>82</v>
      </c>
      <c r="R46" t="s">
        <v>83</v>
      </c>
      <c r="S46" t="s">
        <v>45</v>
      </c>
      <c r="T46">
        <v>1</v>
      </c>
      <c r="U46" t="s">
        <v>46</v>
      </c>
      <c r="V46" t="s">
        <v>47</v>
      </c>
      <c r="W46" t="s">
        <v>344</v>
      </c>
      <c r="X46" t="s">
        <v>345</v>
      </c>
      <c r="Y46" t="s">
        <v>38</v>
      </c>
      <c r="Z46" t="s">
        <v>86</v>
      </c>
      <c r="AA46" t="s">
        <v>87</v>
      </c>
      <c r="AB46" t="s">
        <v>50</v>
      </c>
      <c r="AC46" t="s">
        <v>52</v>
      </c>
      <c r="AD46">
        <v>1</v>
      </c>
      <c r="AE46" t="s">
        <v>53</v>
      </c>
      <c r="AF46">
        <v>35763</v>
      </c>
      <c r="AG46" t="s">
        <v>88</v>
      </c>
      <c r="AH46" t="s">
        <v>89</v>
      </c>
      <c r="AI46">
        <v>1</v>
      </c>
      <c r="AJ46" t="s">
        <v>90</v>
      </c>
      <c r="AK46" t="s">
        <v>55</v>
      </c>
    </row>
    <row r="47" spans="1:37" x14ac:dyDescent="0.25">
      <c r="A47">
        <v>1</v>
      </c>
      <c r="B47" t="s">
        <v>41</v>
      </c>
      <c r="C47">
        <v>37305</v>
      </c>
      <c r="D47" t="s">
        <v>39</v>
      </c>
      <c r="E47">
        <v>9</v>
      </c>
      <c r="F47" t="s">
        <v>40</v>
      </c>
      <c r="G47">
        <v>8.3000000000000004E-2</v>
      </c>
      <c r="H47">
        <v>30</v>
      </c>
      <c r="I47" s="1">
        <v>43735</v>
      </c>
      <c r="J47" t="s">
        <v>56</v>
      </c>
      <c r="K47">
        <v>7.3999999999999996E-2</v>
      </c>
      <c r="L47">
        <v>9.0000000000000097E-3</v>
      </c>
      <c r="M47">
        <v>27</v>
      </c>
      <c r="N47">
        <v>3</v>
      </c>
      <c r="O47">
        <v>100</v>
      </c>
      <c r="P47" t="s">
        <v>42</v>
      </c>
      <c r="Q47" t="s">
        <v>43</v>
      </c>
      <c r="R47" t="s">
        <v>44</v>
      </c>
      <c r="S47" t="s">
        <v>45</v>
      </c>
      <c r="T47">
        <v>1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50</v>
      </c>
      <c r="AB47" t="s">
        <v>50</v>
      </c>
      <c r="AC47" t="s">
        <v>52</v>
      </c>
      <c r="AD47">
        <v>1</v>
      </c>
      <c r="AE47" t="s">
        <v>53</v>
      </c>
      <c r="AF47">
        <v>37305</v>
      </c>
      <c r="AG47" t="s">
        <v>50</v>
      </c>
      <c r="AH47" t="s">
        <v>43</v>
      </c>
      <c r="AI47">
        <v>1</v>
      </c>
      <c r="AJ47" t="s">
        <v>54</v>
      </c>
      <c r="AK47" t="s">
        <v>55</v>
      </c>
    </row>
    <row r="48" spans="1:37" x14ac:dyDescent="0.25">
      <c r="A48">
        <v>2</v>
      </c>
      <c r="B48" t="s">
        <v>58</v>
      </c>
      <c r="C48">
        <v>37304</v>
      </c>
      <c r="D48" t="s">
        <v>57</v>
      </c>
      <c r="E48">
        <v>9</v>
      </c>
      <c r="F48" t="s">
        <v>40</v>
      </c>
      <c r="G48">
        <v>8.3000000000000004E-2</v>
      </c>
      <c r="H48">
        <v>30</v>
      </c>
      <c r="I48" s="1">
        <v>43735</v>
      </c>
      <c r="J48" t="s">
        <v>56</v>
      </c>
      <c r="K48">
        <v>7.3999999999999996E-2</v>
      </c>
      <c r="L48">
        <v>9.0000000000000097E-3</v>
      </c>
      <c r="M48">
        <v>27</v>
      </c>
      <c r="N48">
        <v>3</v>
      </c>
      <c r="O48">
        <v>100</v>
      </c>
      <c r="P48" t="s">
        <v>42</v>
      </c>
      <c r="Q48" t="s">
        <v>43</v>
      </c>
      <c r="R48" t="s">
        <v>44</v>
      </c>
      <c r="S48" t="s">
        <v>45</v>
      </c>
      <c r="T48">
        <v>0</v>
      </c>
      <c r="U48" t="s">
        <v>46</v>
      </c>
      <c r="V48" t="s">
        <v>47</v>
      </c>
      <c r="W48" t="s">
        <v>59</v>
      </c>
      <c r="X48" t="s">
        <v>60</v>
      </c>
      <c r="Y48" t="s">
        <v>50</v>
      </c>
      <c r="Z48" t="s">
        <v>51</v>
      </c>
      <c r="AA48" t="s">
        <v>50</v>
      </c>
      <c r="AB48" t="s">
        <v>50</v>
      </c>
      <c r="AC48" t="s">
        <v>61</v>
      </c>
      <c r="AD48">
        <v>1</v>
      </c>
      <c r="AE48" t="s">
        <v>53</v>
      </c>
      <c r="AF48">
        <v>37304</v>
      </c>
      <c r="AG48" t="s">
        <v>50</v>
      </c>
      <c r="AH48" t="s">
        <v>43</v>
      </c>
      <c r="AI48">
        <v>1</v>
      </c>
      <c r="AJ48" t="s">
        <v>54</v>
      </c>
      <c r="AK48" t="s">
        <v>55</v>
      </c>
    </row>
    <row r="49" spans="1:37" x14ac:dyDescent="0.25">
      <c r="A49">
        <v>6</v>
      </c>
      <c r="B49" t="s">
        <v>92</v>
      </c>
      <c r="C49">
        <v>11553</v>
      </c>
      <c r="D49" t="s">
        <v>91</v>
      </c>
      <c r="E49">
        <v>9</v>
      </c>
      <c r="F49" t="s">
        <v>40</v>
      </c>
      <c r="G49">
        <v>8.3000000000000004E-2</v>
      </c>
      <c r="H49">
        <v>30</v>
      </c>
      <c r="I49" s="1">
        <v>43735</v>
      </c>
      <c r="J49" t="s">
        <v>56</v>
      </c>
      <c r="K49">
        <v>7.3999999999999996E-2</v>
      </c>
      <c r="L49">
        <v>9.0000000000000097E-3</v>
      </c>
      <c r="M49">
        <v>27</v>
      </c>
      <c r="N49">
        <v>3</v>
      </c>
      <c r="O49">
        <v>100</v>
      </c>
      <c r="P49" t="s">
        <v>42</v>
      </c>
      <c r="Q49" t="s">
        <v>82</v>
      </c>
      <c r="R49" t="s">
        <v>83</v>
      </c>
      <c r="S49" t="s">
        <v>45</v>
      </c>
      <c r="T49">
        <v>0</v>
      </c>
      <c r="U49" t="s">
        <v>46</v>
      </c>
      <c r="V49" t="s">
        <v>47</v>
      </c>
      <c r="W49" t="s">
        <v>93</v>
      </c>
      <c r="X49" t="s">
        <v>94</v>
      </c>
      <c r="Y49" t="s">
        <v>38</v>
      </c>
      <c r="Z49" t="s">
        <v>86</v>
      </c>
      <c r="AA49" t="s">
        <v>95</v>
      </c>
      <c r="AB49" t="s">
        <v>96</v>
      </c>
      <c r="AC49" t="s">
        <v>61</v>
      </c>
      <c r="AD49">
        <v>1</v>
      </c>
      <c r="AE49" t="s">
        <v>53</v>
      </c>
      <c r="AF49">
        <v>11553</v>
      </c>
      <c r="AG49" t="s">
        <v>97</v>
      </c>
      <c r="AH49" t="s">
        <v>98</v>
      </c>
      <c r="AI49">
        <v>1</v>
      </c>
      <c r="AJ49" t="s">
        <v>90</v>
      </c>
      <c r="AK49" t="s">
        <v>55</v>
      </c>
    </row>
    <row r="50" spans="1:37" x14ac:dyDescent="0.25">
      <c r="A50">
        <v>7</v>
      </c>
      <c r="B50" t="s">
        <v>100</v>
      </c>
      <c r="C50">
        <v>23760</v>
      </c>
      <c r="D50" t="s">
        <v>99</v>
      </c>
      <c r="E50">
        <v>9</v>
      </c>
      <c r="F50" t="s">
        <v>40</v>
      </c>
      <c r="G50">
        <v>8.3000000000000004E-2</v>
      </c>
      <c r="H50">
        <v>30</v>
      </c>
      <c r="I50" s="1">
        <v>43735</v>
      </c>
      <c r="J50" t="s">
        <v>56</v>
      </c>
      <c r="K50">
        <v>7.3999999999999996E-2</v>
      </c>
      <c r="L50">
        <v>9.0000000000000097E-3</v>
      </c>
      <c r="M50">
        <v>27</v>
      </c>
      <c r="N50">
        <v>3</v>
      </c>
      <c r="O50">
        <v>100</v>
      </c>
      <c r="P50" t="s">
        <v>42</v>
      </c>
      <c r="Q50" t="s">
        <v>101</v>
      </c>
      <c r="R50" t="s">
        <v>102</v>
      </c>
      <c r="S50" t="s">
        <v>45</v>
      </c>
      <c r="T50">
        <v>0</v>
      </c>
      <c r="U50" t="s">
        <v>46</v>
      </c>
      <c r="V50" t="s">
        <v>47</v>
      </c>
      <c r="W50" t="s">
        <v>103</v>
      </c>
      <c r="X50" t="s">
        <v>104</v>
      </c>
      <c r="Y50" t="s">
        <v>38</v>
      </c>
      <c r="Z50" t="s">
        <v>105</v>
      </c>
      <c r="AA50" t="s">
        <v>50</v>
      </c>
      <c r="AB50" t="s">
        <v>50</v>
      </c>
      <c r="AC50" t="s">
        <v>61</v>
      </c>
      <c r="AD50">
        <v>1</v>
      </c>
      <c r="AE50" t="s">
        <v>53</v>
      </c>
      <c r="AF50">
        <v>23760</v>
      </c>
      <c r="AG50" t="s">
        <v>106</v>
      </c>
      <c r="AH50" t="s">
        <v>101</v>
      </c>
      <c r="AI50">
        <v>5</v>
      </c>
      <c r="AJ50" t="s">
        <v>107</v>
      </c>
      <c r="AK50" t="s">
        <v>107</v>
      </c>
    </row>
    <row r="51" spans="1:37" x14ac:dyDescent="0.25">
      <c r="A51">
        <v>18</v>
      </c>
      <c r="B51" t="s">
        <v>150</v>
      </c>
      <c r="C51">
        <v>11555</v>
      </c>
      <c r="D51" t="s">
        <v>149</v>
      </c>
      <c r="E51">
        <v>9</v>
      </c>
      <c r="F51" t="s">
        <v>40</v>
      </c>
      <c r="G51">
        <v>8.3000000000000004E-2</v>
      </c>
      <c r="H51">
        <v>30</v>
      </c>
      <c r="I51" s="1">
        <v>43735</v>
      </c>
      <c r="J51" t="s">
        <v>56</v>
      </c>
      <c r="K51">
        <v>7.3999999999999996E-2</v>
      </c>
      <c r="L51">
        <v>9.0000000000000097E-3</v>
      </c>
      <c r="M51">
        <v>27</v>
      </c>
      <c r="N51">
        <v>3</v>
      </c>
      <c r="O51">
        <v>100</v>
      </c>
      <c r="P51" t="s">
        <v>42</v>
      </c>
      <c r="Q51" t="s">
        <v>82</v>
      </c>
      <c r="R51" t="s">
        <v>83</v>
      </c>
      <c r="S51" t="s">
        <v>45</v>
      </c>
      <c r="T51">
        <v>1</v>
      </c>
      <c r="U51" t="s">
        <v>46</v>
      </c>
      <c r="V51" t="s">
        <v>47</v>
      </c>
      <c r="W51" t="s">
        <v>151</v>
      </c>
      <c r="X51" t="s">
        <v>152</v>
      </c>
      <c r="Y51" t="s">
        <v>38</v>
      </c>
      <c r="Z51" t="s">
        <v>86</v>
      </c>
      <c r="AA51" t="s">
        <v>95</v>
      </c>
      <c r="AB51" t="s">
        <v>96</v>
      </c>
      <c r="AC51" t="s">
        <v>52</v>
      </c>
      <c r="AD51">
        <v>1</v>
      </c>
      <c r="AE51" t="s">
        <v>53</v>
      </c>
      <c r="AF51">
        <v>11555</v>
      </c>
      <c r="AG51" t="s">
        <v>97</v>
      </c>
      <c r="AH51" t="s">
        <v>98</v>
      </c>
      <c r="AI51">
        <v>1</v>
      </c>
      <c r="AJ51" t="s">
        <v>90</v>
      </c>
      <c r="AK51" t="s">
        <v>55</v>
      </c>
    </row>
    <row r="52" spans="1:37" x14ac:dyDescent="0.25">
      <c r="A52">
        <v>35</v>
      </c>
      <c r="B52" t="s">
        <v>204</v>
      </c>
      <c r="C52">
        <v>23759</v>
      </c>
      <c r="D52" t="s">
        <v>203</v>
      </c>
      <c r="E52">
        <v>9</v>
      </c>
      <c r="F52" t="s">
        <v>40</v>
      </c>
      <c r="G52">
        <v>8.3000000000000004E-2</v>
      </c>
      <c r="H52">
        <v>30</v>
      </c>
      <c r="I52" s="1">
        <v>43735</v>
      </c>
      <c r="J52" t="s">
        <v>56</v>
      </c>
      <c r="K52">
        <v>7.3999999999999996E-2</v>
      </c>
      <c r="L52">
        <v>9.0000000000000097E-3</v>
      </c>
      <c r="M52">
        <v>27</v>
      </c>
      <c r="N52">
        <v>3</v>
      </c>
      <c r="O52">
        <v>100</v>
      </c>
      <c r="P52" t="s">
        <v>42</v>
      </c>
      <c r="Q52" t="s">
        <v>101</v>
      </c>
      <c r="R52" t="s">
        <v>102</v>
      </c>
      <c r="S52" t="s">
        <v>45</v>
      </c>
      <c r="T52">
        <v>1</v>
      </c>
      <c r="U52" t="s">
        <v>46</v>
      </c>
      <c r="V52" t="s">
        <v>47</v>
      </c>
      <c r="W52" t="s">
        <v>205</v>
      </c>
      <c r="X52" t="s">
        <v>206</v>
      </c>
      <c r="Y52" t="s">
        <v>38</v>
      </c>
      <c r="Z52" t="s">
        <v>105</v>
      </c>
      <c r="AA52" t="s">
        <v>50</v>
      </c>
      <c r="AB52" t="s">
        <v>50</v>
      </c>
      <c r="AC52" t="s">
        <v>52</v>
      </c>
      <c r="AD52">
        <v>1</v>
      </c>
      <c r="AE52" t="s">
        <v>53</v>
      </c>
      <c r="AF52">
        <v>23759</v>
      </c>
      <c r="AG52" t="s">
        <v>106</v>
      </c>
      <c r="AH52" t="s">
        <v>101</v>
      </c>
      <c r="AI52">
        <v>5</v>
      </c>
      <c r="AJ52" t="s">
        <v>107</v>
      </c>
      <c r="AK52" t="s">
        <v>107</v>
      </c>
    </row>
    <row r="53" spans="1:37" x14ac:dyDescent="0.25">
      <c r="A53">
        <v>95</v>
      </c>
      <c r="B53" t="s">
        <v>402</v>
      </c>
      <c r="C53">
        <v>23754</v>
      </c>
      <c r="D53" t="s">
        <v>401</v>
      </c>
      <c r="E53">
        <v>9</v>
      </c>
      <c r="F53" t="s">
        <v>40</v>
      </c>
      <c r="G53">
        <v>8.3000000000000004E-2</v>
      </c>
      <c r="H53">
        <v>30</v>
      </c>
      <c r="I53" s="1">
        <v>43735</v>
      </c>
      <c r="J53" t="s">
        <v>56</v>
      </c>
      <c r="K53">
        <v>7.3999999999999996E-2</v>
      </c>
      <c r="L53">
        <v>9.0000000000000097E-3</v>
      </c>
      <c r="M53">
        <v>27</v>
      </c>
      <c r="N53">
        <v>3</v>
      </c>
      <c r="O53">
        <v>100</v>
      </c>
      <c r="P53" t="s">
        <v>42</v>
      </c>
      <c r="Q53" t="s">
        <v>101</v>
      </c>
      <c r="R53" t="s">
        <v>102</v>
      </c>
      <c r="S53" t="s">
        <v>45</v>
      </c>
      <c r="T53">
        <v>1</v>
      </c>
      <c r="U53" t="s">
        <v>46</v>
      </c>
      <c r="V53" t="s">
        <v>47</v>
      </c>
      <c r="W53" t="s">
        <v>403</v>
      </c>
      <c r="X53" t="s">
        <v>124</v>
      </c>
      <c r="Y53" t="s">
        <v>38</v>
      </c>
      <c r="Z53" t="s">
        <v>105</v>
      </c>
      <c r="AA53" t="s">
        <v>50</v>
      </c>
      <c r="AB53" t="s">
        <v>50</v>
      </c>
      <c r="AC53" t="s">
        <v>52</v>
      </c>
      <c r="AD53">
        <v>1</v>
      </c>
      <c r="AE53" t="s">
        <v>53</v>
      </c>
      <c r="AF53">
        <v>23754</v>
      </c>
      <c r="AG53" t="s">
        <v>106</v>
      </c>
      <c r="AH53" t="s">
        <v>101</v>
      </c>
      <c r="AI53">
        <v>5</v>
      </c>
      <c r="AJ53" t="s">
        <v>107</v>
      </c>
      <c r="AK53" t="s">
        <v>107</v>
      </c>
    </row>
    <row r="54" spans="1:37" x14ac:dyDescent="0.25">
      <c r="A54">
        <v>66</v>
      </c>
      <c r="B54" t="s">
        <v>302</v>
      </c>
      <c r="C54">
        <v>37100</v>
      </c>
      <c r="D54" t="s">
        <v>301</v>
      </c>
      <c r="E54">
        <v>7</v>
      </c>
      <c r="F54" t="s">
        <v>40</v>
      </c>
      <c r="G54">
        <v>0.25</v>
      </c>
      <c r="H54">
        <v>91</v>
      </c>
      <c r="I54" s="1">
        <v>43676</v>
      </c>
      <c r="J54" t="s">
        <v>56</v>
      </c>
      <c r="K54">
        <v>7.9000000000000001E-2</v>
      </c>
      <c r="L54">
        <v>0.17100000000000001</v>
      </c>
      <c r="M54">
        <v>29</v>
      </c>
      <c r="N54">
        <v>62</v>
      </c>
      <c r="O54">
        <v>100</v>
      </c>
      <c r="P54" t="s">
        <v>42</v>
      </c>
      <c r="Q54" t="s">
        <v>43</v>
      </c>
      <c r="R54" t="s">
        <v>44</v>
      </c>
      <c r="S54" t="s">
        <v>45</v>
      </c>
      <c r="T54">
        <v>0</v>
      </c>
      <c r="U54" t="s">
        <v>46</v>
      </c>
      <c r="V54" t="s">
        <v>47</v>
      </c>
      <c r="W54" t="s">
        <v>303</v>
      </c>
      <c r="X54" t="s">
        <v>304</v>
      </c>
      <c r="Y54" t="s">
        <v>50</v>
      </c>
      <c r="Z54" t="s">
        <v>51</v>
      </c>
      <c r="AA54" t="s">
        <v>50</v>
      </c>
      <c r="AB54" t="s">
        <v>50</v>
      </c>
      <c r="AC54" t="s">
        <v>61</v>
      </c>
      <c r="AD54">
        <v>1</v>
      </c>
      <c r="AE54" t="s">
        <v>53</v>
      </c>
      <c r="AF54">
        <v>37100</v>
      </c>
      <c r="AG54" t="s">
        <v>50</v>
      </c>
      <c r="AH54" t="s">
        <v>43</v>
      </c>
      <c r="AI54">
        <v>1</v>
      </c>
      <c r="AJ54" t="s">
        <v>54</v>
      </c>
      <c r="AK54" t="s">
        <v>55</v>
      </c>
    </row>
    <row r="55" spans="1:37" x14ac:dyDescent="0.25">
      <c r="A55">
        <v>32</v>
      </c>
      <c r="B55" t="s">
        <v>197</v>
      </c>
      <c r="C55">
        <v>15740</v>
      </c>
      <c r="D55" t="s">
        <v>196</v>
      </c>
      <c r="E55">
        <v>10</v>
      </c>
      <c r="F55" t="s">
        <v>56</v>
      </c>
      <c r="G55">
        <v>1</v>
      </c>
      <c r="H55">
        <v>365</v>
      </c>
      <c r="I55" s="1">
        <v>43403</v>
      </c>
      <c r="J55" t="s">
        <v>56</v>
      </c>
      <c r="K55">
        <v>0.501</v>
      </c>
      <c r="L55">
        <v>0.499</v>
      </c>
      <c r="M55">
        <v>183</v>
      </c>
      <c r="N55">
        <v>182</v>
      </c>
      <c r="O55">
        <v>100</v>
      </c>
      <c r="P55" t="s">
        <v>42</v>
      </c>
      <c r="Q55" t="s">
        <v>74</v>
      </c>
      <c r="R55" t="s">
        <v>75</v>
      </c>
      <c r="S55" t="s">
        <v>45</v>
      </c>
      <c r="T55">
        <v>1</v>
      </c>
      <c r="U55" t="s">
        <v>46</v>
      </c>
      <c r="V55" t="s">
        <v>47</v>
      </c>
      <c r="W55" t="s">
        <v>198</v>
      </c>
      <c r="X55" t="s">
        <v>188</v>
      </c>
      <c r="Y55" t="s">
        <v>42</v>
      </c>
      <c r="Z55" t="s">
        <v>78</v>
      </c>
      <c r="AA55" t="s">
        <v>50</v>
      </c>
      <c r="AB55" t="s">
        <v>50</v>
      </c>
      <c r="AC55" t="s">
        <v>52</v>
      </c>
      <c r="AD55">
        <v>1</v>
      </c>
      <c r="AE55" t="s">
        <v>53</v>
      </c>
      <c r="AF55">
        <v>15740</v>
      </c>
      <c r="AG55" t="s">
        <v>79</v>
      </c>
      <c r="AH55" t="s">
        <v>74</v>
      </c>
      <c r="AI55">
        <v>1</v>
      </c>
      <c r="AJ55" t="s">
        <v>55</v>
      </c>
      <c r="AK55" t="s">
        <v>55</v>
      </c>
    </row>
    <row r="56" spans="1:37" x14ac:dyDescent="0.25">
      <c r="A56">
        <v>96</v>
      </c>
      <c r="B56" t="s">
        <v>405</v>
      </c>
      <c r="C56">
        <v>16014</v>
      </c>
      <c r="D56" t="s">
        <v>404</v>
      </c>
      <c r="E56">
        <v>9</v>
      </c>
      <c r="F56" t="s">
        <v>40</v>
      </c>
      <c r="G56">
        <v>8.3000000000000004E-2</v>
      </c>
      <c r="H56">
        <v>30</v>
      </c>
      <c r="I56" s="1">
        <v>43738</v>
      </c>
      <c r="J56" t="s">
        <v>56</v>
      </c>
      <c r="K56">
        <v>8.2000000000000003E-2</v>
      </c>
      <c r="L56">
        <v>1E-3</v>
      </c>
      <c r="M56">
        <v>30</v>
      </c>
      <c r="N56">
        <v>0</v>
      </c>
      <c r="O56">
        <v>100</v>
      </c>
      <c r="P56" t="s">
        <v>42</v>
      </c>
      <c r="Q56" t="s">
        <v>74</v>
      </c>
      <c r="R56" t="s">
        <v>75</v>
      </c>
      <c r="S56" t="s">
        <v>45</v>
      </c>
      <c r="T56">
        <v>0</v>
      </c>
      <c r="U56" t="s">
        <v>46</v>
      </c>
      <c r="V56" t="s">
        <v>47</v>
      </c>
      <c r="W56" t="s">
        <v>406</v>
      </c>
      <c r="X56" t="s">
        <v>233</v>
      </c>
      <c r="Y56" t="s">
        <v>42</v>
      </c>
      <c r="Z56" t="s">
        <v>78</v>
      </c>
      <c r="AA56" t="s">
        <v>50</v>
      </c>
      <c r="AB56" t="s">
        <v>50</v>
      </c>
      <c r="AC56" t="s">
        <v>61</v>
      </c>
      <c r="AD56">
        <v>1</v>
      </c>
      <c r="AE56" t="s">
        <v>53</v>
      </c>
      <c r="AF56">
        <v>16014</v>
      </c>
      <c r="AG56" t="s">
        <v>79</v>
      </c>
      <c r="AH56" t="s">
        <v>74</v>
      </c>
      <c r="AI56">
        <v>1</v>
      </c>
      <c r="AJ56" t="s">
        <v>55</v>
      </c>
      <c r="AK56" t="s">
        <v>55</v>
      </c>
    </row>
    <row r="57" spans="1:37" x14ac:dyDescent="0.25">
      <c r="A57">
        <v>13</v>
      </c>
      <c r="B57" t="s">
        <v>130</v>
      </c>
      <c r="C57">
        <v>11291</v>
      </c>
      <c r="D57" t="s">
        <v>129</v>
      </c>
      <c r="E57">
        <v>1</v>
      </c>
      <c r="F57" t="s">
        <v>56</v>
      </c>
      <c r="G57">
        <v>0.75</v>
      </c>
      <c r="H57">
        <v>274</v>
      </c>
      <c r="I57" s="1">
        <v>43496</v>
      </c>
      <c r="J57" t="s">
        <v>56</v>
      </c>
      <c r="K57">
        <v>0.252</v>
      </c>
      <c r="L57">
        <v>0.498</v>
      </c>
      <c r="M57">
        <v>92</v>
      </c>
      <c r="N57">
        <v>182</v>
      </c>
      <c r="O57">
        <v>100</v>
      </c>
      <c r="P57" t="s">
        <v>42</v>
      </c>
      <c r="Q57" t="s">
        <v>82</v>
      </c>
      <c r="R57" t="s">
        <v>83</v>
      </c>
      <c r="S57" t="s">
        <v>45</v>
      </c>
      <c r="T57">
        <v>0</v>
      </c>
      <c r="U57" t="s">
        <v>46</v>
      </c>
      <c r="V57" t="s">
        <v>47</v>
      </c>
      <c r="W57" t="s">
        <v>131</v>
      </c>
      <c r="X57" t="s">
        <v>132</v>
      </c>
      <c r="Y57" t="s">
        <v>38</v>
      </c>
      <c r="Z57" t="s">
        <v>86</v>
      </c>
      <c r="AA57" t="s">
        <v>95</v>
      </c>
      <c r="AB57" t="s">
        <v>96</v>
      </c>
      <c r="AC57" t="s">
        <v>61</v>
      </c>
      <c r="AD57">
        <v>1</v>
      </c>
      <c r="AE57" t="s">
        <v>53</v>
      </c>
      <c r="AF57">
        <v>11291</v>
      </c>
      <c r="AG57" t="s">
        <v>97</v>
      </c>
      <c r="AH57" t="s">
        <v>98</v>
      </c>
      <c r="AI57">
        <v>1</v>
      </c>
      <c r="AJ57" t="s">
        <v>90</v>
      </c>
      <c r="AK57" t="s">
        <v>55</v>
      </c>
    </row>
    <row r="58" spans="1:37" x14ac:dyDescent="0.25">
      <c r="A58">
        <v>80</v>
      </c>
      <c r="B58" t="s">
        <v>347</v>
      </c>
      <c r="C58">
        <v>11287</v>
      </c>
      <c r="D58" t="s">
        <v>346</v>
      </c>
      <c r="E58">
        <v>1</v>
      </c>
      <c r="F58" t="s">
        <v>56</v>
      </c>
      <c r="G58">
        <v>0.75</v>
      </c>
      <c r="H58">
        <v>274</v>
      </c>
      <c r="I58" s="1">
        <v>43496</v>
      </c>
      <c r="J58" t="s">
        <v>56</v>
      </c>
      <c r="K58">
        <v>0.252</v>
      </c>
      <c r="L58">
        <v>0.498</v>
      </c>
      <c r="M58">
        <v>92</v>
      </c>
      <c r="N58">
        <v>182</v>
      </c>
      <c r="O58">
        <v>100</v>
      </c>
      <c r="P58" t="s">
        <v>42</v>
      </c>
      <c r="Q58" t="s">
        <v>82</v>
      </c>
      <c r="R58" t="s">
        <v>83</v>
      </c>
      <c r="S58" t="s">
        <v>45</v>
      </c>
      <c r="T58">
        <v>1</v>
      </c>
      <c r="U58" t="s">
        <v>46</v>
      </c>
      <c r="V58" t="s">
        <v>47</v>
      </c>
      <c r="W58" t="s">
        <v>348</v>
      </c>
      <c r="X58" t="s">
        <v>349</v>
      </c>
      <c r="Y58" t="s">
        <v>38</v>
      </c>
      <c r="Z58" t="s">
        <v>86</v>
      </c>
      <c r="AA58" t="s">
        <v>95</v>
      </c>
      <c r="AB58" t="s">
        <v>96</v>
      </c>
      <c r="AC58" t="s">
        <v>52</v>
      </c>
      <c r="AD58">
        <v>1</v>
      </c>
      <c r="AE58" t="s">
        <v>53</v>
      </c>
      <c r="AF58">
        <v>11287</v>
      </c>
      <c r="AG58" t="s">
        <v>97</v>
      </c>
      <c r="AH58" t="s">
        <v>98</v>
      </c>
      <c r="AI58">
        <v>1</v>
      </c>
      <c r="AJ58" t="s">
        <v>90</v>
      </c>
      <c r="AK58" t="s">
        <v>55</v>
      </c>
    </row>
    <row r="59" spans="1:37" x14ac:dyDescent="0.25">
      <c r="A59">
        <v>63</v>
      </c>
      <c r="B59" t="s">
        <v>291</v>
      </c>
      <c r="C59">
        <v>11449</v>
      </c>
      <c r="D59" t="s">
        <v>290</v>
      </c>
      <c r="E59">
        <v>6</v>
      </c>
      <c r="F59" t="s">
        <v>40</v>
      </c>
      <c r="G59">
        <v>0.41</v>
      </c>
      <c r="H59">
        <v>150</v>
      </c>
      <c r="I59" s="1">
        <v>43622</v>
      </c>
      <c r="J59" t="s">
        <v>56</v>
      </c>
      <c r="K59">
        <v>9.2999999999999999E-2</v>
      </c>
      <c r="L59">
        <v>0.317</v>
      </c>
      <c r="M59">
        <v>34</v>
      </c>
      <c r="N59">
        <v>116</v>
      </c>
      <c r="O59">
        <v>100</v>
      </c>
      <c r="P59" t="s">
        <v>42</v>
      </c>
      <c r="Q59" t="s">
        <v>82</v>
      </c>
      <c r="R59" t="s">
        <v>83</v>
      </c>
      <c r="S59" t="s">
        <v>45</v>
      </c>
      <c r="T59">
        <v>1</v>
      </c>
      <c r="U59" t="s">
        <v>46</v>
      </c>
      <c r="V59" t="s">
        <v>47</v>
      </c>
      <c r="W59" t="s">
        <v>292</v>
      </c>
      <c r="X59" t="s">
        <v>293</v>
      </c>
      <c r="Y59" t="s">
        <v>38</v>
      </c>
      <c r="Z59" t="s">
        <v>86</v>
      </c>
      <c r="AA59" t="s">
        <v>95</v>
      </c>
      <c r="AB59" t="s">
        <v>96</v>
      </c>
      <c r="AC59" t="s">
        <v>52</v>
      </c>
      <c r="AD59">
        <v>1</v>
      </c>
      <c r="AE59" t="s">
        <v>53</v>
      </c>
      <c r="AF59">
        <v>11449</v>
      </c>
      <c r="AG59" t="s">
        <v>97</v>
      </c>
      <c r="AH59" t="s">
        <v>98</v>
      </c>
      <c r="AI59">
        <v>1</v>
      </c>
      <c r="AJ59" t="s">
        <v>90</v>
      </c>
      <c r="AK59" t="s">
        <v>55</v>
      </c>
    </row>
    <row r="60" spans="1:37" x14ac:dyDescent="0.25">
      <c r="A60">
        <v>76</v>
      </c>
      <c r="B60" t="s">
        <v>332</v>
      </c>
      <c r="C60">
        <v>22619</v>
      </c>
      <c r="D60" t="s">
        <v>331</v>
      </c>
      <c r="E60">
        <v>7</v>
      </c>
      <c r="F60" t="s">
        <v>40</v>
      </c>
      <c r="G60">
        <v>1.33</v>
      </c>
      <c r="H60">
        <v>485</v>
      </c>
      <c r="I60" s="1">
        <v>43287</v>
      </c>
      <c r="J60" t="s">
        <v>56</v>
      </c>
      <c r="K60">
        <v>0.59199999999999997</v>
      </c>
      <c r="L60">
        <v>0.73799999999999999</v>
      </c>
      <c r="M60">
        <v>216</v>
      </c>
      <c r="N60">
        <v>269</v>
      </c>
      <c r="O60">
        <v>100</v>
      </c>
      <c r="P60" t="s">
        <v>42</v>
      </c>
      <c r="Q60" t="s">
        <v>101</v>
      </c>
      <c r="R60" t="s">
        <v>102</v>
      </c>
      <c r="S60" t="s">
        <v>45</v>
      </c>
      <c r="T60">
        <v>1</v>
      </c>
      <c r="U60" t="s">
        <v>46</v>
      </c>
      <c r="V60" t="s">
        <v>47</v>
      </c>
      <c r="W60" t="s">
        <v>333</v>
      </c>
      <c r="X60" t="s">
        <v>281</v>
      </c>
      <c r="Y60" t="s">
        <v>38</v>
      </c>
      <c r="Z60" t="s">
        <v>105</v>
      </c>
      <c r="AA60" t="s">
        <v>50</v>
      </c>
      <c r="AB60" t="s">
        <v>50</v>
      </c>
      <c r="AC60" t="s">
        <v>52</v>
      </c>
      <c r="AD60">
        <v>1</v>
      </c>
      <c r="AE60" t="s">
        <v>53</v>
      </c>
      <c r="AF60">
        <v>22619</v>
      </c>
      <c r="AG60" t="s">
        <v>106</v>
      </c>
      <c r="AH60" t="s">
        <v>101</v>
      </c>
      <c r="AI60">
        <v>5</v>
      </c>
      <c r="AJ60" t="s">
        <v>107</v>
      </c>
      <c r="AK60" t="s">
        <v>107</v>
      </c>
    </row>
    <row r="61" spans="1:37" x14ac:dyDescent="0.25">
      <c r="A61">
        <v>83</v>
      </c>
      <c r="B61" t="s">
        <v>359</v>
      </c>
      <c r="C61">
        <v>23155</v>
      </c>
      <c r="D61" t="s">
        <v>358</v>
      </c>
      <c r="E61">
        <v>4</v>
      </c>
      <c r="F61" t="s">
        <v>40</v>
      </c>
      <c r="G61">
        <v>0.57999999999999996</v>
      </c>
      <c r="H61">
        <v>212</v>
      </c>
      <c r="I61" s="1">
        <v>43560</v>
      </c>
      <c r="J61" t="s">
        <v>56</v>
      </c>
      <c r="K61">
        <v>9.2999999999999999E-2</v>
      </c>
      <c r="L61">
        <v>0.48699999999999999</v>
      </c>
      <c r="M61">
        <v>34</v>
      </c>
      <c r="N61">
        <v>178</v>
      </c>
      <c r="O61">
        <v>100</v>
      </c>
      <c r="P61" t="s">
        <v>42</v>
      </c>
      <c r="Q61" t="s">
        <v>101</v>
      </c>
      <c r="R61" t="s">
        <v>102</v>
      </c>
      <c r="S61" t="s">
        <v>45</v>
      </c>
      <c r="T61">
        <v>0</v>
      </c>
      <c r="U61" t="s">
        <v>46</v>
      </c>
      <c r="V61" t="s">
        <v>47</v>
      </c>
      <c r="W61" t="s">
        <v>360</v>
      </c>
      <c r="X61" t="s">
        <v>361</v>
      </c>
      <c r="Y61" t="s">
        <v>38</v>
      </c>
      <c r="Z61" t="s">
        <v>105</v>
      </c>
      <c r="AA61" t="s">
        <v>50</v>
      </c>
      <c r="AB61" t="s">
        <v>50</v>
      </c>
      <c r="AC61" t="s">
        <v>61</v>
      </c>
      <c r="AD61">
        <v>1</v>
      </c>
      <c r="AE61" t="s">
        <v>53</v>
      </c>
      <c r="AF61">
        <v>23155</v>
      </c>
      <c r="AG61" t="s">
        <v>106</v>
      </c>
      <c r="AH61" t="s">
        <v>101</v>
      </c>
      <c r="AI61">
        <v>5</v>
      </c>
      <c r="AJ61" t="s">
        <v>107</v>
      </c>
      <c r="AK61" t="s">
        <v>107</v>
      </c>
    </row>
    <row r="62" spans="1:37" x14ac:dyDescent="0.25">
      <c r="A62">
        <v>3</v>
      </c>
      <c r="B62" t="s">
        <v>63</v>
      </c>
      <c r="C62">
        <v>7415</v>
      </c>
      <c r="D62" t="s">
        <v>62</v>
      </c>
      <c r="E62">
        <v>2</v>
      </c>
      <c r="F62" t="s">
        <v>56</v>
      </c>
      <c r="G62">
        <v>0.75</v>
      </c>
      <c r="H62">
        <v>274</v>
      </c>
      <c r="I62" s="1">
        <v>43501</v>
      </c>
      <c r="J62" t="s">
        <v>56</v>
      </c>
      <c r="K62">
        <v>0.252</v>
      </c>
      <c r="L62">
        <v>0.498</v>
      </c>
      <c r="M62">
        <v>92</v>
      </c>
      <c r="N62">
        <v>182</v>
      </c>
      <c r="O62">
        <v>100</v>
      </c>
      <c r="P62" t="s">
        <v>42</v>
      </c>
      <c r="Q62" t="s">
        <v>64</v>
      </c>
      <c r="R62" t="s">
        <v>65</v>
      </c>
      <c r="S62" t="s">
        <v>45</v>
      </c>
      <c r="T62">
        <v>1</v>
      </c>
      <c r="U62" t="s">
        <v>46</v>
      </c>
      <c r="V62" t="s">
        <v>47</v>
      </c>
      <c r="W62" t="s">
        <v>66</v>
      </c>
      <c r="X62" t="s">
        <v>67</v>
      </c>
      <c r="Y62" t="s">
        <v>42</v>
      </c>
      <c r="Z62" t="s">
        <v>68</v>
      </c>
      <c r="AA62" t="s">
        <v>50</v>
      </c>
      <c r="AB62" t="s">
        <v>50</v>
      </c>
      <c r="AC62" t="s">
        <v>52</v>
      </c>
      <c r="AD62">
        <v>1</v>
      </c>
      <c r="AE62" t="s">
        <v>53</v>
      </c>
      <c r="AF62">
        <v>7415</v>
      </c>
      <c r="AG62" t="s">
        <v>69</v>
      </c>
      <c r="AH62" t="s">
        <v>70</v>
      </c>
      <c r="AI62">
        <v>4</v>
      </c>
      <c r="AJ62" t="s">
        <v>71</v>
      </c>
      <c r="AK62" t="s">
        <v>71</v>
      </c>
    </row>
    <row r="63" spans="1:37" x14ac:dyDescent="0.25">
      <c r="A63">
        <v>5</v>
      </c>
      <c r="B63" t="s">
        <v>81</v>
      </c>
      <c r="C63">
        <v>37313</v>
      </c>
      <c r="D63" t="s">
        <v>80</v>
      </c>
      <c r="E63">
        <v>10</v>
      </c>
      <c r="F63" t="s">
        <v>56</v>
      </c>
      <c r="G63">
        <v>8.3000000000000004E-2</v>
      </c>
      <c r="H63">
        <v>30</v>
      </c>
      <c r="I63" s="1">
        <v>43745</v>
      </c>
      <c r="J63" t="s">
        <v>56</v>
      </c>
      <c r="K63">
        <v>8.5000000000000006E-2</v>
      </c>
      <c r="L63">
        <v>0</v>
      </c>
      <c r="M63">
        <v>31</v>
      </c>
      <c r="N63">
        <v>0</v>
      </c>
      <c r="O63">
        <v>100</v>
      </c>
      <c r="P63" t="s">
        <v>42</v>
      </c>
      <c r="Q63" t="s">
        <v>82</v>
      </c>
      <c r="R63" t="s">
        <v>83</v>
      </c>
      <c r="S63" t="s">
        <v>45</v>
      </c>
      <c r="T63">
        <v>1</v>
      </c>
      <c r="U63" t="s">
        <v>46</v>
      </c>
      <c r="V63" t="s">
        <v>47</v>
      </c>
      <c r="W63" t="s">
        <v>84</v>
      </c>
      <c r="X63" t="s">
        <v>85</v>
      </c>
      <c r="Y63" t="s">
        <v>38</v>
      </c>
      <c r="Z63" t="s">
        <v>86</v>
      </c>
      <c r="AA63" t="s">
        <v>87</v>
      </c>
      <c r="AB63" t="s">
        <v>50</v>
      </c>
      <c r="AC63" t="s">
        <v>52</v>
      </c>
      <c r="AD63">
        <v>1</v>
      </c>
      <c r="AE63" t="s">
        <v>53</v>
      </c>
      <c r="AF63">
        <v>37313</v>
      </c>
      <c r="AG63" t="s">
        <v>88</v>
      </c>
      <c r="AH63" t="s">
        <v>89</v>
      </c>
      <c r="AI63">
        <v>1</v>
      </c>
      <c r="AJ63" t="s">
        <v>90</v>
      </c>
      <c r="AK63" t="s">
        <v>55</v>
      </c>
    </row>
    <row r="64" spans="1:37" x14ac:dyDescent="0.25">
      <c r="A64">
        <v>21</v>
      </c>
      <c r="B64" t="s">
        <v>158</v>
      </c>
      <c r="C64">
        <v>2653</v>
      </c>
      <c r="D64" t="s">
        <v>157</v>
      </c>
      <c r="E64">
        <v>2</v>
      </c>
      <c r="F64" t="s">
        <v>56</v>
      </c>
      <c r="G64">
        <v>0.75</v>
      </c>
      <c r="H64">
        <v>274</v>
      </c>
      <c r="I64" s="1">
        <v>43501</v>
      </c>
      <c r="J64" t="s">
        <v>56</v>
      </c>
      <c r="K64">
        <v>0.252</v>
      </c>
      <c r="L64">
        <v>0.498</v>
      </c>
      <c r="M64">
        <v>92</v>
      </c>
      <c r="N64">
        <v>182</v>
      </c>
      <c r="O64">
        <v>100</v>
      </c>
      <c r="P64" t="s">
        <v>42</v>
      </c>
      <c r="Q64" t="s">
        <v>114</v>
      </c>
      <c r="R64" t="s">
        <v>115</v>
      </c>
      <c r="S64" t="s">
        <v>45</v>
      </c>
      <c r="T64">
        <v>0</v>
      </c>
      <c r="U64" t="s">
        <v>46</v>
      </c>
      <c r="V64" t="s">
        <v>47</v>
      </c>
      <c r="W64" t="s">
        <v>159</v>
      </c>
      <c r="X64" t="s">
        <v>160</v>
      </c>
      <c r="Y64" t="s">
        <v>42</v>
      </c>
      <c r="Z64" t="s">
        <v>118</v>
      </c>
      <c r="AA64" t="s">
        <v>50</v>
      </c>
      <c r="AB64" t="s">
        <v>50</v>
      </c>
      <c r="AC64" t="s">
        <v>61</v>
      </c>
      <c r="AD64">
        <v>1</v>
      </c>
      <c r="AE64" t="s">
        <v>53</v>
      </c>
      <c r="AF64">
        <v>2653</v>
      </c>
      <c r="AG64" t="s">
        <v>119</v>
      </c>
      <c r="AH64" t="s">
        <v>114</v>
      </c>
      <c r="AI64">
        <v>3</v>
      </c>
      <c r="AJ64" t="s">
        <v>120</v>
      </c>
      <c r="AK64" t="s">
        <v>120</v>
      </c>
    </row>
    <row r="65" spans="1:37" x14ac:dyDescent="0.25">
      <c r="A65">
        <v>85</v>
      </c>
      <c r="B65" t="s">
        <v>367</v>
      </c>
      <c r="C65">
        <v>37322</v>
      </c>
      <c r="D65" t="s">
        <v>366</v>
      </c>
      <c r="E65">
        <v>10</v>
      </c>
      <c r="F65" t="s">
        <v>56</v>
      </c>
      <c r="G65">
        <v>8.3000000000000004E-2</v>
      </c>
      <c r="H65">
        <v>30</v>
      </c>
      <c r="I65" s="1">
        <v>43745</v>
      </c>
      <c r="J65" t="s">
        <v>56</v>
      </c>
      <c r="K65">
        <v>8.5000000000000006E-2</v>
      </c>
      <c r="L65">
        <v>0</v>
      </c>
      <c r="M65">
        <v>31</v>
      </c>
      <c r="N65">
        <v>0</v>
      </c>
      <c r="O65">
        <v>100</v>
      </c>
      <c r="P65" t="s">
        <v>42</v>
      </c>
      <c r="Q65" t="s">
        <v>82</v>
      </c>
      <c r="R65" t="s">
        <v>83</v>
      </c>
      <c r="S65" t="s">
        <v>45</v>
      </c>
      <c r="T65">
        <v>0</v>
      </c>
      <c r="U65" t="s">
        <v>46</v>
      </c>
      <c r="V65" t="s">
        <v>47</v>
      </c>
      <c r="W65" t="s">
        <v>368</v>
      </c>
      <c r="X65" t="s">
        <v>369</v>
      </c>
      <c r="Y65" t="s">
        <v>38</v>
      </c>
      <c r="Z65" t="s">
        <v>86</v>
      </c>
      <c r="AA65" t="s">
        <v>87</v>
      </c>
      <c r="AB65" t="s">
        <v>50</v>
      </c>
      <c r="AC65" t="s">
        <v>61</v>
      </c>
      <c r="AD65">
        <v>1</v>
      </c>
      <c r="AE65" t="s">
        <v>53</v>
      </c>
      <c r="AF65">
        <v>37322</v>
      </c>
      <c r="AG65" t="s">
        <v>88</v>
      </c>
      <c r="AH65" t="s">
        <v>89</v>
      </c>
      <c r="AI65">
        <v>1</v>
      </c>
      <c r="AJ65" t="s">
        <v>90</v>
      </c>
      <c r="AK65" t="s">
        <v>55</v>
      </c>
    </row>
    <row r="66" spans="1:37" x14ac:dyDescent="0.25">
      <c r="A66">
        <v>86</v>
      </c>
      <c r="B66" t="s">
        <v>371</v>
      </c>
      <c r="C66">
        <v>22987</v>
      </c>
      <c r="D66" t="s">
        <v>370</v>
      </c>
      <c r="E66">
        <v>2</v>
      </c>
      <c r="F66" t="s">
        <v>56</v>
      </c>
      <c r="G66">
        <v>0.75</v>
      </c>
      <c r="H66">
        <v>274</v>
      </c>
      <c r="I66" s="1">
        <v>43501</v>
      </c>
      <c r="J66" t="s">
        <v>56</v>
      </c>
      <c r="K66">
        <v>0.252</v>
      </c>
      <c r="L66">
        <v>0.498</v>
      </c>
      <c r="M66">
        <v>92</v>
      </c>
      <c r="N66">
        <v>182</v>
      </c>
      <c r="O66">
        <v>100</v>
      </c>
      <c r="P66" t="s">
        <v>42</v>
      </c>
      <c r="Q66" t="s">
        <v>101</v>
      </c>
      <c r="R66" t="s">
        <v>102</v>
      </c>
      <c r="S66" t="s">
        <v>45</v>
      </c>
      <c r="T66">
        <v>1</v>
      </c>
      <c r="U66" t="s">
        <v>46</v>
      </c>
      <c r="V66" t="s">
        <v>47</v>
      </c>
      <c r="W66" t="s">
        <v>372</v>
      </c>
      <c r="X66" t="s">
        <v>124</v>
      </c>
      <c r="Y66" t="s">
        <v>38</v>
      </c>
      <c r="Z66" t="s">
        <v>105</v>
      </c>
      <c r="AA66" t="s">
        <v>50</v>
      </c>
      <c r="AB66" t="s">
        <v>50</v>
      </c>
      <c r="AC66" t="s">
        <v>52</v>
      </c>
      <c r="AD66">
        <v>1</v>
      </c>
      <c r="AE66" t="s">
        <v>53</v>
      </c>
      <c r="AF66">
        <v>22987</v>
      </c>
      <c r="AG66" t="s">
        <v>106</v>
      </c>
      <c r="AH66" t="s">
        <v>101</v>
      </c>
      <c r="AI66">
        <v>5</v>
      </c>
      <c r="AJ66" t="s">
        <v>107</v>
      </c>
      <c r="AK66" t="s">
        <v>107</v>
      </c>
    </row>
    <row r="67" spans="1:37" x14ac:dyDescent="0.25">
      <c r="A67">
        <v>65</v>
      </c>
      <c r="B67" t="s">
        <v>298</v>
      </c>
      <c r="C67">
        <v>36484</v>
      </c>
      <c r="D67" t="s">
        <v>297</v>
      </c>
      <c r="E67">
        <v>2</v>
      </c>
      <c r="F67" t="s">
        <v>56</v>
      </c>
      <c r="G67">
        <v>0.75</v>
      </c>
      <c r="H67">
        <v>274</v>
      </c>
      <c r="I67" s="1">
        <v>43502</v>
      </c>
      <c r="J67" t="s">
        <v>56</v>
      </c>
      <c r="K67">
        <v>0.252</v>
      </c>
      <c r="L67">
        <v>0.498</v>
      </c>
      <c r="M67">
        <v>92</v>
      </c>
      <c r="N67">
        <v>182</v>
      </c>
      <c r="O67">
        <v>100</v>
      </c>
      <c r="P67" t="s">
        <v>42</v>
      </c>
      <c r="Q67" t="s">
        <v>82</v>
      </c>
      <c r="R67" t="s">
        <v>83</v>
      </c>
      <c r="S67" t="s">
        <v>45</v>
      </c>
      <c r="T67">
        <v>0</v>
      </c>
      <c r="U67" t="s">
        <v>46</v>
      </c>
      <c r="V67" t="s">
        <v>47</v>
      </c>
      <c r="W67" t="s">
        <v>299</v>
      </c>
      <c r="X67" t="s">
        <v>300</v>
      </c>
      <c r="Y67" t="s">
        <v>38</v>
      </c>
      <c r="Z67" t="s">
        <v>86</v>
      </c>
      <c r="AA67" t="s">
        <v>87</v>
      </c>
      <c r="AB67" t="s">
        <v>50</v>
      </c>
      <c r="AC67" t="s">
        <v>61</v>
      </c>
      <c r="AD67">
        <v>1</v>
      </c>
      <c r="AE67" t="s">
        <v>53</v>
      </c>
      <c r="AF67">
        <v>36484</v>
      </c>
      <c r="AG67" t="s">
        <v>88</v>
      </c>
      <c r="AH67" t="s">
        <v>89</v>
      </c>
      <c r="AI67">
        <v>1</v>
      </c>
      <c r="AJ67" t="s">
        <v>90</v>
      </c>
      <c r="AK67" t="s">
        <v>55</v>
      </c>
    </row>
    <row r="68" spans="1:37" x14ac:dyDescent="0.25">
      <c r="A68">
        <v>78</v>
      </c>
      <c r="B68" t="s">
        <v>339</v>
      </c>
      <c r="C68">
        <v>2681</v>
      </c>
      <c r="D68" t="s">
        <v>338</v>
      </c>
      <c r="E68">
        <v>9</v>
      </c>
      <c r="F68" t="s">
        <v>40</v>
      </c>
      <c r="G68">
        <v>0.16</v>
      </c>
      <c r="H68">
        <v>58</v>
      </c>
      <c r="I68" s="1">
        <v>43719</v>
      </c>
      <c r="J68" t="s">
        <v>56</v>
      </c>
      <c r="K68">
        <v>0.107</v>
      </c>
      <c r="L68">
        <v>5.2999999999999999E-2</v>
      </c>
      <c r="M68">
        <v>39</v>
      </c>
      <c r="N68">
        <v>19</v>
      </c>
      <c r="O68">
        <v>100</v>
      </c>
      <c r="P68" t="s">
        <v>42</v>
      </c>
      <c r="Q68" t="s">
        <v>114</v>
      </c>
      <c r="R68" t="s">
        <v>115</v>
      </c>
      <c r="S68" t="s">
        <v>45</v>
      </c>
      <c r="T68">
        <v>1</v>
      </c>
      <c r="U68" t="s">
        <v>46</v>
      </c>
      <c r="V68" t="s">
        <v>47</v>
      </c>
      <c r="W68" t="s">
        <v>340</v>
      </c>
      <c r="X68" t="s">
        <v>341</v>
      </c>
      <c r="Y68" t="s">
        <v>42</v>
      </c>
      <c r="Z68" t="s">
        <v>118</v>
      </c>
      <c r="AA68" t="s">
        <v>50</v>
      </c>
      <c r="AB68" t="s">
        <v>50</v>
      </c>
      <c r="AC68" t="s">
        <v>52</v>
      </c>
      <c r="AD68">
        <v>1</v>
      </c>
      <c r="AE68" t="s">
        <v>53</v>
      </c>
      <c r="AF68">
        <v>2681</v>
      </c>
      <c r="AG68" t="s">
        <v>119</v>
      </c>
      <c r="AH68" t="s">
        <v>114</v>
      </c>
      <c r="AI68">
        <v>3</v>
      </c>
      <c r="AJ68" t="s">
        <v>120</v>
      </c>
      <c r="AK68" t="s">
        <v>120</v>
      </c>
    </row>
    <row r="69" spans="1:37" x14ac:dyDescent="0.25">
      <c r="A69">
        <v>27</v>
      </c>
      <c r="B69" t="s">
        <v>178</v>
      </c>
      <c r="C69">
        <v>2554</v>
      </c>
      <c r="D69" t="s">
        <v>177</v>
      </c>
      <c r="E69">
        <v>3</v>
      </c>
      <c r="F69" t="s">
        <v>56</v>
      </c>
      <c r="G69">
        <v>2.66</v>
      </c>
      <c r="H69">
        <v>971</v>
      </c>
      <c r="I69" s="1">
        <v>42807</v>
      </c>
      <c r="J69" t="s">
        <v>56</v>
      </c>
      <c r="K69">
        <v>1.159</v>
      </c>
      <c r="L69">
        <v>1.5009999999999999</v>
      </c>
      <c r="M69">
        <v>423</v>
      </c>
      <c r="N69">
        <v>548</v>
      </c>
      <c r="O69">
        <v>100</v>
      </c>
      <c r="P69" t="s">
        <v>42</v>
      </c>
      <c r="Q69" t="s">
        <v>114</v>
      </c>
      <c r="R69" t="s">
        <v>115</v>
      </c>
      <c r="S69" t="s">
        <v>45</v>
      </c>
      <c r="T69">
        <v>0</v>
      </c>
      <c r="U69" t="s">
        <v>46</v>
      </c>
      <c r="V69" t="s">
        <v>47</v>
      </c>
      <c r="W69" t="s">
        <v>179</v>
      </c>
      <c r="X69" t="s">
        <v>180</v>
      </c>
      <c r="Y69" t="s">
        <v>42</v>
      </c>
      <c r="Z69" t="s">
        <v>118</v>
      </c>
      <c r="AA69" t="s">
        <v>50</v>
      </c>
      <c r="AB69" t="s">
        <v>50</v>
      </c>
      <c r="AC69" t="s">
        <v>61</v>
      </c>
      <c r="AD69">
        <v>1</v>
      </c>
      <c r="AE69" t="s">
        <v>53</v>
      </c>
      <c r="AF69">
        <v>2554</v>
      </c>
      <c r="AG69" t="s">
        <v>119</v>
      </c>
      <c r="AH69" t="s">
        <v>114</v>
      </c>
      <c r="AI69">
        <v>3</v>
      </c>
      <c r="AJ69" t="s">
        <v>120</v>
      </c>
      <c r="AK69" t="s">
        <v>120</v>
      </c>
    </row>
    <row r="70" spans="1:37" x14ac:dyDescent="0.25">
      <c r="A70">
        <v>28</v>
      </c>
      <c r="B70" t="s">
        <v>182</v>
      </c>
      <c r="C70">
        <v>36998</v>
      </c>
      <c r="D70" t="s">
        <v>181</v>
      </c>
      <c r="E70">
        <v>7</v>
      </c>
      <c r="F70" t="s">
        <v>40</v>
      </c>
      <c r="G70">
        <v>0.33</v>
      </c>
      <c r="H70">
        <v>120</v>
      </c>
      <c r="I70" s="1">
        <v>43659</v>
      </c>
      <c r="J70" t="s">
        <v>56</v>
      </c>
      <c r="K70">
        <v>0.112</v>
      </c>
      <c r="L70">
        <v>0.218</v>
      </c>
      <c r="M70">
        <v>41</v>
      </c>
      <c r="N70">
        <v>79</v>
      </c>
      <c r="O70">
        <v>100</v>
      </c>
      <c r="P70" t="s">
        <v>42</v>
      </c>
      <c r="Q70" t="s">
        <v>82</v>
      </c>
      <c r="R70" t="s">
        <v>83</v>
      </c>
      <c r="S70" t="s">
        <v>45</v>
      </c>
      <c r="T70">
        <v>1</v>
      </c>
      <c r="U70" t="s">
        <v>46</v>
      </c>
      <c r="V70" t="s">
        <v>47</v>
      </c>
      <c r="W70" t="s">
        <v>183</v>
      </c>
      <c r="X70" t="s">
        <v>184</v>
      </c>
      <c r="Y70" t="s">
        <v>38</v>
      </c>
      <c r="Z70" t="s">
        <v>86</v>
      </c>
      <c r="AA70" t="s">
        <v>87</v>
      </c>
      <c r="AB70" t="s">
        <v>50</v>
      </c>
      <c r="AC70" t="s">
        <v>52</v>
      </c>
      <c r="AD70">
        <v>1</v>
      </c>
      <c r="AE70" t="s">
        <v>53</v>
      </c>
      <c r="AF70">
        <v>36998</v>
      </c>
      <c r="AG70" t="s">
        <v>88</v>
      </c>
      <c r="AH70" t="s">
        <v>89</v>
      </c>
      <c r="AI70">
        <v>1</v>
      </c>
      <c r="AJ70" t="s">
        <v>90</v>
      </c>
      <c r="AK70" t="s">
        <v>55</v>
      </c>
    </row>
    <row r="71" spans="1:37" x14ac:dyDescent="0.25">
      <c r="A71">
        <v>84</v>
      </c>
      <c r="B71" t="s">
        <v>363</v>
      </c>
      <c r="C71">
        <v>2564</v>
      </c>
      <c r="D71" t="s">
        <v>362</v>
      </c>
      <c r="E71">
        <v>5</v>
      </c>
      <c r="F71" t="s">
        <v>40</v>
      </c>
      <c r="G71">
        <v>2.5</v>
      </c>
      <c r="H71">
        <v>912</v>
      </c>
      <c r="I71" s="1">
        <v>42867</v>
      </c>
      <c r="J71" t="s">
        <v>56</v>
      </c>
      <c r="K71">
        <v>1.1100000000000001</v>
      </c>
      <c r="L71">
        <v>1.39</v>
      </c>
      <c r="M71">
        <v>405</v>
      </c>
      <c r="N71">
        <v>507</v>
      </c>
      <c r="O71">
        <v>100</v>
      </c>
      <c r="P71" t="s">
        <v>42</v>
      </c>
      <c r="Q71" t="s">
        <v>114</v>
      </c>
      <c r="R71" t="s">
        <v>115</v>
      </c>
      <c r="S71" t="s">
        <v>45</v>
      </c>
      <c r="T71">
        <v>1</v>
      </c>
      <c r="U71" t="s">
        <v>46</v>
      </c>
      <c r="V71" t="s">
        <v>47</v>
      </c>
      <c r="W71" t="s">
        <v>364</v>
      </c>
      <c r="X71" t="s">
        <v>365</v>
      </c>
      <c r="Y71" t="s">
        <v>42</v>
      </c>
      <c r="Z71" t="s">
        <v>118</v>
      </c>
      <c r="AA71" t="s">
        <v>50</v>
      </c>
      <c r="AB71" t="s">
        <v>50</v>
      </c>
      <c r="AC71" t="s">
        <v>52</v>
      </c>
      <c r="AD71">
        <v>1</v>
      </c>
      <c r="AE71" t="s">
        <v>53</v>
      </c>
      <c r="AF71">
        <v>2564</v>
      </c>
      <c r="AG71" t="s">
        <v>119</v>
      </c>
      <c r="AH71" t="s">
        <v>114</v>
      </c>
      <c r="AI71">
        <v>3</v>
      </c>
      <c r="AJ71" t="s">
        <v>120</v>
      </c>
      <c r="AK71" t="s">
        <v>120</v>
      </c>
    </row>
    <row r="72" spans="1:37" x14ac:dyDescent="0.25">
      <c r="A72">
        <v>90</v>
      </c>
      <c r="B72" t="s">
        <v>386</v>
      </c>
      <c r="C72">
        <v>11482</v>
      </c>
      <c r="D72" t="s">
        <v>385</v>
      </c>
      <c r="E72">
        <v>7</v>
      </c>
      <c r="F72" t="s">
        <v>40</v>
      </c>
      <c r="G72">
        <v>0.33</v>
      </c>
      <c r="H72">
        <v>120</v>
      </c>
      <c r="I72" s="1">
        <v>43661</v>
      </c>
      <c r="J72" t="s">
        <v>56</v>
      </c>
      <c r="K72">
        <v>0.11799999999999999</v>
      </c>
      <c r="L72">
        <v>0.21199999999999999</v>
      </c>
      <c r="M72">
        <v>43</v>
      </c>
      <c r="N72">
        <v>77</v>
      </c>
      <c r="O72">
        <v>100</v>
      </c>
      <c r="P72" t="s">
        <v>42</v>
      </c>
      <c r="Q72" t="s">
        <v>82</v>
      </c>
      <c r="R72" t="s">
        <v>83</v>
      </c>
      <c r="S72" t="s">
        <v>45</v>
      </c>
      <c r="T72">
        <v>1</v>
      </c>
      <c r="U72" t="s">
        <v>46</v>
      </c>
      <c r="V72" t="s">
        <v>47</v>
      </c>
      <c r="W72" t="s">
        <v>387</v>
      </c>
      <c r="X72" t="s">
        <v>263</v>
      </c>
      <c r="Y72" t="s">
        <v>38</v>
      </c>
      <c r="Z72" t="s">
        <v>86</v>
      </c>
      <c r="AA72" t="s">
        <v>95</v>
      </c>
      <c r="AB72" t="s">
        <v>96</v>
      </c>
      <c r="AC72" t="s">
        <v>52</v>
      </c>
      <c r="AD72">
        <v>1</v>
      </c>
      <c r="AE72" t="s">
        <v>53</v>
      </c>
      <c r="AF72">
        <v>11482</v>
      </c>
      <c r="AG72" t="s">
        <v>97</v>
      </c>
      <c r="AH72" t="s">
        <v>98</v>
      </c>
      <c r="AI72">
        <v>1</v>
      </c>
      <c r="AJ72" t="s">
        <v>90</v>
      </c>
      <c r="AK72" t="s">
        <v>55</v>
      </c>
    </row>
    <row r="73" spans="1:37" x14ac:dyDescent="0.25">
      <c r="A73">
        <v>72</v>
      </c>
      <c r="B73" t="s">
        <v>324</v>
      </c>
      <c r="C73">
        <v>22272</v>
      </c>
      <c r="D73" t="s">
        <v>323</v>
      </c>
      <c r="E73">
        <v>11</v>
      </c>
      <c r="F73" t="s">
        <v>56</v>
      </c>
      <c r="G73">
        <v>2</v>
      </c>
      <c r="H73">
        <v>730</v>
      </c>
      <c r="I73" s="1">
        <v>43053</v>
      </c>
      <c r="J73" t="s">
        <v>56</v>
      </c>
      <c r="K73">
        <v>1</v>
      </c>
      <c r="L73">
        <v>1</v>
      </c>
      <c r="M73">
        <v>365</v>
      </c>
      <c r="N73">
        <v>365</v>
      </c>
      <c r="O73">
        <v>100</v>
      </c>
      <c r="P73" t="s">
        <v>42</v>
      </c>
      <c r="Q73" t="s">
        <v>101</v>
      </c>
      <c r="R73" t="s">
        <v>102</v>
      </c>
      <c r="S73" t="s">
        <v>45</v>
      </c>
      <c r="T73">
        <v>1</v>
      </c>
      <c r="U73" t="s">
        <v>46</v>
      </c>
      <c r="V73" t="s">
        <v>47</v>
      </c>
      <c r="W73" t="s">
        <v>325</v>
      </c>
      <c r="X73" t="s">
        <v>326</v>
      </c>
      <c r="Y73" t="s">
        <v>38</v>
      </c>
      <c r="Z73" t="s">
        <v>105</v>
      </c>
      <c r="AA73" t="s">
        <v>50</v>
      </c>
      <c r="AB73" t="s">
        <v>50</v>
      </c>
      <c r="AC73" t="s">
        <v>52</v>
      </c>
      <c r="AD73">
        <v>1</v>
      </c>
      <c r="AE73" t="s">
        <v>53</v>
      </c>
      <c r="AF73">
        <v>22272</v>
      </c>
      <c r="AG73" t="s">
        <v>106</v>
      </c>
      <c r="AH73" t="s">
        <v>101</v>
      </c>
      <c r="AI73">
        <v>5</v>
      </c>
      <c r="AJ73" t="s">
        <v>107</v>
      </c>
      <c r="AK73" t="s">
        <v>107</v>
      </c>
    </row>
    <row r="74" spans="1:37" x14ac:dyDescent="0.25">
      <c r="A74">
        <v>67</v>
      </c>
      <c r="B74" t="s">
        <v>306</v>
      </c>
      <c r="C74">
        <v>23570</v>
      </c>
      <c r="D74" t="s">
        <v>305</v>
      </c>
      <c r="E74">
        <v>7</v>
      </c>
      <c r="F74" t="s">
        <v>40</v>
      </c>
      <c r="G74">
        <v>0.33</v>
      </c>
      <c r="H74">
        <v>120</v>
      </c>
      <c r="I74" s="1">
        <v>43665</v>
      </c>
      <c r="J74" t="s">
        <v>56</v>
      </c>
      <c r="K74">
        <v>0.129</v>
      </c>
      <c r="L74">
        <v>0.20100000000000001</v>
      </c>
      <c r="M74">
        <v>47</v>
      </c>
      <c r="N74">
        <v>73</v>
      </c>
      <c r="O74">
        <v>100</v>
      </c>
      <c r="P74" t="s">
        <v>42</v>
      </c>
      <c r="Q74" t="s">
        <v>101</v>
      </c>
      <c r="R74" t="s">
        <v>102</v>
      </c>
      <c r="S74" t="s">
        <v>45</v>
      </c>
      <c r="T74">
        <v>0</v>
      </c>
      <c r="U74" t="s">
        <v>46</v>
      </c>
      <c r="V74" t="s">
        <v>47</v>
      </c>
      <c r="W74" t="s">
        <v>307</v>
      </c>
      <c r="X74" t="s">
        <v>156</v>
      </c>
      <c r="Y74" t="s">
        <v>38</v>
      </c>
      <c r="Z74" t="s">
        <v>105</v>
      </c>
      <c r="AA74" t="s">
        <v>50</v>
      </c>
      <c r="AB74" t="s">
        <v>50</v>
      </c>
      <c r="AC74" t="s">
        <v>61</v>
      </c>
      <c r="AD74">
        <v>1</v>
      </c>
      <c r="AE74" t="s">
        <v>53</v>
      </c>
      <c r="AF74">
        <v>23570</v>
      </c>
      <c r="AG74" t="s">
        <v>106</v>
      </c>
      <c r="AH74" t="s">
        <v>101</v>
      </c>
      <c r="AI74">
        <v>5</v>
      </c>
      <c r="AJ74" t="s">
        <v>107</v>
      </c>
      <c r="AK74" t="s">
        <v>107</v>
      </c>
    </row>
    <row r="75" spans="1:37" x14ac:dyDescent="0.25">
      <c r="A75">
        <v>24</v>
      </c>
      <c r="B75" t="s">
        <v>166</v>
      </c>
      <c r="C75">
        <v>11118</v>
      </c>
      <c r="D75" t="s">
        <v>165</v>
      </c>
      <c r="E75">
        <v>10</v>
      </c>
      <c r="F75" t="s">
        <v>56</v>
      </c>
      <c r="G75">
        <v>1.08</v>
      </c>
      <c r="H75">
        <v>394</v>
      </c>
      <c r="I75" s="1">
        <v>43392</v>
      </c>
      <c r="J75" t="s">
        <v>56</v>
      </c>
      <c r="K75">
        <v>0.58099999999999996</v>
      </c>
      <c r="L75">
        <v>0.499</v>
      </c>
      <c r="M75">
        <v>212</v>
      </c>
      <c r="N75">
        <v>182</v>
      </c>
      <c r="O75">
        <v>100</v>
      </c>
      <c r="P75" t="s">
        <v>42</v>
      </c>
      <c r="Q75" t="s">
        <v>82</v>
      </c>
      <c r="R75" t="s">
        <v>83</v>
      </c>
      <c r="S75" t="s">
        <v>45</v>
      </c>
      <c r="T75">
        <v>1</v>
      </c>
      <c r="U75" t="s">
        <v>46</v>
      </c>
      <c r="V75" t="s">
        <v>47</v>
      </c>
      <c r="W75" t="s">
        <v>167</v>
      </c>
      <c r="X75" t="s">
        <v>168</v>
      </c>
      <c r="Y75" t="s">
        <v>38</v>
      </c>
      <c r="Z75" t="s">
        <v>86</v>
      </c>
      <c r="AA75" t="s">
        <v>95</v>
      </c>
      <c r="AB75" t="s">
        <v>96</v>
      </c>
      <c r="AC75" t="s">
        <v>52</v>
      </c>
      <c r="AD75">
        <v>1</v>
      </c>
      <c r="AE75" t="s">
        <v>53</v>
      </c>
      <c r="AF75">
        <v>11118</v>
      </c>
      <c r="AG75" t="s">
        <v>97</v>
      </c>
      <c r="AH75" t="s">
        <v>98</v>
      </c>
      <c r="AI75">
        <v>1</v>
      </c>
      <c r="AJ75" t="s">
        <v>90</v>
      </c>
      <c r="AK75" t="s">
        <v>55</v>
      </c>
    </row>
    <row r="76" spans="1:37" x14ac:dyDescent="0.25">
      <c r="A76">
        <v>34</v>
      </c>
      <c r="B76" t="s">
        <v>200</v>
      </c>
      <c r="C76">
        <v>22397</v>
      </c>
      <c r="D76" t="s">
        <v>199</v>
      </c>
      <c r="E76">
        <v>1</v>
      </c>
      <c r="F76" t="s">
        <v>56</v>
      </c>
      <c r="G76">
        <v>1.83</v>
      </c>
      <c r="H76">
        <v>668</v>
      </c>
      <c r="I76" s="1">
        <v>43119</v>
      </c>
      <c r="J76" t="s">
        <v>56</v>
      </c>
      <c r="K76">
        <v>0.83</v>
      </c>
      <c r="L76">
        <v>1</v>
      </c>
      <c r="M76">
        <v>303</v>
      </c>
      <c r="N76">
        <v>365</v>
      </c>
      <c r="O76">
        <v>100</v>
      </c>
      <c r="P76" t="s">
        <v>42</v>
      </c>
      <c r="Q76" t="s">
        <v>101</v>
      </c>
      <c r="R76" t="s">
        <v>102</v>
      </c>
      <c r="S76" t="s">
        <v>45</v>
      </c>
      <c r="T76">
        <v>0</v>
      </c>
      <c r="U76" t="s">
        <v>46</v>
      </c>
      <c r="V76" t="s">
        <v>47</v>
      </c>
      <c r="W76" t="s">
        <v>201</v>
      </c>
      <c r="X76" t="s">
        <v>202</v>
      </c>
      <c r="Y76" t="s">
        <v>38</v>
      </c>
      <c r="Z76" t="s">
        <v>105</v>
      </c>
      <c r="AA76" t="s">
        <v>50</v>
      </c>
      <c r="AB76" t="s">
        <v>50</v>
      </c>
      <c r="AC76" t="s">
        <v>61</v>
      </c>
      <c r="AD76">
        <v>1</v>
      </c>
      <c r="AE76" t="s">
        <v>53</v>
      </c>
      <c r="AF76">
        <v>22397</v>
      </c>
      <c r="AG76" t="s">
        <v>106</v>
      </c>
      <c r="AH76" t="s">
        <v>101</v>
      </c>
      <c r="AI76">
        <v>5</v>
      </c>
      <c r="AJ76" t="s">
        <v>107</v>
      </c>
      <c r="AK76" t="s">
        <v>107</v>
      </c>
    </row>
    <row r="77" spans="1:37" x14ac:dyDescent="0.25">
      <c r="A77">
        <v>17</v>
      </c>
      <c r="B77" t="s">
        <v>146</v>
      </c>
      <c r="C77">
        <v>36915</v>
      </c>
      <c r="D77" t="s">
        <v>145</v>
      </c>
      <c r="E77">
        <v>6</v>
      </c>
      <c r="F77" t="s">
        <v>40</v>
      </c>
      <c r="G77">
        <v>0.41</v>
      </c>
      <c r="H77">
        <v>150</v>
      </c>
      <c r="I77" s="1">
        <v>43638</v>
      </c>
      <c r="J77" t="s">
        <v>56</v>
      </c>
      <c r="K77">
        <v>0.13700000000000001</v>
      </c>
      <c r="L77">
        <v>0.27300000000000002</v>
      </c>
      <c r="M77">
        <v>50</v>
      </c>
      <c r="N77">
        <v>100</v>
      </c>
      <c r="O77">
        <v>100</v>
      </c>
      <c r="P77" t="s">
        <v>42</v>
      </c>
      <c r="Q77" t="s">
        <v>82</v>
      </c>
      <c r="R77" t="s">
        <v>83</v>
      </c>
      <c r="S77" t="s">
        <v>45</v>
      </c>
      <c r="T77">
        <v>0</v>
      </c>
      <c r="U77" t="s">
        <v>46</v>
      </c>
      <c r="V77" t="s">
        <v>47</v>
      </c>
      <c r="W77" t="s">
        <v>147</v>
      </c>
      <c r="X77" t="s">
        <v>148</v>
      </c>
      <c r="Y77" t="s">
        <v>38</v>
      </c>
      <c r="Z77" t="s">
        <v>86</v>
      </c>
      <c r="AA77" t="s">
        <v>87</v>
      </c>
      <c r="AB77" t="s">
        <v>50</v>
      </c>
      <c r="AC77" t="s">
        <v>61</v>
      </c>
      <c r="AD77">
        <v>1</v>
      </c>
      <c r="AE77" t="s">
        <v>53</v>
      </c>
      <c r="AF77">
        <v>36915</v>
      </c>
      <c r="AG77" t="s">
        <v>88</v>
      </c>
      <c r="AH77" t="s">
        <v>89</v>
      </c>
      <c r="AI77">
        <v>1</v>
      </c>
      <c r="AJ77" t="s">
        <v>90</v>
      </c>
      <c r="AK77" t="s">
        <v>55</v>
      </c>
    </row>
    <row r="78" spans="1:37" x14ac:dyDescent="0.25">
      <c r="A78">
        <v>19</v>
      </c>
      <c r="B78" t="s">
        <v>154</v>
      </c>
      <c r="C78">
        <v>23565</v>
      </c>
      <c r="D78" t="s">
        <v>153</v>
      </c>
      <c r="E78">
        <v>7</v>
      </c>
      <c r="F78" t="s">
        <v>40</v>
      </c>
      <c r="G78">
        <v>0.33</v>
      </c>
      <c r="H78">
        <v>120</v>
      </c>
      <c r="I78" s="1">
        <v>43668</v>
      </c>
      <c r="J78" t="s">
        <v>56</v>
      </c>
      <c r="K78">
        <v>0.13700000000000001</v>
      </c>
      <c r="L78">
        <v>0.193</v>
      </c>
      <c r="M78">
        <v>50</v>
      </c>
      <c r="N78">
        <v>70</v>
      </c>
      <c r="O78">
        <v>100</v>
      </c>
      <c r="P78" t="s">
        <v>42</v>
      </c>
      <c r="Q78" t="s">
        <v>101</v>
      </c>
      <c r="R78" t="s">
        <v>102</v>
      </c>
      <c r="S78" t="s">
        <v>45</v>
      </c>
      <c r="T78">
        <v>0</v>
      </c>
      <c r="U78" t="s">
        <v>46</v>
      </c>
      <c r="V78" t="s">
        <v>47</v>
      </c>
      <c r="W78" t="s">
        <v>155</v>
      </c>
      <c r="X78" t="s">
        <v>156</v>
      </c>
      <c r="Y78" t="s">
        <v>38</v>
      </c>
      <c r="Z78" t="s">
        <v>105</v>
      </c>
      <c r="AA78" t="s">
        <v>50</v>
      </c>
      <c r="AB78" t="s">
        <v>50</v>
      </c>
      <c r="AC78" t="s">
        <v>61</v>
      </c>
      <c r="AD78">
        <v>1</v>
      </c>
      <c r="AE78" t="s">
        <v>53</v>
      </c>
      <c r="AF78">
        <v>23565</v>
      </c>
      <c r="AG78" t="s">
        <v>106</v>
      </c>
      <c r="AH78" t="s">
        <v>101</v>
      </c>
      <c r="AI78">
        <v>5</v>
      </c>
      <c r="AJ78" t="s">
        <v>107</v>
      </c>
      <c r="AK78" t="s">
        <v>107</v>
      </c>
    </row>
    <row r="79" spans="1:37" x14ac:dyDescent="0.25">
      <c r="A79">
        <v>93</v>
      </c>
      <c r="B79" t="s">
        <v>396</v>
      </c>
      <c r="C79">
        <v>2565</v>
      </c>
      <c r="D79" t="s">
        <v>395</v>
      </c>
      <c r="E79">
        <v>5</v>
      </c>
      <c r="F79" t="s">
        <v>40</v>
      </c>
      <c r="G79">
        <v>2.5</v>
      </c>
      <c r="H79">
        <v>912</v>
      </c>
      <c r="I79" s="1">
        <v>42877</v>
      </c>
      <c r="J79" t="s">
        <v>56</v>
      </c>
      <c r="K79">
        <v>1.137</v>
      </c>
      <c r="L79">
        <v>1.363</v>
      </c>
      <c r="M79">
        <v>415</v>
      </c>
      <c r="N79">
        <v>497</v>
      </c>
      <c r="O79">
        <v>100</v>
      </c>
      <c r="P79" t="s">
        <v>42</v>
      </c>
      <c r="Q79" t="s">
        <v>114</v>
      </c>
      <c r="R79" t="s">
        <v>115</v>
      </c>
      <c r="S79" t="s">
        <v>45</v>
      </c>
      <c r="T79">
        <v>1</v>
      </c>
      <c r="U79" t="s">
        <v>46</v>
      </c>
      <c r="V79" t="s">
        <v>47</v>
      </c>
      <c r="W79" t="s">
        <v>397</v>
      </c>
      <c r="X79" t="s">
        <v>365</v>
      </c>
      <c r="Y79" t="s">
        <v>42</v>
      </c>
      <c r="Z79" t="s">
        <v>118</v>
      </c>
      <c r="AA79" t="s">
        <v>50</v>
      </c>
      <c r="AB79" t="s">
        <v>50</v>
      </c>
      <c r="AC79" t="s">
        <v>52</v>
      </c>
      <c r="AD79">
        <v>1</v>
      </c>
      <c r="AE79" t="s">
        <v>53</v>
      </c>
      <c r="AF79">
        <v>2565</v>
      </c>
      <c r="AG79" t="s">
        <v>119</v>
      </c>
      <c r="AH79" t="s">
        <v>114</v>
      </c>
      <c r="AI79">
        <v>3</v>
      </c>
      <c r="AJ79" t="s">
        <v>120</v>
      </c>
      <c r="AK79" t="s">
        <v>120</v>
      </c>
    </row>
    <row r="80" spans="1:37" x14ac:dyDescent="0.25">
      <c r="A80">
        <v>91</v>
      </c>
      <c r="B80" t="s">
        <v>389</v>
      </c>
      <c r="C80">
        <v>2657</v>
      </c>
      <c r="D80" t="s">
        <v>388</v>
      </c>
      <c r="E80">
        <v>3</v>
      </c>
      <c r="F80" t="s">
        <v>56</v>
      </c>
      <c r="G80">
        <v>0.66</v>
      </c>
      <c r="H80">
        <v>241</v>
      </c>
      <c r="I80" s="1">
        <v>43549</v>
      </c>
      <c r="J80" t="s">
        <v>56</v>
      </c>
      <c r="K80">
        <v>0.16200000000000001</v>
      </c>
      <c r="L80">
        <v>0.498</v>
      </c>
      <c r="M80">
        <v>59</v>
      </c>
      <c r="N80">
        <v>182</v>
      </c>
      <c r="O80">
        <v>100</v>
      </c>
      <c r="P80" t="s">
        <v>42</v>
      </c>
      <c r="Q80" t="s">
        <v>114</v>
      </c>
      <c r="R80" t="s">
        <v>115</v>
      </c>
      <c r="S80" t="s">
        <v>45</v>
      </c>
      <c r="T80">
        <v>0</v>
      </c>
      <c r="U80" t="s">
        <v>46</v>
      </c>
      <c r="V80" t="s">
        <v>47</v>
      </c>
      <c r="W80" t="s">
        <v>390</v>
      </c>
      <c r="X80" t="s">
        <v>391</v>
      </c>
      <c r="Y80" t="s">
        <v>42</v>
      </c>
      <c r="Z80" t="s">
        <v>118</v>
      </c>
      <c r="AA80" t="s">
        <v>50</v>
      </c>
      <c r="AB80" t="s">
        <v>50</v>
      </c>
      <c r="AC80" t="s">
        <v>61</v>
      </c>
      <c r="AD80">
        <v>1</v>
      </c>
      <c r="AE80" t="s">
        <v>53</v>
      </c>
      <c r="AF80">
        <v>2657</v>
      </c>
      <c r="AG80" t="s">
        <v>119</v>
      </c>
      <c r="AH80" t="s">
        <v>114</v>
      </c>
      <c r="AI80">
        <v>3</v>
      </c>
      <c r="AJ80" t="s">
        <v>120</v>
      </c>
      <c r="AK80" t="s">
        <v>120</v>
      </c>
    </row>
    <row r="81" spans="1:37" x14ac:dyDescent="0.25">
      <c r="A81">
        <v>43</v>
      </c>
      <c r="B81" t="s">
        <v>227</v>
      </c>
      <c r="C81">
        <v>22844</v>
      </c>
      <c r="D81" t="s">
        <v>226</v>
      </c>
      <c r="E81">
        <v>11</v>
      </c>
      <c r="F81" t="s">
        <v>56</v>
      </c>
      <c r="G81">
        <v>1</v>
      </c>
      <c r="H81">
        <v>365</v>
      </c>
      <c r="I81" s="1">
        <v>43426</v>
      </c>
      <c r="J81" t="s">
        <v>56</v>
      </c>
      <c r="K81">
        <v>0.501</v>
      </c>
      <c r="L81">
        <v>0.499</v>
      </c>
      <c r="M81">
        <v>183</v>
      </c>
      <c r="N81">
        <v>182</v>
      </c>
      <c r="O81">
        <v>100</v>
      </c>
      <c r="P81" t="s">
        <v>42</v>
      </c>
      <c r="Q81" t="s">
        <v>101</v>
      </c>
      <c r="R81" t="s">
        <v>102</v>
      </c>
      <c r="S81" t="s">
        <v>45</v>
      </c>
      <c r="T81">
        <v>0</v>
      </c>
      <c r="U81" t="s">
        <v>46</v>
      </c>
      <c r="V81" t="s">
        <v>47</v>
      </c>
      <c r="W81" t="s">
        <v>228</v>
      </c>
      <c r="X81" t="s">
        <v>229</v>
      </c>
      <c r="Y81" t="s">
        <v>38</v>
      </c>
      <c r="Z81" t="s">
        <v>105</v>
      </c>
      <c r="AA81" t="s">
        <v>50</v>
      </c>
      <c r="AB81" t="s">
        <v>50</v>
      </c>
      <c r="AC81" t="s">
        <v>61</v>
      </c>
      <c r="AD81">
        <v>1</v>
      </c>
      <c r="AE81" t="s">
        <v>53</v>
      </c>
      <c r="AF81">
        <v>22844</v>
      </c>
      <c r="AG81" t="s">
        <v>106</v>
      </c>
      <c r="AH81" t="s">
        <v>101</v>
      </c>
      <c r="AI81">
        <v>5</v>
      </c>
      <c r="AJ81" t="s">
        <v>107</v>
      </c>
      <c r="AK81" t="s">
        <v>107</v>
      </c>
    </row>
    <row r="82" spans="1:37" x14ac:dyDescent="0.25">
      <c r="A82">
        <v>14</v>
      </c>
      <c r="B82" t="s">
        <v>134</v>
      </c>
      <c r="C82">
        <v>2661</v>
      </c>
      <c r="D82" t="s">
        <v>133</v>
      </c>
      <c r="E82">
        <v>5</v>
      </c>
      <c r="F82" t="s">
        <v>40</v>
      </c>
      <c r="G82">
        <v>0.5</v>
      </c>
      <c r="H82">
        <v>182</v>
      </c>
      <c r="I82" s="1">
        <v>43610</v>
      </c>
      <c r="J82" t="s">
        <v>56</v>
      </c>
      <c r="K82">
        <v>0.14799999999999999</v>
      </c>
      <c r="L82">
        <v>0.35199999999999998</v>
      </c>
      <c r="M82">
        <v>54</v>
      </c>
      <c r="N82">
        <v>128</v>
      </c>
      <c r="O82">
        <v>100</v>
      </c>
      <c r="P82" t="s">
        <v>42</v>
      </c>
      <c r="Q82" t="s">
        <v>114</v>
      </c>
      <c r="R82" t="s">
        <v>115</v>
      </c>
      <c r="S82" t="s">
        <v>45</v>
      </c>
      <c r="T82">
        <v>1</v>
      </c>
      <c r="U82" t="s">
        <v>46</v>
      </c>
      <c r="V82" t="s">
        <v>47</v>
      </c>
      <c r="W82" t="s">
        <v>135</v>
      </c>
      <c r="X82" t="s">
        <v>136</v>
      </c>
      <c r="Y82" t="s">
        <v>42</v>
      </c>
      <c r="Z82" t="s">
        <v>118</v>
      </c>
      <c r="AA82" t="s">
        <v>50</v>
      </c>
      <c r="AB82" t="s">
        <v>50</v>
      </c>
      <c r="AC82" t="s">
        <v>52</v>
      </c>
      <c r="AD82">
        <v>1</v>
      </c>
      <c r="AE82" t="s">
        <v>53</v>
      </c>
      <c r="AF82">
        <v>2661</v>
      </c>
      <c r="AG82" t="s">
        <v>119</v>
      </c>
      <c r="AH82" t="s">
        <v>114</v>
      </c>
      <c r="AI82">
        <v>3</v>
      </c>
      <c r="AJ82" t="s">
        <v>120</v>
      </c>
      <c r="AK82" t="s">
        <v>120</v>
      </c>
    </row>
    <row r="83" spans="1:37" x14ac:dyDescent="0.25">
      <c r="A83">
        <v>71</v>
      </c>
      <c r="B83" t="s">
        <v>320</v>
      </c>
      <c r="C83">
        <v>2663</v>
      </c>
      <c r="D83" t="s">
        <v>319</v>
      </c>
      <c r="E83">
        <v>5</v>
      </c>
      <c r="F83" t="s">
        <v>40</v>
      </c>
      <c r="G83">
        <v>0.5</v>
      </c>
      <c r="H83">
        <v>182</v>
      </c>
      <c r="I83" s="1">
        <v>43610</v>
      </c>
      <c r="J83" t="s">
        <v>56</v>
      </c>
      <c r="K83">
        <v>0.14799999999999999</v>
      </c>
      <c r="L83">
        <v>0.35199999999999998</v>
      </c>
      <c r="M83">
        <v>54</v>
      </c>
      <c r="N83">
        <v>128</v>
      </c>
      <c r="O83">
        <v>100</v>
      </c>
      <c r="P83" t="s">
        <v>42</v>
      </c>
      <c r="Q83" t="s">
        <v>114</v>
      </c>
      <c r="R83" t="s">
        <v>115</v>
      </c>
      <c r="S83" t="s">
        <v>45</v>
      </c>
      <c r="T83">
        <v>0</v>
      </c>
      <c r="U83" t="s">
        <v>46</v>
      </c>
      <c r="V83" t="s">
        <v>47</v>
      </c>
      <c r="W83" t="s">
        <v>321</v>
      </c>
      <c r="X83" t="s">
        <v>322</v>
      </c>
      <c r="Y83" t="s">
        <v>42</v>
      </c>
      <c r="Z83" t="s">
        <v>118</v>
      </c>
      <c r="AA83" t="s">
        <v>50</v>
      </c>
      <c r="AB83" t="s">
        <v>50</v>
      </c>
      <c r="AC83" t="s">
        <v>61</v>
      </c>
      <c r="AD83">
        <v>1</v>
      </c>
      <c r="AE83" t="s">
        <v>53</v>
      </c>
      <c r="AF83">
        <v>2663</v>
      </c>
      <c r="AG83" t="s">
        <v>119</v>
      </c>
      <c r="AH83" t="s">
        <v>114</v>
      </c>
      <c r="AI83">
        <v>3</v>
      </c>
      <c r="AJ83" t="s">
        <v>120</v>
      </c>
      <c r="AK83" t="s">
        <v>120</v>
      </c>
    </row>
    <row r="84" spans="1:37" x14ac:dyDescent="0.25">
      <c r="A84">
        <v>31</v>
      </c>
      <c r="B84" t="s">
        <v>194</v>
      </c>
      <c r="C84">
        <v>2664</v>
      </c>
      <c r="D84" t="s">
        <v>193</v>
      </c>
      <c r="E84">
        <v>6</v>
      </c>
      <c r="F84" t="s">
        <v>40</v>
      </c>
      <c r="G84">
        <v>0.5</v>
      </c>
      <c r="H84">
        <v>182</v>
      </c>
      <c r="I84" s="1">
        <v>43621</v>
      </c>
      <c r="J84" t="s">
        <v>56</v>
      </c>
      <c r="K84">
        <v>0.17799999999999999</v>
      </c>
      <c r="L84">
        <v>0.32200000000000001</v>
      </c>
      <c r="M84">
        <v>65</v>
      </c>
      <c r="N84">
        <v>117</v>
      </c>
      <c r="O84">
        <v>100</v>
      </c>
      <c r="P84" t="s">
        <v>42</v>
      </c>
      <c r="Q84" t="s">
        <v>114</v>
      </c>
      <c r="R84" t="s">
        <v>115</v>
      </c>
      <c r="S84" t="s">
        <v>45</v>
      </c>
      <c r="T84">
        <v>1</v>
      </c>
      <c r="U84" t="s">
        <v>46</v>
      </c>
      <c r="V84" t="s">
        <v>47</v>
      </c>
      <c r="W84" t="s">
        <v>195</v>
      </c>
      <c r="X84" t="s">
        <v>136</v>
      </c>
      <c r="Y84" t="s">
        <v>42</v>
      </c>
      <c r="Z84" t="s">
        <v>118</v>
      </c>
      <c r="AA84" t="s">
        <v>50</v>
      </c>
      <c r="AB84" t="s">
        <v>50</v>
      </c>
      <c r="AC84" t="s">
        <v>52</v>
      </c>
      <c r="AD84">
        <v>1</v>
      </c>
      <c r="AE84" t="s">
        <v>53</v>
      </c>
      <c r="AF84">
        <v>2664</v>
      </c>
      <c r="AG84" t="s">
        <v>119</v>
      </c>
      <c r="AH84" t="s">
        <v>114</v>
      </c>
      <c r="AI84">
        <v>3</v>
      </c>
      <c r="AJ84" t="s">
        <v>120</v>
      </c>
      <c r="AK84" t="s">
        <v>120</v>
      </c>
    </row>
    <row r="85" spans="1:37" x14ac:dyDescent="0.25">
      <c r="A85">
        <v>11</v>
      </c>
      <c r="B85" t="s">
        <v>122</v>
      </c>
      <c r="C85">
        <v>23077</v>
      </c>
      <c r="D85" t="s">
        <v>121</v>
      </c>
      <c r="E85">
        <v>3</v>
      </c>
      <c r="F85" t="s">
        <v>56</v>
      </c>
      <c r="G85">
        <v>0.75</v>
      </c>
      <c r="H85">
        <v>274</v>
      </c>
      <c r="I85" s="1">
        <v>43537</v>
      </c>
      <c r="J85" t="s">
        <v>56</v>
      </c>
      <c r="K85">
        <v>0.252</v>
      </c>
      <c r="L85">
        <v>0.498</v>
      </c>
      <c r="M85">
        <v>92</v>
      </c>
      <c r="N85">
        <v>182</v>
      </c>
      <c r="O85">
        <v>100</v>
      </c>
      <c r="P85" t="s">
        <v>42</v>
      </c>
      <c r="Q85" t="s">
        <v>101</v>
      </c>
      <c r="R85" t="s">
        <v>102</v>
      </c>
      <c r="S85" t="s">
        <v>45</v>
      </c>
      <c r="T85">
        <v>1</v>
      </c>
      <c r="U85" t="s">
        <v>46</v>
      </c>
      <c r="V85" t="s">
        <v>47</v>
      </c>
      <c r="W85" t="s">
        <v>123</v>
      </c>
      <c r="X85" t="s">
        <v>124</v>
      </c>
      <c r="Y85" t="s">
        <v>38</v>
      </c>
      <c r="Z85" t="s">
        <v>105</v>
      </c>
      <c r="AA85" t="s">
        <v>50</v>
      </c>
      <c r="AB85" t="s">
        <v>50</v>
      </c>
      <c r="AC85" t="s">
        <v>52</v>
      </c>
      <c r="AD85">
        <v>1</v>
      </c>
      <c r="AE85" t="s">
        <v>53</v>
      </c>
      <c r="AF85">
        <v>23077</v>
      </c>
      <c r="AG85" t="s">
        <v>106</v>
      </c>
      <c r="AH85" t="s">
        <v>101</v>
      </c>
      <c r="AI85">
        <v>5</v>
      </c>
      <c r="AJ85" t="s">
        <v>107</v>
      </c>
      <c r="AK85" t="s">
        <v>107</v>
      </c>
    </row>
    <row r="86" spans="1:37" x14ac:dyDescent="0.25">
      <c r="A86">
        <v>49</v>
      </c>
      <c r="B86" t="s">
        <v>250</v>
      </c>
      <c r="C86">
        <v>2647</v>
      </c>
      <c r="D86" t="s">
        <v>249</v>
      </c>
      <c r="E86">
        <v>7</v>
      </c>
      <c r="F86" t="s">
        <v>40</v>
      </c>
      <c r="G86">
        <v>1.41</v>
      </c>
      <c r="H86">
        <v>515</v>
      </c>
      <c r="I86" s="1">
        <v>43306</v>
      </c>
      <c r="J86" t="s">
        <v>56</v>
      </c>
      <c r="K86">
        <v>0.72599999999999998</v>
      </c>
      <c r="L86">
        <v>0.68400000000000005</v>
      </c>
      <c r="M86">
        <v>265</v>
      </c>
      <c r="N86">
        <v>250</v>
      </c>
      <c r="O86">
        <v>100</v>
      </c>
      <c r="P86" t="s">
        <v>42</v>
      </c>
      <c r="Q86" t="s">
        <v>114</v>
      </c>
      <c r="R86" t="s">
        <v>115</v>
      </c>
      <c r="S86" t="s">
        <v>45</v>
      </c>
      <c r="T86">
        <v>0</v>
      </c>
      <c r="U86" t="s">
        <v>46</v>
      </c>
      <c r="V86" t="s">
        <v>47</v>
      </c>
      <c r="W86" t="s">
        <v>251</v>
      </c>
      <c r="X86" t="s">
        <v>252</v>
      </c>
      <c r="Y86" t="s">
        <v>42</v>
      </c>
      <c r="Z86" t="s">
        <v>118</v>
      </c>
      <c r="AA86" t="s">
        <v>50</v>
      </c>
      <c r="AB86" t="s">
        <v>50</v>
      </c>
      <c r="AC86" t="s">
        <v>61</v>
      </c>
      <c r="AD86">
        <v>1</v>
      </c>
      <c r="AE86" t="s">
        <v>53</v>
      </c>
      <c r="AF86">
        <v>2647</v>
      </c>
      <c r="AG86" t="s">
        <v>119</v>
      </c>
      <c r="AH86" t="s">
        <v>114</v>
      </c>
      <c r="AI86">
        <v>3</v>
      </c>
      <c r="AJ86" t="s">
        <v>120</v>
      </c>
      <c r="AK86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99C4-FB9A-3745-A0D8-9FF2F13FEEB7}">
  <dimension ref="A1:D89"/>
  <sheetViews>
    <sheetView topLeftCell="A8" zoomScale="124" zoomScaleNormal="124" workbookViewId="0">
      <selection activeCell="B89" sqref="B89:D89"/>
    </sheetView>
  </sheetViews>
  <sheetFormatPr defaultColWidth="11.42578125" defaultRowHeight="15" x14ac:dyDescent="0.25"/>
  <cols>
    <col min="1" max="2" width="8.85546875"/>
    <col min="3" max="3" width="19.7109375" bestFit="1" customWidth="1"/>
    <col min="4" max="4" width="21" bestFit="1" customWidth="1"/>
  </cols>
  <sheetData>
    <row r="1" spans="1:4" x14ac:dyDescent="0.25">
      <c r="A1" t="s">
        <v>31</v>
      </c>
      <c r="B1" t="s">
        <v>32</v>
      </c>
      <c r="C1" t="s">
        <v>36</v>
      </c>
      <c r="D1" t="s">
        <v>37</v>
      </c>
    </row>
    <row r="2" spans="1:4" x14ac:dyDescent="0.25">
      <c r="A2">
        <v>1.5897527680000001</v>
      </c>
      <c r="B2">
        <v>730</v>
      </c>
      <c r="C2">
        <v>365</v>
      </c>
      <c r="D2">
        <v>365</v>
      </c>
    </row>
    <row r="3" spans="1:4" x14ac:dyDescent="0.25">
      <c r="A3">
        <v>1.3377547299999999</v>
      </c>
      <c r="B3">
        <v>485</v>
      </c>
      <c r="C3">
        <v>184</v>
      </c>
      <c r="D3">
        <v>301</v>
      </c>
    </row>
    <row r="4" spans="1:4" x14ac:dyDescent="0.25">
      <c r="A4">
        <v>1.651384269</v>
      </c>
      <c r="B4">
        <v>548</v>
      </c>
      <c r="C4">
        <v>186</v>
      </c>
      <c r="D4">
        <v>362</v>
      </c>
    </row>
    <row r="5" spans="1:4" x14ac:dyDescent="0.25">
      <c r="A5">
        <v>1.4402388340000001</v>
      </c>
      <c r="B5">
        <v>548</v>
      </c>
      <c r="C5">
        <v>186</v>
      </c>
      <c r="D5">
        <v>362</v>
      </c>
    </row>
    <row r="6" spans="1:4" x14ac:dyDescent="0.25">
      <c r="A6">
        <v>1.5313286269999999</v>
      </c>
      <c r="B6">
        <v>697</v>
      </c>
      <c r="C6">
        <v>332</v>
      </c>
      <c r="D6">
        <v>365</v>
      </c>
    </row>
    <row r="7" spans="1:4" x14ac:dyDescent="0.25">
      <c r="A7">
        <v>1.6030387589999999</v>
      </c>
      <c r="B7">
        <v>697</v>
      </c>
      <c r="C7">
        <v>332</v>
      </c>
      <c r="D7">
        <v>365</v>
      </c>
    </row>
    <row r="8" spans="1:4" x14ac:dyDescent="0.25">
      <c r="A8">
        <v>1.9261072829999999</v>
      </c>
      <c r="B8">
        <v>485</v>
      </c>
      <c r="C8">
        <v>187</v>
      </c>
      <c r="D8">
        <v>298</v>
      </c>
    </row>
    <row r="9" spans="1:4" x14ac:dyDescent="0.25">
      <c r="A9">
        <v>0.914948388</v>
      </c>
      <c r="B9">
        <v>274</v>
      </c>
      <c r="C9">
        <v>92</v>
      </c>
      <c r="D9">
        <v>182</v>
      </c>
    </row>
    <row r="10" spans="1:4" x14ac:dyDescent="0.25">
      <c r="A10">
        <v>1.1119089280000001</v>
      </c>
      <c r="B10">
        <v>456</v>
      </c>
      <c r="C10">
        <v>191</v>
      </c>
      <c r="D10">
        <v>265</v>
      </c>
    </row>
    <row r="11" spans="1:4" x14ac:dyDescent="0.25">
      <c r="A11">
        <v>0.268853491</v>
      </c>
      <c r="B11">
        <v>30</v>
      </c>
      <c r="C11">
        <v>9</v>
      </c>
      <c r="D11">
        <v>21</v>
      </c>
    </row>
    <row r="12" spans="1:4" x14ac:dyDescent="0.25">
      <c r="A12">
        <v>4.7097620999999999E-2</v>
      </c>
      <c r="B12">
        <v>30</v>
      </c>
      <c r="C12">
        <v>10</v>
      </c>
      <c r="D12">
        <v>20</v>
      </c>
    </row>
    <row r="13" spans="1:4" x14ac:dyDescent="0.25">
      <c r="A13">
        <v>0.68475215199999995</v>
      </c>
      <c r="B13">
        <v>150</v>
      </c>
      <c r="C13">
        <v>10</v>
      </c>
      <c r="D13">
        <v>140</v>
      </c>
    </row>
    <row r="14" spans="1:4" x14ac:dyDescent="0.25">
      <c r="A14">
        <v>0.46081855199999999</v>
      </c>
      <c r="B14">
        <v>84</v>
      </c>
      <c r="C14">
        <v>11</v>
      </c>
      <c r="D14">
        <v>73</v>
      </c>
    </row>
    <row r="15" spans="1:4" x14ac:dyDescent="0.25">
      <c r="A15">
        <v>0.91727634199999997</v>
      </c>
      <c r="B15">
        <v>365</v>
      </c>
      <c r="C15">
        <v>183</v>
      </c>
      <c r="D15">
        <v>182</v>
      </c>
    </row>
    <row r="16" spans="1:4" x14ac:dyDescent="0.25">
      <c r="A16">
        <v>1.320612039</v>
      </c>
      <c r="B16">
        <v>456</v>
      </c>
      <c r="C16">
        <v>194</v>
      </c>
      <c r="D16">
        <v>262</v>
      </c>
    </row>
    <row r="17" spans="1:4" x14ac:dyDescent="0.25">
      <c r="A17">
        <v>1.6450765999999999</v>
      </c>
      <c r="B17">
        <v>788</v>
      </c>
      <c r="C17">
        <v>376</v>
      </c>
      <c r="D17">
        <v>412</v>
      </c>
    </row>
    <row r="18" spans="1:4" x14ac:dyDescent="0.25">
      <c r="A18">
        <v>0.45075448400000001</v>
      </c>
      <c r="B18">
        <v>91</v>
      </c>
      <c r="C18">
        <v>13</v>
      </c>
      <c r="D18">
        <v>78</v>
      </c>
    </row>
    <row r="19" spans="1:4" x14ac:dyDescent="0.25">
      <c r="A19">
        <v>2.8311597320000002</v>
      </c>
      <c r="B19">
        <v>1033</v>
      </c>
      <c r="C19">
        <v>485</v>
      </c>
      <c r="D19">
        <v>548</v>
      </c>
    </row>
    <row r="20" spans="1:4" x14ac:dyDescent="0.25">
      <c r="A20">
        <v>0.70048201799999998</v>
      </c>
      <c r="B20">
        <v>150</v>
      </c>
      <c r="C20">
        <v>14</v>
      </c>
      <c r="D20">
        <v>136</v>
      </c>
    </row>
    <row r="21" spans="1:4" x14ac:dyDescent="0.25">
      <c r="A21">
        <v>1.1253063539999999</v>
      </c>
      <c r="B21">
        <v>274</v>
      </c>
      <c r="C21">
        <v>92</v>
      </c>
      <c r="D21">
        <v>182</v>
      </c>
    </row>
    <row r="22" spans="1:4" x14ac:dyDescent="0.25">
      <c r="A22">
        <v>1.571537712</v>
      </c>
      <c r="B22">
        <v>694</v>
      </c>
      <c r="C22">
        <v>329</v>
      </c>
      <c r="D22">
        <v>365</v>
      </c>
    </row>
    <row r="23" spans="1:4" x14ac:dyDescent="0.25">
      <c r="A23">
        <v>1.0395198320000001</v>
      </c>
      <c r="B23">
        <v>485</v>
      </c>
      <c r="C23">
        <v>198</v>
      </c>
      <c r="D23">
        <v>287</v>
      </c>
    </row>
    <row r="24" spans="1:4" x14ac:dyDescent="0.25">
      <c r="A24">
        <v>1.3389583380000001</v>
      </c>
      <c r="B24">
        <v>365</v>
      </c>
      <c r="C24">
        <v>183</v>
      </c>
      <c r="D24">
        <v>182</v>
      </c>
    </row>
    <row r="25" spans="1:4" x14ac:dyDescent="0.25">
      <c r="A25">
        <v>1.9523241579999999</v>
      </c>
      <c r="B25">
        <v>1004</v>
      </c>
      <c r="C25">
        <v>456</v>
      </c>
      <c r="D25">
        <v>548</v>
      </c>
    </row>
    <row r="26" spans="1:4" x14ac:dyDescent="0.25">
      <c r="A26">
        <v>1.2294372170000001</v>
      </c>
      <c r="B26">
        <v>485</v>
      </c>
      <c r="C26">
        <v>199</v>
      </c>
      <c r="D26">
        <v>286</v>
      </c>
    </row>
    <row r="27" spans="1:4" x14ac:dyDescent="0.25">
      <c r="A27">
        <v>1.1265740500000001</v>
      </c>
      <c r="B27">
        <v>274</v>
      </c>
      <c r="C27">
        <v>92</v>
      </c>
      <c r="D27">
        <v>182</v>
      </c>
    </row>
    <row r="28" spans="1:4" x14ac:dyDescent="0.25">
      <c r="A28">
        <v>1.0969441090000001</v>
      </c>
      <c r="B28">
        <v>394</v>
      </c>
      <c r="C28">
        <v>199</v>
      </c>
      <c r="D28">
        <v>195</v>
      </c>
    </row>
    <row r="29" spans="1:4" x14ac:dyDescent="0.25">
      <c r="A29">
        <v>0.60661179600000004</v>
      </c>
      <c r="B29">
        <v>150</v>
      </c>
      <c r="C29">
        <v>18</v>
      </c>
      <c r="D29">
        <v>132</v>
      </c>
    </row>
    <row r="30" spans="1:4" x14ac:dyDescent="0.25">
      <c r="A30">
        <v>1.333612917</v>
      </c>
      <c r="B30">
        <v>697</v>
      </c>
      <c r="C30">
        <v>332</v>
      </c>
      <c r="D30">
        <v>365</v>
      </c>
    </row>
    <row r="31" spans="1:4" x14ac:dyDescent="0.25">
      <c r="A31">
        <v>0.51718346999999998</v>
      </c>
      <c r="B31">
        <v>91</v>
      </c>
      <c r="C31">
        <v>18</v>
      </c>
      <c r="D31">
        <v>73</v>
      </c>
    </row>
    <row r="32" spans="1:4" x14ac:dyDescent="0.25">
      <c r="A32">
        <v>0.64338250900000005</v>
      </c>
      <c r="B32">
        <v>91</v>
      </c>
      <c r="C32">
        <v>19</v>
      </c>
      <c r="D32">
        <v>72</v>
      </c>
    </row>
    <row r="33" spans="1:4" x14ac:dyDescent="0.25">
      <c r="A33">
        <v>0.245335361</v>
      </c>
      <c r="B33">
        <v>30</v>
      </c>
      <c r="C33">
        <v>19</v>
      </c>
      <c r="D33">
        <v>11</v>
      </c>
    </row>
    <row r="34" spans="1:4" x14ac:dyDescent="0.25">
      <c r="A34">
        <v>0.38185200400000002</v>
      </c>
      <c r="B34">
        <v>58</v>
      </c>
      <c r="C34">
        <v>19</v>
      </c>
      <c r="D34">
        <v>39</v>
      </c>
    </row>
    <row r="35" spans="1:4" x14ac:dyDescent="0.25">
      <c r="A35">
        <v>8.4730136999999997E-2</v>
      </c>
      <c r="B35">
        <v>30</v>
      </c>
      <c r="C35">
        <v>19</v>
      </c>
      <c r="D35">
        <v>11</v>
      </c>
    </row>
    <row r="36" spans="1:4" x14ac:dyDescent="0.25">
      <c r="A36">
        <v>0.62689487300000002</v>
      </c>
      <c r="B36">
        <v>274</v>
      </c>
      <c r="C36">
        <v>92</v>
      </c>
      <c r="D36">
        <v>182</v>
      </c>
    </row>
    <row r="37" spans="1:4" x14ac:dyDescent="0.25">
      <c r="A37">
        <v>2.6103060729999998</v>
      </c>
      <c r="B37">
        <v>1307</v>
      </c>
      <c r="C37">
        <v>576</v>
      </c>
      <c r="D37">
        <v>731</v>
      </c>
    </row>
    <row r="38" spans="1:4" x14ac:dyDescent="0.25">
      <c r="A38">
        <v>0.42707251400000001</v>
      </c>
      <c r="B38">
        <v>150</v>
      </c>
      <c r="C38">
        <v>21</v>
      </c>
      <c r="D38">
        <v>129</v>
      </c>
    </row>
    <row r="39" spans="1:4" x14ac:dyDescent="0.25">
      <c r="A39">
        <v>1.07927927</v>
      </c>
      <c r="B39">
        <v>485</v>
      </c>
      <c r="C39">
        <v>205</v>
      </c>
      <c r="D39">
        <v>280</v>
      </c>
    </row>
    <row r="40" spans="1:4" x14ac:dyDescent="0.25">
      <c r="A40">
        <v>0.67735509599999999</v>
      </c>
      <c r="B40">
        <v>212</v>
      </c>
      <c r="C40">
        <v>30</v>
      </c>
      <c r="D40">
        <v>182</v>
      </c>
    </row>
    <row r="41" spans="1:4" x14ac:dyDescent="0.25">
      <c r="A41">
        <v>0.30836974299999997</v>
      </c>
      <c r="B41">
        <v>30</v>
      </c>
      <c r="C41">
        <v>24</v>
      </c>
      <c r="D41">
        <v>6</v>
      </c>
    </row>
    <row r="42" spans="1:4" x14ac:dyDescent="0.25">
      <c r="A42">
        <v>0.61984154599999997</v>
      </c>
      <c r="B42">
        <v>150</v>
      </c>
      <c r="C42">
        <v>24</v>
      </c>
      <c r="D42">
        <v>126</v>
      </c>
    </row>
    <row r="43" spans="1:4" x14ac:dyDescent="0.25">
      <c r="A43">
        <v>0.48239295500000001</v>
      </c>
      <c r="B43">
        <v>150</v>
      </c>
      <c r="C43">
        <v>25</v>
      </c>
      <c r="D43">
        <v>125</v>
      </c>
    </row>
    <row r="44" spans="1:4" x14ac:dyDescent="0.25">
      <c r="A44">
        <v>2.2387863399999999</v>
      </c>
      <c r="B44">
        <v>1307</v>
      </c>
      <c r="C44">
        <v>576</v>
      </c>
      <c r="D44">
        <v>731</v>
      </c>
    </row>
    <row r="45" spans="1:4" x14ac:dyDescent="0.25">
      <c r="A45">
        <v>0.45114041399999999</v>
      </c>
      <c r="B45">
        <v>150</v>
      </c>
      <c r="C45">
        <v>26</v>
      </c>
      <c r="D45">
        <v>124</v>
      </c>
    </row>
    <row r="46" spans="1:4" x14ac:dyDescent="0.25">
      <c r="A46">
        <v>1.5349917289999999</v>
      </c>
      <c r="B46">
        <v>788</v>
      </c>
      <c r="C46">
        <v>390</v>
      </c>
      <c r="D46">
        <v>398</v>
      </c>
    </row>
    <row r="47" spans="1:4" x14ac:dyDescent="0.25">
      <c r="A47">
        <v>0.23833083399999999</v>
      </c>
      <c r="B47">
        <v>30</v>
      </c>
      <c r="C47">
        <v>27</v>
      </c>
      <c r="D47">
        <v>3</v>
      </c>
    </row>
    <row r="48" spans="1:4" x14ac:dyDescent="0.25">
      <c r="A48">
        <v>0.175222089</v>
      </c>
      <c r="B48">
        <v>30</v>
      </c>
      <c r="C48">
        <v>27</v>
      </c>
      <c r="D48">
        <v>3</v>
      </c>
    </row>
    <row r="49" spans="1:4" x14ac:dyDescent="0.25">
      <c r="A49">
        <v>-0.21152773799999999</v>
      </c>
      <c r="B49">
        <v>30</v>
      </c>
      <c r="C49">
        <v>27</v>
      </c>
      <c r="D49">
        <v>3</v>
      </c>
    </row>
    <row r="50" spans="1:4" x14ac:dyDescent="0.25">
      <c r="A50">
        <v>0.19950103399999999</v>
      </c>
      <c r="B50">
        <v>30</v>
      </c>
      <c r="C50">
        <v>27</v>
      </c>
      <c r="D50">
        <v>3</v>
      </c>
    </row>
    <row r="51" spans="1:4" x14ac:dyDescent="0.25">
      <c r="A51">
        <v>0.10881600499999999</v>
      </c>
      <c r="B51">
        <v>30</v>
      </c>
      <c r="C51">
        <v>27</v>
      </c>
      <c r="D51">
        <v>3</v>
      </c>
    </row>
    <row r="52" spans="1:4" x14ac:dyDescent="0.25">
      <c r="A52">
        <v>4.5109420999999997E-2</v>
      </c>
      <c r="B52">
        <v>30</v>
      </c>
      <c r="C52">
        <v>27</v>
      </c>
      <c r="D52">
        <v>3</v>
      </c>
    </row>
    <row r="53" spans="1:4" x14ac:dyDescent="0.25">
      <c r="A53">
        <v>0.179242491</v>
      </c>
      <c r="B53">
        <v>30</v>
      </c>
      <c r="C53">
        <v>27</v>
      </c>
      <c r="D53">
        <v>3</v>
      </c>
    </row>
    <row r="54" spans="1:4" x14ac:dyDescent="0.25">
      <c r="A54">
        <v>0.43757317000000001</v>
      </c>
      <c r="B54">
        <v>91</v>
      </c>
      <c r="C54">
        <v>29</v>
      </c>
      <c r="D54">
        <v>62</v>
      </c>
    </row>
    <row r="55" spans="1:4" x14ac:dyDescent="0.25">
      <c r="A55">
        <v>1.198613221</v>
      </c>
      <c r="B55">
        <v>365</v>
      </c>
      <c r="C55">
        <v>183</v>
      </c>
      <c r="D55">
        <v>182</v>
      </c>
    </row>
    <row r="56" spans="1:4" x14ac:dyDescent="0.25">
      <c r="A56">
        <v>0.144518957</v>
      </c>
      <c r="B56">
        <v>30</v>
      </c>
      <c r="C56">
        <v>30</v>
      </c>
      <c r="D56">
        <v>0</v>
      </c>
    </row>
    <row r="57" spans="1:4" x14ac:dyDescent="0.25">
      <c r="A57">
        <v>1.2657338739999999</v>
      </c>
      <c r="B57">
        <v>274</v>
      </c>
      <c r="C57">
        <v>92</v>
      </c>
      <c r="D57">
        <v>182</v>
      </c>
    </row>
    <row r="58" spans="1:4" x14ac:dyDescent="0.25">
      <c r="A58">
        <v>1.005811324</v>
      </c>
      <c r="B58">
        <v>274</v>
      </c>
      <c r="C58">
        <v>92</v>
      </c>
      <c r="D58">
        <v>182</v>
      </c>
    </row>
    <row r="59" spans="1:4" x14ac:dyDescent="0.25">
      <c r="A59">
        <v>0.81927429100000004</v>
      </c>
      <c r="B59">
        <v>150</v>
      </c>
      <c r="C59">
        <v>34</v>
      </c>
      <c r="D59">
        <v>116</v>
      </c>
    </row>
    <row r="60" spans="1:4" x14ac:dyDescent="0.25">
      <c r="A60">
        <v>1.619482144</v>
      </c>
      <c r="B60">
        <v>485</v>
      </c>
      <c r="C60">
        <v>216</v>
      </c>
      <c r="D60">
        <v>269</v>
      </c>
    </row>
    <row r="61" spans="1:4" x14ac:dyDescent="0.25">
      <c r="A61">
        <v>0.68400649700000005</v>
      </c>
      <c r="B61">
        <v>212</v>
      </c>
      <c r="C61">
        <v>34</v>
      </c>
      <c r="D61">
        <v>178</v>
      </c>
    </row>
    <row r="62" spans="1:4" x14ac:dyDescent="0.25">
      <c r="A62">
        <v>1.0634414160000001</v>
      </c>
      <c r="B62">
        <v>274</v>
      </c>
      <c r="C62">
        <v>92</v>
      </c>
      <c r="D62">
        <v>182</v>
      </c>
    </row>
    <row r="63" spans="1:4" x14ac:dyDescent="0.25">
      <c r="A63">
        <v>3.3125425E-2</v>
      </c>
      <c r="B63">
        <v>30</v>
      </c>
      <c r="C63">
        <v>31</v>
      </c>
      <c r="D63">
        <v>0</v>
      </c>
    </row>
    <row r="64" spans="1:4" x14ac:dyDescent="0.25">
      <c r="A64">
        <v>1.086667966</v>
      </c>
      <c r="B64">
        <v>274</v>
      </c>
      <c r="C64">
        <v>92</v>
      </c>
      <c r="D64">
        <v>182</v>
      </c>
    </row>
    <row r="65" spans="1:4" x14ac:dyDescent="0.25">
      <c r="A65">
        <v>-5.5722887999999998E-2</v>
      </c>
      <c r="B65">
        <v>30</v>
      </c>
      <c r="C65">
        <v>31</v>
      </c>
      <c r="D65">
        <v>0</v>
      </c>
    </row>
    <row r="66" spans="1:4" x14ac:dyDescent="0.25">
      <c r="A66">
        <v>1.0278242230000001</v>
      </c>
      <c r="B66">
        <v>274</v>
      </c>
      <c r="C66">
        <v>92</v>
      </c>
      <c r="D66">
        <v>182</v>
      </c>
    </row>
    <row r="67" spans="1:4" x14ac:dyDescent="0.25">
      <c r="A67">
        <v>0.84348100500000001</v>
      </c>
      <c r="B67">
        <v>274</v>
      </c>
      <c r="C67">
        <v>92</v>
      </c>
      <c r="D67">
        <v>182</v>
      </c>
    </row>
    <row r="68" spans="1:4" x14ac:dyDescent="0.25">
      <c r="A68">
        <v>0.31321468699999999</v>
      </c>
      <c r="B68">
        <v>58</v>
      </c>
      <c r="C68">
        <v>39</v>
      </c>
      <c r="D68">
        <v>19</v>
      </c>
    </row>
    <row r="69" spans="1:4" x14ac:dyDescent="0.25">
      <c r="A69">
        <v>1.5902726709999999</v>
      </c>
      <c r="B69">
        <v>971</v>
      </c>
      <c r="C69">
        <v>423</v>
      </c>
      <c r="D69">
        <v>548</v>
      </c>
    </row>
    <row r="70" spans="1:4" x14ac:dyDescent="0.25">
      <c r="A70">
        <v>0.63249028399999996</v>
      </c>
      <c r="B70">
        <v>120</v>
      </c>
      <c r="C70">
        <v>41</v>
      </c>
      <c r="D70">
        <v>79</v>
      </c>
    </row>
    <row r="71" spans="1:4" x14ac:dyDescent="0.25">
      <c r="A71">
        <v>1.8665815750000001</v>
      </c>
      <c r="B71">
        <v>912</v>
      </c>
      <c r="C71">
        <v>405</v>
      </c>
      <c r="D71">
        <v>507</v>
      </c>
    </row>
    <row r="72" spans="1:4" x14ac:dyDescent="0.25">
      <c r="A72">
        <v>0.88704777499999998</v>
      </c>
      <c r="B72">
        <v>120</v>
      </c>
      <c r="C72">
        <v>43</v>
      </c>
      <c r="D72">
        <v>77</v>
      </c>
    </row>
    <row r="73" spans="1:4" x14ac:dyDescent="0.25">
      <c r="A73">
        <v>1.3944301059999999</v>
      </c>
      <c r="B73">
        <v>730</v>
      </c>
      <c r="C73">
        <v>365</v>
      </c>
      <c r="D73">
        <v>365</v>
      </c>
    </row>
    <row r="74" spans="1:4" x14ac:dyDescent="0.25">
      <c r="A74">
        <v>0.34384636200000002</v>
      </c>
      <c r="B74">
        <v>120</v>
      </c>
      <c r="C74">
        <v>47</v>
      </c>
      <c r="D74">
        <v>73</v>
      </c>
    </row>
    <row r="75" spans="1:4" x14ac:dyDescent="0.25">
      <c r="A75">
        <v>1.241644588</v>
      </c>
      <c r="B75">
        <v>394</v>
      </c>
      <c r="C75">
        <v>212</v>
      </c>
      <c r="D75">
        <v>182</v>
      </c>
    </row>
    <row r="76" spans="1:4" x14ac:dyDescent="0.25">
      <c r="A76">
        <v>1.6812226589999999</v>
      </c>
      <c r="B76">
        <v>668</v>
      </c>
      <c r="C76">
        <v>303</v>
      </c>
      <c r="D76">
        <v>365</v>
      </c>
    </row>
    <row r="77" spans="1:4" x14ac:dyDescent="0.25">
      <c r="A77">
        <v>0.52177567999999996</v>
      </c>
      <c r="B77">
        <v>150</v>
      </c>
      <c r="C77">
        <v>50</v>
      </c>
      <c r="D77">
        <v>100</v>
      </c>
    </row>
    <row r="78" spans="1:4" x14ac:dyDescent="0.25">
      <c r="A78">
        <v>0.54050093899999996</v>
      </c>
      <c r="B78">
        <v>120</v>
      </c>
      <c r="C78">
        <v>50</v>
      </c>
      <c r="D78">
        <v>70</v>
      </c>
    </row>
    <row r="79" spans="1:4" x14ac:dyDescent="0.25">
      <c r="A79">
        <v>2.0260027690000002</v>
      </c>
      <c r="B79">
        <v>912</v>
      </c>
      <c r="C79">
        <v>415</v>
      </c>
      <c r="D79">
        <v>497</v>
      </c>
    </row>
    <row r="80" spans="1:4" x14ac:dyDescent="0.25">
      <c r="A80">
        <v>0.89105598500000005</v>
      </c>
      <c r="B80">
        <v>241</v>
      </c>
      <c r="C80">
        <v>59</v>
      </c>
      <c r="D80">
        <v>182</v>
      </c>
    </row>
    <row r="81" spans="1:4" x14ac:dyDescent="0.25">
      <c r="A81">
        <v>1.2352556290000001</v>
      </c>
      <c r="B81">
        <v>365</v>
      </c>
      <c r="C81">
        <v>183</v>
      </c>
      <c r="D81">
        <v>182</v>
      </c>
    </row>
    <row r="82" spans="1:4" x14ac:dyDescent="0.25">
      <c r="A82">
        <v>0.78041913699999998</v>
      </c>
      <c r="B82">
        <v>182</v>
      </c>
      <c r="C82">
        <v>54</v>
      </c>
      <c r="D82">
        <v>128</v>
      </c>
    </row>
    <row r="83" spans="1:4" x14ac:dyDescent="0.25">
      <c r="A83">
        <v>0.729869934</v>
      </c>
      <c r="B83">
        <v>182</v>
      </c>
      <c r="C83">
        <v>54</v>
      </c>
      <c r="D83">
        <v>128</v>
      </c>
    </row>
    <row r="84" spans="1:4" x14ac:dyDescent="0.25">
      <c r="A84">
        <v>0.80377946600000005</v>
      </c>
      <c r="B84">
        <v>182</v>
      </c>
      <c r="C84">
        <v>65</v>
      </c>
      <c r="D84">
        <v>117</v>
      </c>
    </row>
    <row r="85" spans="1:4" x14ac:dyDescent="0.25">
      <c r="A85">
        <v>1.0691622839999999</v>
      </c>
      <c r="B85">
        <v>274</v>
      </c>
      <c r="C85">
        <v>92</v>
      </c>
      <c r="D85">
        <v>182</v>
      </c>
    </row>
    <row r="86" spans="1:4" x14ac:dyDescent="0.25">
      <c r="A86">
        <v>1.367793933</v>
      </c>
      <c r="B86">
        <v>515</v>
      </c>
      <c r="C86">
        <v>265</v>
      </c>
      <c r="D86">
        <v>250</v>
      </c>
    </row>
    <row r="89" spans="1:4" x14ac:dyDescent="0.25">
      <c r="B89">
        <f>AVERAGE(B2:B88)</f>
        <v>337.47058823529414</v>
      </c>
      <c r="C89">
        <f>AVERAGE(C2:C86)</f>
        <v>141.58823529411765</v>
      </c>
      <c r="D89">
        <f>AVERAGE(D2:D88)</f>
        <v>195.90588235294118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6.16.23 all tails -summer, wint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Dam, Kim Tuyen</dc:creator>
  <cp:lastModifiedBy>Huynh Dam, Kim Tuyen</cp:lastModifiedBy>
  <dcterms:created xsi:type="dcterms:W3CDTF">2023-06-16T05:33:36Z</dcterms:created>
  <dcterms:modified xsi:type="dcterms:W3CDTF">2025-05-14T21:53:20Z</dcterms:modified>
</cp:coreProperties>
</file>