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sc-my.sharepoint.com/personal/kiarish_cop_sc_edu/Documents/Tuyen/winter breeder/Seasonality MS/New 2023/MS methylation/R code for analysis of winter vs summer born mice/"/>
    </mc:Choice>
  </mc:AlternateContent>
  <xr:revisionPtr revIDLastSave="13" documentId="13_ncr:40009_{19BE57ED-3218-4F58-B1DC-291F6743B6F3}" xr6:coauthVersionLast="47" xr6:coauthVersionMax="47" xr10:uidLastSave="{FF2C1521-3516-4B32-9623-E2432CAA4CDB}"/>
  <bookViews>
    <workbookView xWindow="28680" yWindow="-120" windowWidth="29040" windowHeight="15840" xr2:uid="{00000000-000D-0000-FFFF-FFFF00000000}"/>
  </bookViews>
  <sheets>
    <sheet name="6.16.23 all tails -summer, win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2" l="1"/>
  <c r="C89" i="2"/>
  <c r="B89" i="2"/>
</calcChain>
</file>

<file path=xl/sharedStrings.xml><?xml version="1.0" encoding="utf-8"?>
<sst xmlns="http://schemas.openxmlformats.org/spreadsheetml/2006/main" count="2349" uniqueCount="419">
  <si>
    <t>OriginalOrderInBatch</t>
  </si>
  <si>
    <t>Breeding</t>
  </si>
  <si>
    <t>ExternalSampleID</t>
  </si>
  <si>
    <t>Mice.ID</t>
  </si>
  <si>
    <t>Birthday</t>
  </si>
  <si>
    <t>BirthMonth</t>
  </si>
  <si>
    <t>BirthSeason</t>
  </si>
  <si>
    <t>Basename</t>
  </si>
  <si>
    <t>Age</t>
  </si>
  <si>
    <t>ConfidenceInAgeEstimate</t>
  </si>
  <si>
    <t>CanBeUsedForAgingStudies</t>
  </si>
  <si>
    <t>SpeciesLatinName</t>
  </si>
  <si>
    <t>SpeciesCommonName</t>
  </si>
  <si>
    <t>Tissue</t>
  </si>
  <si>
    <t>Female</t>
  </si>
  <si>
    <t>Folder</t>
  </si>
  <si>
    <t>PlateNumber</t>
  </si>
  <si>
    <t>WellAddress</t>
  </si>
  <si>
    <t>Specimen</t>
  </si>
  <si>
    <t>Monogamous</t>
  </si>
  <si>
    <t>ShortSpecies</t>
  </si>
  <si>
    <t>Altitude</t>
  </si>
  <si>
    <t>Condition</t>
  </si>
  <si>
    <t>Sex</t>
  </si>
  <si>
    <t>Batch</t>
  </si>
  <si>
    <t>ProjectID</t>
  </si>
  <si>
    <t>AnimalID</t>
  </si>
  <si>
    <t>AgeDetailed</t>
  </si>
  <si>
    <t>SpeciesAbbreviation</t>
  </si>
  <si>
    <t>SpeciesLatinNameDetailed</t>
  </si>
  <si>
    <t>ClusteringBranch</t>
  </si>
  <si>
    <t>SpeciesColor</t>
  </si>
  <si>
    <t>ClusteringColor</t>
  </si>
  <si>
    <t>predictedSpeciesLatinName</t>
  </si>
  <si>
    <t>predictedTissue</t>
  </si>
  <si>
    <t>train</t>
  </si>
  <si>
    <t>DNAmAgebasedOnAll</t>
  </si>
  <si>
    <t>AgeAccelbasedOnAll</t>
  </si>
  <si>
    <t>AgeAccelinTestbasedOnAll</t>
  </si>
  <si>
    <t>DNAmAgeLOO</t>
  </si>
  <si>
    <t>AgeAccelLOO</t>
  </si>
  <si>
    <t>DNAmAgeLOOSingleSpecies</t>
  </si>
  <si>
    <t>AgeAccelLOOSingleSpecies</t>
  </si>
  <si>
    <t>Age_by_days</t>
  </si>
  <si>
    <t>CollectionDate</t>
  </si>
  <si>
    <t>CollectionSeason</t>
  </si>
  <si>
    <t>Winter_age</t>
  </si>
  <si>
    <t>Summer_age</t>
  </si>
  <si>
    <t>Winter_age_by_days</t>
  </si>
  <si>
    <t>Summer_age_by_days</t>
  </si>
  <si>
    <t>no</t>
  </si>
  <si>
    <t>37305 BW</t>
  </si>
  <si>
    <t>summer</t>
  </si>
  <si>
    <t>203877620077_R01C01</t>
  </si>
  <si>
    <t>yes</t>
  </si>
  <si>
    <t>Peromyscus hybrid polionatus maniculatus</t>
  </si>
  <si>
    <t>Deer mouse hybrid</t>
  </si>
  <si>
    <t>Tail</t>
  </si>
  <si>
    <t>N40.2019-9262.2020-9084PeromyscusHippokratisKiaris</t>
  </si>
  <si>
    <t>Plate 01</t>
  </si>
  <si>
    <t>A01</t>
  </si>
  <si>
    <t>H1F</t>
  </si>
  <si>
    <t>NA</t>
  </si>
  <si>
    <t>Hybrid</t>
  </si>
  <si>
    <t>F</t>
  </si>
  <si>
    <t>2019-9262</t>
  </si>
  <si>
    <t>brown</t>
  </si>
  <si>
    <t>red</t>
  </si>
  <si>
    <t>winter</t>
  </si>
  <si>
    <t>37304 BW</t>
  </si>
  <si>
    <t>203877620077_R02C01</t>
  </si>
  <si>
    <t>B01</t>
  </si>
  <si>
    <t>H1M</t>
  </si>
  <si>
    <t>M</t>
  </si>
  <si>
    <t>7415 IS</t>
  </si>
  <si>
    <t>203877620077_R03C01</t>
  </si>
  <si>
    <t>Peromyscus californicus</t>
  </si>
  <si>
    <t>California mouse</t>
  </si>
  <si>
    <t>C01</t>
  </si>
  <si>
    <t>IS9F</t>
  </si>
  <si>
    <t>Califor.</t>
  </si>
  <si>
    <t>IS</t>
  </si>
  <si>
    <t>Peromyscus californicus insignis</t>
  </si>
  <si>
    <t>turquoise</t>
  </si>
  <si>
    <t>15789 PO</t>
  </si>
  <si>
    <t>203877620077_R04C01</t>
  </si>
  <si>
    <t>Peromyscus polionotus</t>
  </si>
  <si>
    <t>Oldfield mouse</t>
  </si>
  <si>
    <t>D01</t>
  </si>
  <si>
    <t>PO9F</t>
  </si>
  <si>
    <t>Polion.</t>
  </si>
  <si>
    <t>PO</t>
  </si>
  <si>
    <t>37313 BW</t>
  </si>
  <si>
    <t>203877620077_R05C01</t>
  </si>
  <si>
    <t>Peromyscus maniculatus</t>
  </si>
  <si>
    <t>Eastern deer mouse</t>
  </si>
  <si>
    <t>E01</t>
  </si>
  <si>
    <t>BW1F</t>
  </si>
  <si>
    <t>Manic.</t>
  </si>
  <si>
    <t>low</t>
  </si>
  <si>
    <t>BW</t>
  </si>
  <si>
    <t>Peromyscus maniculatus bairdii</t>
  </si>
  <si>
    <t>green</t>
  </si>
  <si>
    <t>11553 SM2</t>
  </si>
  <si>
    <t>203877620077_R06C01</t>
  </si>
  <si>
    <t>F01</t>
  </si>
  <si>
    <t>SM1M</t>
  </si>
  <si>
    <t>high</t>
  </si>
  <si>
    <t>high altitude</t>
  </si>
  <si>
    <t>SM2</t>
  </si>
  <si>
    <t>Peromyscus maniculatus sonoriensis</t>
  </si>
  <si>
    <t>23760 LL</t>
  </si>
  <si>
    <t>203877620077_R01C02</t>
  </si>
  <si>
    <t>Peromyscus leucopus</t>
  </si>
  <si>
    <t>White-footed mouse</t>
  </si>
  <si>
    <t>G01</t>
  </si>
  <si>
    <t>LL1M</t>
  </si>
  <si>
    <t>Leuco.</t>
  </si>
  <si>
    <t>LL</t>
  </si>
  <si>
    <t>yellow</t>
  </si>
  <si>
    <t>15634 PO</t>
  </si>
  <si>
    <t>203877620077_R02C02</t>
  </si>
  <si>
    <t>H01</t>
  </si>
  <si>
    <t>PO16F</t>
  </si>
  <si>
    <t>2578 EP</t>
  </si>
  <si>
    <t>203877620077_R03C02</t>
  </si>
  <si>
    <t>Peromyscus eremicus</t>
  </si>
  <si>
    <t>Cactus mouse</t>
  </si>
  <si>
    <t>A02</t>
  </si>
  <si>
    <t>EP24M</t>
  </si>
  <si>
    <t>Eremic.</t>
  </si>
  <si>
    <t>EP</t>
  </si>
  <si>
    <t>blue</t>
  </si>
  <si>
    <t>23077 LL</t>
  </si>
  <si>
    <t>203877620077_R05C02</t>
  </si>
  <si>
    <t>C02</t>
  </si>
  <si>
    <t>LL9F</t>
  </si>
  <si>
    <t>15651 PO</t>
  </si>
  <si>
    <t>203877620077_R06C02</t>
  </si>
  <si>
    <t>D02</t>
  </si>
  <si>
    <t>PO15M</t>
  </si>
  <si>
    <t>11291 SM2</t>
  </si>
  <si>
    <t>203877620014_R01C01</t>
  </si>
  <si>
    <t>E02</t>
  </si>
  <si>
    <t>SM9M</t>
  </si>
  <si>
    <t>2661 EP</t>
  </si>
  <si>
    <t>203877620014_R02C01</t>
  </si>
  <si>
    <t>F02</t>
  </si>
  <si>
    <t>EP6F</t>
  </si>
  <si>
    <t>7573 IS</t>
  </si>
  <si>
    <t>203877620014_R03C01</t>
  </si>
  <si>
    <t>G02</t>
  </si>
  <si>
    <t>IS1M</t>
  </si>
  <si>
    <t>2595 EP</t>
  </si>
  <si>
    <t>203877620014_R04C01</t>
  </si>
  <si>
    <t>H02</t>
  </si>
  <si>
    <t>EP23F</t>
  </si>
  <si>
    <t>36915 BW</t>
  </si>
  <si>
    <t>203877620014_R05C01</t>
  </si>
  <si>
    <t>A03</t>
  </si>
  <si>
    <t>BW5M</t>
  </si>
  <si>
    <t>11555 SM2</t>
  </si>
  <si>
    <t>203877620014_R06C01</t>
  </si>
  <si>
    <t>B03</t>
  </si>
  <si>
    <t>SM1F</t>
  </si>
  <si>
    <t>23565 LL</t>
  </si>
  <si>
    <t>203877620014_R01C02</t>
  </si>
  <si>
    <t>C03</t>
  </si>
  <si>
    <t>LL4M</t>
  </si>
  <si>
    <t>2653 EP</t>
  </si>
  <si>
    <t>203877620014_R03C02</t>
  </si>
  <si>
    <t>E03</t>
  </si>
  <si>
    <t>EP9M</t>
  </si>
  <si>
    <t>36966 BW</t>
  </si>
  <si>
    <t>203877620014_R04C02</t>
  </si>
  <si>
    <t>F03</t>
  </si>
  <si>
    <t>BW3M</t>
  </si>
  <si>
    <t>11118 SM2</t>
  </si>
  <si>
    <t>203877620014_R06C02</t>
  </si>
  <si>
    <t>H03</t>
  </si>
  <si>
    <t>SM13F</t>
  </si>
  <si>
    <t>7246 IS</t>
  </si>
  <si>
    <t>203877620025_R01C01</t>
  </si>
  <si>
    <t>A04</t>
  </si>
  <si>
    <t>IS16M</t>
  </si>
  <si>
    <t>7243 IS</t>
  </si>
  <si>
    <t>203877620025_R02C01</t>
  </si>
  <si>
    <t>B04</t>
  </si>
  <si>
    <t>IS16F</t>
  </si>
  <si>
    <t>2554 EP</t>
  </si>
  <si>
    <t>203877620025_R03C01</t>
  </si>
  <si>
    <t>C04</t>
  </si>
  <si>
    <t>EP32M</t>
  </si>
  <si>
    <t>36998 BW</t>
  </si>
  <si>
    <t>203877620025_R04C01</t>
  </si>
  <si>
    <t>D04</t>
  </si>
  <si>
    <t>BW4F</t>
  </si>
  <si>
    <t>15722 PO</t>
  </si>
  <si>
    <t>203877620025_R05C01</t>
  </si>
  <si>
    <t>E04</t>
  </si>
  <si>
    <t>PO12F</t>
  </si>
  <si>
    <t>7516 IS</t>
  </si>
  <si>
    <t>203877620025_R06C01</t>
  </si>
  <si>
    <t>F04</t>
  </si>
  <si>
    <t>IS5M</t>
  </si>
  <si>
    <t>2664 EP</t>
  </si>
  <si>
    <t>203877620025_R01C02</t>
  </si>
  <si>
    <t>G04</t>
  </si>
  <si>
    <t>15740 PO</t>
  </si>
  <si>
    <t>203877620025_R02C02</t>
  </si>
  <si>
    <t>H04</t>
  </si>
  <si>
    <t>22397 LL</t>
  </si>
  <si>
    <t>203877620025_R04C02</t>
  </si>
  <si>
    <t>B05</t>
  </si>
  <si>
    <t>LL22M</t>
  </si>
  <si>
    <t>23759 LL</t>
  </si>
  <si>
    <t>203877620025_R05C02</t>
  </si>
  <si>
    <t>C05</t>
  </si>
  <si>
    <t>LL1F</t>
  </si>
  <si>
    <t>16013 PO</t>
  </si>
  <si>
    <t>203877620025_R06C02</t>
  </si>
  <si>
    <t>D05</t>
  </si>
  <si>
    <t>PO1M</t>
  </si>
  <si>
    <t>15802 PO</t>
  </si>
  <si>
    <t>203877620084_R02C01</t>
  </si>
  <si>
    <t>F05</t>
  </si>
  <si>
    <t>PO9M</t>
  </si>
  <si>
    <t>2630 EP</t>
  </si>
  <si>
    <t>203877620084_R03C01</t>
  </si>
  <si>
    <t>G05</t>
  </si>
  <si>
    <t>EP18F</t>
  </si>
  <si>
    <t>2629 EP</t>
  </si>
  <si>
    <t>203877620084_R04C01</t>
  </si>
  <si>
    <t>H05</t>
  </si>
  <si>
    <t>7509 IS</t>
  </si>
  <si>
    <t>203877620084_R05C01</t>
  </si>
  <si>
    <t>A06</t>
  </si>
  <si>
    <t>IS5F</t>
  </si>
  <si>
    <t>22844 LL</t>
  </si>
  <si>
    <t>203877620084_R01C02</t>
  </si>
  <si>
    <t>C06</t>
  </si>
  <si>
    <t>LL12M</t>
  </si>
  <si>
    <t>15904 PO</t>
  </si>
  <si>
    <t>203877620084_R02C02</t>
  </si>
  <si>
    <t>D06</t>
  </si>
  <si>
    <t>PO5M</t>
  </si>
  <si>
    <t>7233 IS</t>
  </si>
  <si>
    <t>203877620084_R03C02</t>
  </si>
  <si>
    <t>E06</t>
  </si>
  <si>
    <t>37166 BW</t>
  </si>
  <si>
    <t>203877620084_R04C02</t>
  </si>
  <si>
    <t>F06</t>
  </si>
  <si>
    <t>BW2F</t>
  </si>
  <si>
    <t>2673 EP</t>
  </si>
  <si>
    <t>203877620084_R05C02</t>
  </si>
  <si>
    <t>G06</t>
  </si>
  <si>
    <t>EP3M</t>
  </si>
  <si>
    <t>11123 SM2</t>
  </si>
  <si>
    <t>203877620084_R06C02</t>
  </si>
  <si>
    <t>H06</t>
  </si>
  <si>
    <t>SM12M</t>
  </si>
  <si>
    <t>2647 EP</t>
  </si>
  <si>
    <t>203877620057_R01C01</t>
  </si>
  <si>
    <t>A07</t>
  </si>
  <si>
    <t>EP17M</t>
  </si>
  <si>
    <t>15653 PO</t>
  </si>
  <si>
    <t>203877620057_R02C01</t>
  </si>
  <si>
    <t>B07</t>
  </si>
  <si>
    <t>35270 BW</t>
  </si>
  <si>
    <t>203877620057_R03C01</t>
  </si>
  <si>
    <t>C07</t>
  </si>
  <si>
    <t>BW30M</t>
  </si>
  <si>
    <t>37263 BW</t>
  </si>
  <si>
    <t>203877620057_R05C01</t>
  </si>
  <si>
    <t>E07</t>
  </si>
  <si>
    <t>SM4F</t>
  </si>
  <si>
    <t>15475 PO</t>
  </si>
  <si>
    <t>203877620057_R02C02</t>
  </si>
  <si>
    <t>H07</t>
  </si>
  <si>
    <t>PO23F</t>
  </si>
  <si>
    <t>7308 IS</t>
  </si>
  <si>
    <t>203877620057_R03C02</t>
  </si>
  <si>
    <t>A08</t>
  </si>
  <si>
    <t>IS13F</t>
  </si>
  <si>
    <t>15479 PO</t>
  </si>
  <si>
    <t>203877620057_R04C02</t>
  </si>
  <si>
    <t>B08</t>
  </si>
  <si>
    <t>7408 IS</t>
  </si>
  <si>
    <t>203877620057_R05C02</t>
  </si>
  <si>
    <t>C08</t>
  </si>
  <si>
    <t>22581 LL</t>
  </si>
  <si>
    <t>203877620057_R06C02</t>
  </si>
  <si>
    <t>D08</t>
  </si>
  <si>
    <t>LL16F</t>
  </si>
  <si>
    <t>20911 LL</t>
  </si>
  <si>
    <t>203877620078_R01C01</t>
  </si>
  <si>
    <t>E08</t>
  </si>
  <si>
    <t>LL43M</t>
  </si>
  <si>
    <t>2572 EP</t>
  </si>
  <si>
    <t>203877620078_R02C01</t>
  </si>
  <si>
    <t>F08</t>
  </si>
  <si>
    <t>EP26M</t>
  </si>
  <si>
    <t>11449 SM2</t>
  </si>
  <si>
    <t>203877620078_R03C01</t>
  </si>
  <si>
    <t>G08</t>
  </si>
  <si>
    <t>SM5F</t>
  </si>
  <si>
    <t>20901 LL</t>
  </si>
  <si>
    <t>203877620078_R04C01</t>
  </si>
  <si>
    <t>H08</t>
  </si>
  <si>
    <t>36484 BW</t>
  </si>
  <si>
    <t>203877620078_R05C01</t>
  </si>
  <si>
    <t>A09</t>
  </si>
  <si>
    <t>BW9F</t>
  </si>
  <si>
    <t>37100 BW</t>
  </si>
  <si>
    <t>203877620078_R06C01</t>
  </si>
  <si>
    <t>B09</t>
  </si>
  <si>
    <t>H3M</t>
  </si>
  <si>
    <t>23570 LL</t>
  </si>
  <si>
    <t>203877620078_R01C02</t>
  </si>
  <si>
    <t>C09</t>
  </si>
  <si>
    <t>15487 PO</t>
  </si>
  <si>
    <t>203877620078_R02C02</t>
  </si>
  <si>
    <t>D09</t>
  </si>
  <si>
    <t>PO23M</t>
  </si>
  <si>
    <t>23374 LL</t>
  </si>
  <si>
    <t>203877620078_R03C02</t>
  </si>
  <si>
    <t>E09</t>
  </si>
  <si>
    <t>LL5F</t>
  </si>
  <si>
    <t>37103 BW</t>
  </si>
  <si>
    <t>203877620078_R04C02</t>
  </si>
  <si>
    <t>F09</t>
  </si>
  <si>
    <t>2663 EP</t>
  </si>
  <si>
    <t>203877620078_R05C02</t>
  </si>
  <si>
    <t>G09</t>
  </si>
  <si>
    <t>EP6M</t>
  </si>
  <si>
    <t>22272 LL</t>
  </si>
  <si>
    <t>203877620078_R06C02</t>
  </si>
  <si>
    <t>H09</t>
  </si>
  <si>
    <t>LL24F</t>
  </si>
  <si>
    <t>15911 PO</t>
  </si>
  <si>
    <t>203877620089_R02C01</t>
  </si>
  <si>
    <t>B10</t>
  </si>
  <si>
    <t>PO5F</t>
  </si>
  <si>
    <t>22619 LL</t>
  </si>
  <si>
    <t>203877620089_R04C01</t>
  </si>
  <si>
    <t>D10</t>
  </si>
  <si>
    <t>16008 PO</t>
  </si>
  <si>
    <t>203877620089_R05C01</t>
  </si>
  <si>
    <t>E10</t>
  </si>
  <si>
    <t>PO1F</t>
  </si>
  <si>
    <t>2681 EP</t>
  </si>
  <si>
    <t>203877620089_R06C01</t>
  </si>
  <si>
    <t>F10</t>
  </si>
  <si>
    <t>EP2F</t>
  </si>
  <si>
    <t>35763 BW</t>
  </si>
  <si>
    <t>203877620089_R01C02</t>
  </si>
  <si>
    <t>G10</t>
  </si>
  <si>
    <t>BW26F</t>
  </si>
  <si>
    <t>11287 SM2</t>
  </si>
  <si>
    <t>203877620089_R02C02</t>
  </si>
  <si>
    <t>H10</t>
  </si>
  <si>
    <t>SM9F</t>
  </si>
  <si>
    <t>6886 IS</t>
  </si>
  <si>
    <t>203877620089_R03C02</t>
  </si>
  <si>
    <t>A11</t>
  </si>
  <si>
    <t>IS33M</t>
  </si>
  <si>
    <t>37104 BW</t>
  </si>
  <si>
    <t>203877620089_R04C02</t>
  </si>
  <si>
    <t>B11</t>
  </si>
  <si>
    <t>H3F</t>
  </si>
  <si>
    <t>23155 LL</t>
  </si>
  <si>
    <t>203877620089_R05C02</t>
  </si>
  <si>
    <t>C11</t>
  </si>
  <si>
    <t>LL7M</t>
  </si>
  <si>
    <t>2564 EP</t>
  </si>
  <si>
    <t>203877620089_R06C02</t>
  </si>
  <si>
    <t>D11</t>
  </si>
  <si>
    <t>EP30F</t>
  </si>
  <si>
    <t>37322 BW</t>
  </si>
  <si>
    <t>203877620067_R01C01</t>
  </si>
  <si>
    <t>E11</t>
  </si>
  <si>
    <t>BW1M</t>
  </si>
  <si>
    <t>22987 LL</t>
  </si>
  <si>
    <t>203877620067_R02C01</t>
  </si>
  <si>
    <t>F11</t>
  </si>
  <si>
    <t>7397 IS</t>
  </si>
  <si>
    <t>203877620067_R03C01</t>
  </si>
  <si>
    <t>G11</t>
  </si>
  <si>
    <t>IS9M</t>
  </si>
  <si>
    <t>7569 IS</t>
  </si>
  <si>
    <t>203877620067_R04C01</t>
  </si>
  <si>
    <t>H11</t>
  </si>
  <si>
    <t>IS1F</t>
  </si>
  <si>
    <t>36613 BW</t>
  </si>
  <si>
    <t>203877620067_R05C01</t>
  </si>
  <si>
    <t>A12</t>
  </si>
  <si>
    <t>BW7F</t>
  </si>
  <si>
    <t>11482 SM2</t>
  </si>
  <si>
    <t>203877620067_R06C01</t>
  </si>
  <si>
    <t>B12</t>
  </si>
  <si>
    <t>2657 EP</t>
  </si>
  <si>
    <t>203877620067_R01C02</t>
  </si>
  <si>
    <t>C12</t>
  </si>
  <si>
    <t>EP8M</t>
  </si>
  <si>
    <t>7495 IS</t>
  </si>
  <si>
    <t>203877620067_R02C02</t>
  </si>
  <si>
    <t>D12</t>
  </si>
  <si>
    <t>2565 EP</t>
  </si>
  <si>
    <t>203877620067_R03C02</t>
  </si>
  <si>
    <t>E12</t>
  </si>
  <si>
    <t>15913 PO</t>
  </si>
  <si>
    <t>203877620067_R04C02</t>
  </si>
  <si>
    <t>F12</t>
  </si>
  <si>
    <t>23754 LL</t>
  </si>
  <si>
    <t>203877620067_R05C02</t>
  </si>
  <si>
    <t>G12</t>
  </si>
  <si>
    <t>16014 PO</t>
  </si>
  <si>
    <t>203877620067_R06C02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</si>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</sst>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Age_by_days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</c:f>
              <c:numCache>
                <c:formatCode>General</c:formatCode>
                <c:ptCount val="97"/>
                <c:pt idx="0">
                  <c:v>1.5897527680000001</c:v>
                </c:pt>
                <c:pt idx="1">
                  <c:v>1.3377547299999999</c:v>
                </c:pt>
                <c:pt idx="2">
                  <c:v>1.651384269</c:v>
                </c:pt>
                <c:pt idx="3">
                  <c:v>1.4402388340000001</c:v>
                </c:pt>
                <c:pt idx="4">
                  <c:v>1.5313286269999999</c:v>
                </c:pt>
                <c:pt idx="5">
                  <c:v>1.6030387589999999</c:v>
                </c:pt>
                <c:pt idx="6">
                  <c:v>1.9261072829999999</c:v>
                </c:pt>
                <c:pt idx="7">
                  <c:v>0.914948388</c:v>
                </c:pt>
                <c:pt idx="8">
                  <c:v>1.1119089280000001</c:v>
                </c:pt>
                <c:pt idx="9">
                  <c:v>0.268853491</c:v>
                </c:pt>
                <c:pt idx="10">
                  <c:v>4.7097620999999999E-2</c:v>
                </c:pt>
                <c:pt idx="11">
                  <c:v>0.68475215199999995</c:v>
                </c:pt>
                <c:pt idx="12">
                  <c:v>0.46081855199999999</c:v>
                </c:pt>
                <c:pt idx="13">
                  <c:v>0.91727634199999997</c:v>
                </c:pt>
                <c:pt idx="14">
                  <c:v>1.320612039</c:v>
                </c:pt>
                <c:pt idx="15">
                  <c:v>1.6450765999999999</c:v>
                </c:pt>
                <c:pt idx="16">
                  <c:v>0.45075448400000001</c:v>
                </c:pt>
                <c:pt idx="17">
                  <c:v>2.8311597320000002</c:v>
                </c:pt>
                <c:pt idx="18">
                  <c:v>0.70048201799999998</c:v>
                </c:pt>
                <c:pt idx="19">
                  <c:v>1.1253063539999999</c:v>
                </c:pt>
                <c:pt idx="20">
                  <c:v>1.571537712</c:v>
                </c:pt>
                <c:pt idx="21">
                  <c:v>1.0395198320000001</c:v>
                </c:pt>
                <c:pt idx="22">
                  <c:v>1.3389583380000001</c:v>
                </c:pt>
                <c:pt idx="23">
                  <c:v>1.9523241579999999</c:v>
                </c:pt>
                <c:pt idx="24">
                  <c:v>1.2294372170000001</c:v>
                </c:pt>
                <c:pt idx="25">
                  <c:v>1.1265740500000001</c:v>
                </c:pt>
                <c:pt idx="26">
                  <c:v>1.0969441090000001</c:v>
                </c:pt>
                <c:pt idx="27">
                  <c:v>0.60661179600000004</c:v>
                </c:pt>
                <c:pt idx="28">
                  <c:v>1.333612917</c:v>
                </c:pt>
                <c:pt idx="29">
                  <c:v>0.51718346999999998</c:v>
                </c:pt>
                <c:pt idx="30">
                  <c:v>0.64338250900000005</c:v>
                </c:pt>
                <c:pt idx="31">
                  <c:v>0.245335361</c:v>
                </c:pt>
                <c:pt idx="32">
                  <c:v>0.38185200400000002</c:v>
                </c:pt>
                <c:pt idx="33">
                  <c:v>8.4730136999999997E-2</c:v>
                </c:pt>
                <c:pt idx="34">
                  <c:v>0.62689487300000002</c:v>
                </c:pt>
                <c:pt idx="35">
                  <c:v>2.6103060729999998</c:v>
                </c:pt>
                <c:pt idx="36">
                  <c:v>0.42707251400000001</c:v>
                </c:pt>
                <c:pt idx="37">
                  <c:v>1.07927927</c:v>
                </c:pt>
                <c:pt idx="38">
                  <c:v>0.67735509599999999</c:v>
                </c:pt>
                <c:pt idx="39">
                  <c:v>0.30836974299999997</c:v>
                </c:pt>
                <c:pt idx="40">
                  <c:v>0.61984154599999997</c:v>
                </c:pt>
                <c:pt idx="41">
                  <c:v>0.48239295500000001</c:v>
                </c:pt>
                <c:pt idx="42">
                  <c:v>2.2387863399999999</c:v>
                </c:pt>
                <c:pt idx="43">
                  <c:v>0.45114041399999999</c:v>
                </c:pt>
                <c:pt idx="44">
                  <c:v>1.5349917289999999</c:v>
                </c:pt>
                <c:pt idx="45">
                  <c:v>0.23833083399999999</c:v>
                </c:pt>
                <c:pt idx="46">
                  <c:v>0.175222089</c:v>
                </c:pt>
                <c:pt idx="47">
                  <c:v>-0.21152773799999999</c:v>
                </c:pt>
                <c:pt idx="48">
                  <c:v>0.19950103399999999</c:v>
                </c:pt>
                <c:pt idx="49">
                  <c:v>0.10881600499999999</c:v>
                </c:pt>
                <c:pt idx="50">
                  <c:v>4.5109420999999997E-2</c:v>
                </c:pt>
                <c:pt idx="51">
                  <c:v>0.179242491</c:v>
                </c:pt>
                <c:pt idx="52">
                  <c:v>0.43757317000000001</c:v>
                </c:pt>
                <c:pt idx="53">
                  <c:v>1.198613221</c:v>
                </c:pt>
                <c:pt idx="54">
                  <c:v>0.144518957</c:v>
                </c:pt>
                <c:pt idx="55">
                  <c:v>1.2657338739999999</c:v>
                </c:pt>
                <c:pt idx="56">
                  <c:v>1.005811324</c:v>
                </c:pt>
                <c:pt idx="57">
                  <c:v>0.81927429100000004</c:v>
                </c:pt>
                <c:pt idx="58">
                  <c:v>1.619482144</c:v>
                </c:pt>
                <c:pt idx="59">
                  <c:v>0.68400649700000005</c:v>
                </c:pt>
                <c:pt idx="60">
                  <c:v>1.0634414160000001</c:v>
                </c:pt>
                <c:pt idx="61">
                  <c:v>3.3125425E-2</c:v>
                </c:pt>
                <c:pt idx="62">
                  <c:v>1.086667966</c:v>
                </c:pt>
                <c:pt idx="63">
                  <c:v>-5.5722887999999998E-2</c:v>
                </c:pt>
                <c:pt idx="64">
                  <c:v>1.0278242230000001</c:v>
                </c:pt>
                <c:pt idx="65">
                  <c:v>0.84348100500000001</c:v>
                </c:pt>
                <c:pt idx="66">
                  <c:v>0.31321468699999999</c:v>
                </c:pt>
                <c:pt idx="67">
                  <c:v>1.5902726709999999</c:v>
                </c:pt>
                <c:pt idx="68">
                  <c:v>0.63249028399999996</c:v>
                </c:pt>
                <c:pt idx="69">
                  <c:v>1.8665815750000001</c:v>
                </c:pt>
                <c:pt idx="70">
                  <c:v>0.88704777499999998</c:v>
                </c:pt>
                <c:pt idx="71">
                  <c:v>1.3944301059999999</c:v>
                </c:pt>
                <c:pt idx="72">
                  <c:v>0.34384636200000002</c:v>
                </c:pt>
                <c:pt idx="73">
                  <c:v>1.241644588</c:v>
                </c:pt>
                <c:pt idx="74">
                  <c:v>1.6812226589999999</c:v>
                </c:pt>
                <c:pt idx="75">
                  <c:v>0.52177567999999996</c:v>
                </c:pt>
                <c:pt idx="76">
                  <c:v>0.54050093899999996</c:v>
                </c:pt>
                <c:pt idx="77">
                  <c:v>2.0260027690000002</c:v>
                </c:pt>
                <c:pt idx="78">
                  <c:v>0.89105598500000005</c:v>
                </c:pt>
                <c:pt idx="79">
                  <c:v>1.2352556290000001</c:v>
                </c:pt>
                <c:pt idx="80">
                  <c:v>0.78041913699999998</c:v>
                </c:pt>
                <c:pt idx="81">
                  <c:v>0.729869934</c:v>
                </c:pt>
                <c:pt idx="82">
                  <c:v>0.80377946600000005</c:v>
                </c:pt>
                <c:pt idx="83">
                  <c:v>1.0691622839999999</c:v>
                </c:pt>
                <c:pt idx="84">
                  <c:v>1.367793933</c:v>
                </c:pt>
              </c:numCache>
            </c:numRef>
          </c:xVal>
          <c:yVal>
            <c:numRef>
              <c:f>Sheet1!$B$2:$B$98</c:f>
              <c:numCache>
                <c:formatCode>General</c:formatCode>
                <c:ptCount val="97"/>
                <c:pt idx="0">
                  <c:v>730</c:v>
                </c:pt>
                <c:pt idx="1">
                  <c:v>485</c:v>
                </c:pt>
                <c:pt idx="2">
                  <c:v>548</c:v>
                </c:pt>
                <c:pt idx="3">
                  <c:v>548</c:v>
                </c:pt>
                <c:pt idx="4">
                  <c:v>697</c:v>
                </c:pt>
                <c:pt idx="5">
                  <c:v>697</c:v>
                </c:pt>
                <c:pt idx="6">
                  <c:v>485</c:v>
                </c:pt>
                <c:pt idx="7">
                  <c:v>274</c:v>
                </c:pt>
                <c:pt idx="8">
                  <c:v>456</c:v>
                </c:pt>
                <c:pt idx="9">
                  <c:v>30</c:v>
                </c:pt>
                <c:pt idx="10">
                  <c:v>30</c:v>
                </c:pt>
                <c:pt idx="11">
                  <c:v>150</c:v>
                </c:pt>
                <c:pt idx="12">
                  <c:v>84</c:v>
                </c:pt>
                <c:pt idx="13">
                  <c:v>365</c:v>
                </c:pt>
                <c:pt idx="14">
                  <c:v>456</c:v>
                </c:pt>
                <c:pt idx="15">
                  <c:v>788</c:v>
                </c:pt>
                <c:pt idx="16">
                  <c:v>91</c:v>
                </c:pt>
                <c:pt idx="17">
                  <c:v>1033</c:v>
                </c:pt>
                <c:pt idx="18">
                  <c:v>150</c:v>
                </c:pt>
                <c:pt idx="19">
                  <c:v>274</c:v>
                </c:pt>
                <c:pt idx="20">
                  <c:v>694</c:v>
                </c:pt>
                <c:pt idx="21">
                  <c:v>485</c:v>
                </c:pt>
                <c:pt idx="22">
                  <c:v>365</c:v>
                </c:pt>
                <c:pt idx="23">
                  <c:v>1004</c:v>
                </c:pt>
                <c:pt idx="24">
                  <c:v>485</c:v>
                </c:pt>
                <c:pt idx="25">
                  <c:v>274</c:v>
                </c:pt>
                <c:pt idx="26">
                  <c:v>394</c:v>
                </c:pt>
                <c:pt idx="27">
                  <c:v>150</c:v>
                </c:pt>
                <c:pt idx="28">
                  <c:v>697</c:v>
                </c:pt>
                <c:pt idx="29">
                  <c:v>91</c:v>
                </c:pt>
                <c:pt idx="30">
                  <c:v>91</c:v>
                </c:pt>
                <c:pt idx="31">
                  <c:v>30</c:v>
                </c:pt>
                <c:pt idx="32">
                  <c:v>58</c:v>
                </c:pt>
                <c:pt idx="33">
                  <c:v>30</c:v>
                </c:pt>
                <c:pt idx="34">
                  <c:v>274</c:v>
                </c:pt>
                <c:pt idx="35">
                  <c:v>1307</c:v>
                </c:pt>
                <c:pt idx="36">
                  <c:v>150</c:v>
                </c:pt>
                <c:pt idx="37">
                  <c:v>485</c:v>
                </c:pt>
                <c:pt idx="38">
                  <c:v>212</c:v>
                </c:pt>
                <c:pt idx="39">
                  <c:v>30</c:v>
                </c:pt>
                <c:pt idx="40">
                  <c:v>150</c:v>
                </c:pt>
                <c:pt idx="41">
                  <c:v>150</c:v>
                </c:pt>
                <c:pt idx="42">
                  <c:v>1307</c:v>
                </c:pt>
                <c:pt idx="43">
                  <c:v>150</c:v>
                </c:pt>
                <c:pt idx="44">
                  <c:v>788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91</c:v>
                </c:pt>
                <c:pt idx="53">
                  <c:v>365</c:v>
                </c:pt>
                <c:pt idx="54">
                  <c:v>30</c:v>
                </c:pt>
                <c:pt idx="55">
                  <c:v>274</c:v>
                </c:pt>
                <c:pt idx="56">
                  <c:v>274</c:v>
                </c:pt>
                <c:pt idx="57">
                  <c:v>150</c:v>
                </c:pt>
                <c:pt idx="58">
                  <c:v>485</c:v>
                </c:pt>
                <c:pt idx="59">
                  <c:v>212</c:v>
                </c:pt>
                <c:pt idx="60">
                  <c:v>274</c:v>
                </c:pt>
                <c:pt idx="61">
                  <c:v>30</c:v>
                </c:pt>
                <c:pt idx="62">
                  <c:v>274</c:v>
                </c:pt>
                <c:pt idx="63">
                  <c:v>30</c:v>
                </c:pt>
                <c:pt idx="64">
                  <c:v>274</c:v>
                </c:pt>
                <c:pt idx="65">
                  <c:v>274</c:v>
                </c:pt>
                <c:pt idx="66">
                  <c:v>58</c:v>
                </c:pt>
                <c:pt idx="67">
                  <c:v>971</c:v>
                </c:pt>
                <c:pt idx="68">
                  <c:v>120</c:v>
                </c:pt>
                <c:pt idx="69">
                  <c:v>912</c:v>
                </c:pt>
                <c:pt idx="70">
                  <c:v>120</c:v>
                </c:pt>
                <c:pt idx="71">
                  <c:v>730</c:v>
                </c:pt>
                <c:pt idx="72">
                  <c:v>120</c:v>
                </c:pt>
                <c:pt idx="73">
                  <c:v>394</c:v>
                </c:pt>
                <c:pt idx="74">
                  <c:v>668</c:v>
                </c:pt>
                <c:pt idx="75">
                  <c:v>150</c:v>
                </c:pt>
                <c:pt idx="76">
                  <c:v>120</c:v>
                </c:pt>
                <c:pt idx="77">
                  <c:v>912</c:v>
                </c:pt>
                <c:pt idx="78">
                  <c:v>241</c:v>
                </c:pt>
                <c:pt idx="79">
                  <c:v>365</c:v>
                </c:pt>
                <c:pt idx="80">
                  <c:v>182</c:v>
                </c:pt>
                <c:pt idx="81">
                  <c:v>182</c:v>
                </c:pt>
                <c:pt idx="82">
                  <c:v>182</c:v>
                </c:pt>
                <c:pt idx="83">
                  <c:v>274</c:v>
                </c:pt>
                <c:pt idx="84">
                  <c:v>515</c:v>
                </c:pt>
                <c:pt idx="87">
                  <c:v>337.47058823529414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5-E142-A08D-9215A049497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Winter_age_by_days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</c:f>
              <c:numCache>
                <c:formatCode>General</c:formatCode>
                <c:ptCount val="97"/>
                <c:pt idx="0">
                  <c:v>1.5897527680000001</c:v>
                </c:pt>
                <c:pt idx="1">
                  <c:v>1.3377547299999999</c:v>
                </c:pt>
                <c:pt idx="2">
                  <c:v>1.651384269</c:v>
                </c:pt>
                <c:pt idx="3">
                  <c:v>1.4402388340000001</c:v>
                </c:pt>
                <c:pt idx="4">
                  <c:v>1.5313286269999999</c:v>
                </c:pt>
                <c:pt idx="5">
                  <c:v>1.6030387589999999</c:v>
                </c:pt>
                <c:pt idx="6">
                  <c:v>1.9261072829999999</c:v>
                </c:pt>
                <c:pt idx="7">
                  <c:v>0.914948388</c:v>
                </c:pt>
                <c:pt idx="8">
                  <c:v>1.1119089280000001</c:v>
                </c:pt>
                <c:pt idx="9">
                  <c:v>0.268853491</c:v>
                </c:pt>
                <c:pt idx="10">
                  <c:v>4.7097620999999999E-2</c:v>
                </c:pt>
                <c:pt idx="11">
                  <c:v>0.68475215199999995</c:v>
                </c:pt>
                <c:pt idx="12">
                  <c:v>0.46081855199999999</c:v>
                </c:pt>
                <c:pt idx="13">
                  <c:v>0.91727634199999997</c:v>
                </c:pt>
                <c:pt idx="14">
                  <c:v>1.320612039</c:v>
                </c:pt>
                <c:pt idx="15">
                  <c:v>1.6450765999999999</c:v>
                </c:pt>
                <c:pt idx="16">
                  <c:v>0.45075448400000001</c:v>
                </c:pt>
                <c:pt idx="17">
                  <c:v>2.8311597320000002</c:v>
                </c:pt>
                <c:pt idx="18">
                  <c:v>0.70048201799999998</c:v>
                </c:pt>
                <c:pt idx="19">
                  <c:v>1.1253063539999999</c:v>
                </c:pt>
                <c:pt idx="20">
                  <c:v>1.571537712</c:v>
                </c:pt>
                <c:pt idx="21">
                  <c:v>1.0395198320000001</c:v>
                </c:pt>
                <c:pt idx="22">
                  <c:v>1.3389583380000001</c:v>
                </c:pt>
                <c:pt idx="23">
                  <c:v>1.9523241579999999</c:v>
                </c:pt>
                <c:pt idx="24">
                  <c:v>1.2294372170000001</c:v>
                </c:pt>
                <c:pt idx="25">
                  <c:v>1.1265740500000001</c:v>
                </c:pt>
                <c:pt idx="26">
                  <c:v>1.0969441090000001</c:v>
                </c:pt>
                <c:pt idx="27">
                  <c:v>0.60661179600000004</c:v>
                </c:pt>
                <c:pt idx="28">
                  <c:v>1.333612917</c:v>
                </c:pt>
                <c:pt idx="29">
                  <c:v>0.51718346999999998</c:v>
                </c:pt>
                <c:pt idx="30">
                  <c:v>0.64338250900000005</c:v>
                </c:pt>
                <c:pt idx="31">
                  <c:v>0.245335361</c:v>
                </c:pt>
                <c:pt idx="32">
                  <c:v>0.38185200400000002</c:v>
                </c:pt>
                <c:pt idx="33">
                  <c:v>8.4730136999999997E-2</c:v>
                </c:pt>
                <c:pt idx="34">
                  <c:v>0.62689487300000002</c:v>
                </c:pt>
                <c:pt idx="35">
                  <c:v>2.6103060729999998</c:v>
                </c:pt>
                <c:pt idx="36">
                  <c:v>0.42707251400000001</c:v>
                </c:pt>
                <c:pt idx="37">
                  <c:v>1.07927927</c:v>
                </c:pt>
                <c:pt idx="38">
                  <c:v>0.67735509599999999</c:v>
                </c:pt>
                <c:pt idx="39">
                  <c:v>0.30836974299999997</c:v>
                </c:pt>
                <c:pt idx="40">
                  <c:v>0.61984154599999997</c:v>
                </c:pt>
                <c:pt idx="41">
                  <c:v>0.48239295500000001</c:v>
                </c:pt>
                <c:pt idx="42">
                  <c:v>2.2387863399999999</c:v>
                </c:pt>
                <c:pt idx="43">
                  <c:v>0.45114041399999999</c:v>
                </c:pt>
                <c:pt idx="44">
                  <c:v>1.5349917289999999</c:v>
                </c:pt>
                <c:pt idx="45">
                  <c:v>0.23833083399999999</c:v>
                </c:pt>
                <c:pt idx="46">
                  <c:v>0.175222089</c:v>
                </c:pt>
                <c:pt idx="47">
                  <c:v>-0.21152773799999999</c:v>
                </c:pt>
                <c:pt idx="48">
                  <c:v>0.19950103399999999</c:v>
                </c:pt>
                <c:pt idx="49">
                  <c:v>0.10881600499999999</c:v>
                </c:pt>
                <c:pt idx="50">
                  <c:v>4.5109420999999997E-2</c:v>
                </c:pt>
                <c:pt idx="51">
                  <c:v>0.179242491</c:v>
                </c:pt>
                <c:pt idx="52">
                  <c:v>0.43757317000000001</c:v>
                </c:pt>
                <c:pt idx="53">
                  <c:v>1.198613221</c:v>
                </c:pt>
                <c:pt idx="54">
                  <c:v>0.144518957</c:v>
                </c:pt>
                <c:pt idx="55">
                  <c:v>1.2657338739999999</c:v>
                </c:pt>
                <c:pt idx="56">
                  <c:v>1.005811324</c:v>
                </c:pt>
                <c:pt idx="57">
                  <c:v>0.81927429100000004</c:v>
                </c:pt>
                <c:pt idx="58">
                  <c:v>1.619482144</c:v>
                </c:pt>
                <c:pt idx="59">
                  <c:v>0.68400649700000005</c:v>
                </c:pt>
                <c:pt idx="60">
                  <c:v>1.0634414160000001</c:v>
                </c:pt>
                <c:pt idx="61">
                  <c:v>3.3125425E-2</c:v>
                </c:pt>
                <c:pt idx="62">
                  <c:v>1.086667966</c:v>
                </c:pt>
                <c:pt idx="63">
                  <c:v>-5.5722887999999998E-2</c:v>
                </c:pt>
                <c:pt idx="64">
                  <c:v>1.0278242230000001</c:v>
                </c:pt>
                <c:pt idx="65">
                  <c:v>0.84348100500000001</c:v>
                </c:pt>
                <c:pt idx="66">
                  <c:v>0.31321468699999999</c:v>
                </c:pt>
                <c:pt idx="67">
                  <c:v>1.5902726709999999</c:v>
                </c:pt>
                <c:pt idx="68">
                  <c:v>0.63249028399999996</c:v>
                </c:pt>
                <c:pt idx="69">
                  <c:v>1.8665815750000001</c:v>
                </c:pt>
                <c:pt idx="70">
                  <c:v>0.88704777499999998</c:v>
                </c:pt>
                <c:pt idx="71">
                  <c:v>1.3944301059999999</c:v>
                </c:pt>
                <c:pt idx="72">
                  <c:v>0.34384636200000002</c:v>
                </c:pt>
                <c:pt idx="73">
                  <c:v>1.241644588</c:v>
                </c:pt>
                <c:pt idx="74">
                  <c:v>1.6812226589999999</c:v>
                </c:pt>
                <c:pt idx="75">
                  <c:v>0.52177567999999996</c:v>
                </c:pt>
                <c:pt idx="76">
                  <c:v>0.54050093899999996</c:v>
                </c:pt>
                <c:pt idx="77">
                  <c:v>2.0260027690000002</c:v>
                </c:pt>
                <c:pt idx="78">
                  <c:v>0.89105598500000005</c:v>
                </c:pt>
                <c:pt idx="79">
                  <c:v>1.2352556290000001</c:v>
                </c:pt>
                <c:pt idx="80">
                  <c:v>0.78041913699999998</c:v>
                </c:pt>
                <c:pt idx="81">
                  <c:v>0.729869934</c:v>
                </c:pt>
                <c:pt idx="82">
                  <c:v>0.80377946600000005</c:v>
                </c:pt>
                <c:pt idx="83">
                  <c:v>1.0691622839999999</c:v>
                </c:pt>
                <c:pt idx="84">
                  <c:v>1.367793933</c:v>
                </c:pt>
              </c:numCache>
            </c:numRef>
          </c:xVal>
          <c:yVal>
            <c:numRef>
              <c:f>Sheet1!$C$2:$C$98</c:f>
              <c:numCache>
                <c:formatCode>General</c:formatCode>
                <c:ptCount val="97"/>
                <c:pt idx="0">
                  <c:v>365</c:v>
                </c:pt>
                <c:pt idx="1">
                  <c:v>184</c:v>
                </c:pt>
                <c:pt idx="2">
                  <c:v>186</c:v>
                </c:pt>
                <c:pt idx="3">
                  <c:v>186</c:v>
                </c:pt>
                <c:pt idx="4">
                  <c:v>332</c:v>
                </c:pt>
                <c:pt idx="5">
                  <c:v>332</c:v>
                </c:pt>
                <c:pt idx="6">
                  <c:v>187</c:v>
                </c:pt>
                <c:pt idx="7">
                  <c:v>92</c:v>
                </c:pt>
                <c:pt idx="8">
                  <c:v>191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183</c:v>
                </c:pt>
                <c:pt idx="14">
                  <c:v>194</c:v>
                </c:pt>
                <c:pt idx="15">
                  <c:v>376</c:v>
                </c:pt>
                <c:pt idx="16">
                  <c:v>13</c:v>
                </c:pt>
                <c:pt idx="17">
                  <c:v>485</c:v>
                </c:pt>
                <c:pt idx="18">
                  <c:v>14</c:v>
                </c:pt>
                <c:pt idx="19">
                  <c:v>92</c:v>
                </c:pt>
                <c:pt idx="20">
                  <c:v>329</c:v>
                </c:pt>
                <c:pt idx="21">
                  <c:v>198</c:v>
                </c:pt>
                <c:pt idx="22">
                  <c:v>183</c:v>
                </c:pt>
                <c:pt idx="23">
                  <c:v>456</c:v>
                </c:pt>
                <c:pt idx="24">
                  <c:v>199</c:v>
                </c:pt>
                <c:pt idx="25">
                  <c:v>92</c:v>
                </c:pt>
                <c:pt idx="26">
                  <c:v>199</c:v>
                </c:pt>
                <c:pt idx="27">
                  <c:v>18</c:v>
                </c:pt>
                <c:pt idx="28">
                  <c:v>332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92</c:v>
                </c:pt>
                <c:pt idx="35">
                  <c:v>576</c:v>
                </c:pt>
                <c:pt idx="36">
                  <c:v>21</c:v>
                </c:pt>
                <c:pt idx="37">
                  <c:v>205</c:v>
                </c:pt>
                <c:pt idx="38">
                  <c:v>30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576</c:v>
                </c:pt>
                <c:pt idx="43">
                  <c:v>26</c:v>
                </c:pt>
                <c:pt idx="44">
                  <c:v>390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29</c:v>
                </c:pt>
                <c:pt idx="53">
                  <c:v>183</c:v>
                </c:pt>
                <c:pt idx="54">
                  <c:v>30</c:v>
                </c:pt>
                <c:pt idx="55">
                  <c:v>92</c:v>
                </c:pt>
                <c:pt idx="56">
                  <c:v>92</c:v>
                </c:pt>
                <c:pt idx="57">
                  <c:v>34</c:v>
                </c:pt>
                <c:pt idx="58">
                  <c:v>216</c:v>
                </c:pt>
                <c:pt idx="59">
                  <c:v>34</c:v>
                </c:pt>
                <c:pt idx="60">
                  <c:v>92</c:v>
                </c:pt>
                <c:pt idx="61">
                  <c:v>31</c:v>
                </c:pt>
                <c:pt idx="62">
                  <c:v>92</c:v>
                </c:pt>
                <c:pt idx="63">
                  <c:v>31</c:v>
                </c:pt>
                <c:pt idx="64">
                  <c:v>92</c:v>
                </c:pt>
                <c:pt idx="65">
                  <c:v>92</c:v>
                </c:pt>
                <c:pt idx="66">
                  <c:v>39</c:v>
                </c:pt>
                <c:pt idx="67">
                  <c:v>423</c:v>
                </c:pt>
                <c:pt idx="68">
                  <c:v>41</c:v>
                </c:pt>
                <c:pt idx="69">
                  <c:v>405</c:v>
                </c:pt>
                <c:pt idx="70">
                  <c:v>43</c:v>
                </c:pt>
                <c:pt idx="71">
                  <c:v>365</c:v>
                </c:pt>
                <c:pt idx="72">
                  <c:v>47</c:v>
                </c:pt>
                <c:pt idx="73">
                  <c:v>212</c:v>
                </c:pt>
                <c:pt idx="74">
                  <c:v>303</c:v>
                </c:pt>
                <c:pt idx="75">
                  <c:v>50</c:v>
                </c:pt>
                <c:pt idx="76">
                  <c:v>50</c:v>
                </c:pt>
                <c:pt idx="77">
                  <c:v>415</c:v>
                </c:pt>
                <c:pt idx="78">
                  <c:v>59</c:v>
                </c:pt>
                <c:pt idx="79">
                  <c:v>183</c:v>
                </c:pt>
                <c:pt idx="80">
                  <c:v>54</c:v>
                </c:pt>
                <c:pt idx="81">
                  <c:v>54</c:v>
                </c:pt>
                <c:pt idx="82">
                  <c:v>65</c:v>
                </c:pt>
                <c:pt idx="83">
                  <c:v>92</c:v>
                </c:pt>
                <c:pt idx="84">
                  <c:v>265</c:v>
                </c:pt>
                <c:pt idx="87">
                  <c:v>141.58823529411765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5-E142-A08D-9215A049497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Summer_age_by_days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</c:f>
              <c:numCache>
                <c:formatCode>General</c:formatCode>
                <c:ptCount val="97"/>
                <c:pt idx="0">
                  <c:v>1.5897527680000001</c:v>
                </c:pt>
                <c:pt idx="1">
                  <c:v>1.3377547299999999</c:v>
                </c:pt>
                <c:pt idx="2">
                  <c:v>1.651384269</c:v>
                </c:pt>
                <c:pt idx="3">
                  <c:v>1.4402388340000001</c:v>
                </c:pt>
                <c:pt idx="4">
                  <c:v>1.5313286269999999</c:v>
                </c:pt>
                <c:pt idx="5">
                  <c:v>1.6030387589999999</c:v>
                </c:pt>
                <c:pt idx="6">
                  <c:v>1.9261072829999999</c:v>
                </c:pt>
                <c:pt idx="7">
                  <c:v>0.914948388</c:v>
                </c:pt>
                <c:pt idx="8">
                  <c:v>1.1119089280000001</c:v>
                </c:pt>
                <c:pt idx="9">
                  <c:v>0.268853491</c:v>
                </c:pt>
                <c:pt idx="10">
                  <c:v>4.7097620999999999E-2</c:v>
                </c:pt>
                <c:pt idx="11">
                  <c:v>0.68475215199999995</c:v>
                </c:pt>
                <c:pt idx="12">
                  <c:v>0.46081855199999999</c:v>
                </c:pt>
                <c:pt idx="13">
                  <c:v>0.91727634199999997</c:v>
                </c:pt>
                <c:pt idx="14">
                  <c:v>1.320612039</c:v>
                </c:pt>
                <c:pt idx="15">
                  <c:v>1.6450765999999999</c:v>
                </c:pt>
                <c:pt idx="16">
                  <c:v>0.45075448400000001</c:v>
                </c:pt>
                <c:pt idx="17">
                  <c:v>2.8311597320000002</c:v>
                </c:pt>
                <c:pt idx="18">
                  <c:v>0.70048201799999998</c:v>
                </c:pt>
                <c:pt idx="19">
                  <c:v>1.1253063539999999</c:v>
                </c:pt>
                <c:pt idx="20">
                  <c:v>1.571537712</c:v>
                </c:pt>
                <c:pt idx="21">
                  <c:v>1.0395198320000001</c:v>
                </c:pt>
                <c:pt idx="22">
                  <c:v>1.3389583380000001</c:v>
                </c:pt>
                <c:pt idx="23">
                  <c:v>1.9523241579999999</c:v>
                </c:pt>
                <c:pt idx="24">
                  <c:v>1.2294372170000001</c:v>
                </c:pt>
                <c:pt idx="25">
                  <c:v>1.1265740500000001</c:v>
                </c:pt>
                <c:pt idx="26">
                  <c:v>1.0969441090000001</c:v>
                </c:pt>
                <c:pt idx="27">
                  <c:v>0.60661179600000004</c:v>
                </c:pt>
                <c:pt idx="28">
                  <c:v>1.333612917</c:v>
                </c:pt>
                <c:pt idx="29">
                  <c:v>0.51718346999999998</c:v>
                </c:pt>
                <c:pt idx="30">
                  <c:v>0.64338250900000005</c:v>
                </c:pt>
                <c:pt idx="31">
                  <c:v>0.245335361</c:v>
                </c:pt>
                <c:pt idx="32">
                  <c:v>0.38185200400000002</c:v>
                </c:pt>
                <c:pt idx="33">
                  <c:v>8.4730136999999997E-2</c:v>
                </c:pt>
                <c:pt idx="34">
                  <c:v>0.62689487300000002</c:v>
                </c:pt>
                <c:pt idx="35">
                  <c:v>2.6103060729999998</c:v>
                </c:pt>
                <c:pt idx="36">
                  <c:v>0.42707251400000001</c:v>
                </c:pt>
                <c:pt idx="37">
                  <c:v>1.07927927</c:v>
                </c:pt>
                <c:pt idx="38">
                  <c:v>0.67735509599999999</c:v>
                </c:pt>
                <c:pt idx="39">
                  <c:v>0.30836974299999997</c:v>
                </c:pt>
                <c:pt idx="40">
                  <c:v>0.61984154599999997</c:v>
                </c:pt>
                <c:pt idx="41">
                  <c:v>0.48239295500000001</c:v>
                </c:pt>
                <c:pt idx="42">
                  <c:v>2.2387863399999999</c:v>
                </c:pt>
                <c:pt idx="43">
                  <c:v>0.45114041399999999</c:v>
                </c:pt>
                <c:pt idx="44">
                  <c:v>1.5349917289999999</c:v>
                </c:pt>
                <c:pt idx="45">
                  <c:v>0.23833083399999999</c:v>
                </c:pt>
                <c:pt idx="46">
                  <c:v>0.175222089</c:v>
                </c:pt>
                <c:pt idx="47">
                  <c:v>-0.21152773799999999</c:v>
                </c:pt>
                <c:pt idx="48">
                  <c:v>0.19950103399999999</c:v>
                </c:pt>
                <c:pt idx="49">
                  <c:v>0.10881600499999999</c:v>
                </c:pt>
                <c:pt idx="50">
                  <c:v>4.5109420999999997E-2</c:v>
                </c:pt>
                <c:pt idx="51">
                  <c:v>0.179242491</c:v>
                </c:pt>
                <c:pt idx="52">
                  <c:v>0.43757317000000001</c:v>
                </c:pt>
                <c:pt idx="53">
                  <c:v>1.198613221</c:v>
                </c:pt>
                <c:pt idx="54">
                  <c:v>0.144518957</c:v>
                </c:pt>
                <c:pt idx="55">
                  <c:v>1.2657338739999999</c:v>
                </c:pt>
                <c:pt idx="56">
                  <c:v>1.005811324</c:v>
                </c:pt>
                <c:pt idx="57">
                  <c:v>0.81927429100000004</c:v>
                </c:pt>
                <c:pt idx="58">
                  <c:v>1.619482144</c:v>
                </c:pt>
                <c:pt idx="59">
                  <c:v>0.68400649700000005</c:v>
                </c:pt>
                <c:pt idx="60">
                  <c:v>1.0634414160000001</c:v>
                </c:pt>
                <c:pt idx="61">
                  <c:v>3.3125425E-2</c:v>
                </c:pt>
                <c:pt idx="62">
                  <c:v>1.086667966</c:v>
                </c:pt>
                <c:pt idx="63">
                  <c:v>-5.5722887999999998E-2</c:v>
                </c:pt>
                <c:pt idx="64">
                  <c:v>1.0278242230000001</c:v>
                </c:pt>
                <c:pt idx="65">
                  <c:v>0.84348100500000001</c:v>
                </c:pt>
                <c:pt idx="66">
                  <c:v>0.31321468699999999</c:v>
                </c:pt>
                <c:pt idx="67">
                  <c:v>1.5902726709999999</c:v>
                </c:pt>
                <c:pt idx="68">
                  <c:v>0.63249028399999996</c:v>
                </c:pt>
                <c:pt idx="69">
                  <c:v>1.8665815750000001</c:v>
                </c:pt>
                <c:pt idx="70">
                  <c:v>0.88704777499999998</c:v>
                </c:pt>
                <c:pt idx="71">
                  <c:v>1.3944301059999999</c:v>
                </c:pt>
                <c:pt idx="72">
                  <c:v>0.34384636200000002</c:v>
                </c:pt>
                <c:pt idx="73">
                  <c:v>1.241644588</c:v>
                </c:pt>
                <c:pt idx="74">
                  <c:v>1.6812226589999999</c:v>
                </c:pt>
                <c:pt idx="75">
                  <c:v>0.52177567999999996</c:v>
                </c:pt>
                <c:pt idx="76">
                  <c:v>0.54050093899999996</c:v>
                </c:pt>
                <c:pt idx="77">
                  <c:v>2.0260027690000002</c:v>
                </c:pt>
                <c:pt idx="78">
                  <c:v>0.89105598500000005</c:v>
                </c:pt>
                <c:pt idx="79">
                  <c:v>1.2352556290000001</c:v>
                </c:pt>
                <c:pt idx="80">
                  <c:v>0.78041913699999998</c:v>
                </c:pt>
                <c:pt idx="81">
                  <c:v>0.729869934</c:v>
                </c:pt>
                <c:pt idx="82">
                  <c:v>0.80377946600000005</c:v>
                </c:pt>
                <c:pt idx="83">
                  <c:v>1.0691622839999999</c:v>
                </c:pt>
                <c:pt idx="84">
                  <c:v>1.367793933</c:v>
                </c:pt>
              </c:numCache>
            </c:numRef>
          </c:xVal>
          <c:yVal>
            <c:numRef>
              <c:f>Sheet1!$D$2:$D$98</c:f>
              <c:numCache>
                <c:formatCode>General</c:formatCode>
                <c:ptCount val="97"/>
                <c:pt idx="0">
                  <c:v>365</c:v>
                </c:pt>
                <c:pt idx="1">
                  <c:v>301</c:v>
                </c:pt>
                <c:pt idx="2">
                  <c:v>362</c:v>
                </c:pt>
                <c:pt idx="3">
                  <c:v>362</c:v>
                </c:pt>
                <c:pt idx="4">
                  <c:v>365</c:v>
                </c:pt>
                <c:pt idx="5">
                  <c:v>365</c:v>
                </c:pt>
                <c:pt idx="6">
                  <c:v>298</c:v>
                </c:pt>
                <c:pt idx="7">
                  <c:v>182</c:v>
                </c:pt>
                <c:pt idx="8">
                  <c:v>265</c:v>
                </c:pt>
                <c:pt idx="9">
                  <c:v>21</c:v>
                </c:pt>
                <c:pt idx="10">
                  <c:v>20</c:v>
                </c:pt>
                <c:pt idx="11">
                  <c:v>140</c:v>
                </c:pt>
                <c:pt idx="12">
                  <c:v>73</c:v>
                </c:pt>
                <c:pt idx="13">
                  <c:v>182</c:v>
                </c:pt>
                <c:pt idx="14">
                  <c:v>262</c:v>
                </c:pt>
                <c:pt idx="15">
                  <c:v>412</c:v>
                </c:pt>
                <c:pt idx="16">
                  <c:v>78</c:v>
                </c:pt>
                <c:pt idx="17">
                  <c:v>548</c:v>
                </c:pt>
                <c:pt idx="18">
                  <c:v>136</c:v>
                </c:pt>
                <c:pt idx="19">
                  <c:v>182</c:v>
                </c:pt>
                <c:pt idx="20">
                  <c:v>365</c:v>
                </c:pt>
                <c:pt idx="21">
                  <c:v>287</c:v>
                </c:pt>
                <c:pt idx="22">
                  <c:v>182</c:v>
                </c:pt>
                <c:pt idx="23">
                  <c:v>548</c:v>
                </c:pt>
                <c:pt idx="24">
                  <c:v>286</c:v>
                </c:pt>
                <c:pt idx="25">
                  <c:v>182</c:v>
                </c:pt>
                <c:pt idx="26">
                  <c:v>195</c:v>
                </c:pt>
                <c:pt idx="27">
                  <c:v>132</c:v>
                </c:pt>
                <c:pt idx="28">
                  <c:v>365</c:v>
                </c:pt>
                <c:pt idx="29">
                  <c:v>73</c:v>
                </c:pt>
                <c:pt idx="30">
                  <c:v>72</c:v>
                </c:pt>
                <c:pt idx="31">
                  <c:v>11</c:v>
                </c:pt>
                <c:pt idx="32">
                  <c:v>39</c:v>
                </c:pt>
                <c:pt idx="33">
                  <c:v>11</c:v>
                </c:pt>
                <c:pt idx="34">
                  <c:v>182</c:v>
                </c:pt>
                <c:pt idx="35">
                  <c:v>731</c:v>
                </c:pt>
                <c:pt idx="36">
                  <c:v>129</c:v>
                </c:pt>
                <c:pt idx="37">
                  <c:v>280</c:v>
                </c:pt>
                <c:pt idx="38">
                  <c:v>182</c:v>
                </c:pt>
                <c:pt idx="39">
                  <c:v>6</c:v>
                </c:pt>
                <c:pt idx="40">
                  <c:v>126</c:v>
                </c:pt>
                <c:pt idx="41">
                  <c:v>125</c:v>
                </c:pt>
                <c:pt idx="42">
                  <c:v>731</c:v>
                </c:pt>
                <c:pt idx="43">
                  <c:v>124</c:v>
                </c:pt>
                <c:pt idx="44">
                  <c:v>398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62</c:v>
                </c:pt>
                <c:pt idx="53">
                  <c:v>182</c:v>
                </c:pt>
                <c:pt idx="54">
                  <c:v>0</c:v>
                </c:pt>
                <c:pt idx="55">
                  <c:v>182</c:v>
                </c:pt>
                <c:pt idx="56">
                  <c:v>182</c:v>
                </c:pt>
                <c:pt idx="57">
                  <c:v>116</c:v>
                </c:pt>
                <c:pt idx="58">
                  <c:v>269</c:v>
                </c:pt>
                <c:pt idx="59">
                  <c:v>178</c:v>
                </c:pt>
                <c:pt idx="60">
                  <c:v>182</c:v>
                </c:pt>
                <c:pt idx="61">
                  <c:v>0</c:v>
                </c:pt>
                <c:pt idx="62">
                  <c:v>182</c:v>
                </c:pt>
                <c:pt idx="63">
                  <c:v>0</c:v>
                </c:pt>
                <c:pt idx="64">
                  <c:v>182</c:v>
                </c:pt>
                <c:pt idx="65">
                  <c:v>182</c:v>
                </c:pt>
                <c:pt idx="66">
                  <c:v>19</c:v>
                </c:pt>
                <c:pt idx="67">
                  <c:v>548</c:v>
                </c:pt>
                <c:pt idx="68">
                  <c:v>79</c:v>
                </c:pt>
                <c:pt idx="69">
                  <c:v>507</c:v>
                </c:pt>
                <c:pt idx="70">
                  <c:v>77</c:v>
                </c:pt>
                <c:pt idx="71">
                  <c:v>365</c:v>
                </c:pt>
                <c:pt idx="72">
                  <c:v>73</c:v>
                </c:pt>
                <c:pt idx="73">
                  <c:v>182</c:v>
                </c:pt>
                <c:pt idx="74">
                  <c:v>365</c:v>
                </c:pt>
                <c:pt idx="75">
                  <c:v>100</c:v>
                </c:pt>
                <c:pt idx="76">
                  <c:v>70</c:v>
                </c:pt>
                <c:pt idx="77">
                  <c:v>497</c:v>
                </c:pt>
                <c:pt idx="78">
                  <c:v>182</c:v>
                </c:pt>
                <c:pt idx="79">
                  <c:v>182</c:v>
                </c:pt>
                <c:pt idx="80">
                  <c:v>128</c:v>
                </c:pt>
                <c:pt idx="81">
                  <c:v>128</c:v>
                </c:pt>
                <c:pt idx="82">
                  <c:v>117</c:v>
                </c:pt>
                <c:pt idx="83">
                  <c:v>182</c:v>
                </c:pt>
                <c:pt idx="84">
                  <c:v>250</c:v>
                </c:pt>
                <c:pt idx="87">
                  <c:v>195.90588235294118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95-E142-A08D-9215A0494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43871"/>
        <c:axId val="346220687"/>
      </c:scatterChart>
      <c:valAx>
        <c:axId val="3466438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20687"/>
        <c:crosses val="autoZero"/>
        <c:crossBetween val="midCat"/>
      </c:valAx>
      <c:valAx>
        <c:axId val="3462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4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11</xdr:row>
      <xdr:rowOff>57150</xdr:rowOff>
    </xdr:from>
    <xdr:to>
      <xdr:col>12</xdr:col>
      <xdr:colOff>311150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905FC-AC95-9E88-82F6-E524DB113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6"/>
  <sheetViews>
    <sheetView tabSelected="1" topLeftCell="X1" workbookViewId="0">
      <selection activeCell="BA9" sqref="BA9"/>
    </sheetView>
  </sheetViews>
  <sheetFormatPr defaultColWidth="8.85546875" defaultRowHeight="15" x14ac:dyDescent="0.25"/>
  <cols>
    <col min="1" max="1" width="20" bestFit="1" customWidth="1"/>
    <col min="2" max="2" width="20.42578125" bestFit="1" customWidth="1"/>
    <col min="3" max="3" width="9" bestFit="1" customWidth="1"/>
    <col min="4" max="4" width="16.85546875" bestFit="1" customWidth="1"/>
    <col min="7" max="7" width="11.5703125" bestFit="1" customWidth="1"/>
    <col min="9" max="9" width="12.42578125" bestFit="1" customWidth="1"/>
    <col min="10" max="10" width="10.7109375" bestFit="1" customWidth="1"/>
    <col min="11" max="11" width="14.28515625" bestFit="1" customWidth="1"/>
    <col min="12" max="12" width="16.42578125" bestFit="1" customWidth="1"/>
    <col min="13" max="13" width="11.28515625" bestFit="1" customWidth="1"/>
    <col min="14" max="14" width="12.42578125" bestFit="1" customWidth="1"/>
    <col min="15" max="15" width="19.7109375" bestFit="1" customWidth="1"/>
    <col min="16" max="16" width="21" bestFit="1" customWidth="1"/>
  </cols>
  <sheetData>
    <row r="1" spans="1:50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8</v>
      </c>
      <c r="I1" t="s">
        <v>43</v>
      </c>
      <c r="J1" t="s">
        <v>4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</row>
    <row r="2" spans="1:50" x14ac:dyDescent="0.25">
      <c r="A2">
        <v>9</v>
      </c>
      <c r="B2" t="s">
        <v>125</v>
      </c>
      <c r="C2" t="s">
        <v>50</v>
      </c>
      <c r="D2">
        <v>2578</v>
      </c>
      <c r="E2" t="s">
        <v>124</v>
      </c>
      <c r="F2">
        <v>10</v>
      </c>
      <c r="G2" t="s">
        <v>68</v>
      </c>
      <c r="H2">
        <v>2</v>
      </c>
      <c r="I2">
        <v>730</v>
      </c>
      <c r="J2" s="1">
        <v>43009</v>
      </c>
      <c r="K2" s="1">
        <v>43739</v>
      </c>
      <c r="L2" t="s">
        <v>68</v>
      </c>
      <c r="M2">
        <v>1</v>
      </c>
      <c r="N2">
        <v>1</v>
      </c>
      <c r="O2">
        <v>365</v>
      </c>
      <c r="P2">
        <v>365</v>
      </c>
      <c r="Q2">
        <v>100</v>
      </c>
      <c r="R2" t="s">
        <v>54</v>
      </c>
      <c r="S2" t="s">
        <v>126</v>
      </c>
      <c r="T2" t="s">
        <v>127</v>
      </c>
      <c r="U2" t="s">
        <v>57</v>
      </c>
      <c r="V2">
        <v>0</v>
      </c>
      <c r="W2" t="s">
        <v>58</v>
      </c>
      <c r="X2" t="s">
        <v>59</v>
      </c>
      <c r="Y2" t="s">
        <v>128</v>
      </c>
      <c r="Z2" t="s">
        <v>129</v>
      </c>
      <c r="AA2" t="s">
        <v>54</v>
      </c>
      <c r="AB2" t="s">
        <v>130</v>
      </c>
      <c r="AC2" t="s">
        <v>62</v>
      </c>
      <c r="AD2" t="s">
        <v>62</v>
      </c>
      <c r="AE2" t="s">
        <v>73</v>
      </c>
      <c r="AF2">
        <v>1</v>
      </c>
      <c r="AG2" t="s">
        <v>65</v>
      </c>
      <c r="AH2">
        <v>2578</v>
      </c>
      <c r="AI2" t="s">
        <v>62</v>
      </c>
      <c r="AJ2" t="s">
        <v>131</v>
      </c>
      <c r="AK2" t="s">
        <v>126</v>
      </c>
      <c r="AL2">
        <v>3</v>
      </c>
      <c r="AM2" t="s">
        <v>132</v>
      </c>
      <c r="AN2" t="s">
        <v>132</v>
      </c>
      <c r="AO2" t="s">
        <v>126</v>
      </c>
      <c r="AP2" t="s">
        <v>57</v>
      </c>
      <c r="AQ2">
        <v>1</v>
      </c>
      <c r="AR2">
        <v>1.673304275</v>
      </c>
      <c r="AS2">
        <v>-8.6468373000000001E-2</v>
      </c>
      <c r="AT2" t="s">
        <v>62</v>
      </c>
      <c r="AU2">
        <v>1.5897527680000001</v>
      </c>
      <c r="AV2">
        <v>-0.116498211</v>
      </c>
      <c r="AW2">
        <v>1.6995282899999999</v>
      </c>
      <c r="AX2">
        <v>-1.3405089E-2</v>
      </c>
    </row>
    <row r="3" spans="1:50" x14ac:dyDescent="0.25">
      <c r="A3">
        <v>45</v>
      </c>
      <c r="B3" t="s">
        <v>247</v>
      </c>
      <c r="C3" t="s">
        <v>50</v>
      </c>
      <c r="D3">
        <v>7233</v>
      </c>
      <c r="E3" t="s">
        <v>246</v>
      </c>
      <c r="F3">
        <v>6</v>
      </c>
      <c r="G3" t="s">
        <v>52</v>
      </c>
      <c r="H3">
        <v>1.33</v>
      </c>
      <c r="I3">
        <v>485</v>
      </c>
      <c r="J3" s="1">
        <v>43255</v>
      </c>
      <c r="K3" s="1">
        <v>43740</v>
      </c>
      <c r="L3" t="s">
        <v>68</v>
      </c>
      <c r="M3">
        <v>0.504</v>
      </c>
      <c r="N3">
        <v>0.82599999999999996</v>
      </c>
      <c r="O3">
        <v>184</v>
      </c>
      <c r="P3">
        <v>301</v>
      </c>
      <c r="Q3">
        <v>100</v>
      </c>
      <c r="R3" t="s">
        <v>54</v>
      </c>
      <c r="S3" t="s">
        <v>76</v>
      </c>
      <c r="T3" t="s">
        <v>77</v>
      </c>
      <c r="U3" t="s">
        <v>57</v>
      </c>
      <c r="V3">
        <v>1</v>
      </c>
      <c r="W3" t="s">
        <v>58</v>
      </c>
      <c r="X3" t="s">
        <v>59</v>
      </c>
      <c r="Y3" t="s">
        <v>248</v>
      </c>
      <c r="Z3" t="s">
        <v>188</v>
      </c>
      <c r="AA3" t="s">
        <v>54</v>
      </c>
      <c r="AB3" t="s">
        <v>80</v>
      </c>
      <c r="AC3" t="s">
        <v>62</v>
      </c>
      <c r="AD3" t="s">
        <v>62</v>
      </c>
      <c r="AE3" t="s">
        <v>64</v>
      </c>
      <c r="AF3">
        <v>1</v>
      </c>
      <c r="AG3" t="s">
        <v>65</v>
      </c>
      <c r="AH3">
        <v>7233</v>
      </c>
      <c r="AI3" t="s">
        <v>62</v>
      </c>
      <c r="AJ3" t="s">
        <v>81</v>
      </c>
      <c r="AK3" t="s">
        <v>82</v>
      </c>
      <c r="AL3">
        <v>4</v>
      </c>
      <c r="AM3" t="s">
        <v>83</v>
      </c>
      <c r="AN3" t="s">
        <v>83</v>
      </c>
      <c r="AO3" t="s">
        <v>76</v>
      </c>
      <c r="AP3" t="s">
        <v>57</v>
      </c>
      <c r="AQ3">
        <v>1</v>
      </c>
      <c r="AR3">
        <v>1.3301336880000001</v>
      </c>
      <c r="AS3">
        <v>5.7216860000000001E-2</v>
      </c>
      <c r="AT3" t="s">
        <v>62</v>
      </c>
      <c r="AU3">
        <v>1.3377547299999999</v>
      </c>
      <c r="AV3">
        <v>7.3437093999999994E-2</v>
      </c>
      <c r="AW3">
        <v>1.3513936339999999</v>
      </c>
      <c r="AX3">
        <v>0.29717253100000002</v>
      </c>
    </row>
    <row r="4" spans="1:50" x14ac:dyDescent="0.25">
      <c r="A4">
        <v>39</v>
      </c>
      <c r="B4" t="s">
        <v>228</v>
      </c>
      <c r="C4" t="s">
        <v>50</v>
      </c>
      <c r="D4">
        <v>2630</v>
      </c>
      <c r="E4" t="s">
        <v>227</v>
      </c>
      <c r="F4">
        <v>4</v>
      </c>
      <c r="G4" t="s">
        <v>52</v>
      </c>
      <c r="H4">
        <v>1.5</v>
      </c>
      <c r="I4">
        <v>548</v>
      </c>
      <c r="J4" s="1">
        <v>43194</v>
      </c>
      <c r="K4" s="1">
        <v>43742</v>
      </c>
      <c r="L4" t="s">
        <v>68</v>
      </c>
      <c r="M4">
        <v>0.51</v>
      </c>
      <c r="N4">
        <v>0.99</v>
      </c>
      <c r="O4">
        <v>186</v>
      </c>
      <c r="P4">
        <v>362</v>
      </c>
      <c r="Q4">
        <v>100</v>
      </c>
      <c r="R4" t="s">
        <v>54</v>
      </c>
      <c r="S4" t="s">
        <v>126</v>
      </c>
      <c r="T4" t="s">
        <v>127</v>
      </c>
      <c r="U4" t="s">
        <v>57</v>
      </c>
      <c r="V4">
        <v>1</v>
      </c>
      <c r="W4" t="s">
        <v>58</v>
      </c>
      <c r="X4" t="s">
        <v>59</v>
      </c>
      <c r="Y4" t="s">
        <v>229</v>
      </c>
      <c r="Z4" t="s">
        <v>230</v>
      </c>
      <c r="AA4" t="s">
        <v>54</v>
      </c>
      <c r="AB4" t="s">
        <v>130</v>
      </c>
      <c r="AC4" t="s">
        <v>62</v>
      </c>
      <c r="AD4" t="s">
        <v>62</v>
      </c>
      <c r="AE4" t="s">
        <v>64</v>
      </c>
      <c r="AF4">
        <v>1</v>
      </c>
      <c r="AG4" t="s">
        <v>65</v>
      </c>
      <c r="AH4">
        <v>2630</v>
      </c>
      <c r="AI4" t="s">
        <v>62</v>
      </c>
      <c r="AJ4" t="s">
        <v>131</v>
      </c>
      <c r="AK4" t="s">
        <v>126</v>
      </c>
      <c r="AL4">
        <v>3</v>
      </c>
      <c r="AM4" t="s">
        <v>132</v>
      </c>
      <c r="AN4" t="s">
        <v>132</v>
      </c>
      <c r="AO4" t="s">
        <v>126</v>
      </c>
      <c r="AP4" t="s">
        <v>57</v>
      </c>
      <c r="AQ4">
        <v>1</v>
      </c>
      <c r="AR4">
        <v>1.577279584</v>
      </c>
      <c r="AS4">
        <v>0.18083217400000001</v>
      </c>
      <c r="AT4" t="s">
        <v>62</v>
      </c>
      <c r="AU4">
        <v>1.651384269</v>
      </c>
      <c r="AV4">
        <v>0.274934293</v>
      </c>
      <c r="AW4">
        <v>1.5470086430000001</v>
      </c>
      <c r="AX4">
        <v>0.12531020200000001</v>
      </c>
    </row>
    <row r="5" spans="1:50" x14ac:dyDescent="0.25">
      <c r="A5">
        <v>40</v>
      </c>
      <c r="B5" t="s">
        <v>232</v>
      </c>
      <c r="C5" t="s">
        <v>50</v>
      </c>
      <c r="D5">
        <v>2629</v>
      </c>
      <c r="E5" t="s">
        <v>231</v>
      </c>
      <c r="F5">
        <v>4</v>
      </c>
      <c r="G5" t="s">
        <v>52</v>
      </c>
      <c r="H5">
        <v>1.5</v>
      </c>
      <c r="I5">
        <v>548</v>
      </c>
      <c r="J5" s="1">
        <v>43194</v>
      </c>
      <c r="K5" s="1">
        <v>43742</v>
      </c>
      <c r="L5" t="s">
        <v>68</v>
      </c>
      <c r="M5">
        <v>0.51</v>
      </c>
      <c r="N5">
        <v>0.99</v>
      </c>
      <c r="O5">
        <v>186</v>
      </c>
      <c r="P5">
        <v>362</v>
      </c>
      <c r="Q5">
        <v>100</v>
      </c>
      <c r="R5" t="s">
        <v>54</v>
      </c>
      <c r="S5" t="s">
        <v>126</v>
      </c>
      <c r="T5" t="s">
        <v>127</v>
      </c>
      <c r="U5" t="s">
        <v>57</v>
      </c>
      <c r="V5">
        <v>1</v>
      </c>
      <c r="W5" t="s">
        <v>58</v>
      </c>
      <c r="X5" t="s">
        <v>59</v>
      </c>
      <c r="Y5" t="s">
        <v>233</v>
      </c>
      <c r="Z5" t="s">
        <v>230</v>
      </c>
      <c r="AA5" t="s">
        <v>54</v>
      </c>
      <c r="AB5" t="s">
        <v>130</v>
      </c>
      <c r="AC5" t="s">
        <v>62</v>
      </c>
      <c r="AD5" t="s">
        <v>62</v>
      </c>
      <c r="AE5" t="s">
        <v>64</v>
      </c>
      <c r="AF5">
        <v>1</v>
      </c>
      <c r="AG5" t="s">
        <v>65</v>
      </c>
      <c r="AH5">
        <v>2629</v>
      </c>
      <c r="AI5" t="s">
        <v>62</v>
      </c>
      <c r="AJ5" t="s">
        <v>131</v>
      </c>
      <c r="AK5" t="s">
        <v>126</v>
      </c>
      <c r="AL5">
        <v>3</v>
      </c>
      <c r="AM5" t="s">
        <v>132</v>
      </c>
      <c r="AN5" t="s">
        <v>132</v>
      </c>
      <c r="AO5" t="s">
        <v>126</v>
      </c>
      <c r="AP5" t="s">
        <v>57</v>
      </c>
      <c r="AQ5">
        <v>1</v>
      </c>
      <c r="AR5">
        <v>1.4165119900000001</v>
      </c>
      <c r="AS5">
        <v>2.0064579999999999E-2</v>
      </c>
      <c r="AT5" t="s">
        <v>62</v>
      </c>
      <c r="AU5">
        <v>1.4402388340000001</v>
      </c>
      <c r="AV5">
        <v>6.3788857000000004E-2</v>
      </c>
      <c r="AW5">
        <v>1.4311209199999999</v>
      </c>
      <c r="AX5">
        <v>9.4224800000000004E-3</v>
      </c>
    </row>
    <row r="6" spans="1:50" x14ac:dyDescent="0.25">
      <c r="A6">
        <v>56</v>
      </c>
      <c r="B6" t="s">
        <v>277</v>
      </c>
      <c r="C6" t="s">
        <v>50</v>
      </c>
      <c r="D6">
        <v>15475</v>
      </c>
      <c r="E6" t="s">
        <v>276</v>
      </c>
      <c r="F6">
        <v>11</v>
      </c>
      <c r="G6" t="s">
        <v>68</v>
      </c>
      <c r="H6">
        <v>1.91</v>
      </c>
      <c r="I6">
        <v>697</v>
      </c>
      <c r="J6" s="1">
        <v>43046</v>
      </c>
      <c r="K6" s="1">
        <v>43743</v>
      </c>
      <c r="L6" t="s">
        <v>68</v>
      </c>
      <c r="M6">
        <v>0.91</v>
      </c>
      <c r="N6">
        <v>1</v>
      </c>
      <c r="O6">
        <v>332</v>
      </c>
      <c r="P6">
        <v>365</v>
      </c>
      <c r="Q6">
        <v>100</v>
      </c>
      <c r="R6" t="s">
        <v>54</v>
      </c>
      <c r="S6" t="s">
        <v>86</v>
      </c>
      <c r="T6" t="s">
        <v>87</v>
      </c>
      <c r="U6" t="s">
        <v>57</v>
      </c>
      <c r="V6">
        <v>1</v>
      </c>
      <c r="W6" t="s">
        <v>58</v>
      </c>
      <c r="X6" t="s">
        <v>59</v>
      </c>
      <c r="Y6" t="s">
        <v>278</v>
      </c>
      <c r="Z6" t="s">
        <v>279</v>
      </c>
      <c r="AA6" t="s">
        <v>54</v>
      </c>
      <c r="AB6" t="s">
        <v>90</v>
      </c>
      <c r="AC6" t="s">
        <v>62</v>
      </c>
      <c r="AD6" t="s">
        <v>62</v>
      </c>
      <c r="AE6" t="s">
        <v>64</v>
      </c>
      <c r="AF6">
        <v>1</v>
      </c>
      <c r="AG6" t="s">
        <v>65</v>
      </c>
      <c r="AH6">
        <v>15475</v>
      </c>
      <c r="AI6" t="s">
        <v>62</v>
      </c>
      <c r="AJ6" t="s">
        <v>91</v>
      </c>
      <c r="AK6" t="s">
        <v>86</v>
      </c>
      <c r="AL6">
        <v>1</v>
      </c>
      <c r="AM6" t="s">
        <v>67</v>
      </c>
      <c r="AN6" t="s">
        <v>67</v>
      </c>
      <c r="AO6" t="s">
        <v>86</v>
      </c>
      <c r="AP6" t="s">
        <v>57</v>
      </c>
      <c r="AQ6">
        <v>1</v>
      </c>
      <c r="AR6">
        <v>1.5777235030000001</v>
      </c>
      <c r="AS6">
        <v>-0.11665060200000001</v>
      </c>
      <c r="AT6" t="s">
        <v>62</v>
      </c>
      <c r="AU6">
        <v>1.5313286269999999</v>
      </c>
      <c r="AV6">
        <v>-0.115558171</v>
      </c>
      <c r="AW6">
        <v>1.4630467490000001</v>
      </c>
      <c r="AX6">
        <v>-9.8891822000000004E-2</v>
      </c>
    </row>
    <row r="7" spans="1:50" x14ac:dyDescent="0.25">
      <c r="A7">
        <v>58</v>
      </c>
      <c r="B7" t="s">
        <v>285</v>
      </c>
      <c r="C7" t="s">
        <v>50</v>
      </c>
      <c r="D7">
        <v>15479</v>
      </c>
      <c r="E7" t="s">
        <v>284</v>
      </c>
      <c r="F7">
        <v>11</v>
      </c>
      <c r="G7" t="s">
        <v>68</v>
      </c>
      <c r="H7">
        <v>1.91</v>
      </c>
      <c r="I7">
        <v>697</v>
      </c>
      <c r="J7" s="1">
        <v>43046</v>
      </c>
      <c r="K7" s="1">
        <v>43743</v>
      </c>
      <c r="L7" t="s">
        <v>68</v>
      </c>
      <c r="M7">
        <v>0.91</v>
      </c>
      <c r="N7">
        <v>1</v>
      </c>
      <c r="O7">
        <v>332</v>
      </c>
      <c r="P7">
        <v>365</v>
      </c>
      <c r="Q7">
        <v>100</v>
      </c>
      <c r="R7" t="s">
        <v>54</v>
      </c>
      <c r="S7" t="s">
        <v>86</v>
      </c>
      <c r="T7" t="s">
        <v>87</v>
      </c>
      <c r="U7" t="s">
        <v>57</v>
      </c>
      <c r="V7">
        <v>1</v>
      </c>
      <c r="W7" t="s">
        <v>58</v>
      </c>
      <c r="X7" t="s">
        <v>59</v>
      </c>
      <c r="Y7" t="s">
        <v>286</v>
      </c>
      <c r="Z7" t="s">
        <v>279</v>
      </c>
      <c r="AA7" t="s">
        <v>54</v>
      </c>
      <c r="AB7" t="s">
        <v>90</v>
      </c>
      <c r="AC7" t="s">
        <v>62</v>
      </c>
      <c r="AD7" t="s">
        <v>62</v>
      </c>
      <c r="AE7" t="s">
        <v>64</v>
      </c>
      <c r="AF7">
        <v>1</v>
      </c>
      <c r="AG7" t="s">
        <v>65</v>
      </c>
      <c r="AH7">
        <v>15479</v>
      </c>
      <c r="AI7" t="s">
        <v>62</v>
      </c>
      <c r="AJ7" t="s">
        <v>91</v>
      </c>
      <c r="AK7" t="s">
        <v>86</v>
      </c>
      <c r="AL7">
        <v>1</v>
      </c>
      <c r="AM7" t="s">
        <v>67</v>
      </c>
      <c r="AN7" t="s">
        <v>67</v>
      </c>
      <c r="AO7" t="s">
        <v>86</v>
      </c>
      <c r="AP7" t="s">
        <v>57</v>
      </c>
      <c r="AQ7">
        <v>1</v>
      </c>
      <c r="AR7">
        <v>1.6533537060000001</v>
      </c>
      <c r="AS7">
        <v>-4.1020398999999999E-2</v>
      </c>
      <c r="AT7" t="s">
        <v>62</v>
      </c>
      <c r="AU7">
        <v>1.6030387589999999</v>
      </c>
      <c r="AV7">
        <v>-4.3848038999999998E-2</v>
      </c>
      <c r="AW7">
        <v>1.586556195</v>
      </c>
      <c r="AX7">
        <v>2.4617624000000001E-2</v>
      </c>
    </row>
    <row r="8" spans="1:50" x14ac:dyDescent="0.25">
      <c r="A8">
        <v>60</v>
      </c>
      <c r="B8" t="s">
        <v>291</v>
      </c>
      <c r="C8" t="s">
        <v>54</v>
      </c>
      <c r="D8">
        <v>22581</v>
      </c>
      <c r="E8" t="s">
        <v>290</v>
      </c>
      <c r="F8">
        <v>6</v>
      </c>
      <c r="G8" t="s">
        <v>52</v>
      </c>
      <c r="H8">
        <v>1.33</v>
      </c>
      <c r="I8">
        <v>485</v>
      </c>
      <c r="J8" s="1">
        <v>43258</v>
      </c>
      <c r="K8" s="1">
        <v>43743</v>
      </c>
      <c r="L8" t="s">
        <v>68</v>
      </c>
      <c r="M8">
        <v>0.51200000000000001</v>
      </c>
      <c r="N8">
        <v>0.81799999999999995</v>
      </c>
      <c r="O8">
        <v>187</v>
      </c>
      <c r="P8">
        <v>298</v>
      </c>
      <c r="Q8">
        <v>100</v>
      </c>
      <c r="R8" t="s">
        <v>54</v>
      </c>
      <c r="S8" t="s">
        <v>113</v>
      </c>
      <c r="T8" t="s">
        <v>114</v>
      </c>
      <c r="U8" t="s">
        <v>57</v>
      </c>
      <c r="V8">
        <v>1</v>
      </c>
      <c r="W8" t="s">
        <v>58</v>
      </c>
      <c r="X8" t="s">
        <v>59</v>
      </c>
      <c r="Y8" t="s">
        <v>292</v>
      </c>
      <c r="Z8" t="s">
        <v>293</v>
      </c>
      <c r="AA8" t="s">
        <v>50</v>
      </c>
      <c r="AB8" t="s">
        <v>117</v>
      </c>
      <c r="AC8" t="s">
        <v>62</v>
      </c>
      <c r="AD8" t="s">
        <v>62</v>
      </c>
      <c r="AE8" t="s">
        <v>64</v>
      </c>
      <c r="AF8">
        <v>1</v>
      </c>
      <c r="AG8" t="s">
        <v>65</v>
      </c>
      <c r="AH8">
        <v>22581</v>
      </c>
      <c r="AI8" t="s">
        <v>62</v>
      </c>
      <c r="AJ8" t="s">
        <v>118</v>
      </c>
      <c r="AK8" t="s">
        <v>113</v>
      </c>
      <c r="AL8">
        <v>5</v>
      </c>
      <c r="AM8" t="s">
        <v>119</v>
      </c>
      <c r="AN8" t="s">
        <v>119</v>
      </c>
      <c r="AO8" t="s">
        <v>113</v>
      </c>
      <c r="AP8" t="s">
        <v>57</v>
      </c>
      <c r="AQ8">
        <v>1</v>
      </c>
      <c r="AR8">
        <v>1.737379411</v>
      </c>
      <c r="AS8">
        <v>0.46446258200000001</v>
      </c>
      <c r="AT8" t="s">
        <v>62</v>
      </c>
      <c r="AU8">
        <v>1.9261072829999999</v>
      </c>
      <c r="AV8">
        <v>0.66178964699999998</v>
      </c>
      <c r="AW8">
        <v>1.8340846749999999</v>
      </c>
      <c r="AX8">
        <v>0.469867074</v>
      </c>
    </row>
    <row r="9" spans="1:50" x14ac:dyDescent="0.25">
      <c r="A9">
        <v>4</v>
      </c>
      <c r="B9" t="s">
        <v>85</v>
      </c>
      <c r="C9" t="s">
        <v>50</v>
      </c>
      <c r="D9">
        <v>15789</v>
      </c>
      <c r="E9" t="s">
        <v>84</v>
      </c>
      <c r="F9">
        <v>1</v>
      </c>
      <c r="G9" t="s">
        <v>68</v>
      </c>
      <c r="H9">
        <v>0.75</v>
      </c>
      <c r="I9">
        <v>274</v>
      </c>
      <c r="J9" s="1">
        <v>43473</v>
      </c>
      <c r="K9" s="1">
        <v>43747</v>
      </c>
      <c r="L9" t="s">
        <v>68</v>
      </c>
      <c r="M9">
        <v>0.252</v>
      </c>
      <c r="N9">
        <v>0.498</v>
      </c>
      <c r="O9">
        <v>92</v>
      </c>
      <c r="P9">
        <v>182</v>
      </c>
      <c r="Q9">
        <v>100</v>
      </c>
      <c r="R9" t="s">
        <v>54</v>
      </c>
      <c r="S9" t="s">
        <v>86</v>
      </c>
      <c r="T9" t="s">
        <v>87</v>
      </c>
      <c r="U9" t="s">
        <v>57</v>
      </c>
      <c r="V9">
        <v>1</v>
      </c>
      <c r="W9" t="s">
        <v>58</v>
      </c>
      <c r="X9" t="s">
        <v>59</v>
      </c>
      <c r="Y9" t="s">
        <v>88</v>
      </c>
      <c r="Z9" t="s">
        <v>89</v>
      </c>
      <c r="AA9" t="s">
        <v>54</v>
      </c>
      <c r="AB9" t="s">
        <v>90</v>
      </c>
      <c r="AC9" t="s">
        <v>62</v>
      </c>
      <c r="AD9" t="s">
        <v>62</v>
      </c>
      <c r="AE9" t="s">
        <v>64</v>
      </c>
      <c r="AF9">
        <v>1</v>
      </c>
      <c r="AG9" t="s">
        <v>65</v>
      </c>
      <c r="AH9">
        <v>15789</v>
      </c>
      <c r="AI9" t="s">
        <v>62</v>
      </c>
      <c r="AJ9" t="s">
        <v>91</v>
      </c>
      <c r="AK9" t="s">
        <v>86</v>
      </c>
      <c r="AL9">
        <v>1</v>
      </c>
      <c r="AM9" t="s">
        <v>67</v>
      </c>
      <c r="AN9" t="s">
        <v>67</v>
      </c>
      <c r="AO9" t="s">
        <v>86</v>
      </c>
      <c r="AP9" t="s">
        <v>57</v>
      </c>
      <c r="AQ9">
        <v>1</v>
      </c>
      <c r="AR9">
        <v>0.88021115599999999</v>
      </c>
      <c r="AS9">
        <v>2.8751605E-2</v>
      </c>
      <c r="AT9" t="s">
        <v>62</v>
      </c>
      <c r="AU9">
        <v>0.914948388</v>
      </c>
      <c r="AV9">
        <v>3.3199913999999997E-2</v>
      </c>
      <c r="AW9">
        <v>0.90688220399999997</v>
      </c>
      <c r="AX9">
        <v>0.113414364</v>
      </c>
    </row>
    <row r="10" spans="1:50" x14ac:dyDescent="0.25">
      <c r="A10">
        <v>12</v>
      </c>
      <c r="B10" t="s">
        <v>138</v>
      </c>
      <c r="C10" t="s">
        <v>50</v>
      </c>
      <c r="D10">
        <v>15651</v>
      </c>
      <c r="E10" t="s">
        <v>137</v>
      </c>
      <c r="F10">
        <v>7</v>
      </c>
      <c r="G10" t="s">
        <v>52</v>
      </c>
      <c r="H10">
        <v>1.25</v>
      </c>
      <c r="I10">
        <v>456</v>
      </c>
      <c r="J10" s="1">
        <v>43291</v>
      </c>
      <c r="K10" s="1">
        <v>43747</v>
      </c>
      <c r="L10" t="s">
        <v>68</v>
      </c>
      <c r="M10">
        <v>0.52300000000000002</v>
      </c>
      <c r="N10">
        <v>0.72699999999999998</v>
      </c>
      <c r="O10">
        <v>191</v>
      </c>
      <c r="P10">
        <v>265</v>
      </c>
      <c r="Q10">
        <v>100</v>
      </c>
      <c r="R10" t="s">
        <v>54</v>
      </c>
      <c r="S10" t="s">
        <v>86</v>
      </c>
      <c r="T10" t="s">
        <v>87</v>
      </c>
      <c r="U10" t="s">
        <v>57</v>
      </c>
      <c r="V10">
        <v>0</v>
      </c>
      <c r="W10" t="s">
        <v>58</v>
      </c>
      <c r="X10" t="s">
        <v>59</v>
      </c>
      <c r="Y10" t="s">
        <v>139</v>
      </c>
      <c r="Z10" t="s">
        <v>140</v>
      </c>
      <c r="AA10" t="s">
        <v>54</v>
      </c>
      <c r="AB10" t="s">
        <v>90</v>
      </c>
      <c r="AC10" t="s">
        <v>62</v>
      </c>
      <c r="AD10" t="s">
        <v>62</v>
      </c>
      <c r="AE10" t="s">
        <v>73</v>
      </c>
      <c r="AF10">
        <v>1</v>
      </c>
      <c r="AG10" t="s">
        <v>65</v>
      </c>
      <c r="AH10">
        <v>15651</v>
      </c>
      <c r="AI10" t="s">
        <v>62</v>
      </c>
      <c r="AJ10" t="s">
        <v>91</v>
      </c>
      <c r="AK10" t="s">
        <v>86</v>
      </c>
      <c r="AL10">
        <v>1</v>
      </c>
      <c r="AM10" t="s">
        <v>67</v>
      </c>
      <c r="AN10" t="s">
        <v>67</v>
      </c>
      <c r="AO10" t="s">
        <v>86</v>
      </c>
      <c r="AP10" t="s">
        <v>57</v>
      </c>
      <c r="AQ10">
        <v>1</v>
      </c>
      <c r="AR10">
        <v>1.145629456</v>
      </c>
      <c r="AS10">
        <v>-6.9155333999999999E-2</v>
      </c>
      <c r="AT10" t="s">
        <v>62</v>
      </c>
      <c r="AU10">
        <v>1.1119089280000001</v>
      </c>
      <c r="AV10">
        <v>-9.9640546999999996E-2</v>
      </c>
      <c r="AW10">
        <v>1.15119685</v>
      </c>
      <c r="AX10">
        <v>2.6491626000000001E-2</v>
      </c>
    </row>
    <row r="11" spans="1:50" x14ac:dyDescent="0.25">
      <c r="A11">
        <v>88</v>
      </c>
      <c r="B11" t="s">
        <v>390</v>
      </c>
      <c r="C11" t="s">
        <v>50</v>
      </c>
      <c r="D11">
        <v>7569</v>
      </c>
      <c r="E11" t="s">
        <v>389</v>
      </c>
      <c r="F11">
        <v>9</v>
      </c>
      <c r="G11" t="s">
        <v>52</v>
      </c>
      <c r="H11">
        <v>8.3000000000000004E-2</v>
      </c>
      <c r="I11">
        <v>30</v>
      </c>
      <c r="J11" s="1">
        <v>43717</v>
      </c>
      <c r="K11" s="1">
        <v>43747</v>
      </c>
      <c r="L11" t="s">
        <v>68</v>
      </c>
      <c r="M11">
        <v>2.5000000000000001E-2</v>
      </c>
      <c r="N11">
        <v>5.8000000000000003E-2</v>
      </c>
      <c r="O11">
        <v>9</v>
      </c>
      <c r="P11">
        <v>21</v>
      </c>
      <c r="Q11">
        <v>100</v>
      </c>
      <c r="R11" t="s">
        <v>54</v>
      </c>
      <c r="S11" t="s">
        <v>76</v>
      </c>
      <c r="T11" t="s">
        <v>77</v>
      </c>
      <c r="U11" t="s">
        <v>57</v>
      </c>
      <c r="V11">
        <v>1</v>
      </c>
      <c r="W11" t="s">
        <v>58</v>
      </c>
      <c r="X11" t="s">
        <v>59</v>
      </c>
      <c r="Y11" t="s">
        <v>391</v>
      </c>
      <c r="Z11" t="s">
        <v>392</v>
      </c>
      <c r="AA11" t="s">
        <v>54</v>
      </c>
      <c r="AB11" t="s">
        <v>80</v>
      </c>
      <c r="AC11" t="s">
        <v>62</v>
      </c>
      <c r="AD11" t="s">
        <v>62</v>
      </c>
      <c r="AE11" t="s">
        <v>64</v>
      </c>
      <c r="AF11">
        <v>1</v>
      </c>
      <c r="AG11" t="s">
        <v>65</v>
      </c>
      <c r="AH11">
        <v>7569</v>
      </c>
      <c r="AI11" t="s">
        <v>62</v>
      </c>
      <c r="AJ11" t="s">
        <v>81</v>
      </c>
      <c r="AK11" t="s">
        <v>82</v>
      </c>
      <c r="AL11">
        <v>4</v>
      </c>
      <c r="AM11" t="s">
        <v>83</v>
      </c>
      <c r="AN11" t="s">
        <v>83</v>
      </c>
      <c r="AO11" t="s">
        <v>76</v>
      </c>
      <c r="AP11" t="s">
        <v>57</v>
      </c>
      <c r="AQ11">
        <v>1</v>
      </c>
      <c r="AR11">
        <v>0.25077837800000002</v>
      </c>
      <c r="AS11">
        <v>-0.116005306</v>
      </c>
      <c r="AT11" t="s">
        <v>62</v>
      </c>
      <c r="AU11">
        <v>0.268853491</v>
      </c>
      <c r="AV11">
        <v>-0.172940447</v>
      </c>
      <c r="AW11">
        <v>0.57487978900000003</v>
      </c>
      <c r="AX11">
        <v>-9.5945315000000003E-2</v>
      </c>
    </row>
    <row r="12" spans="1:50" x14ac:dyDescent="0.25">
      <c r="A12">
        <v>77</v>
      </c>
      <c r="B12" t="s">
        <v>347</v>
      </c>
      <c r="C12" t="s">
        <v>50</v>
      </c>
      <c r="D12">
        <v>16008</v>
      </c>
      <c r="E12" t="s">
        <v>346</v>
      </c>
      <c r="F12">
        <v>9</v>
      </c>
      <c r="G12" t="s">
        <v>52</v>
      </c>
      <c r="H12">
        <v>8.3000000000000004E-2</v>
      </c>
      <c r="I12">
        <v>30</v>
      </c>
      <c r="J12" s="1">
        <v>43718</v>
      </c>
      <c r="K12" s="1">
        <v>43748</v>
      </c>
      <c r="L12" t="s">
        <v>68</v>
      </c>
      <c r="M12">
        <v>2.7E-2</v>
      </c>
      <c r="N12">
        <v>5.6000000000000001E-2</v>
      </c>
      <c r="O12">
        <v>10</v>
      </c>
      <c r="P12">
        <v>20</v>
      </c>
      <c r="Q12">
        <v>100</v>
      </c>
      <c r="R12" t="s">
        <v>54</v>
      </c>
      <c r="S12" t="s">
        <v>86</v>
      </c>
      <c r="T12" t="s">
        <v>87</v>
      </c>
      <c r="U12" t="s">
        <v>57</v>
      </c>
      <c r="V12">
        <v>1</v>
      </c>
      <c r="W12" t="s">
        <v>58</v>
      </c>
      <c r="X12" t="s">
        <v>59</v>
      </c>
      <c r="Y12" t="s">
        <v>348</v>
      </c>
      <c r="Z12" t="s">
        <v>349</v>
      </c>
      <c r="AA12" t="s">
        <v>54</v>
      </c>
      <c r="AB12" t="s">
        <v>90</v>
      </c>
      <c r="AC12" t="s">
        <v>62</v>
      </c>
      <c r="AD12" t="s">
        <v>62</v>
      </c>
      <c r="AE12" t="s">
        <v>64</v>
      </c>
      <c r="AF12">
        <v>1</v>
      </c>
      <c r="AG12" t="s">
        <v>65</v>
      </c>
      <c r="AH12">
        <v>16008</v>
      </c>
      <c r="AI12" t="s">
        <v>62</v>
      </c>
      <c r="AJ12" t="s">
        <v>91</v>
      </c>
      <c r="AK12" t="s">
        <v>86</v>
      </c>
      <c r="AL12">
        <v>1</v>
      </c>
      <c r="AM12" t="s">
        <v>67</v>
      </c>
      <c r="AN12" t="s">
        <v>67</v>
      </c>
      <c r="AO12" t="s">
        <v>86</v>
      </c>
      <c r="AP12" t="s">
        <v>57</v>
      </c>
      <c r="AQ12">
        <v>1</v>
      </c>
      <c r="AR12">
        <v>7.5982916999999997E-2</v>
      </c>
      <c r="AS12">
        <v>-0.29080076700000002</v>
      </c>
      <c r="AT12" t="s">
        <v>62</v>
      </c>
      <c r="AU12">
        <v>4.7097620999999999E-2</v>
      </c>
      <c r="AV12">
        <v>-0.39469631599999999</v>
      </c>
      <c r="AW12">
        <v>0.13956485099999999</v>
      </c>
      <c r="AX12">
        <v>-0.212032319</v>
      </c>
    </row>
    <row r="13" spans="1:50" x14ac:dyDescent="0.25">
      <c r="A13">
        <v>92</v>
      </c>
      <c r="B13" t="s">
        <v>405</v>
      </c>
      <c r="C13" t="s">
        <v>50</v>
      </c>
      <c r="D13">
        <v>7495</v>
      </c>
      <c r="E13" t="s">
        <v>404</v>
      </c>
      <c r="F13">
        <v>5</v>
      </c>
      <c r="G13" t="s">
        <v>52</v>
      </c>
      <c r="H13">
        <v>0.41</v>
      </c>
      <c r="I13">
        <v>150</v>
      </c>
      <c r="J13" s="1">
        <v>43598</v>
      </c>
      <c r="K13" s="1">
        <v>43748</v>
      </c>
      <c r="L13" t="s">
        <v>68</v>
      </c>
      <c r="M13">
        <v>2.7E-2</v>
      </c>
      <c r="N13">
        <v>0.38300000000000001</v>
      </c>
      <c r="O13">
        <v>10</v>
      </c>
      <c r="P13">
        <v>140</v>
      </c>
      <c r="Q13">
        <v>100</v>
      </c>
      <c r="R13" t="s">
        <v>54</v>
      </c>
      <c r="S13" t="s">
        <v>76</v>
      </c>
      <c r="T13" t="s">
        <v>77</v>
      </c>
      <c r="U13" t="s">
        <v>57</v>
      </c>
      <c r="V13">
        <v>0</v>
      </c>
      <c r="W13" t="s">
        <v>58</v>
      </c>
      <c r="X13" t="s">
        <v>59</v>
      </c>
      <c r="Y13" t="s">
        <v>406</v>
      </c>
      <c r="Z13" t="s">
        <v>204</v>
      </c>
      <c r="AA13" t="s">
        <v>54</v>
      </c>
      <c r="AB13" t="s">
        <v>80</v>
      </c>
      <c r="AC13" t="s">
        <v>62</v>
      </c>
      <c r="AD13" t="s">
        <v>62</v>
      </c>
      <c r="AE13" t="s">
        <v>73</v>
      </c>
      <c r="AF13">
        <v>1</v>
      </c>
      <c r="AG13" t="s">
        <v>65</v>
      </c>
      <c r="AH13">
        <v>7495</v>
      </c>
      <c r="AI13" t="s">
        <v>62</v>
      </c>
      <c r="AJ13" t="s">
        <v>81</v>
      </c>
      <c r="AK13" t="s">
        <v>82</v>
      </c>
      <c r="AL13">
        <v>4</v>
      </c>
      <c r="AM13" t="s">
        <v>83</v>
      </c>
      <c r="AN13" t="s">
        <v>83</v>
      </c>
      <c r="AO13" t="s">
        <v>76</v>
      </c>
      <c r="AP13" t="s">
        <v>57</v>
      </c>
      <c r="AQ13">
        <v>1</v>
      </c>
      <c r="AR13">
        <v>0.65170634800000005</v>
      </c>
      <c r="AS13">
        <v>4.7307957999999997E-2</v>
      </c>
      <c r="AT13" t="s">
        <v>62</v>
      </c>
      <c r="AU13">
        <v>0.68475215199999995</v>
      </c>
      <c r="AV13">
        <v>2.7268358999999999E-2</v>
      </c>
      <c r="AW13">
        <v>0.74441132099999996</v>
      </c>
      <c r="AX13">
        <v>-2.6951467E-2</v>
      </c>
    </row>
    <row r="14" spans="1:50" x14ac:dyDescent="0.25">
      <c r="A14">
        <v>70</v>
      </c>
      <c r="B14" t="s">
        <v>329</v>
      </c>
      <c r="C14" t="s">
        <v>50</v>
      </c>
      <c r="D14">
        <v>37103</v>
      </c>
      <c r="E14" t="s">
        <v>328</v>
      </c>
      <c r="F14">
        <v>7</v>
      </c>
      <c r="G14" t="s">
        <v>52</v>
      </c>
      <c r="H14">
        <v>0.23</v>
      </c>
      <c r="I14">
        <v>84</v>
      </c>
      <c r="J14" s="1">
        <v>43665</v>
      </c>
      <c r="K14" s="1">
        <v>43749</v>
      </c>
      <c r="L14" t="s">
        <v>68</v>
      </c>
      <c r="M14">
        <v>0.03</v>
      </c>
      <c r="N14">
        <v>0.2</v>
      </c>
      <c r="O14">
        <v>11</v>
      </c>
      <c r="P14">
        <v>73</v>
      </c>
      <c r="Q14">
        <v>100</v>
      </c>
      <c r="R14" t="s">
        <v>54</v>
      </c>
      <c r="S14" t="s">
        <v>55</v>
      </c>
      <c r="T14" t="s">
        <v>56</v>
      </c>
      <c r="U14" t="s">
        <v>57</v>
      </c>
      <c r="V14">
        <v>0</v>
      </c>
      <c r="W14" t="s">
        <v>58</v>
      </c>
      <c r="X14" t="s">
        <v>59</v>
      </c>
      <c r="Y14" t="s">
        <v>330</v>
      </c>
      <c r="Z14" t="s">
        <v>316</v>
      </c>
      <c r="AA14" t="s">
        <v>62</v>
      </c>
      <c r="AB14" t="s">
        <v>63</v>
      </c>
      <c r="AC14" t="s">
        <v>62</v>
      </c>
      <c r="AD14" t="s">
        <v>62</v>
      </c>
      <c r="AE14" t="s">
        <v>73</v>
      </c>
      <c r="AF14">
        <v>1</v>
      </c>
      <c r="AG14" t="s">
        <v>65</v>
      </c>
      <c r="AH14">
        <v>37103</v>
      </c>
      <c r="AI14" t="s">
        <v>62</v>
      </c>
      <c r="AJ14" t="s">
        <v>62</v>
      </c>
      <c r="AK14" t="s">
        <v>55</v>
      </c>
      <c r="AL14">
        <v>1</v>
      </c>
      <c r="AM14" t="s">
        <v>66</v>
      </c>
      <c r="AN14" t="s">
        <v>67</v>
      </c>
      <c r="AO14" t="s">
        <v>55</v>
      </c>
      <c r="AP14" t="s">
        <v>57</v>
      </c>
      <c r="AQ14">
        <v>1</v>
      </c>
      <c r="AR14">
        <v>0.43242807500000002</v>
      </c>
      <c r="AS14">
        <v>-4.1173228999999999E-2</v>
      </c>
      <c r="AT14" t="s">
        <v>62</v>
      </c>
      <c r="AU14">
        <v>0.46081855199999999</v>
      </c>
      <c r="AV14">
        <v>-7.793688E-2</v>
      </c>
      <c r="AW14">
        <v>0.19408306</v>
      </c>
      <c r="AX14">
        <v>2.2011044E-2</v>
      </c>
    </row>
    <row r="15" spans="1:50" x14ac:dyDescent="0.25">
      <c r="A15">
        <v>29</v>
      </c>
      <c r="B15" t="s">
        <v>198</v>
      </c>
      <c r="C15" t="s">
        <v>50</v>
      </c>
      <c r="D15">
        <v>15722</v>
      </c>
      <c r="E15" t="s">
        <v>197</v>
      </c>
      <c r="F15">
        <v>10</v>
      </c>
      <c r="G15" t="s">
        <v>68</v>
      </c>
      <c r="H15">
        <v>1</v>
      </c>
      <c r="I15">
        <v>365</v>
      </c>
      <c r="J15" s="1">
        <v>43385</v>
      </c>
      <c r="K15" s="1">
        <v>43750</v>
      </c>
      <c r="L15" t="s">
        <v>68</v>
      </c>
      <c r="M15">
        <v>0.501</v>
      </c>
      <c r="N15">
        <v>0.499</v>
      </c>
      <c r="O15">
        <v>183</v>
      </c>
      <c r="P15">
        <v>182</v>
      </c>
      <c r="Q15">
        <v>100</v>
      </c>
      <c r="R15" t="s">
        <v>54</v>
      </c>
      <c r="S15" t="s">
        <v>86</v>
      </c>
      <c r="T15" t="s">
        <v>87</v>
      </c>
      <c r="U15" t="s">
        <v>57</v>
      </c>
      <c r="V15">
        <v>1</v>
      </c>
      <c r="W15" t="s">
        <v>58</v>
      </c>
      <c r="X15" t="s">
        <v>59</v>
      </c>
      <c r="Y15" t="s">
        <v>199</v>
      </c>
      <c r="Z15" t="s">
        <v>200</v>
      </c>
      <c r="AA15" t="s">
        <v>54</v>
      </c>
      <c r="AB15" t="s">
        <v>90</v>
      </c>
      <c r="AC15" t="s">
        <v>62</v>
      </c>
      <c r="AD15" t="s">
        <v>62</v>
      </c>
      <c r="AE15" t="s">
        <v>64</v>
      </c>
      <c r="AF15">
        <v>1</v>
      </c>
      <c r="AG15" t="s">
        <v>65</v>
      </c>
      <c r="AH15">
        <v>15722</v>
      </c>
      <c r="AI15" t="s">
        <v>62</v>
      </c>
      <c r="AJ15" t="s">
        <v>91</v>
      </c>
      <c r="AK15" t="s">
        <v>86</v>
      </c>
      <c r="AL15">
        <v>1</v>
      </c>
      <c r="AM15" t="s">
        <v>67</v>
      </c>
      <c r="AN15" t="s">
        <v>67</v>
      </c>
      <c r="AO15" t="s">
        <v>86</v>
      </c>
      <c r="AP15" t="s">
        <v>57</v>
      </c>
      <c r="AQ15">
        <v>1</v>
      </c>
      <c r="AR15">
        <v>0.93385305600000001</v>
      </c>
      <c r="AS15">
        <v>-9.9269115000000005E-2</v>
      </c>
      <c r="AT15" t="s">
        <v>62</v>
      </c>
      <c r="AU15">
        <v>0.91727634199999997</v>
      </c>
      <c r="AV15">
        <v>-0.12937263299999999</v>
      </c>
      <c r="AW15">
        <v>1.121160371</v>
      </c>
      <c r="AX15">
        <v>0.162073839</v>
      </c>
    </row>
    <row r="16" spans="1:50" x14ac:dyDescent="0.25">
      <c r="A16">
        <v>50</v>
      </c>
      <c r="B16" t="s">
        <v>266</v>
      </c>
      <c r="C16" t="s">
        <v>50</v>
      </c>
      <c r="D16">
        <v>15653</v>
      </c>
      <c r="E16" t="s">
        <v>265</v>
      </c>
      <c r="F16">
        <v>7</v>
      </c>
      <c r="G16" t="s">
        <v>52</v>
      </c>
      <c r="H16">
        <v>1.25</v>
      </c>
      <c r="I16">
        <v>456</v>
      </c>
      <c r="J16" s="1">
        <v>43294</v>
      </c>
      <c r="K16" s="1">
        <v>43750</v>
      </c>
      <c r="L16" t="s">
        <v>68</v>
      </c>
      <c r="M16">
        <v>0.53200000000000003</v>
      </c>
      <c r="N16">
        <v>0.71799999999999997</v>
      </c>
      <c r="O16">
        <v>194</v>
      </c>
      <c r="P16">
        <v>262</v>
      </c>
      <c r="Q16">
        <v>100</v>
      </c>
      <c r="R16" t="s">
        <v>54</v>
      </c>
      <c r="S16" t="s">
        <v>86</v>
      </c>
      <c r="T16" t="s">
        <v>87</v>
      </c>
      <c r="U16" t="s">
        <v>57</v>
      </c>
      <c r="V16">
        <v>0</v>
      </c>
      <c r="W16" t="s">
        <v>58</v>
      </c>
      <c r="X16" t="s">
        <v>59</v>
      </c>
      <c r="Y16" t="s">
        <v>267</v>
      </c>
      <c r="Z16" t="s">
        <v>140</v>
      </c>
      <c r="AA16" t="s">
        <v>54</v>
      </c>
      <c r="AB16" t="s">
        <v>90</v>
      </c>
      <c r="AC16" t="s">
        <v>62</v>
      </c>
      <c r="AD16" t="s">
        <v>62</v>
      </c>
      <c r="AE16" t="s">
        <v>73</v>
      </c>
      <c r="AF16">
        <v>1</v>
      </c>
      <c r="AG16" t="s">
        <v>65</v>
      </c>
      <c r="AH16">
        <v>15653</v>
      </c>
      <c r="AI16" t="s">
        <v>62</v>
      </c>
      <c r="AJ16" t="s">
        <v>91</v>
      </c>
      <c r="AK16" t="s">
        <v>86</v>
      </c>
      <c r="AL16">
        <v>1</v>
      </c>
      <c r="AM16" t="s">
        <v>67</v>
      </c>
      <c r="AN16" t="s">
        <v>67</v>
      </c>
      <c r="AO16" t="s">
        <v>86</v>
      </c>
      <c r="AP16" t="s">
        <v>57</v>
      </c>
      <c r="AQ16">
        <v>1</v>
      </c>
      <c r="AR16">
        <v>1.2936351699999999</v>
      </c>
      <c r="AS16">
        <v>7.8850378999999998E-2</v>
      </c>
      <c r="AT16" t="s">
        <v>62</v>
      </c>
      <c r="AU16">
        <v>1.320612039</v>
      </c>
      <c r="AV16">
        <v>0.109062563</v>
      </c>
      <c r="AW16">
        <v>1.193713789</v>
      </c>
      <c r="AX16">
        <v>6.9008564999999994E-2</v>
      </c>
    </row>
    <row r="17" spans="1:50" x14ac:dyDescent="0.25">
      <c r="A17">
        <v>62</v>
      </c>
      <c r="B17" t="s">
        <v>299</v>
      </c>
      <c r="C17" t="s">
        <v>50</v>
      </c>
      <c r="D17">
        <v>2572</v>
      </c>
      <c r="E17" t="s">
        <v>298</v>
      </c>
      <c r="F17">
        <v>8</v>
      </c>
      <c r="G17" t="s">
        <v>52</v>
      </c>
      <c r="H17">
        <v>2.16</v>
      </c>
      <c r="I17">
        <v>788</v>
      </c>
      <c r="J17" s="1">
        <v>42962</v>
      </c>
      <c r="K17" s="1">
        <v>43750</v>
      </c>
      <c r="L17" t="s">
        <v>68</v>
      </c>
      <c r="M17">
        <v>1.03</v>
      </c>
      <c r="N17">
        <v>1.1299999999999999</v>
      </c>
      <c r="O17">
        <v>376</v>
      </c>
      <c r="P17">
        <v>412</v>
      </c>
      <c r="Q17">
        <v>100</v>
      </c>
      <c r="R17" t="s">
        <v>54</v>
      </c>
      <c r="S17" t="s">
        <v>126</v>
      </c>
      <c r="T17" t="s">
        <v>127</v>
      </c>
      <c r="U17" t="s">
        <v>57</v>
      </c>
      <c r="V17">
        <v>0</v>
      </c>
      <c r="W17" t="s">
        <v>58</v>
      </c>
      <c r="X17" t="s">
        <v>59</v>
      </c>
      <c r="Y17" t="s">
        <v>300</v>
      </c>
      <c r="Z17" t="s">
        <v>301</v>
      </c>
      <c r="AA17" t="s">
        <v>54</v>
      </c>
      <c r="AB17" t="s">
        <v>130</v>
      </c>
      <c r="AC17" t="s">
        <v>62</v>
      </c>
      <c r="AD17" t="s">
        <v>62</v>
      </c>
      <c r="AE17" t="s">
        <v>73</v>
      </c>
      <c r="AF17">
        <v>1</v>
      </c>
      <c r="AG17" t="s">
        <v>65</v>
      </c>
      <c r="AH17">
        <v>2572</v>
      </c>
      <c r="AI17" t="s">
        <v>62</v>
      </c>
      <c r="AJ17" t="s">
        <v>131</v>
      </c>
      <c r="AK17" t="s">
        <v>126</v>
      </c>
      <c r="AL17">
        <v>3</v>
      </c>
      <c r="AM17" t="s">
        <v>132</v>
      </c>
      <c r="AN17" t="s">
        <v>132</v>
      </c>
      <c r="AO17" t="s">
        <v>126</v>
      </c>
      <c r="AP17" t="s">
        <v>57</v>
      </c>
      <c r="AQ17">
        <v>1</v>
      </c>
      <c r="AR17">
        <v>1.718634676</v>
      </c>
      <c r="AS17">
        <v>-0.15740204799999999</v>
      </c>
      <c r="AT17" t="s">
        <v>62</v>
      </c>
      <c r="AU17">
        <v>1.6450765999999999</v>
      </c>
      <c r="AV17">
        <v>-0.16671069899999999</v>
      </c>
      <c r="AW17">
        <v>1.59484223</v>
      </c>
      <c r="AX17">
        <v>-0.21128632999999999</v>
      </c>
    </row>
    <row r="18" spans="1:50" x14ac:dyDescent="0.25">
      <c r="A18">
        <v>47</v>
      </c>
      <c r="B18" t="s">
        <v>254</v>
      </c>
      <c r="C18" t="s">
        <v>50</v>
      </c>
      <c r="D18">
        <v>2673</v>
      </c>
      <c r="E18" t="s">
        <v>253</v>
      </c>
      <c r="F18">
        <v>7</v>
      </c>
      <c r="G18" t="s">
        <v>52</v>
      </c>
      <c r="H18">
        <v>0.25</v>
      </c>
      <c r="I18">
        <v>91</v>
      </c>
      <c r="J18" s="1">
        <v>43660</v>
      </c>
      <c r="K18" s="1">
        <v>43751</v>
      </c>
      <c r="L18" t="s">
        <v>68</v>
      </c>
      <c r="M18">
        <v>3.5999999999999997E-2</v>
      </c>
      <c r="N18">
        <v>0.214</v>
      </c>
      <c r="O18">
        <v>13</v>
      </c>
      <c r="P18">
        <v>78</v>
      </c>
      <c r="Q18">
        <v>100</v>
      </c>
      <c r="R18" t="s">
        <v>54</v>
      </c>
      <c r="S18" t="s">
        <v>126</v>
      </c>
      <c r="T18" t="s">
        <v>127</v>
      </c>
      <c r="U18" t="s">
        <v>57</v>
      </c>
      <c r="V18">
        <v>0</v>
      </c>
      <c r="W18" t="s">
        <v>58</v>
      </c>
      <c r="X18" t="s">
        <v>59</v>
      </c>
      <c r="Y18" t="s">
        <v>255</v>
      </c>
      <c r="Z18" t="s">
        <v>256</v>
      </c>
      <c r="AA18" t="s">
        <v>54</v>
      </c>
      <c r="AB18" t="s">
        <v>130</v>
      </c>
      <c r="AC18" t="s">
        <v>62</v>
      </c>
      <c r="AD18" t="s">
        <v>62</v>
      </c>
      <c r="AE18" t="s">
        <v>73</v>
      </c>
      <c r="AF18">
        <v>1</v>
      </c>
      <c r="AG18" t="s">
        <v>65</v>
      </c>
      <c r="AH18">
        <v>2673</v>
      </c>
      <c r="AI18" t="s">
        <v>62</v>
      </c>
      <c r="AJ18" t="s">
        <v>131</v>
      </c>
      <c r="AK18" t="s">
        <v>126</v>
      </c>
      <c r="AL18">
        <v>3</v>
      </c>
      <c r="AM18" t="s">
        <v>132</v>
      </c>
      <c r="AN18" t="s">
        <v>132</v>
      </c>
      <c r="AO18" t="s">
        <v>126</v>
      </c>
      <c r="AP18" t="s">
        <v>57</v>
      </c>
      <c r="AQ18">
        <v>1</v>
      </c>
      <c r="AR18">
        <v>0.40295752200000001</v>
      </c>
      <c r="AS18">
        <v>-8.5176791000000002E-2</v>
      </c>
      <c r="AT18" t="s">
        <v>62</v>
      </c>
      <c r="AU18">
        <v>0.45075448400000001</v>
      </c>
      <c r="AV18">
        <v>-0.101192988</v>
      </c>
      <c r="AW18">
        <v>0.65476656600000005</v>
      </c>
      <c r="AX18">
        <v>-3.8844526999999997E-2</v>
      </c>
    </row>
    <row r="19" spans="1:50" x14ac:dyDescent="0.25">
      <c r="A19">
        <v>51</v>
      </c>
      <c r="B19" t="s">
        <v>269</v>
      </c>
      <c r="C19" t="s">
        <v>50</v>
      </c>
      <c r="D19">
        <v>35270</v>
      </c>
      <c r="E19" t="s">
        <v>268</v>
      </c>
      <c r="F19">
        <v>12</v>
      </c>
      <c r="G19" t="s">
        <v>68</v>
      </c>
      <c r="H19">
        <v>2.83</v>
      </c>
      <c r="I19">
        <v>1033</v>
      </c>
      <c r="J19" s="1">
        <v>42719</v>
      </c>
      <c r="K19" s="1">
        <v>43752</v>
      </c>
      <c r="L19" t="s">
        <v>68</v>
      </c>
      <c r="M19">
        <v>1.329</v>
      </c>
      <c r="N19">
        <v>1.5009999999999999</v>
      </c>
      <c r="O19">
        <v>485</v>
      </c>
      <c r="P19">
        <v>548</v>
      </c>
      <c r="Q19">
        <v>100</v>
      </c>
      <c r="R19" t="s">
        <v>54</v>
      </c>
      <c r="S19" t="s">
        <v>94</v>
      </c>
      <c r="T19" t="s">
        <v>95</v>
      </c>
      <c r="U19" t="s">
        <v>57</v>
      </c>
      <c r="V19">
        <v>0</v>
      </c>
      <c r="W19" t="s">
        <v>58</v>
      </c>
      <c r="X19" t="s">
        <v>59</v>
      </c>
      <c r="Y19" t="s">
        <v>270</v>
      </c>
      <c r="Z19" t="s">
        <v>271</v>
      </c>
      <c r="AA19" t="s">
        <v>50</v>
      </c>
      <c r="AB19" t="s">
        <v>98</v>
      </c>
      <c r="AC19" t="s">
        <v>99</v>
      </c>
      <c r="AD19" t="s">
        <v>62</v>
      </c>
      <c r="AE19" t="s">
        <v>73</v>
      </c>
      <c r="AF19">
        <v>1</v>
      </c>
      <c r="AG19" t="s">
        <v>65</v>
      </c>
      <c r="AH19">
        <v>35270</v>
      </c>
      <c r="AI19" t="s">
        <v>62</v>
      </c>
      <c r="AJ19" t="s">
        <v>100</v>
      </c>
      <c r="AK19" t="s">
        <v>101</v>
      </c>
      <c r="AL19">
        <v>1</v>
      </c>
      <c r="AM19" t="s">
        <v>102</v>
      </c>
      <c r="AN19" t="s">
        <v>67</v>
      </c>
      <c r="AO19" t="s">
        <v>94</v>
      </c>
      <c r="AP19" t="s">
        <v>57</v>
      </c>
      <c r="AQ19">
        <v>1</v>
      </c>
      <c r="AR19">
        <v>2.7654322119999999</v>
      </c>
      <c r="AS19">
        <v>0.40253966800000002</v>
      </c>
      <c r="AT19" t="s">
        <v>62</v>
      </c>
      <c r="AU19">
        <v>2.8311597320000002</v>
      </c>
      <c r="AV19">
        <v>0.57743909000000004</v>
      </c>
      <c r="AW19">
        <v>1.4933719320000001</v>
      </c>
      <c r="AX19">
        <v>-0.325014303</v>
      </c>
    </row>
    <row r="20" spans="1:50" x14ac:dyDescent="0.25">
      <c r="A20">
        <v>74</v>
      </c>
      <c r="B20" t="s">
        <v>340</v>
      </c>
      <c r="C20" t="s">
        <v>50</v>
      </c>
      <c r="D20">
        <v>15911</v>
      </c>
      <c r="E20" t="s">
        <v>339</v>
      </c>
      <c r="F20">
        <v>5</v>
      </c>
      <c r="G20" t="s">
        <v>52</v>
      </c>
      <c r="H20">
        <v>0.41</v>
      </c>
      <c r="I20">
        <v>150</v>
      </c>
      <c r="J20" s="1">
        <v>43602</v>
      </c>
      <c r="K20" s="1">
        <v>43752</v>
      </c>
      <c r="L20" t="s">
        <v>68</v>
      </c>
      <c r="M20">
        <v>3.7999999999999999E-2</v>
      </c>
      <c r="N20">
        <v>0.372</v>
      </c>
      <c r="O20">
        <v>14</v>
      </c>
      <c r="P20">
        <v>136</v>
      </c>
      <c r="Q20">
        <v>100</v>
      </c>
      <c r="R20" t="s">
        <v>54</v>
      </c>
      <c r="S20" t="s">
        <v>86</v>
      </c>
      <c r="T20" t="s">
        <v>87</v>
      </c>
      <c r="U20" t="s">
        <v>57</v>
      </c>
      <c r="V20">
        <v>1</v>
      </c>
      <c r="W20" t="s">
        <v>58</v>
      </c>
      <c r="X20" t="s">
        <v>59</v>
      </c>
      <c r="Y20" t="s">
        <v>341</v>
      </c>
      <c r="Z20" t="s">
        <v>342</v>
      </c>
      <c r="AA20" t="s">
        <v>54</v>
      </c>
      <c r="AB20" t="s">
        <v>90</v>
      </c>
      <c r="AC20" t="s">
        <v>62</v>
      </c>
      <c r="AD20" t="s">
        <v>62</v>
      </c>
      <c r="AE20" t="s">
        <v>64</v>
      </c>
      <c r="AF20">
        <v>1</v>
      </c>
      <c r="AG20" t="s">
        <v>65</v>
      </c>
      <c r="AH20">
        <v>15911</v>
      </c>
      <c r="AI20" t="s">
        <v>62</v>
      </c>
      <c r="AJ20" t="s">
        <v>91</v>
      </c>
      <c r="AK20" t="s">
        <v>86</v>
      </c>
      <c r="AL20">
        <v>1</v>
      </c>
      <c r="AM20" t="s">
        <v>67</v>
      </c>
      <c r="AN20" t="s">
        <v>67</v>
      </c>
      <c r="AO20" t="s">
        <v>86</v>
      </c>
      <c r="AP20" t="s">
        <v>57</v>
      </c>
      <c r="AQ20">
        <v>1</v>
      </c>
      <c r="AR20">
        <v>0.67704032800000002</v>
      </c>
      <c r="AS20">
        <v>7.2641938000000003E-2</v>
      </c>
      <c r="AT20" t="s">
        <v>62</v>
      </c>
      <c r="AU20">
        <v>0.70048201799999998</v>
      </c>
      <c r="AV20">
        <v>4.2998225000000001E-2</v>
      </c>
      <c r="AW20">
        <v>0.78457870900000004</v>
      </c>
      <c r="AX20">
        <v>0.21635229</v>
      </c>
    </row>
    <row r="21" spans="1:50" x14ac:dyDescent="0.25">
      <c r="A21">
        <v>87</v>
      </c>
      <c r="B21" t="s">
        <v>386</v>
      </c>
      <c r="C21" t="s">
        <v>50</v>
      </c>
      <c r="D21">
        <v>7397</v>
      </c>
      <c r="E21" t="s">
        <v>385</v>
      </c>
      <c r="F21">
        <v>1</v>
      </c>
      <c r="G21" t="s">
        <v>68</v>
      </c>
      <c r="H21">
        <v>0.75</v>
      </c>
      <c r="I21">
        <v>274</v>
      </c>
      <c r="J21" s="1">
        <v>43479</v>
      </c>
      <c r="K21" s="1">
        <v>43753</v>
      </c>
      <c r="L21" t="s">
        <v>68</v>
      </c>
      <c r="M21">
        <v>0.252</v>
      </c>
      <c r="N21">
        <v>0.498</v>
      </c>
      <c r="O21">
        <v>92</v>
      </c>
      <c r="P21">
        <v>182</v>
      </c>
      <c r="Q21">
        <v>100</v>
      </c>
      <c r="R21" t="s">
        <v>54</v>
      </c>
      <c r="S21" t="s">
        <v>76</v>
      </c>
      <c r="T21" t="s">
        <v>77</v>
      </c>
      <c r="U21" t="s">
        <v>57</v>
      </c>
      <c r="V21">
        <v>0</v>
      </c>
      <c r="W21" t="s">
        <v>58</v>
      </c>
      <c r="X21" t="s">
        <v>59</v>
      </c>
      <c r="Y21" t="s">
        <v>387</v>
      </c>
      <c r="Z21" t="s">
        <v>388</v>
      </c>
      <c r="AA21" t="s">
        <v>54</v>
      </c>
      <c r="AB21" t="s">
        <v>80</v>
      </c>
      <c r="AC21" t="s">
        <v>62</v>
      </c>
      <c r="AD21" t="s">
        <v>62</v>
      </c>
      <c r="AE21" t="s">
        <v>73</v>
      </c>
      <c r="AF21">
        <v>1</v>
      </c>
      <c r="AG21" t="s">
        <v>65</v>
      </c>
      <c r="AH21">
        <v>7397</v>
      </c>
      <c r="AI21" t="s">
        <v>62</v>
      </c>
      <c r="AJ21" t="s">
        <v>81</v>
      </c>
      <c r="AK21" t="s">
        <v>82</v>
      </c>
      <c r="AL21">
        <v>4</v>
      </c>
      <c r="AM21" t="s">
        <v>83</v>
      </c>
      <c r="AN21" t="s">
        <v>83</v>
      </c>
      <c r="AO21" t="s">
        <v>76</v>
      </c>
      <c r="AP21" t="s">
        <v>57</v>
      </c>
      <c r="AQ21">
        <v>1</v>
      </c>
      <c r="AR21">
        <v>1.082339419</v>
      </c>
      <c r="AS21">
        <v>0.23087986699999999</v>
      </c>
      <c r="AT21" t="s">
        <v>62</v>
      </c>
      <c r="AU21">
        <v>1.1253063539999999</v>
      </c>
      <c r="AV21">
        <v>0.24355788</v>
      </c>
      <c r="AW21">
        <v>1.0218203509999999</v>
      </c>
      <c r="AX21">
        <v>0.14592296799999999</v>
      </c>
    </row>
    <row r="22" spans="1:50" x14ac:dyDescent="0.25">
      <c r="A22">
        <v>16</v>
      </c>
      <c r="B22" t="s">
        <v>154</v>
      </c>
      <c r="C22" t="s">
        <v>50</v>
      </c>
      <c r="D22">
        <v>2595</v>
      </c>
      <c r="E22" t="s">
        <v>153</v>
      </c>
      <c r="F22">
        <v>11</v>
      </c>
      <c r="G22" t="s">
        <v>68</v>
      </c>
      <c r="H22">
        <v>1.9</v>
      </c>
      <c r="I22">
        <v>694</v>
      </c>
      <c r="J22" s="1">
        <v>43060</v>
      </c>
      <c r="K22" s="1">
        <v>43754</v>
      </c>
      <c r="L22" t="s">
        <v>68</v>
      </c>
      <c r="M22">
        <v>0.90100000000000002</v>
      </c>
      <c r="N22">
        <v>0.999</v>
      </c>
      <c r="O22">
        <v>329</v>
      </c>
      <c r="P22">
        <v>365</v>
      </c>
      <c r="Q22">
        <v>100</v>
      </c>
      <c r="R22" t="s">
        <v>54</v>
      </c>
      <c r="S22" t="s">
        <v>126</v>
      </c>
      <c r="T22" t="s">
        <v>127</v>
      </c>
      <c r="U22" t="s">
        <v>57</v>
      </c>
      <c r="V22">
        <v>1</v>
      </c>
      <c r="W22" t="s">
        <v>58</v>
      </c>
      <c r="X22" t="s">
        <v>59</v>
      </c>
      <c r="Y22" t="s">
        <v>155</v>
      </c>
      <c r="Z22" t="s">
        <v>156</v>
      </c>
      <c r="AA22" t="s">
        <v>54</v>
      </c>
      <c r="AB22" t="s">
        <v>130</v>
      </c>
      <c r="AC22" t="s">
        <v>62</v>
      </c>
      <c r="AD22" t="s">
        <v>62</v>
      </c>
      <c r="AE22" t="s">
        <v>64</v>
      </c>
      <c r="AF22">
        <v>1</v>
      </c>
      <c r="AG22" t="s">
        <v>65</v>
      </c>
      <c r="AH22">
        <v>2595</v>
      </c>
      <c r="AI22" t="s">
        <v>62</v>
      </c>
      <c r="AJ22" t="s">
        <v>131</v>
      </c>
      <c r="AK22" t="s">
        <v>126</v>
      </c>
      <c r="AL22">
        <v>3</v>
      </c>
      <c r="AM22" t="s">
        <v>132</v>
      </c>
      <c r="AN22" t="s">
        <v>132</v>
      </c>
      <c r="AO22" t="s">
        <v>126</v>
      </c>
      <c r="AP22" t="s">
        <v>57</v>
      </c>
      <c r="AQ22">
        <v>1</v>
      </c>
      <c r="AR22">
        <v>1.608763427</v>
      </c>
      <c r="AS22">
        <v>-7.8344174000000003E-2</v>
      </c>
      <c r="AT22" t="s">
        <v>62</v>
      </c>
      <c r="AU22">
        <v>1.571537712</v>
      </c>
      <c r="AV22">
        <v>-6.8753066000000002E-2</v>
      </c>
      <c r="AW22">
        <v>1.6622079830000001</v>
      </c>
      <c r="AX22">
        <v>7.5215910000000002E-3</v>
      </c>
    </row>
    <row r="23" spans="1:50" x14ac:dyDescent="0.25">
      <c r="A23">
        <v>26</v>
      </c>
      <c r="B23" t="s">
        <v>186</v>
      </c>
      <c r="C23" t="s">
        <v>50</v>
      </c>
      <c r="D23">
        <v>7243</v>
      </c>
      <c r="E23" t="s">
        <v>185</v>
      </c>
      <c r="F23">
        <v>6</v>
      </c>
      <c r="G23" t="s">
        <v>52</v>
      </c>
      <c r="H23">
        <v>1.33</v>
      </c>
      <c r="I23">
        <v>485</v>
      </c>
      <c r="J23" s="1">
        <v>43269</v>
      </c>
      <c r="K23" s="1">
        <v>43754</v>
      </c>
      <c r="L23" t="s">
        <v>68</v>
      </c>
      <c r="M23">
        <v>0.54200000000000004</v>
      </c>
      <c r="N23">
        <v>0.78800000000000003</v>
      </c>
      <c r="O23">
        <v>198</v>
      </c>
      <c r="P23">
        <v>287</v>
      </c>
      <c r="Q23">
        <v>100</v>
      </c>
      <c r="R23" t="s">
        <v>54</v>
      </c>
      <c r="S23" t="s">
        <v>76</v>
      </c>
      <c r="T23" t="s">
        <v>77</v>
      </c>
      <c r="U23" t="s">
        <v>57</v>
      </c>
      <c r="V23">
        <v>1</v>
      </c>
      <c r="W23" t="s">
        <v>58</v>
      </c>
      <c r="X23" t="s">
        <v>59</v>
      </c>
      <c r="Y23" t="s">
        <v>187</v>
      </c>
      <c r="Z23" t="s">
        <v>188</v>
      </c>
      <c r="AA23" t="s">
        <v>54</v>
      </c>
      <c r="AB23" t="s">
        <v>80</v>
      </c>
      <c r="AC23" t="s">
        <v>62</v>
      </c>
      <c r="AD23" t="s">
        <v>62</v>
      </c>
      <c r="AE23" t="s">
        <v>64</v>
      </c>
      <c r="AF23">
        <v>1</v>
      </c>
      <c r="AG23" t="s">
        <v>65</v>
      </c>
      <c r="AH23">
        <v>7243</v>
      </c>
      <c r="AI23" t="s">
        <v>62</v>
      </c>
      <c r="AJ23" t="s">
        <v>81</v>
      </c>
      <c r="AK23" t="s">
        <v>82</v>
      </c>
      <c r="AL23">
        <v>4</v>
      </c>
      <c r="AM23" t="s">
        <v>83</v>
      </c>
      <c r="AN23" t="s">
        <v>83</v>
      </c>
      <c r="AO23" t="s">
        <v>76</v>
      </c>
      <c r="AP23" t="s">
        <v>57</v>
      </c>
      <c r="AQ23">
        <v>1</v>
      </c>
      <c r="AR23">
        <v>1.0866570419999999</v>
      </c>
      <c r="AS23">
        <v>-0.18625978600000001</v>
      </c>
      <c r="AT23" t="s">
        <v>62</v>
      </c>
      <c r="AU23">
        <v>1.0395198320000001</v>
      </c>
      <c r="AV23">
        <v>-0.22479780299999999</v>
      </c>
      <c r="AW23">
        <v>1.0603552140000001</v>
      </c>
      <c r="AX23">
        <v>6.1341099999999999E-3</v>
      </c>
    </row>
    <row r="24" spans="1:50" x14ac:dyDescent="0.25">
      <c r="A24">
        <v>48</v>
      </c>
      <c r="B24" t="s">
        <v>258</v>
      </c>
      <c r="C24" t="s">
        <v>50</v>
      </c>
      <c r="D24">
        <v>11123</v>
      </c>
      <c r="E24" t="s">
        <v>257</v>
      </c>
      <c r="F24">
        <v>10</v>
      </c>
      <c r="G24" t="s">
        <v>68</v>
      </c>
      <c r="H24">
        <v>1</v>
      </c>
      <c r="I24">
        <v>365</v>
      </c>
      <c r="J24" s="1">
        <v>43389</v>
      </c>
      <c r="K24" s="1">
        <v>43754</v>
      </c>
      <c r="L24" t="s">
        <v>68</v>
      </c>
      <c r="M24">
        <v>0.501</v>
      </c>
      <c r="N24">
        <v>0.499</v>
      </c>
      <c r="O24">
        <v>183</v>
      </c>
      <c r="P24">
        <v>182</v>
      </c>
      <c r="Q24">
        <v>100</v>
      </c>
      <c r="R24" t="s">
        <v>54</v>
      </c>
      <c r="S24" t="s">
        <v>94</v>
      </c>
      <c r="T24" t="s">
        <v>95</v>
      </c>
      <c r="U24" t="s">
        <v>57</v>
      </c>
      <c r="V24">
        <v>0</v>
      </c>
      <c r="W24" t="s">
        <v>58</v>
      </c>
      <c r="X24" t="s">
        <v>59</v>
      </c>
      <c r="Y24" t="s">
        <v>259</v>
      </c>
      <c r="Z24" t="s">
        <v>260</v>
      </c>
      <c r="AA24" t="s">
        <v>50</v>
      </c>
      <c r="AB24" t="s">
        <v>98</v>
      </c>
      <c r="AC24" t="s">
        <v>107</v>
      </c>
      <c r="AD24" t="s">
        <v>108</v>
      </c>
      <c r="AE24" t="s">
        <v>73</v>
      </c>
      <c r="AF24">
        <v>1</v>
      </c>
      <c r="AG24" t="s">
        <v>65</v>
      </c>
      <c r="AH24">
        <v>11123</v>
      </c>
      <c r="AI24" t="s">
        <v>62</v>
      </c>
      <c r="AJ24" t="s">
        <v>109</v>
      </c>
      <c r="AK24" t="s">
        <v>110</v>
      </c>
      <c r="AL24">
        <v>1</v>
      </c>
      <c r="AM24" t="s">
        <v>102</v>
      </c>
      <c r="AN24" t="s">
        <v>67</v>
      </c>
      <c r="AO24" t="s">
        <v>94</v>
      </c>
      <c r="AP24" t="s">
        <v>57</v>
      </c>
      <c r="AQ24">
        <v>1</v>
      </c>
      <c r="AR24">
        <v>1.2626645919999999</v>
      </c>
      <c r="AS24">
        <v>0.229542421</v>
      </c>
      <c r="AT24" t="s">
        <v>62</v>
      </c>
      <c r="AU24">
        <v>1.3389583380000001</v>
      </c>
      <c r="AV24">
        <v>0.29230936400000002</v>
      </c>
      <c r="AW24">
        <v>1.049068745</v>
      </c>
      <c r="AX24">
        <v>-5.1733128000000003E-2</v>
      </c>
    </row>
    <row r="25" spans="1:50" x14ac:dyDescent="0.25">
      <c r="A25">
        <v>81</v>
      </c>
      <c r="B25" t="s">
        <v>363</v>
      </c>
      <c r="C25" t="s">
        <v>54</v>
      </c>
      <c r="D25">
        <v>6886</v>
      </c>
      <c r="E25" t="s">
        <v>362</v>
      </c>
      <c r="F25">
        <v>1</v>
      </c>
      <c r="G25" t="s">
        <v>68</v>
      </c>
      <c r="H25">
        <v>2.75</v>
      </c>
      <c r="I25">
        <v>1004</v>
      </c>
      <c r="J25" s="1">
        <v>42750</v>
      </c>
      <c r="K25" s="1">
        <v>43754</v>
      </c>
      <c r="L25" t="s">
        <v>68</v>
      </c>
      <c r="M25">
        <v>1.2490000000000001</v>
      </c>
      <c r="N25">
        <v>1.5009999999999999</v>
      </c>
      <c r="O25">
        <v>456</v>
      </c>
      <c r="P25">
        <v>548</v>
      </c>
      <c r="Q25">
        <v>100</v>
      </c>
      <c r="R25" t="s">
        <v>54</v>
      </c>
      <c r="S25" t="s">
        <v>76</v>
      </c>
      <c r="T25" t="s">
        <v>77</v>
      </c>
      <c r="U25" t="s">
        <v>57</v>
      </c>
      <c r="V25">
        <v>0</v>
      </c>
      <c r="W25" t="s">
        <v>58</v>
      </c>
      <c r="X25" t="s">
        <v>59</v>
      </c>
      <c r="Y25" t="s">
        <v>364</v>
      </c>
      <c r="Z25" t="s">
        <v>365</v>
      </c>
      <c r="AA25" t="s">
        <v>54</v>
      </c>
      <c r="AB25" t="s">
        <v>80</v>
      </c>
      <c r="AC25" t="s">
        <v>62</v>
      </c>
      <c r="AD25" t="s">
        <v>62</v>
      </c>
      <c r="AE25" t="s">
        <v>73</v>
      </c>
      <c r="AF25">
        <v>1</v>
      </c>
      <c r="AG25" t="s">
        <v>65</v>
      </c>
      <c r="AH25">
        <v>6886</v>
      </c>
      <c r="AI25" t="s">
        <v>62</v>
      </c>
      <c r="AJ25" t="s">
        <v>81</v>
      </c>
      <c r="AK25" t="s">
        <v>82</v>
      </c>
      <c r="AL25">
        <v>4</v>
      </c>
      <c r="AM25" t="s">
        <v>83</v>
      </c>
      <c r="AN25" t="s">
        <v>83</v>
      </c>
      <c r="AO25" t="s">
        <v>76</v>
      </c>
      <c r="AP25" t="s">
        <v>57</v>
      </c>
      <c r="AQ25">
        <v>1</v>
      </c>
      <c r="AR25">
        <v>2.1235540589999999</v>
      </c>
      <c r="AS25">
        <v>-0.18120644599999999</v>
      </c>
      <c r="AT25" t="s">
        <v>62</v>
      </c>
      <c r="AU25">
        <v>1.9523241579999999</v>
      </c>
      <c r="AV25">
        <v>-0.24862832300000001</v>
      </c>
      <c r="AW25">
        <v>1.1701521500000001</v>
      </c>
      <c r="AX25">
        <v>-0.320654616</v>
      </c>
    </row>
    <row r="26" spans="1:50" x14ac:dyDescent="0.25">
      <c r="A26">
        <v>25</v>
      </c>
      <c r="B26" t="s">
        <v>182</v>
      </c>
      <c r="C26" t="s">
        <v>50</v>
      </c>
      <c r="D26">
        <v>7246</v>
      </c>
      <c r="E26" t="s">
        <v>181</v>
      </c>
      <c r="F26">
        <v>6</v>
      </c>
      <c r="G26" t="s">
        <v>52</v>
      </c>
      <c r="H26">
        <v>1.33</v>
      </c>
      <c r="I26">
        <v>485</v>
      </c>
      <c r="J26" s="1">
        <v>43270</v>
      </c>
      <c r="K26" s="1">
        <v>43755</v>
      </c>
      <c r="L26" t="s">
        <v>68</v>
      </c>
      <c r="M26">
        <v>0.54500000000000004</v>
      </c>
      <c r="N26">
        <v>0.78500000000000003</v>
      </c>
      <c r="O26">
        <v>199</v>
      </c>
      <c r="P26">
        <v>286</v>
      </c>
      <c r="Q26">
        <v>100</v>
      </c>
      <c r="R26" t="s">
        <v>54</v>
      </c>
      <c r="S26" t="s">
        <v>76</v>
      </c>
      <c r="T26" t="s">
        <v>77</v>
      </c>
      <c r="U26" t="s">
        <v>57</v>
      </c>
      <c r="V26">
        <v>0</v>
      </c>
      <c r="W26" t="s">
        <v>58</v>
      </c>
      <c r="X26" t="s">
        <v>59</v>
      </c>
      <c r="Y26" t="s">
        <v>183</v>
      </c>
      <c r="Z26" t="s">
        <v>184</v>
      </c>
      <c r="AA26" t="s">
        <v>54</v>
      </c>
      <c r="AB26" t="s">
        <v>80</v>
      </c>
      <c r="AC26" t="s">
        <v>62</v>
      </c>
      <c r="AD26" t="s">
        <v>62</v>
      </c>
      <c r="AE26" t="s">
        <v>73</v>
      </c>
      <c r="AF26">
        <v>1</v>
      </c>
      <c r="AG26" t="s">
        <v>65</v>
      </c>
      <c r="AH26">
        <v>7246</v>
      </c>
      <c r="AI26" t="s">
        <v>62</v>
      </c>
      <c r="AJ26" t="s">
        <v>81</v>
      </c>
      <c r="AK26" t="s">
        <v>82</v>
      </c>
      <c r="AL26">
        <v>4</v>
      </c>
      <c r="AM26" t="s">
        <v>83</v>
      </c>
      <c r="AN26" t="s">
        <v>83</v>
      </c>
      <c r="AO26" t="s">
        <v>76</v>
      </c>
      <c r="AP26" t="s">
        <v>57</v>
      </c>
      <c r="AQ26">
        <v>1</v>
      </c>
      <c r="AR26">
        <v>1.2575454930000001</v>
      </c>
      <c r="AS26">
        <v>-1.5371335999999999E-2</v>
      </c>
      <c r="AT26" t="s">
        <v>62</v>
      </c>
      <c r="AU26">
        <v>1.2294372170000001</v>
      </c>
      <c r="AV26">
        <v>-3.4880419000000003E-2</v>
      </c>
      <c r="AW26">
        <v>1.224472255</v>
      </c>
      <c r="AX26">
        <v>0.17025115099999999</v>
      </c>
    </row>
    <row r="27" spans="1:50" x14ac:dyDescent="0.25">
      <c r="A27">
        <v>38</v>
      </c>
      <c r="B27" t="s">
        <v>224</v>
      </c>
      <c r="C27" t="s">
        <v>50</v>
      </c>
      <c r="D27">
        <v>15802</v>
      </c>
      <c r="E27" t="s">
        <v>223</v>
      </c>
      <c r="F27">
        <v>1</v>
      </c>
      <c r="G27" t="s">
        <v>68</v>
      </c>
      <c r="H27">
        <v>0.75</v>
      </c>
      <c r="I27">
        <v>274</v>
      </c>
      <c r="J27" s="1">
        <v>43481</v>
      </c>
      <c r="K27" s="1">
        <v>43755</v>
      </c>
      <c r="L27" t="s">
        <v>68</v>
      </c>
      <c r="M27">
        <v>0.252</v>
      </c>
      <c r="N27">
        <v>0.498</v>
      </c>
      <c r="O27">
        <v>92</v>
      </c>
      <c r="P27">
        <v>182</v>
      </c>
      <c r="Q27">
        <v>100</v>
      </c>
      <c r="R27" t="s">
        <v>54</v>
      </c>
      <c r="S27" t="s">
        <v>86</v>
      </c>
      <c r="T27" t="s">
        <v>87</v>
      </c>
      <c r="U27" t="s">
        <v>57</v>
      </c>
      <c r="V27">
        <v>0</v>
      </c>
      <c r="W27" t="s">
        <v>58</v>
      </c>
      <c r="X27" t="s">
        <v>59</v>
      </c>
      <c r="Y27" t="s">
        <v>225</v>
      </c>
      <c r="Z27" t="s">
        <v>226</v>
      </c>
      <c r="AA27" t="s">
        <v>54</v>
      </c>
      <c r="AB27" t="s">
        <v>90</v>
      </c>
      <c r="AC27" t="s">
        <v>62</v>
      </c>
      <c r="AD27" t="s">
        <v>62</v>
      </c>
      <c r="AE27" t="s">
        <v>73</v>
      </c>
      <c r="AF27">
        <v>1</v>
      </c>
      <c r="AG27" t="s">
        <v>65</v>
      </c>
      <c r="AH27">
        <v>15802</v>
      </c>
      <c r="AI27" t="s">
        <v>62</v>
      </c>
      <c r="AJ27" t="s">
        <v>91</v>
      </c>
      <c r="AK27" t="s">
        <v>86</v>
      </c>
      <c r="AL27">
        <v>1</v>
      </c>
      <c r="AM27" t="s">
        <v>67</v>
      </c>
      <c r="AN27" t="s">
        <v>67</v>
      </c>
      <c r="AO27" t="s">
        <v>86</v>
      </c>
      <c r="AP27" t="s">
        <v>57</v>
      </c>
      <c r="AQ27">
        <v>1</v>
      </c>
      <c r="AR27">
        <v>1.0389689520000001</v>
      </c>
      <c r="AS27">
        <v>0.18750939999999999</v>
      </c>
      <c r="AT27" t="s">
        <v>62</v>
      </c>
      <c r="AU27">
        <v>1.1265740500000001</v>
      </c>
      <c r="AV27">
        <v>0.24482557599999999</v>
      </c>
      <c r="AW27">
        <v>0.99509747500000001</v>
      </c>
      <c r="AX27">
        <v>0.201629635</v>
      </c>
    </row>
    <row r="28" spans="1:50" x14ac:dyDescent="0.25">
      <c r="A28">
        <v>57</v>
      </c>
      <c r="B28" t="s">
        <v>281</v>
      </c>
      <c r="C28" t="s">
        <v>50</v>
      </c>
      <c r="D28">
        <v>7308</v>
      </c>
      <c r="E28" t="s">
        <v>280</v>
      </c>
      <c r="F28">
        <v>9</v>
      </c>
      <c r="G28" t="s">
        <v>52</v>
      </c>
      <c r="H28">
        <v>1.08</v>
      </c>
      <c r="I28">
        <v>394</v>
      </c>
      <c r="J28" s="1">
        <v>43361</v>
      </c>
      <c r="K28" s="1">
        <v>43755</v>
      </c>
      <c r="L28" t="s">
        <v>68</v>
      </c>
      <c r="M28">
        <v>0.54500000000000004</v>
      </c>
      <c r="N28">
        <v>0.53500000000000003</v>
      </c>
      <c r="O28">
        <v>199</v>
      </c>
      <c r="P28">
        <v>195</v>
      </c>
      <c r="Q28">
        <v>100</v>
      </c>
      <c r="R28" t="s">
        <v>54</v>
      </c>
      <c r="S28" t="s">
        <v>76</v>
      </c>
      <c r="T28" t="s">
        <v>77</v>
      </c>
      <c r="U28" t="s">
        <v>57</v>
      </c>
      <c r="V28">
        <v>1</v>
      </c>
      <c r="W28" t="s">
        <v>58</v>
      </c>
      <c r="X28" t="s">
        <v>59</v>
      </c>
      <c r="Y28" t="s">
        <v>282</v>
      </c>
      <c r="Z28" t="s">
        <v>283</v>
      </c>
      <c r="AA28" t="s">
        <v>54</v>
      </c>
      <c r="AB28" t="s">
        <v>80</v>
      </c>
      <c r="AC28" t="s">
        <v>62</v>
      </c>
      <c r="AD28" t="s">
        <v>62</v>
      </c>
      <c r="AE28" t="s">
        <v>64</v>
      </c>
      <c r="AF28">
        <v>1</v>
      </c>
      <c r="AG28" t="s">
        <v>65</v>
      </c>
      <c r="AH28">
        <v>7308</v>
      </c>
      <c r="AI28" t="s">
        <v>62</v>
      </c>
      <c r="AJ28" t="s">
        <v>81</v>
      </c>
      <c r="AK28" t="s">
        <v>82</v>
      </c>
      <c r="AL28">
        <v>4</v>
      </c>
      <c r="AM28" t="s">
        <v>83</v>
      </c>
      <c r="AN28" t="s">
        <v>83</v>
      </c>
      <c r="AO28" t="s">
        <v>76</v>
      </c>
      <c r="AP28" t="s">
        <v>57</v>
      </c>
      <c r="AQ28">
        <v>1</v>
      </c>
      <c r="AR28">
        <v>1.1000548210000001</v>
      </c>
      <c r="AS28">
        <v>8.8006119999999993E-3</v>
      </c>
      <c r="AT28" t="s">
        <v>62</v>
      </c>
      <c r="AU28">
        <v>1.0969441090000001</v>
      </c>
      <c r="AV28">
        <v>-2.4730260000000001E-3</v>
      </c>
      <c r="AW28">
        <v>1.2720528579999999</v>
      </c>
      <c r="AX28">
        <v>0.29469542700000001</v>
      </c>
    </row>
    <row r="29" spans="1:50" x14ac:dyDescent="0.25">
      <c r="A29">
        <v>44</v>
      </c>
      <c r="B29" t="s">
        <v>243</v>
      </c>
      <c r="C29" t="s">
        <v>50</v>
      </c>
      <c r="D29">
        <v>15904</v>
      </c>
      <c r="E29" t="s">
        <v>242</v>
      </c>
      <c r="F29">
        <v>5</v>
      </c>
      <c r="G29" t="s">
        <v>52</v>
      </c>
      <c r="H29">
        <v>0.41</v>
      </c>
      <c r="I29">
        <v>150</v>
      </c>
      <c r="J29" s="1">
        <v>43606</v>
      </c>
      <c r="K29" s="1">
        <v>43756</v>
      </c>
      <c r="L29" t="s">
        <v>68</v>
      </c>
      <c r="M29">
        <v>4.9000000000000002E-2</v>
      </c>
      <c r="N29">
        <v>0.36099999999999999</v>
      </c>
      <c r="O29">
        <v>18</v>
      </c>
      <c r="P29">
        <v>132</v>
      </c>
      <c r="Q29">
        <v>100</v>
      </c>
      <c r="R29" t="s">
        <v>54</v>
      </c>
      <c r="S29" t="s">
        <v>86</v>
      </c>
      <c r="T29" t="s">
        <v>87</v>
      </c>
      <c r="U29" t="s">
        <v>57</v>
      </c>
      <c r="V29">
        <v>0</v>
      </c>
      <c r="W29" t="s">
        <v>58</v>
      </c>
      <c r="X29" t="s">
        <v>59</v>
      </c>
      <c r="Y29" t="s">
        <v>244</v>
      </c>
      <c r="Z29" t="s">
        <v>245</v>
      </c>
      <c r="AA29" t="s">
        <v>54</v>
      </c>
      <c r="AB29" t="s">
        <v>90</v>
      </c>
      <c r="AC29" t="s">
        <v>62</v>
      </c>
      <c r="AD29" t="s">
        <v>62</v>
      </c>
      <c r="AE29" t="s">
        <v>73</v>
      </c>
      <c r="AF29">
        <v>1</v>
      </c>
      <c r="AG29" t="s">
        <v>65</v>
      </c>
      <c r="AH29">
        <v>15904</v>
      </c>
      <c r="AI29" t="s">
        <v>62</v>
      </c>
      <c r="AJ29" t="s">
        <v>91</v>
      </c>
      <c r="AK29" t="s">
        <v>86</v>
      </c>
      <c r="AL29">
        <v>1</v>
      </c>
      <c r="AM29" t="s">
        <v>67</v>
      </c>
      <c r="AN29" t="s">
        <v>67</v>
      </c>
      <c r="AO29" t="s">
        <v>86</v>
      </c>
      <c r="AP29" t="s">
        <v>57</v>
      </c>
      <c r="AQ29">
        <v>1</v>
      </c>
      <c r="AR29">
        <v>0.60385606700000005</v>
      </c>
      <c r="AS29">
        <v>-5.4232300000000005E-4</v>
      </c>
      <c r="AT29" t="s">
        <v>62</v>
      </c>
      <c r="AU29">
        <v>0.60661179600000004</v>
      </c>
      <c r="AV29">
        <v>-5.0871997000000002E-2</v>
      </c>
      <c r="AW29">
        <v>0.60548182699999997</v>
      </c>
      <c r="AX29">
        <v>3.7255407999999997E-2</v>
      </c>
    </row>
    <row r="30" spans="1:50" x14ac:dyDescent="0.25">
      <c r="A30">
        <v>68</v>
      </c>
      <c r="B30" t="s">
        <v>321</v>
      </c>
      <c r="C30" t="s">
        <v>50</v>
      </c>
      <c r="D30">
        <v>15487</v>
      </c>
      <c r="E30" t="s">
        <v>320</v>
      </c>
      <c r="F30">
        <v>11</v>
      </c>
      <c r="G30" t="s">
        <v>68</v>
      </c>
      <c r="H30">
        <v>1.91</v>
      </c>
      <c r="I30">
        <v>697</v>
      </c>
      <c r="J30" s="1">
        <v>43059</v>
      </c>
      <c r="K30" s="1">
        <v>43756</v>
      </c>
      <c r="L30" t="s">
        <v>68</v>
      </c>
      <c r="M30">
        <v>0.91</v>
      </c>
      <c r="N30">
        <v>1</v>
      </c>
      <c r="O30">
        <v>332</v>
      </c>
      <c r="P30">
        <v>365</v>
      </c>
      <c r="Q30">
        <v>100</v>
      </c>
      <c r="R30" t="s">
        <v>54</v>
      </c>
      <c r="S30" t="s">
        <v>86</v>
      </c>
      <c r="T30" t="s">
        <v>87</v>
      </c>
      <c r="U30" t="s">
        <v>57</v>
      </c>
      <c r="V30">
        <v>0</v>
      </c>
      <c r="W30" t="s">
        <v>58</v>
      </c>
      <c r="X30" t="s">
        <v>59</v>
      </c>
      <c r="Y30" t="s">
        <v>322</v>
      </c>
      <c r="Z30" t="s">
        <v>323</v>
      </c>
      <c r="AA30" t="s">
        <v>54</v>
      </c>
      <c r="AB30" t="s">
        <v>90</v>
      </c>
      <c r="AC30" t="s">
        <v>62</v>
      </c>
      <c r="AD30" t="s">
        <v>62</v>
      </c>
      <c r="AE30" t="s">
        <v>73</v>
      </c>
      <c r="AF30">
        <v>1</v>
      </c>
      <c r="AG30" t="s">
        <v>65</v>
      </c>
      <c r="AH30">
        <v>15487</v>
      </c>
      <c r="AI30" t="s">
        <v>62</v>
      </c>
      <c r="AJ30" t="s">
        <v>91</v>
      </c>
      <c r="AK30" t="s">
        <v>86</v>
      </c>
      <c r="AL30">
        <v>1</v>
      </c>
      <c r="AM30" t="s">
        <v>67</v>
      </c>
      <c r="AN30" t="s">
        <v>67</v>
      </c>
      <c r="AO30" t="s">
        <v>86</v>
      </c>
      <c r="AP30" t="s">
        <v>57</v>
      </c>
      <c r="AQ30">
        <v>1</v>
      </c>
      <c r="AR30">
        <v>1.3836639180000001</v>
      </c>
      <c r="AS30">
        <v>-0.31071018700000003</v>
      </c>
      <c r="AT30" t="s">
        <v>62</v>
      </c>
      <c r="AU30">
        <v>1.333612917</v>
      </c>
      <c r="AV30">
        <v>-0.31327388099999998</v>
      </c>
      <c r="AW30">
        <v>1.2598354549999999</v>
      </c>
      <c r="AX30">
        <v>-0.302103116</v>
      </c>
    </row>
    <row r="31" spans="1:50" x14ac:dyDescent="0.25">
      <c r="A31">
        <v>82</v>
      </c>
      <c r="B31" t="s">
        <v>367</v>
      </c>
      <c r="C31" t="s">
        <v>50</v>
      </c>
      <c r="D31">
        <v>37104</v>
      </c>
      <c r="E31" t="s">
        <v>366</v>
      </c>
      <c r="F31">
        <v>7</v>
      </c>
      <c r="G31" t="s">
        <v>52</v>
      </c>
      <c r="H31">
        <v>0.25</v>
      </c>
      <c r="I31">
        <v>91</v>
      </c>
      <c r="J31" s="1">
        <v>43665</v>
      </c>
      <c r="K31" s="1">
        <v>43756</v>
      </c>
      <c r="L31" t="s">
        <v>68</v>
      </c>
      <c r="M31">
        <v>4.9000000000000002E-2</v>
      </c>
      <c r="N31">
        <v>0.20100000000000001</v>
      </c>
      <c r="O31">
        <v>18</v>
      </c>
      <c r="P31">
        <v>73</v>
      </c>
      <c r="Q31">
        <v>100</v>
      </c>
      <c r="R31" t="s">
        <v>54</v>
      </c>
      <c r="S31" t="s">
        <v>55</v>
      </c>
      <c r="T31" t="s">
        <v>56</v>
      </c>
      <c r="U31" t="s">
        <v>57</v>
      </c>
      <c r="V31">
        <v>1</v>
      </c>
      <c r="W31" t="s">
        <v>58</v>
      </c>
      <c r="X31" t="s">
        <v>59</v>
      </c>
      <c r="Y31" t="s">
        <v>368</v>
      </c>
      <c r="Z31" t="s">
        <v>369</v>
      </c>
      <c r="AA31" t="s">
        <v>62</v>
      </c>
      <c r="AB31" t="s">
        <v>63</v>
      </c>
      <c r="AC31" t="s">
        <v>62</v>
      </c>
      <c r="AD31" t="s">
        <v>62</v>
      </c>
      <c r="AE31" t="s">
        <v>64</v>
      </c>
      <c r="AF31">
        <v>1</v>
      </c>
      <c r="AG31" t="s">
        <v>65</v>
      </c>
      <c r="AH31">
        <v>37104</v>
      </c>
      <c r="AI31" t="s">
        <v>62</v>
      </c>
      <c r="AJ31" t="s">
        <v>62</v>
      </c>
      <c r="AK31" t="s">
        <v>55</v>
      </c>
      <c r="AL31">
        <v>1</v>
      </c>
      <c r="AM31" t="s">
        <v>66</v>
      </c>
      <c r="AN31" t="s">
        <v>67</v>
      </c>
      <c r="AO31" t="s">
        <v>55</v>
      </c>
      <c r="AP31" t="s">
        <v>57</v>
      </c>
      <c r="AQ31">
        <v>1</v>
      </c>
      <c r="AR31">
        <v>0.47381531500000001</v>
      </c>
      <c r="AS31">
        <v>-1.4318999000000001E-2</v>
      </c>
      <c r="AT31" t="s">
        <v>62</v>
      </c>
      <c r="AU31">
        <v>0.51718346999999998</v>
      </c>
      <c r="AV31">
        <v>-3.4764002000000002E-2</v>
      </c>
      <c r="AW31">
        <v>0.16738826500000001</v>
      </c>
      <c r="AX31">
        <v>-7.1728399999999998E-3</v>
      </c>
    </row>
    <row r="32" spans="1:50" x14ac:dyDescent="0.25">
      <c r="A32">
        <v>22</v>
      </c>
      <c r="B32" t="s">
        <v>174</v>
      </c>
      <c r="C32" t="s">
        <v>50</v>
      </c>
      <c r="D32">
        <v>36966</v>
      </c>
      <c r="E32" t="s">
        <v>173</v>
      </c>
      <c r="F32">
        <v>7</v>
      </c>
      <c r="G32" t="s">
        <v>52</v>
      </c>
      <c r="H32">
        <v>0.25</v>
      </c>
      <c r="I32">
        <v>91</v>
      </c>
      <c r="J32" s="1">
        <v>43666</v>
      </c>
      <c r="K32" s="1">
        <v>43757</v>
      </c>
      <c r="L32" t="s">
        <v>68</v>
      </c>
      <c r="M32">
        <v>5.1999999999999998E-2</v>
      </c>
      <c r="N32">
        <v>0.19800000000000001</v>
      </c>
      <c r="O32">
        <v>19</v>
      </c>
      <c r="P32">
        <v>72</v>
      </c>
      <c r="Q32">
        <v>100</v>
      </c>
      <c r="R32" t="s">
        <v>54</v>
      </c>
      <c r="S32" t="s">
        <v>94</v>
      </c>
      <c r="T32" t="s">
        <v>95</v>
      </c>
      <c r="U32" t="s">
        <v>57</v>
      </c>
      <c r="V32">
        <v>0</v>
      </c>
      <c r="W32" t="s">
        <v>58</v>
      </c>
      <c r="X32" t="s">
        <v>59</v>
      </c>
      <c r="Y32" t="s">
        <v>175</v>
      </c>
      <c r="Z32" t="s">
        <v>176</v>
      </c>
      <c r="AA32" t="s">
        <v>50</v>
      </c>
      <c r="AB32" t="s">
        <v>98</v>
      </c>
      <c r="AC32" t="s">
        <v>99</v>
      </c>
      <c r="AD32" t="s">
        <v>62</v>
      </c>
      <c r="AE32" t="s">
        <v>73</v>
      </c>
      <c r="AF32">
        <v>1</v>
      </c>
      <c r="AG32" t="s">
        <v>65</v>
      </c>
      <c r="AH32">
        <v>36966</v>
      </c>
      <c r="AI32" t="s">
        <v>62</v>
      </c>
      <c r="AJ32" t="s">
        <v>100</v>
      </c>
      <c r="AK32" t="s">
        <v>101</v>
      </c>
      <c r="AL32">
        <v>1</v>
      </c>
      <c r="AM32" t="s">
        <v>102</v>
      </c>
      <c r="AN32" t="s">
        <v>67</v>
      </c>
      <c r="AO32" t="s">
        <v>94</v>
      </c>
      <c r="AP32" t="s">
        <v>57</v>
      </c>
      <c r="AQ32">
        <v>1</v>
      </c>
      <c r="AR32">
        <v>0.613988435</v>
      </c>
      <c r="AS32">
        <v>0.12585412200000001</v>
      </c>
      <c r="AT32" t="s">
        <v>62</v>
      </c>
      <c r="AU32">
        <v>0.64338250900000005</v>
      </c>
      <c r="AV32">
        <v>9.1435036999999997E-2</v>
      </c>
      <c r="AW32">
        <v>0.83894588599999997</v>
      </c>
      <c r="AX32">
        <v>3.2235963999999999E-2</v>
      </c>
    </row>
    <row r="33" spans="1:50" x14ac:dyDescent="0.25">
      <c r="A33">
        <v>36</v>
      </c>
      <c r="B33" t="s">
        <v>220</v>
      </c>
      <c r="C33" t="s">
        <v>50</v>
      </c>
      <c r="D33">
        <v>16013</v>
      </c>
      <c r="E33" t="s">
        <v>219</v>
      </c>
      <c r="F33">
        <v>9</v>
      </c>
      <c r="G33" t="s">
        <v>52</v>
      </c>
      <c r="H33">
        <v>8.3000000000000004E-2</v>
      </c>
      <c r="I33">
        <v>30</v>
      </c>
      <c r="J33" s="1">
        <v>43727</v>
      </c>
      <c r="K33" s="1">
        <v>43757</v>
      </c>
      <c r="L33" t="s">
        <v>68</v>
      </c>
      <c r="M33">
        <v>5.1999999999999998E-2</v>
      </c>
      <c r="N33">
        <v>3.1E-2</v>
      </c>
      <c r="O33">
        <v>19</v>
      </c>
      <c r="P33">
        <v>11</v>
      </c>
      <c r="Q33">
        <v>100</v>
      </c>
      <c r="R33" t="s">
        <v>54</v>
      </c>
      <c r="S33" t="s">
        <v>86</v>
      </c>
      <c r="T33" t="s">
        <v>87</v>
      </c>
      <c r="U33" t="s">
        <v>57</v>
      </c>
      <c r="V33">
        <v>0</v>
      </c>
      <c r="W33" t="s">
        <v>58</v>
      </c>
      <c r="X33" t="s">
        <v>59</v>
      </c>
      <c r="Y33" t="s">
        <v>221</v>
      </c>
      <c r="Z33" t="s">
        <v>222</v>
      </c>
      <c r="AA33" t="s">
        <v>54</v>
      </c>
      <c r="AB33" t="s">
        <v>90</v>
      </c>
      <c r="AC33" t="s">
        <v>62</v>
      </c>
      <c r="AD33" t="s">
        <v>62</v>
      </c>
      <c r="AE33" t="s">
        <v>73</v>
      </c>
      <c r="AF33">
        <v>1</v>
      </c>
      <c r="AG33" t="s">
        <v>65</v>
      </c>
      <c r="AH33">
        <v>16013</v>
      </c>
      <c r="AI33" t="s">
        <v>62</v>
      </c>
      <c r="AJ33" t="s">
        <v>91</v>
      </c>
      <c r="AK33" t="s">
        <v>86</v>
      </c>
      <c r="AL33">
        <v>1</v>
      </c>
      <c r="AM33" t="s">
        <v>67</v>
      </c>
      <c r="AN33" t="s">
        <v>67</v>
      </c>
      <c r="AO33" t="s">
        <v>86</v>
      </c>
      <c r="AP33" t="s">
        <v>57</v>
      </c>
      <c r="AQ33">
        <v>1</v>
      </c>
      <c r="AR33">
        <v>0.242100976</v>
      </c>
      <c r="AS33">
        <v>-0.124682708</v>
      </c>
      <c r="AT33" t="s">
        <v>62</v>
      </c>
      <c r="AU33">
        <v>0.245335361</v>
      </c>
      <c r="AV33">
        <v>-0.196458577</v>
      </c>
      <c r="AW33">
        <v>0.16343284699999999</v>
      </c>
      <c r="AX33">
        <v>-0.18816432299999999</v>
      </c>
    </row>
    <row r="34" spans="1:50" x14ac:dyDescent="0.25">
      <c r="A34">
        <v>46</v>
      </c>
      <c r="B34" t="s">
        <v>250</v>
      </c>
      <c r="C34" t="s">
        <v>50</v>
      </c>
      <c r="D34">
        <v>37166</v>
      </c>
      <c r="E34" t="s">
        <v>249</v>
      </c>
      <c r="F34">
        <v>8</v>
      </c>
      <c r="G34" t="s">
        <v>52</v>
      </c>
      <c r="H34">
        <v>0.16</v>
      </c>
      <c r="I34">
        <v>58</v>
      </c>
      <c r="J34" s="1">
        <v>43699</v>
      </c>
      <c r="K34" s="1">
        <v>43757</v>
      </c>
      <c r="L34" t="s">
        <v>68</v>
      </c>
      <c r="M34">
        <v>5.1999999999999998E-2</v>
      </c>
      <c r="N34">
        <v>0.108</v>
      </c>
      <c r="O34">
        <v>19</v>
      </c>
      <c r="P34">
        <v>39</v>
      </c>
      <c r="Q34">
        <v>100</v>
      </c>
      <c r="R34" t="s">
        <v>54</v>
      </c>
      <c r="S34" t="s">
        <v>94</v>
      </c>
      <c r="T34" t="s">
        <v>95</v>
      </c>
      <c r="U34" t="s">
        <v>57</v>
      </c>
      <c r="V34">
        <v>1</v>
      </c>
      <c r="W34" t="s">
        <v>58</v>
      </c>
      <c r="X34" t="s">
        <v>59</v>
      </c>
      <c r="Y34" t="s">
        <v>251</v>
      </c>
      <c r="Z34" t="s">
        <v>252</v>
      </c>
      <c r="AA34" t="s">
        <v>50</v>
      </c>
      <c r="AB34" t="s">
        <v>98</v>
      </c>
      <c r="AC34" t="s">
        <v>99</v>
      </c>
      <c r="AD34" t="s">
        <v>62</v>
      </c>
      <c r="AE34" t="s">
        <v>64</v>
      </c>
      <c r="AF34">
        <v>1</v>
      </c>
      <c r="AG34" t="s">
        <v>65</v>
      </c>
      <c r="AH34">
        <v>37166</v>
      </c>
      <c r="AI34" t="s">
        <v>62</v>
      </c>
      <c r="AJ34" t="s">
        <v>100</v>
      </c>
      <c r="AK34" t="s">
        <v>101</v>
      </c>
      <c r="AL34">
        <v>1</v>
      </c>
      <c r="AM34" t="s">
        <v>102</v>
      </c>
      <c r="AN34" t="s">
        <v>67</v>
      </c>
      <c r="AO34" t="s">
        <v>94</v>
      </c>
      <c r="AP34" t="s">
        <v>57</v>
      </c>
      <c r="AQ34">
        <v>1</v>
      </c>
      <c r="AR34">
        <v>0.36651683499999999</v>
      </c>
      <c r="AS34">
        <v>-5.6218934999999998E-2</v>
      </c>
      <c r="AT34" t="s">
        <v>62</v>
      </c>
      <c r="AU34">
        <v>0.38185200400000002</v>
      </c>
      <c r="AV34">
        <v>-0.110731287</v>
      </c>
      <c r="AW34">
        <v>0.65527761200000001</v>
      </c>
      <c r="AX34">
        <v>-0.116141274</v>
      </c>
    </row>
    <row r="35" spans="1:50" x14ac:dyDescent="0.25">
      <c r="A35">
        <v>53</v>
      </c>
      <c r="B35" t="s">
        <v>273</v>
      </c>
      <c r="C35" t="s">
        <v>50</v>
      </c>
      <c r="D35">
        <v>37263</v>
      </c>
      <c r="E35" t="s">
        <v>272</v>
      </c>
      <c r="F35">
        <v>9</v>
      </c>
      <c r="G35" t="s">
        <v>52</v>
      </c>
      <c r="H35">
        <v>8.3000000000000004E-2</v>
      </c>
      <c r="I35">
        <v>30</v>
      </c>
      <c r="J35" s="1">
        <v>43727</v>
      </c>
      <c r="K35" s="1">
        <v>43757</v>
      </c>
      <c r="L35" t="s">
        <v>68</v>
      </c>
      <c r="M35">
        <v>5.1999999999999998E-2</v>
      </c>
      <c r="N35">
        <v>3.1E-2</v>
      </c>
      <c r="O35">
        <v>19</v>
      </c>
      <c r="P35">
        <v>11</v>
      </c>
      <c r="Q35">
        <v>100</v>
      </c>
      <c r="R35" t="s">
        <v>54</v>
      </c>
      <c r="S35" t="s">
        <v>55</v>
      </c>
      <c r="T35" t="s">
        <v>56</v>
      </c>
      <c r="U35" t="s">
        <v>57</v>
      </c>
      <c r="V35">
        <v>1</v>
      </c>
      <c r="W35" t="s">
        <v>58</v>
      </c>
      <c r="X35" t="s">
        <v>59</v>
      </c>
      <c r="Y35" t="s">
        <v>274</v>
      </c>
      <c r="Z35" t="s">
        <v>61</v>
      </c>
      <c r="AA35" t="s">
        <v>62</v>
      </c>
      <c r="AB35" t="s">
        <v>63</v>
      </c>
      <c r="AC35" t="s">
        <v>62</v>
      </c>
      <c r="AD35" t="s">
        <v>62</v>
      </c>
      <c r="AE35" t="s">
        <v>64</v>
      </c>
      <c r="AF35">
        <v>1</v>
      </c>
      <c r="AG35" t="s">
        <v>65</v>
      </c>
      <c r="AH35">
        <v>37263</v>
      </c>
      <c r="AI35" t="s">
        <v>62</v>
      </c>
      <c r="AJ35" t="s">
        <v>62</v>
      </c>
      <c r="AK35" t="s">
        <v>55</v>
      </c>
      <c r="AL35">
        <v>1</v>
      </c>
      <c r="AM35" t="s">
        <v>66</v>
      </c>
      <c r="AN35" t="s">
        <v>67</v>
      </c>
      <c r="AO35" t="s">
        <v>55</v>
      </c>
      <c r="AP35" t="s">
        <v>57</v>
      </c>
      <c r="AQ35">
        <v>1</v>
      </c>
      <c r="AR35">
        <v>9.6025889000000003E-2</v>
      </c>
      <c r="AS35">
        <v>-0.27075779500000002</v>
      </c>
      <c r="AT35" t="s">
        <v>62</v>
      </c>
      <c r="AU35">
        <v>8.4730136999999997E-2</v>
      </c>
      <c r="AV35">
        <v>-0.35706380100000001</v>
      </c>
      <c r="AW35">
        <v>0.18252870199999999</v>
      </c>
      <c r="AX35">
        <v>2.8751483000000001E-2</v>
      </c>
    </row>
    <row r="36" spans="1:50" x14ac:dyDescent="0.25">
      <c r="A36">
        <v>59</v>
      </c>
      <c r="B36" t="s">
        <v>288</v>
      </c>
      <c r="C36" t="s">
        <v>50</v>
      </c>
      <c r="D36">
        <v>7408</v>
      </c>
      <c r="E36" t="s">
        <v>287</v>
      </c>
      <c r="F36">
        <v>1</v>
      </c>
      <c r="G36" t="s">
        <v>68</v>
      </c>
      <c r="H36">
        <v>0.75</v>
      </c>
      <c r="I36">
        <v>274</v>
      </c>
      <c r="J36" s="1">
        <v>43483</v>
      </c>
      <c r="K36" s="1">
        <v>43757</v>
      </c>
      <c r="L36" t="s">
        <v>68</v>
      </c>
      <c r="M36">
        <v>0.252</v>
      </c>
      <c r="N36">
        <v>0.498</v>
      </c>
      <c r="O36">
        <v>92</v>
      </c>
      <c r="P36">
        <v>182</v>
      </c>
      <c r="Q36">
        <v>100</v>
      </c>
      <c r="R36" t="s">
        <v>54</v>
      </c>
      <c r="S36" t="s">
        <v>76</v>
      </c>
      <c r="T36" t="s">
        <v>77</v>
      </c>
      <c r="U36" t="s">
        <v>57</v>
      </c>
      <c r="V36">
        <v>1</v>
      </c>
      <c r="W36" t="s">
        <v>58</v>
      </c>
      <c r="X36" t="s">
        <v>59</v>
      </c>
      <c r="Y36" t="s">
        <v>289</v>
      </c>
      <c r="Z36" t="s">
        <v>79</v>
      </c>
      <c r="AA36" t="s">
        <v>54</v>
      </c>
      <c r="AB36" t="s">
        <v>80</v>
      </c>
      <c r="AC36" t="s">
        <v>62</v>
      </c>
      <c r="AD36" t="s">
        <v>62</v>
      </c>
      <c r="AE36" t="s">
        <v>64</v>
      </c>
      <c r="AF36">
        <v>1</v>
      </c>
      <c r="AG36" t="s">
        <v>65</v>
      </c>
      <c r="AH36">
        <v>7408</v>
      </c>
      <c r="AI36" t="s">
        <v>62</v>
      </c>
      <c r="AJ36" t="s">
        <v>81</v>
      </c>
      <c r="AK36" t="s">
        <v>82</v>
      </c>
      <c r="AL36">
        <v>4</v>
      </c>
      <c r="AM36" t="s">
        <v>83</v>
      </c>
      <c r="AN36" t="s">
        <v>83</v>
      </c>
      <c r="AO36" t="s">
        <v>76</v>
      </c>
      <c r="AP36" t="s">
        <v>57</v>
      </c>
      <c r="AQ36">
        <v>1</v>
      </c>
      <c r="AR36">
        <v>0.65935089099999999</v>
      </c>
      <c r="AS36">
        <v>-0.19210866099999999</v>
      </c>
      <c r="AT36" t="s">
        <v>62</v>
      </c>
      <c r="AU36">
        <v>0.62689487300000002</v>
      </c>
      <c r="AV36">
        <v>-0.25485360099999999</v>
      </c>
      <c r="AW36">
        <v>0.83505318900000003</v>
      </c>
      <c r="AX36">
        <v>-4.0844194E-2</v>
      </c>
    </row>
    <row r="37" spans="1:50" x14ac:dyDescent="0.25">
      <c r="A37">
        <v>64</v>
      </c>
      <c r="B37" t="s">
        <v>307</v>
      </c>
      <c r="C37" t="s">
        <v>54</v>
      </c>
      <c r="D37">
        <v>20901</v>
      </c>
      <c r="E37" t="s">
        <v>306</v>
      </c>
      <c r="F37">
        <v>3</v>
      </c>
      <c r="G37" t="s">
        <v>68</v>
      </c>
      <c r="H37">
        <v>3.58</v>
      </c>
      <c r="I37">
        <v>1307</v>
      </c>
      <c r="J37" s="1">
        <v>42450</v>
      </c>
      <c r="K37" s="1">
        <v>43757</v>
      </c>
      <c r="L37" t="s">
        <v>68</v>
      </c>
      <c r="M37">
        <v>1.5780000000000001</v>
      </c>
      <c r="N37">
        <v>2.0019999999999998</v>
      </c>
      <c r="O37">
        <v>576</v>
      </c>
      <c r="P37">
        <v>731</v>
      </c>
      <c r="Q37">
        <v>100</v>
      </c>
      <c r="R37" t="s">
        <v>54</v>
      </c>
      <c r="S37" t="s">
        <v>113</v>
      </c>
      <c r="T37" t="s">
        <v>114</v>
      </c>
      <c r="U37" t="s">
        <v>57</v>
      </c>
      <c r="V37">
        <v>0</v>
      </c>
      <c r="W37" t="s">
        <v>58</v>
      </c>
      <c r="X37" t="s">
        <v>59</v>
      </c>
      <c r="Y37" t="s">
        <v>308</v>
      </c>
      <c r="Z37" t="s">
        <v>297</v>
      </c>
      <c r="AA37" t="s">
        <v>50</v>
      </c>
      <c r="AB37" t="s">
        <v>117</v>
      </c>
      <c r="AC37" t="s">
        <v>62</v>
      </c>
      <c r="AD37" t="s">
        <v>62</v>
      </c>
      <c r="AE37" t="s">
        <v>73</v>
      </c>
      <c r="AF37">
        <v>1</v>
      </c>
      <c r="AG37" t="s">
        <v>65</v>
      </c>
      <c r="AH37">
        <v>20901</v>
      </c>
      <c r="AI37" t="s">
        <v>62</v>
      </c>
      <c r="AJ37" t="s">
        <v>118</v>
      </c>
      <c r="AK37" t="s">
        <v>113</v>
      </c>
      <c r="AL37">
        <v>5</v>
      </c>
      <c r="AM37" t="s">
        <v>119</v>
      </c>
      <c r="AN37" t="s">
        <v>119</v>
      </c>
      <c r="AO37" t="s">
        <v>113</v>
      </c>
      <c r="AP37" t="s">
        <v>57</v>
      </c>
      <c r="AQ37">
        <v>1</v>
      </c>
      <c r="AR37">
        <v>2.932166697</v>
      </c>
      <c r="AS37">
        <v>2.4286295999999999E-2</v>
      </c>
      <c r="AT37" t="s">
        <v>62</v>
      </c>
      <c r="AU37">
        <v>2.6103060729999998</v>
      </c>
      <c r="AV37">
        <v>-0.13811607100000001</v>
      </c>
      <c r="AW37">
        <v>2.3274644480000002</v>
      </c>
      <c r="AX37">
        <v>-0.23753139100000001</v>
      </c>
    </row>
    <row r="38" spans="1:50" x14ac:dyDescent="0.25">
      <c r="A38">
        <v>94</v>
      </c>
      <c r="B38" t="s">
        <v>411</v>
      </c>
      <c r="C38" t="s">
        <v>50</v>
      </c>
      <c r="D38">
        <v>15913</v>
      </c>
      <c r="E38" t="s">
        <v>410</v>
      </c>
      <c r="F38">
        <v>5</v>
      </c>
      <c r="G38" t="s">
        <v>52</v>
      </c>
      <c r="H38">
        <v>0.41</v>
      </c>
      <c r="I38">
        <v>150</v>
      </c>
      <c r="J38" s="1">
        <v>43609</v>
      </c>
      <c r="K38" s="1">
        <v>43759</v>
      </c>
      <c r="L38" t="s">
        <v>68</v>
      </c>
      <c r="M38">
        <v>5.8000000000000003E-2</v>
      </c>
      <c r="N38">
        <v>0.35199999999999998</v>
      </c>
      <c r="O38">
        <v>21</v>
      </c>
      <c r="P38">
        <v>129</v>
      </c>
      <c r="Q38">
        <v>100</v>
      </c>
      <c r="R38" t="s">
        <v>54</v>
      </c>
      <c r="S38" t="s">
        <v>86</v>
      </c>
      <c r="T38" t="s">
        <v>87</v>
      </c>
      <c r="U38" t="s">
        <v>57</v>
      </c>
      <c r="V38">
        <v>1</v>
      </c>
      <c r="W38" t="s">
        <v>58</v>
      </c>
      <c r="X38" t="s">
        <v>59</v>
      </c>
      <c r="Y38" t="s">
        <v>412</v>
      </c>
      <c r="Z38" t="s">
        <v>89</v>
      </c>
      <c r="AA38" t="s">
        <v>54</v>
      </c>
      <c r="AB38" t="s">
        <v>90</v>
      </c>
      <c r="AC38" t="s">
        <v>62</v>
      </c>
      <c r="AD38" t="s">
        <v>62</v>
      </c>
      <c r="AE38" t="s">
        <v>64</v>
      </c>
      <c r="AF38">
        <v>1</v>
      </c>
      <c r="AG38" t="s">
        <v>65</v>
      </c>
      <c r="AH38">
        <v>15913</v>
      </c>
      <c r="AI38" t="s">
        <v>62</v>
      </c>
      <c r="AJ38" t="s">
        <v>91</v>
      </c>
      <c r="AK38" t="s">
        <v>86</v>
      </c>
      <c r="AL38">
        <v>1</v>
      </c>
      <c r="AM38" t="s">
        <v>67</v>
      </c>
      <c r="AN38" t="s">
        <v>67</v>
      </c>
      <c r="AO38" t="s">
        <v>86</v>
      </c>
      <c r="AP38" t="s">
        <v>57</v>
      </c>
      <c r="AQ38">
        <v>1</v>
      </c>
      <c r="AR38">
        <v>0.450029077</v>
      </c>
      <c r="AS38">
        <v>-0.15436931300000001</v>
      </c>
      <c r="AT38" t="s">
        <v>62</v>
      </c>
      <c r="AU38">
        <v>0.42707251400000001</v>
      </c>
      <c r="AV38">
        <v>-0.230411278</v>
      </c>
      <c r="AW38">
        <v>0.58059504799999995</v>
      </c>
      <c r="AX38">
        <v>1.2368629000000001E-2</v>
      </c>
    </row>
    <row r="39" spans="1:50" x14ac:dyDescent="0.25">
      <c r="A39">
        <v>8</v>
      </c>
      <c r="B39" t="s">
        <v>121</v>
      </c>
      <c r="C39" t="s">
        <v>50</v>
      </c>
      <c r="D39">
        <v>15634</v>
      </c>
      <c r="E39" t="s">
        <v>120</v>
      </c>
      <c r="F39">
        <v>6</v>
      </c>
      <c r="G39" t="s">
        <v>52</v>
      </c>
      <c r="H39">
        <v>1.33</v>
      </c>
      <c r="I39">
        <v>485</v>
      </c>
      <c r="J39" s="1">
        <v>43276</v>
      </c>
      <c r="K39" s="1">
        <v>43761</v>
      </c>
      <c r="L39" t="s">
        <v>68</v>
      </c>
      <c r="M39">
        <v>0.56200000000000006</v>
      </c>
      <c r="N39">
        <v>0.76800000000000002</v>
      </c>
      <c r="O39">
        <v>205</v>
      </c>
      <c r="P39">
        <v>280</v>
      </c>
      <c r="Q39">
        <v>100</v>
      </c>
      <c r="R39" t="s">
        <v>54</v>
      </c>
      <c r="S39" t="s">
        <v>86</v>
      </c>
      <c r="T39" t="s">
        <v>87</v>
      </c>
      <c r="U39" t="s">
        <v>57</v>
      </c>
      <c r="V39">
        <v>1</v>
      </c>
      <c r="W39" t="s">
        <v>58</v>
      </c>
      <c r="X39" t="s">
        <v>59</v>
      </c>
      <c r="Y39" t="s">
        <v>122</v>
      </c>
      <c r="Z39" t="s">
        <v>123</v>
      </c>
      <c r="AA39" t="s">
        <v>54</v>
      </c>
      <c r="AB39" t="s">
        <v>90</v>
      </c>
      <c r="AC39" t="s">
        <v>62</v>
      </c>
      <c r="AD39" t="s">
        <v>62</v>
      </c>
      <c r="AE39" t="s">
        <v>64</v>
      </c>
      <c r="AF39">
        <v>1</v>
      </c>
      <c r="AG39" t="s">
        <v>65</v>
      </c>
      <c r="AH39">
        <v>15634</v>
      </c>
      <c r="AI39" t="s">
        <v>62</v>
      </c>
      <c r="AJ39" t="s">
        <v>91</v>
      </c>
      <c r="AK39" t="s">
        <v>86</v>
      </c>
      <c r="AL39">
        <v>1</v>
      </c>
      <c r="AM39" t="s">
        <v>67</v>
      </c>
      <c r="AN39" t="s">
        <v>67</v>
      </c>
      <c r="AO39" t="s">
        <v>86</v>
      </c>
      <c r="AP39" t="s">
        <v>57</v>
      </c>
      <c r="AQ39">
        <v>1</v>
      </c>
      <c r="AR39">
        <v>1.1145461270000001</v>
      </c>
      <c r="AS39">
        <v>-0.158370701</v>
      </c>
      <c r="AT39" t="s">
        <v>62</v>
      </c>
      <c r="AU39">
        <v>1.07927927</v>
      </c>
      <c r="AV39">
        <v>-0.18503836600000001</v>
      </c>
      <c r="AW39">
        <v>1.139774455</v>
      </c>
      <c r="AX39">
        <v>-3.7928750999999997E-2</v>
      </c>
    </row>
    <row r="40" spans="1:50" x14ac:dyDescent="0.25">
      <c r="A40">
        <v>89</v>
      </c>
      <c r="B40" t="s">
        <v>394</v>
      </c>
      <c r="C40" t="s">
        <v>50</v>
      </c>
      <c r="D40">
        <v>36613</v>
      </c>
      <c r="E40" t="s">
        <v>393</v>
      </c>
      <c r="F40">
        <v>3</v>
      </c>
      <c r="G40" t="s">
        <v>68</v>
      </c>
      <c r="H40">
        <v>0.57999999999999996</v>
      </c>
      <c r="I40">
        <v>212</v>
      </c>
      <c r="J40" s="1">
        <v>43549</v>
      </c>
      <c r="K40" s="1">
        <v>43761</v>
      </c>
      <c r="L40" t="s">
        <v>68</v>
      </c>
      <c r="M40">
        <v>8.2000000000000003E-2</v>
      </c>
      <c r="N40">
        <v>0.498</v>
      </c>
      <c r="O40">
        <v>30</v>
      </c>
      <c r="P40">
        <v>182</v>
      </c>
      <c r="Q40">
        <v>100</v>
      </c>
      <c r="R40" t="s">
        <v>54</v>
      </c>
      <c r="S40" t="s">
        <v>94</v>
      </c>
      <c r="T40" t="s">
        <v>95</v>
      </c>
      <c r="U40" t="s">
        <v>57</v>
      </c>
      <c r="V40">
        <v>1</v>
      </c>
      <c r="W40" t="s">
        <v>58</v>
      </c>
      <c r="X40" t="s">
        <v>59</v>
      </c>
      <c r="Y40" t="s">
        <v>395</v>
      </c>
      <c r="Z40" t="s">
        <v>396</v>
      </c>
      <c r="AA40" t="s">
        <v>50</v>
      </c>
      <c r="AB40" t="s">
        <v>98</v>
      </c>
      <c r="AC40" t="s">
        <v>99</v>
      </c>
      <c r="AD40" t="s">
        <v>62</v>
      </c>
      <c r="AE40" t="s">
        <v>64</v>
      </c>
      <c r="AF40">
        <v>1</v>
      </c>
      <c r="AG40" t="s">
        <v>65</v>
      </c>
      <c r="AH40">
        <v>36613</v>
      </c>
      <c r="AI40" t="s">
        <v>62</v>
      </c>
      <c r="AJ40" t="s">
        <v>100</v>
      </c>
      <c r="AK40" t="s">
        <v>101</v>
      </c>
      <c r="AL40">
        <v>1</v>
      </c>
      <c r="AM40" t="s">
        <v>102</v>
      </c>
      <c r="AN40" t="s">
        <v>67</v>
      </c>
      <c r="AO40" t="s">
        <v>94</v>
      </c>
      <c r="AP40" t="s">
        <v>57</v>
      </c>
      <c r="AQ40">
        <v>1</v>
      </c>
      <c r="AR40">
        <v>0.690417426</v>
      </c>
      <c r="AS40">
        <v>-3.7511544000000001E-2</v>
      </c>
      <c r="AT40" t="s">
        <v>62</v>
      </c>
      <c r="AU40">
        <v>0.67735509599999999</v>
      </c>
      <c r="AV40">
        <v>-9.2261037000000004E-2</v>
      </c>
      <c r="AW40">
        <v>0.88029807800000004</v>
      </c>
      <c r="AX40">
        <v>-5.5812302000000001E-2</v>
      </c>
    </row>
    <row r="41" spans="1:50" x14ac:dyDescent="0.25">
      <c r="A41">
        <v>15</v>
      </c>
      <c r="B41" t="s">
        <v>150</v>
      </c>
      <c r="C41" t="s">
        <v>50</v>
      </c>
      <c r="D41">
        <v>7573</v>
      </c>
      <c r="E41" t="s">
        <v>149</v>
      </c>
      <c r="F41">
        <v>9</v>
      </c>
      <c r="G41" t="s">
        <v>52</v>
      </c>
      <c r="H41">
        <v>8.3000000000000004E-2</v>
      </c>
      <c r="I41">
        <v>30</v>
      </c>
      <c r="J41" s="1">
        <v>43732</v>
      </c>
      <c r="K41" s="1">
        <v>43762</v>
      </c>
      <c r="L41" t="s">
        <v>68</v>
      </c>
      <c r="M41">
        <v>6.6000000000000003E-2</v>
      </c>
      <c r="N41">
        <v>1.7000000000000001E-2</v>
      </c>
      <c r="O41">
        <v>24</v>
      </c>
      <c r="P41">
        <v>6</v>
      </c>
      <c r="Q41">
        <v>100</v>
      </c>
      <c r="R41" t="s">
        <v>54</v>
      </c>
      <c r="S41" t="s">
        <v>76</v>
      </c>
      <c r="T41" t="s">
        <v>77</v>
      </c>
      <c r="U41" t="s">
        <v>57</v>
      </c>
      <c r="V41">
        <v>0</v>
      </c>
      <c r="W41" t="s">
        <v>58</v>
      </c>
      <c r="X41" t="s">
        <v>59</v>
      </c>
      <c r="Y41" t="s">
        <v>151</v>
      </c>
      <c r="Z41" t="s">
        <v>152</v>
      </c>
      <c r="AA41" t="s">
        <v>54</v>
      </c>
      <c r="AB41" t="s">
        <v>80</v>
      </c>
      <c r="AC41" t="s">
        <v>62</v>
      </c>
      <c r="AD41" t="s">
        <v>62</v>
      </c>
      <c r="AE41" t="s">
        <v>73</v>
      </c>
      <c r="AF41">
        <v>1</v>
      </c>
      <c r="AG41" t="s">
        <v>65</v>
      </c>
      <c r="AH41">
        <v>7573</v>
      </c>
      <c r="AI41" t="s">
        <v>62</v>
      </c>
      <c r="AJ41" t="s">
        <v>81</v>
      </c>
      <c r="AK41" t="s">
        <v>82</v>
      </c>
      <c r="AL41">
        <v>4</v>
      </c>
      <c r="AM41" t="s">
        <v>83</v>
      </c>
      <c r="AN41" t="s">
        <v>83</v>
      </c>
      <c r="AO41" t="s">
        <v>76</v>
      </c>
      <c r="AP41" t="s">
        <v>57</v>
      </c>
      <c r="AQ41">
        <v>1</v>
      </c>
      <c r="AR41">
        <v>0.29769003100000002</v>
      </c>
      <c r="AS41">
        <v>-6.9093652000000005E-2</v>
      </c>
      <c r="AT41" t="s">
        <v>62</v>
      </c>
      <c r="AU41">
        <v>0.30836974299999997</v>
      </c>
      <c r="AV41">
        <v>-0.133424194</v>
      </c>
      <c r="AW41">
        <v>0.52993956799999997</v>
      </c>
      <c r="AX41">
        <v>-0.14088553600000001</v>
      </c>
    </row>
    <row r="42" spans="1:50" x14ac:dyDescent="0.25">
      <c r="A42">
        <v>69</v>
      </c>
      <c r="B42" t="s">
        <v>325</v>
      </c>
      <c r="C42" t="s">
        <v>50</v>
      </c>
      <c r="D42">
        <v>23374</v>
      </c>
      <c r="E42" t="s">
        <v>324</v>
      </c>
      <c r="F42">
        <v>5</v>
      </c>
      <c r="G42" t="s">
        <v>52</v>
      </c>
      <c r="H42">
        <v>0.41</v>
      </c>
      <c r="I42">
        <v>150</v>
      </c>
      <c r="J42" s="1">
        <v>43612</v>
      </c>
      <c r="K42" s="1">
        <v>43762</v>
      </c>
      <c r="L42" t="s">
        <v>68</v>
      </c>
      <c r="M42">
        <v>6.6000000000000003E-2</v>
      </c>
      <c r="N42">
        <v>0.34399999999999997</v>
      </c>
      <c r="O42">
        <v>24</v>
      </c>
      <c r="P42">
        <v>126</v>
      </c>
      <c r="Q42">
        <v>100</v>
      </c>
      <c r="R42" t="s">
        <v>54</v>
      </c>
      <c r="S42" t="s">
        <v>113</v>
      </c>
      <c r="T42" t="s">
        <v>114</v>
      </c>
      <c r="U42" t="s">
        <v>57</v>
      </c>
      <c r="V42">
        <v>1</v>
      </c>
      <c r="W42" t="s">
        <v>58</v>
      </c>
      <c r="X42" t="s">
        <v>59</v>
      </c>
      <c r="Y42" t="s">
        <v>326</v>
      </c>
      <c r="Z42" t="s">
        <v>327</v>
      </c>
      <c r="AA42" t="s">
        <v>50</v>
      </c>
      <c r="AB42" t="s">
        <v>117</v>
      </c>
      <c r="AC42" t="s">
        <v>62</v>
      </c>
      <c r="AD42" t="s">
        <v>62</v>
      </c>
      <c r="AE42" t="s">
        <v>64</v>
      </c>
      <c r="AF42">
        <v>1</v>
      </c>
      <c r="AG42" t="s">
        <v>65</v>
      </c>
      <c r="AH42">
        <v>23374</v>
      </c>
      <c r="AI42" t="s">
        <v>62</v>
      </c>
      <c r="AJ42" t="s">
        <v>118</v>
      </c>
      <c r="AK42" t="s">
        <v>113</v>
      </c>
      <c r="AL42">
        <v>5</v>
      </c>
      <c r="AM42" t="s">
        <v>119</v>
      </c>
      <c r="AN42" t="s">
        <v>119</v>
      </c>
      <c r="AO42" t="s">
        <v>113</v>
      </c>
      <c r="AP42" t="s">
        <v>57</v>
      </c>
      <c r="AQ42">
        <v>1</v>
      </c>
      <c r="AR42">
        <v>0.60535530500000001</v>
      </c>
      <c r="AS42">
        <v>9.5691600000000004E-4</v>
      </c>
      <c r="AT42" t="s">
        <v>62</v>
      </c>
      <c r="AU42">
        <v>0.61984154599999997</v>
      </c>
      <c r="AV42">
        <v>-3.7642246999999997E-2</v>
      </c>
      <c r="AW42">
        <v>0.88850465000000001</v>
      </c>
      <c r="AX42">
        <v>1.5271928000000001E-2</v>
      </c>
    </row>
    <row r="43" spans="1:50" x14ac:dyDescent="0.25">
      <c r="A43">
        <v>30</v>
      </c>
      <c r="B43" t="s">
        <v>202</v>
      </c>
      <c r="C43" t="s">
        <v>50</v>
      </c>
      <c r="D43">
        <v>7516</v>
      </c>
      <c r="E43" t="s">
        <v>201</v>
      </c>
      <c r="F43">
        <v>5</v>
      </c>
      <c r="G43" t="s">
        <v>52</v>
      </c>
      <c r="H43">
        <v>0.41</v>
      </c>
      <c r="I43">
        <v>150</v>
      </c>
      <c r="J43" s="1">
        <v>43613</v>
      </c>
      <c r="K43" s="1">
        <v>43763</v>
      </c>
      <c r="L43" t="s">
        <v>68</v>
      </c>
      <c r="M43">
        <v>6.8000000000000005E-2</v>
      </c>
      <c r="N43">
        <v>0.34200000000000003</v>
      </c>
      <c r="O43">
        <v>25</v>
      </c>
      <c r="P43">
        <v>125</v>
      </c>
      <c r="Q43">
        <v>100</v>
      </c>
      <c r="R43" t="s">
        <v>54</v>
      </c>
      <c r="S43" t="s">
        <v>76</v>
      </c>
      <c r="T43" t="s">
        <v>77</v>
      </c>
      <c r="U43" t="s">
        <v>57</v>
      </c>
      <c r="V43">
        <v>0</v>
      </c>
      <c r="W43" t="s">
        <v>58</v>
      </c>
      <c r="X43" t="s">
        <v>59</v>
      </c>
      <c r="Y43" t="s">
        <v>203</v>
      </c>
      <c r="Z43" t="s">
        <v>204</v>
      </c>
      <c r="AA43" t="s">
        <v>54</v>
      </c>
      <c r="AB43" t="s">
        <v>80</v>
      </c>
      <c r="AC43" t="s">
        <v>62</v>
      </c>
      <c r="AD43" t="s">
        <v>62</v>
      </c>
      <c r="AE43" t="s">
        <v>73</v>
      </c>
      <c r="AF43">
        <v>1</v>
      </c>
      <c r="AG43" t="s">
        <v>65</v>
      </c>
      <c r="AH43">
        <v>7516</v>
      </c>
      <c r="AI43" t="s">
        <v>62</v>
      </c>
      <c r="AJ43" t="s">
        <v>81</v>
      </c>
      <c r="AK43" t="s">
        <v>82</v>
      </c>
      <c r="AL43">
        <v>4</v>
      </c>
      <c r="AM43" t="s">
        <v>83</v>
      </c>
      <c r="AN43" t="s">
        <v>83</v>
      </c>
      <c r="AO43" t="s">
        <v>76</v>
      </c>
      <c r="AP43" t="s">
        <v>57</v>
      </c>
      <c r="AQ43">
        <v>1</v>
      </c>
      <c r="AR43">
        <v>0.48641739499999997</v>
      </c>
      <c r="AS43">
        <v>-0.11798099500000001</v>
      </c>
      <c r="AT43" t="s">
        <v>62</v>
      </c>
      <c r="AU43">
        <v>0.48239295500000001</v>
      </c>
      <c r="AV43">
        <v>-0.175090837</v>
      </c>
      <c r="AW43">
        <v>0.51784270700000001</v>
      </c>
      <c r="AX43">
        <v>-0.25352008100000001</v>
      </c>
    </row>
    <row r="44" spans="1:50" x14ac:dyDescent="0.25">
      <c r="A44">
        <v>61</v>
      </c>
      <c r="B44" t="s">
        <v>295</v>
      </c>
      <c r="C44" t="s">
        <v>54</v>
      </c>
      <c r="D44">
        <v>20911</v>
      </c>
      <c r="E44" t="s">
        <v>294</v>
      </c>
      <c r="F44">
        <v>3</v>
      </c>
      <c r="G44" t="s">
        <v>68</v>
      </c>
      <c r="H44">
        <v>3.58</v>
      </c>
      <c r="I44">
        <v>1307</v>
      </c>
      <c r="J44" s="1">
        <v>42456</v>
      </c>
      <c r="K44" s="1">
        <v>43763</v>
      </c>
      <c r="L44" t="s">
        <v>68</v>
      </c>
      <c r="M44">
        <v>1.5780000000000001</v>
      </c>
      <c r="N44">
        <v>2.0019999999999998</v>
      </c>
      <c r="O44">
        <v>576</v>
      </c>
      <c r="P44">
        <v>731</v>
      </c>
      <c r="Q44">
        <v>100</v>
      </c>
      <c r="R44" t="s">
        <v>54</v>
      </c>
      <c r="S44" t="s">
        <v>113</v>
      </c>
      <c r="T44" t="s">
        <v>114</v>
      </c>
      <c r="U44" t="s">
        <v>57</v>
      </c>
      <c r="V44">
        <v>0</v>
      </c>
      <c r="W44" t="s">
        <v>58</v>
      </c>
      <c r="X44" t="s">
        <v>59</v>
      </c>
      <c r="Y44" t="s">
        <v>296</v>
      </c>
      <c r="Z44" t="s">
        <v>297</v>
      </c>
      <c r="AA44" t="s">
        <v>50</v>
      </c>
      <c r="AB44" t="s">
        <v>117</v>
      </c>
      <c r="AC44" t="s">
        <v>62</v>
      </c>
      <c r="AD44" t="s">
        <v>62</v>
      </c>
      <c r="AE44" t="s">
        <v>73</v>
      </c>
      <c r="AF44">
        <v>1</v>
      </c>
      <c r="AG44" t="s">
        <v>65</v>
      </c>
      <c r="AH44">
        <v>20911</v>
      </c>
      <c r="AI44" t="s">
        <v>62</v>
      </c>
      <c r="AJ44" t="s">
        <v>118</v>
      </c>
      <c r="AK44" t="s">
        <v>113</v>
      </c>
      <c r="AL44">
        <v>5</v>
      </c>
      <c r="AM44" t="s">
        <v>119</v>
      </c>
      <c r="AN44" t="s">
        <v>119</v>
      </c>
      <c r="AO44" t="s">
        <v>113</v>
      </c>
      <c r="AP44" t="s">
        <v>57</v>
      </c>
      <c r="AQ44">
        <v>1</v>
      </c>
      <c r="AR44">
        <v>2.662398595</v>
      </c>
      <c r="AS44">
        <v>-0.245481806</v>
      </c>
      <c r="AT44" t="s">
        <v>62</v>
      </c>
      <c r="AU44">
        <v>2.2387863399999999</v>
      </c>
      <c r="AV44">
        <v>-0.50963580399999997</v>
      </c>
      <c r="AW44">
        <v>1.9831773720000001</v>
      </c>
      <c r="AX44">
        <v>-0.58181846699999995</v>
      </c>
    </row>
    <row r="45" spans="1:50" x14ac:dyDescent="0.25">
      <c r="A45">
        <v>41</v>
      </c>
      <c r="B45" t="s">
        <v>235</v>
      </c>
      <c r="C45" t="s">
        <v>50</v>
      </c>
      <c r="D45">
        <v>7509</v>
      </c>
      <c r="E45" t="s">
        <v>234</v>
      </c>
      <c r="F45">
        <v>5</v>
      </c>
      <c r="G45" t="s">
        <v>52</v>
      </c>
      <c r="H45">
        <v>0.41</v>
      </c>
      <c r="I45">
        <v>150</v>
      </c>
      <c r="J45" s="1">
        <v>43614</v>
      </c>
      <c r="K45" s="1">
        <v>43764</v>
      </c>
      <c r="L45" t="s">
        <v>68</v>
      </c>
      <c r="M45">
        <v>7.0999999999999994E-2</v>
      </c>
      <c r="N45">
        <v>0.33900000000000002</v>
      </c>
      <c r="O45">
        <v>26</v>
      </c>
      <c r="P45">
        <v>124</v>
      </c>
      <c r="Q45">
        <v>100</v>
      </c>
      <c r="R45" t="s">
        <v>54</v>
      </c>
      <c r="S45" t="s">
        <v>76</v>
      </c>
      <c r="T45" t="s">
        <v>77</v>
      </c>
      <c r="U45" t="s">
        <v>57</v>
      </c>
      <c r="V45">
        <v>1</v>
      </c>
      <c r="W45" t="s">
        <v>58</v>
      </c>
      <c r="X45" t="s">
        <v>59</v>
      </c>
      <c r="Y45" t="s">
        <v>236</v>
      </c>
      <c r="Z45" t="s">
        <v>237</v>
      </c>
      <c r="AA45" t="s">
        <v>54</v>
      </c>
      <c r="AB45" t="s">
        <v>80</v>
      </c>
      <c r="AC45" t="s">
        <v>62</v>
      </c>
      <c r="AD45" t="s">
        <v>62</v>
      </c>
      <c r="AE45" t="s">
        <v>64</v>
      </c>
      <c r="AF45">
        <v>1</v>
      </c>
      <c r="AG45" t="s">
        <v>65</v>
      </c>
      <c r="AH45">
        <v>7509</v>
      </c>
      <c r="AI45" t="s">
        <v>62</v>
      </c>
      <c r="AJ45" t="s">
        <v>81</v>
      </c>
      <c r="AK45" t="s">
        <v>82</v>
      </c>
      <c r="AL45">
        <v>4</v>
      </c>
      <c r="AM45" t="s">
        <v>83</v>
      </c>
      <c r="AN45" t="s">
        <v>83</v>
      </c>
      <c r="AO45" t="s">
        <v>76</v>
      </c>
      <c r="AP45" t="s">
        <v>57</v>
      </c>
      <c r="AQ45">
        <v>1</v>
      </c>
      <c r="AR45">
        <v>0.46746693700000003</v>
      </c>
      <c r="AS45">
        <v>-0.13693145200000001</v>
      </c>
      <c r="AT45" t="s">
        <v>62</v>
      </c>
      <c r="AU45">
        <v>0.45114041399999999</v>
      </c>
      <c r="AV45">
        <v>-0.20634337899999999</v>
      </c>
      <c r="AW45">
        <v>0.60057967899999998</v>
      </c>
      <c r="AX45">
        <v>-0.17078310899999999</v>
      </c>
    </row>
    <row r="46" spans="1:50" x14ac:dyDescent="0.25">
      <c r="A46">
        <v>79</v>
      </c>
      <c r="B46" t="s">
        <v>355</v>
      </c>
      <c r="C46" t="s">
        <v>50</v>
      </c>
      <c r="D46">
        <v>35763</v>
      </c>
      <c r="E46" t="s">
        <v>354</v>
      </c>
      <c r="F46">
        <v>8</v>
      </c>
      <c r="G46" t="s">
        <v>52</v>
      </c>
      <c r="H46">
        <v>2.16</v>
      </c>
      <c r="I46">
        <v>788</v>
      </c>
      <c r="J46" s="1">
        <v>42976</v>
      </c>
      <c r="K46" s="1">
        <v>43764</v>
      </c>
      <c r="L46" t="s">
        <v>68</v>
      </c>
      <c r="M46">
        <v>1.0680000000000001</v>
      </c>
      <c r="N46">
        <v>1.0920000000000001</v>
      </c>
      <c r="O46">
        <v>390</v>
      </c>
      <c r="P46">
        <v>398</v>
      </c>
      <c r="Q46">
        <v>100</v>
      </c>
      <c r="R46" t="s">
        <v>54</v>
      </c>
      <c r="S46" t="s">
        <v>94</v>
      </c>
      <c r="T46" t="s">
        <v>95</v>
      </c>
      <c r="U46" t="s">
        <v>57</v>
      </c>
      <c r="V46">
        <v>1</v>
      </c>
      <c r="W46" t="s">
        <v>58</v>
      </c>
      <c r="X46" t="s">
        <v>59</v>
      </c>
      <c r="Y46" t="s">
        <v>356</v>
      </c>
      <c r="Z46" t="s">
        <v>357</v>
      </c>
      <c r="AA46" t="s">
        <v>50</v>
      </c>
      <c r="AB46" t="s">
        <v>98</v>
      </c>
      <c r="AC46" t="s">
        <v>99</v>
      </c>
      <c r="AD46" t="s">
        <v>62</v>
      </c>
      <c r="AE46" t="s">
        <v>64</v>
      </c>
      <c r="AF46">
        <v>1</v>
      </c>
      <c r="AG46" t="s">
        <v>65</v>
      </c>
      <c r="AH46">
        <v>35763</v>
      </c>
      <c r="AI46" t="s">
        <v>62</v>
      </c>
      <c r="AJ46" t="s">
        <v>100</v>
      </c>
      <c r="AK46" t="s">
        <v>101</v>
      </c>
      <c r="AL46">
        <v>1</v>
      </c>
      <c r="AM46" t="s">
        <v>102</v>
      </c>
      <c r="AN46" t="s">
        <v>67</v>
      </c>
      <c r="AO46" t="s">
        <v>94</v>
      </c>
      <c r="AP46" t="s">
        <v>57</v>
      </c>
      <c r="AQ46">
        <v>1</v>
      </c>
      <c r="AR46">
        <v>1.73146814</v>
      </c>
      <c r="AS46">
        <v>-0.144568584</v>
      </c>
      <c r="AT46" t="s">
        <v>62</v>
      </c>
      <c r="AU46">
        <v>1.5349917289999999</v>
      </c>
      <c r="AV46">
        <v>-0.27679556999999999</v>
      </c>
      <c r="AW46">
        <v>1.2580129090000001</v>
      </c>
      <c r="AX46">
        <v>-0.29765118200000001</v>
      </c>
    </row>
    <row r="47" spans="1:50" x14ac:dyDescent="0.25">
      <c r="A47">
        <v>1</v>
      </c>
      <c r="B47" t="s">
        <v>53</v>
      </c>
      <c r="C47" t="s">
        <v>50</v>
      </c>
      <c r="D47">
        <v>37305</v>
      </c>
      <c r="E47" t="s">
        <v>51</v>
      </c>
      <c r="F47">
        <v>9</v>
      </c>
      <c r="G47" t="s">
        <v>52</v>
      </c>
      <c r="H47">
        <v>8.3000000000000004E-2</v>
      </c>
      <c r="I47">
        <v>30</v>
      </c>
      <c r="J47" s="1">
        <v>43735</v>
      </c>
      <c r="K47" s="1">
        <v>43765</v>
      </c>
      <c r="L47" t="s">
        <v>68</v>
      </c>
      <c r="M47">
        <v>7.3999999999999996E-2</v>
      </c>
      <c r="N47">
        <v>9.0000000000000097E-3</v>
      </c>
      <c r="O47">
        <v>27</v>
      </c>
      <c r="P47">
        <v>3</v>
      </c>
      <c r="Q47">
        <v>100</v>
      </c>
      <c r="R47" t="s">
        <v>54</v>
      </c>
      <c r="S47" t="s">
        <v>55</v>
      </c>
      <c r="T47" t="s">
        <v>56</v>
      </c>
      <c r="U47" t="s">
        <v>57</v>
      </c>
      <c r="V47">
        <v>1</v>
      </c>
      <c r="W47" t="s">
        <v>58</v>
      </c>
      <c r="X47" t="s">
        <v>59</v>
      </c>
      <c r="Y47" t="s">
        <v>60</v>
      </c>
      <c r="Z47" t="s">
        <v>61</v>
      </c>
      <c r="AA47" t="s">
        <v>62</v>
      </c>
      <c r="AB47" t="s">
        <v>63</v>
      </c>
      <c r="AC47" t="s">
        <v>62</v>
      </c>
      <c r="AD47" t="s">
        <v>62</v>
      </c>
      <c r="AE47" t="s">
        <v>64</v>
      </c>
      <c r="AF47">
        <v>1</v>
      </c>
      <c r="AG47" t="s">
        <v>65</v>
      </c>
      <c r="AH47">
        <v>37305</v>
      </c>
      <c r="AI47" t="s">
        <v>62</v>
      </c>
      <c r="AJ47" t="s">
        <v>62</v>
      </c>
      <c r="AK47" t="s">
        <v>55</v>
      </c>
      <c r="AL47">
        <v>1</v>
      </c>
      <c r="AM47" t="s">
        <v>66</v>
      </c>
      <c r="AN47" t="s">
        <v>67</v>
      </c>
      <c r="AO47" t="s">
        <v>55</v>
      </c>
      <c r="AP47" t="s">
        <v>57</v>
      </c>
      <c r="AQ47">
        <v>1</v>
      </c>
      <c r="AR47">
        <v>0.221901916</v>
      </c>
      <c r="AS47">
        <v>-0.14488176799999999</v>
      </c>
      <c r="AT47" t="s">
        <v>62</v>
      </c>
      <c r="AU47">
        <v>0.23833083399999999</v>
      </c>
      <c r="AV47">
        <v>-0.20346310300000001</v>
      </c>
      <c r="AW47">
        <v>0.12917055799999999</v>
      </c>
      <c r="AX47">
        <v>-2.4606660999999998E-2</v>
      </c>
    </row>
    <row r="48" spans="1:50" x14ac:dyDescent="0.25">
      <c r="A48">
        <v>2</v>
      </c>
      <c r="B48" t="s">
        <v>70</v>
      </c>
      <c r="C48" t="s">
        <v>50</v>
      </c>
      <c r="D48">
        <v>37304</v>
      </c>
      <c r="E48" t="s">
        <v>69</v>
      </c>
      <c r="F48">
        <v>9</v>
      </c>
      <c r="G48" t="s">
        <v>52</v>
      </c>
      <c r="H48">
        <v>8.3000000000000004E-2</v>
      </c>
      <c r="I48">
        <v>30</v>
      </c>
      <c r="J48" s="1">
        <v>43735</v>
      </c>
      <c r="K48" s="1">
        <v>43765</v>
      </c>
      <c r="L48" t="s">
        <v>68</v>
      </c>
      <c r="M48">
        <v>7.3999999999999996E-2</v>
      </c>
      <c r="N48">
        <v>9.0000000000000097E-3</v>
      </c>
      <c r="O48">
        <v>27</v>
      </c>
      <c r="P48">
        <v>3</v>
      </c>
      <c r="Q48">
        <v>100</v>
      </c>
      <c r="R48" t="s">
        <v>54</v>
      </c>
      <c r="S48" t="s">
        <v>55</v>
      </c>
      <c r="T48" t="s">
        <v>56</v>
      </c>
      <c r="U48" t="s">
        <v>57</v>
      </c>
      <c r="V48">
        <v>0</v>
      </c>
      <c r="W48" t="s">
        <v>58</v>
      </c>
      <c r="X48" t="s">
        <v>59</v>
      </c>
      <c r="Y48" t="s">
        <v>71</v>
      </c>
      <c r="Z48" t="s">
        <v>72</v>
      </c>
      <c r="AA48" t="s">
        <v>62</v>
      </c>
      <c r="AB48" t="s">
        <v>63</v>
      </c>
      <c r="AC48" t="s">
        <v>62</v>
      </c>
      <c r="AD48" t="s">
        <v>62</v>
      </c>
      <c r="AE48" t="s">
        <v>73</v>
      </c>
      <c r="AF48">
        <v>1</v>
      </c>
      <c r="AG48" t="s">
        <v>65</v>
      </c>
      <c r="AH48">
        <v>37304</v>
      </c>
      <c r="AI48" t="s">
        <v>62</v>
      </c>
      <c r="AJ48" t="s">
        <v>62</v>
      </c>
      <c r="AK48" t="s">
        <v>55</v>
      </c>
      <c r="AL48">
        <v>1</v>
      </c>
      <c r="AM48" t="s">
        <v>66</v>
      </c>
      <c r="AN48" t="s">
        <v>67</v>
      </c>
      <c r="AO48" t="s">
        <v>55</v>
      </c>
      <c r="AP48" t="s">
        <v>57</v>
      </c>
      <c r="AQ48">
        <v>1</v>
      </c>
      <c r="AR48">
        <v>0.17678563899999999</v>
      </c>
      <c r="AS48">
        <v>-0.189998045</v>
      </c>
      <c r="AT48" t="s">
        <v>62</v>
      </c>
      <c r="AU48">
        <v>0.175222089</v>
      </c>
      <c r="AV48">
        <v>-0.266571848</v>
      </c>
      <c r="AW48">
        <v>0.146996345</v>
      </c>
      <c r="AX48">
        <v>-6.7808749999999996E-3</v>
      </c>
    </row>
    <row r="49" spans="1:50" x14ac:dyDescent="0.25">
      <c r="A49">
        <v>6</v>
      </c>
      <c r="B49" t="s">
        <v>104</v>
      </c>
      <c r="C49" t="s">
        <v>50</v>
      </c>
      <c r="D49">
        <v>11553</v>
      </c>
      <c r="E49" t="s">
        <v>103</v>
      </c>
      <c r="F49">
        <v>9</v>
      </c>
      <c r="G49" t="s">
        <v>52</v>
      </c>
      <c r="H49">
        <v>8.3000000000000004E-2</v>
      </c>
      <c r="I49">
        <v>30</v>
      </c>
      <c r="J49" s="1">
        <v>43735</v>
      </c>
      <c r="K49" s="1">
        <v>43765</v>
      </c>
      <c r="L49" t="s">
        <v>68</v>
      </c>
      <c r="M49">
        <v>7.3999999999999996E-2</v>
      </c>
      <c r="N49">
        <v>9.0000000000000097E-3</v>
      </c>
      <c r="O49">
        <v>27</v>
      </c>
      <c r="P49">
        <v>3</v>
      </c>
      <c r="Q49">
        <v>100</v>
      </c>
      <c r="R49" t="s">
        <v>54</v>
      </c>
      <c r="S49" t="s">
        <v>94</v>
      </c>
      <c r="T49" t="s">
        <v>95</v>
      </c>
      <c r="U49" t="s">
        <v>57</v>
      </c>
      <c r="V49">
        <v>0</v>
      </c>
      <c r="W49" t="s">
        <v>58</v>
      </c>
      <c r="X49" t="s">
        <v>59</v>
      </c>
      <c r="Y49" t="s">
        <v>105</v>
      </c>
      <c r="Z49" t="s">
        <v>106</v>
      </c>
      <c r="AA49" t="s">
        <v>50</v>
      </c>
      <c r="AB49" t="s">
        <v>98</v>
      </c>
      <c r="AC49" t="s">
        <v>107</v>
      </c>
      <c r="AD49" t="s">
        <v>108</v>
      </c>
      <c r="AE49" t="s">
        <v>73</v>
      </c>
      <c r="AF49">
        <v>1</v>
      </c>
      <c r="AG49" t="s">
        <v>65</v>
      </c>
      <c r="AH49">
        <v>11553</v>
      </c>
      <c r="AI49" t="s">
        <v>62</v>
      </c>
      <c r="AJ49" t="s">
        <v>109</v>
      </c>
      <c r="AK49" t="s">
        <v>110</v>
      </c>
      <c r="AL49">
        <v>1</v>
      </c>
      <c r="AM49" t="s">
        <v>102</v>
      </c>
      <c r="AN49" t="s">
        <v>67</v>
      </c>
      <c r="AO49" t="s">
        <v>94</v>
      </c>
      <c r="AP49" t="s">
        <v>57</v>
      </c>
      <c r="AQ49">
        <v>1</v>
      </c>
      <c r="AR49">
        <v>-4.0272471999999997E-2</v>
      </c>
      <c r="AS49">
        <v>-0.40705615499999998</v>
      </c>
      <c r="AT49" t="s">
        <v>62</v>
      </c>
      <c r="AU49">
        <v>-0.21152773799999999</v>
      </c>
      <c r="AV49">
        <v>-0.65332167600000002</v>
      </c>
      <c r="AW49">
        <v>0.22536732300000001</v>
      </c>
      <c r="AX49">
        <v>-0.515858123</v>
      </c>
    </row>
    <row r="50" spans="1:50" x14ac:dyDescent="0.25">
      <c r="A50">
        <v>7</v>
      </c>
      <c r="B50" t="s">
        <v>112</v>
      </c>
      <c r="C50" t="s">
        <v>50</v>
      </c>
      <c r="D50">
        <v>23760</v>
      </c>
      <c r="E50" t="s">
        <v>111</v>
      </c>
      <c r="F50">
        <v>9</v>
      </c>
      <c r="G50" t="s">
        <v>52</v>
      </c>
      <c r="H50">
        <v>8.3000000000000004E-2</v>
      </c>
      <c r="I50">
        <v>30</v>
      </c>
      <c r="J50" s="1">
        <v>43735</v>
      </c>
      <c r="K50" s="1">
        <v>43765</v>
      </c>
      <c r="L50" t="s">
        <v>68</v>
      </c>
      <c r="M50">
        <v>7.3999999999999996E-2</v>
      </c>
      <c r="N50">
        <v>9.0000000000000097E-3</v>
      </c>
      <c r="O50">
        <v>27</v>
      </c>
      <c r="P50">
        <v>3</v>
      </c>
      <c r="Q50">
        <v>100</v>
      </c>
      <c r="R50" t="s">
        <v>54</v>
      </c>
      <c r="S50" t="s">
        <v>113</v>
      </c>
      <c r="T50" t="s">
        <v>114</v>
      </c>
      <c r="U50" t="s">
        <v>57</v>
      </c>
      <c r="V50">
        <v>0</v>
      </c>
      <c r="W50" t="s">
        <v>58</v>
      </c>
      <c r="X50" t="s">
        <v>59</v>
      </c>
      <c r="Y50" t="s">
        <v>115</v>
      </c>
      <c r="Z50" t="s">
        <v>116</v>
      </c>
      <c r="AA50" t="s">
        <v>50</v>
      </c>
      <c r="AB50" t="s">
        <v>117</v>
      </c>
      <c r="AC50" t="s">
        <v>62</v>
      </c>
      <c r="AD50" t="s">
        <v>62</v>
      </c>
      <c r="AE50" t="s">
        <v>73</v>
      </c>
      <c r="AF50">
        <v>1</v>
      </c>
      <c r="AG50" t="s">
        <v>65</v>
      </c>
      <c r="AH50">
        <v>23760</v>
      </c>
      <c r="AI50" t="s">
        <v>62</v>
      </c>
      <c r="AJ50" t="s">
        <v>118</v>
      </c>
      <c r="AK50" t="s">
        <v>113</v>
      </c>
      <c r="AL50">
        <v>5</v>
      </c>
      <c r="AM50" t="s">
        <v>119</v>
      </c>
      <c r="AN50" t="s">
        <v>119</v>
      </c>
      <c r="AO50" t="s">
        <v>113</v>
      </c>
      <c r="AP50" t="s">
        <v>57</v>
      </c>
      <c r="AQ50">
        <v>1</v>
      </c>
      <c r="AR50">
        <v>0.20499358200000001</v>
      </c>
      <c r="AS50">
        <v>-0.16179010099999999</v>
      </c>
      <c r="AT50" t="s">
        <v>62</v>
      </c>
      <c r="AU50">
        <v>0.19950103399999999</v>
      </c>
      <c r="AV50">
        <v>-0.242292904</v>
      </c>
      <c r="AW50">
        <v>0.356405466</v>
      </c>
      <c r="AX50">
        <v>-0.34231415300000001</v>
      </c>
    </row>
    <row r="51" spans="1:50" x14ac:dyDescent="0.25">
      <c r="A51">
        <v>18</v>
      </c>
      <c r="B51" t="s">
        <v>162</v>
      </c>
      <c r="C51" t="s">
        <v>50</v>
      </c>
      <c r="D51">
        <v>11555</v>
      </c>
      <c r="E51" t="s">
        <v>161</v>
      </c>
      <c r="F51">
        <v>9</v>
      </c>
      <c r="G51" t="s">
        <v>52</v>
      </c>
      <c r="H51">
        <v>8.3000000000000004E-2</v>
      </c>
      <c r="I51">
        <v>30</v>
      </c>
      <c r="J51" s="1">
        <v>43735</v>
      </c>
      <c r="K51" s="1">
        <v>43765</v>
      </c>
      <c r="L51" t="s">
        <v>68</v>
      </c>
      <c r="M51">
        <v>7.3999999999999996E-2</v>
      </c>
      <c r="N51">
        <v>9.0000000000000097E-3</v>
      </c>
      <c r="O51">
        <v>27</v>
      </c>
      <c r="P51">
        <v>3</v>
      </c>
      <c r="Q51">
        <v>100</v>
      </c>
      <c r="R51" t="s">
        <v>54</v>
      </c>
      <c r="S51" t="s">
        <v>94</v>
      </c>
      <c r="T51" t="s">
        <v>95</v>
      </c>
      <c r="U51" t="s">
        <v>57</v>
      </c>
      <c r="V51">
        <v>1</v>
      </c>
      <c r="W51" t="s">
        <v>58</v>
      </c>
      <c r="X51" t="s">
        <v>59</v>
      </c>
      <c r="Y51" t="s">
        <v>163</v>
      </c>
      <c r="Z51" t="s">
        <v>164</v>
      </c>
      <c r="AA51" t="s">
        <v>50</v>
      </c>
      <c r="AB51" t="s">
        <v>98</v>
      </c>
      <c r="AC51" t="s">
        <v>107</v>
      </c>
      <c r="AD51" t="s">
        <v>108</v>
      </c>
      <c r="AE51" t="s">
        <v>64</v>
      </c>
      <c r="AF51">
        <v>1</v>
      </c>
      <c r="AG51" t="s">
        <v>65</v>
      </c>
      <c r="AH51">
        <v>11555</v>
      </c>
      <c r="AI51" t="s">
        <v>62</v>
      </c>
      <c r="AJ51" t="s">
        <v>109</v>
      </c>
      <c r="AK51" t="s">
        <v>110</v>
      </c>
      <c r="AL51">
        <v>1</v>
      </c>
      <c r="AM51" t="s">
        <v>102</v>
      </c>
      <c r="AN51" t="s">
        <v>67</v>
      </c>
      <c r="AO51" t="s">
        <v>94</v>
      </c>
      <c r="AP51" t="s">
        <v>57</v>
      </c>
      <c r="AQ51">
        <v>1</v>
      </c>
      <c r="AR51">
        <v>0.15694602599999999</v>
      </c>
      <c r="AS51">
        <v>-0.20983765800000001</v>
      </c>
      <c r="AT51" t="s">
        <v>62</v>
      </c>
      <c r="AU51">
        <v>0.10881600499999999</v>
      </c>
      <c r="AV51">
        <v>-0.33297793199999998</v>
      </c>
      <c r="AW51">
        <v>0.42438811399999998</v>
      </c>
      <c r="AX51">
        <v>-0.316837333</v>
      </c>
    </row>
    <row r="52" spans="1:50" x14ac:dyDescent="0.25">
      <c r="A52">
        <v>35</v>
      </c>
      <c r="B52" t="s">
        <v>216</v>
      </c>
      <c r="C52" t="s">
        <v>50</v>
      </c>
      <c r="D52">
        <v>23759</v>
      </c>
      <c r="E52" t="s">
        <v>215</v>
      </c>
      <c r="F52">
        <v>9</v>
      </c>
      <c r="G52" t="s">
        <v>52</v>
      </c>
      <c r="H52">
        <v>8.3000000000000004E-2</v>
      </c>
      <c r="I52">
        <v>30</v>
      </c>
      <c r="J52" s="1">
        <v>43735</v>
      </c>
      <c r="K52" s="1">
        <v>43765</v>
      </c>
      <c r="L52" t="s">
        <v>68</v>
      </c>
      <c r="M52">
        <v>7.3999999999999996E-2</v>
      </c>
      <c r="N52">
        <v>9.0000000000000097E-3</v>
      </c>
      <c r="O52">
        <v>27</v>
      </c>
      <c r="P52">
        <v>3</v>
      </c>
      <c r="Q52">
        <v>100</v>
      </c>
      <c r="R52" t="s">
        <v>54</v>
      </c>
      <c r="S52" t="s">
        <v>113</v>
      </c>
      <c r="T52" t="s">
        <v>114</v>
      </c>
      <c r="U52" t="s">
        <v>57</v>
      </c>
      <c r="V52">
        <v>1</v>
      </c>
      <c r="W52" t="s">
        <v>58</v>
      </c>
      <c r="X52" t="s">
        <v>59</v>
      </c>
      <c r="Y52" t="s">
        <v>217</v>
      </c>
      <c r="Z52" t="s">
        <v>218</v>
      </c>
      <c r="AA52" t="s">
        <v>50</v>
      </c>
      <c r="AB52" t="s">
        <v>117</v>
      </c>
      <c r="AC52" t="s">
        <v>62</v>
      </c>
      <c r="AD52" t="s">
        <v>62</v>
      </c>
      <c r="AE52" t="s">
        <v>64</v>
      </c>
      <c r="AF52">
        <v>1</v>
      </c>
      <c r="AG52" t="s">
        <v>65</v>
      </c>
      <c r="AH52">
        <v>23759</v>
      </c>
      <c r="AI52" t="s">
        <v>62</v>
      </c>
      <c r="AJ52" t="s">
        <v>118</v>
      </c>
      <c r="AK52" t="s">
        <v>113</v>
      </c>
      <c r="AL52">
        <v>5</v>
      </c>
      <c r="AM52" t="s">
        <v>119</v>
      </c>
      <c r="AN52" t="s">
        <v>119</v>
      </c>
      <c r="AO52" t="s">
        <v>113</v>
      </c>
      <c r="AP52" t="s">
        <v>57</v>
      </c>
      <c r="AQ52">
        <v>1</v>
      </c>
      <c r="AR52">
        <v>6.6440766999999998E-2</v>
      </c>
      <c r="AS52">
        <v>-0.30034291699999999</v>
      </c>
      <c r="AT52" t="s">
        <v>62</v>
      </c>
      <c r="AU52">
        <v>4.5109420999999997E-2</v>
      </c>
      <c r="AV52">
        <v>-0.39668451599999999</v>
      </c>
      <c r="AW52">
        <v>0.42739591300000002</v>
      </c>
      <c r="AX52">
        <v>-0.271323706</v>
      </c>
    </row>
    <row r="53" spans="1:50" x14ac:dyDescent="0.25">
      <c r="A53">
        <v>95</v>
      </c>
      <c r="B53" t="s">
        <v>414</v>
      </c>
      <c r="C53" t="s">
        <v>50</v>
      </c>
      <c r="D53">
        <v>23754</v>
      </c>
      <c r="E53" t="s">
        <v>413</v>
      </c>
      <c r="F53">
        <v>9</v>
      </c>
      <c r="G53" t="s">
        <v>52</v>
      </c>
      <c r="H53">
        <v>8.3000000000000004E-2</v>
      </c>
      <c r="I53">
        <v>30</v>
      </c>
      <c r="J53" s="1">
        <v>43735</v>
      </c>
      <c r="K53" s="1">
        <v>43765</v>
      </c>
      <c r="L53" t="s">
        <v>68</v>
      </c>
      <c r="M53">
        <v>7.3999999999999996E-2</v>
      </c>
      <c r="N53">
        <v>9.0000000000000097E-3</v>
      </c>
      <c r="O53">
        <v>27</v>
      </c>
      <c r="P53">
        <v>3</v>
      </c>
      <c r="Q53">
        <v>100</v>
      </c>
      <c r="R53" t="s">
        <v>54</v>
      </c>
      <c r="S53" t="s">
        <v>113</v>
      </c>
      <c r="T53" t="s">
        <v>114</v>
      </c>
      <c r="U53" t="s">
        <v>57</v>
      </c>
      <c r="V53">
        <v>1</v>
      </c>
      <c r="W53" t="s">
        <v>58</v>
      </c>
      <c r="X53" t="s">
        <v>59</v>
      </c>
      <c r="Y53" t="s">
        <v>415</v>
      </c>
      <c r="Z53" t="s">
        <v>136</v>
      </c>
      <c r="AA53" t="s">
        <v>50</v>
      </c>
      <c r="AB53" t="s">
        <v>117</v>
      </c>
      <c r="AC53" t="s">
        <v>62</v>
      </c>
      <c r="AD53" t="s">
        <v>62</v>
      </c>
      <c r="AE53" t="s">
        <v>64</v>
      </c>
      <c r="AF53">
        <v>1</v>
      </c>
      <c r="AG53" t="s">
        <v>65</v>
      </c>
      <c r="AH53">
        <v>23754</v>
      </c>
      <c r="AI53" t="s">
        <v>62</v>
      </c>
      <c r="AJ53" t="s">
        <v>118</v>
      </c>
      <c r="AK53" t="s">
        <v>113</v>
      </c>
      <c r="AL53">
        <v>5</v>
      </c>
      <c r="AM53" t="s">
        <v>119</v>
      </c>
      <c r="AN53" t="s">
        <v>119</v>
      </c>
      <c r="AO53" t="s">
        <v>113</v>
      </c>
      <c r="AP53" t="s">
        <v>57</v>
      </c>
      <c r="AQ53">
        <v>1</v>
      </c>
      <c r="AR53">
        <v>0.17957646399999999</v>
      </c>
      <c r="AS53">
        <v>-0.18720721900000001</v>
      </c>
      <c r="AT53" t="s">
        <v>62</v>
      </c>
      <c r="AU53">
        <v>0.179242491</v>
      </c>
      <c r="AV53">
        <v>-0.26255144699999999</v>
      </c>
      <c r="AW53">
        <v>0.39552568399999999</v>
      </c>
      <c r="AX53">
        <v>-0.30319393500000003</v>
      </c>
    </row>
    <row r="54" spans="1:50" x14ac:dyDescent="0.25">
      <c r="A54">
        <v>66</v>
      </c>
      <c r="B54" t="s">
        <v>314</v>
      </c>
      <c r="C54" t="s">
        <v>50</v>
      </c>
      <c r="D54">
        <v>37100</v>
      </c>
      <c r="E54" t="s">
        <v>313</v>
      </c>
      <c r="F54">
        <v>7</v>
      </c>
      <c r="G54" t="s">
        <v>52</v>
      </c>
      <c r="H54">
        <v>0.25</v>
      </c>
      <c r="I54">
        <v>91</v>
      </c>
      <c r="J54" s="1">
        <v>43676</v>
      </c>
      <c r="K54" s="1">
        <v>43767</v>
      </c>
      <c r="L54" t="s">
        <v>68</v>
      </c>
      <c r="M54">
        <v>7.9000000000000001E-2</v>
      </c>
      <c r="N54">
        <v>0.17100000000000001</v>
      </c>
      <c r="O54">
        <v>29</v>
      </c>
      <c r="P54">
        <v>62</v>
      </c>
      <c r="Q54">
        <v>100</v>
      </c>
      <c r="R54" t="s">
        <v>54</v>
      </c>
      <c r="S54" t="s">
        <v>55</v>
      </c>
      <c r="T54" t="s">
        <v>56</v>
      </c>
      <c r="U54" t="s">
        <v>57</v>
      </c>
      <c r="V54">
        <v>0</v>
      </c>
      <c r="W54" t="s">
        <v>58</v>
      </c>
      <c r="X54" t="s">
        <v>59</v>
      </c>
      <c r="Y54" t="s">
        <v>315</v>
      </c>
      <c r="Z54" t="s">
        <v>316</v>
      </c>
      <c r="AA54" t="s">
        <v>62</v>
      </c>
      <c r="AB54" t="s">
        <v>63</v>
      </c>
      <c r="AC54" t="s">
        <v>62</v>
      </c>
      <c r="AD54" t="s">
        <v>62</v>
      </c>
      <c r="AE54" t="s">
        <v>73</v>
      </c>
      <c r="AF54">
        <v>1</v>
      </c>
      <c r="AG54" t="s">
        <v>65</v>
      </c>
      <c r="AH54">
        <v>37100</v>
      </c>
      <c r="AI54" t="s">
        <v>62</v>
      </c>
      <c r="AJ54" t="s">
        <v>62</v>
      </c>
      <c r="AK54" t="s">
        <v>55</v>
      </c>
      <c r="AL54">
        <v>1</v>
      </c>
      <c r="AM54" t="s">
        <v>66</v>
      </c>
      <c r="AN54" t="s">
        <v>67</v>
      </c>
      <c r="AO54" t="s">
        <v>55</v>
      </c>
      <c r="AP54" t="s">
        <v>57</v>
      </c>
      <c r="AQ54">
        <v>1</v>
      </c>
      <c r="AR54">
        <v>0.42606506999999999</v>
      </c>
      <c r="AS54">
        <v>-6.2069243000000003E-2</v>
      </c>
      <c r="AT54" t="s">
        <v>62</v>
      </c>
      <c r="AU54">
        <v>0.43757317000000001</v>
      </c>
      <c r="AV54">
        <v>-0.114374302</v>
      </c>
      <c r="AW54">
        <v>0.162358953</v>
      </c>
      <c r="AX54">
        <v>-1.2202151E-2</v>
      </c>
    </row>
    <row r="55" spans="1:50" x14ac:dyDescent="0.25">
      <c r="A55">
        <v>32</v>
      </c>
      <c r="B55" t="s">
        <v>209</v>
      </c>
      <c r="C55" t="s">
        <v>50</v>
      </c>
      <c r="D55">
        <v>15740</v>
      </c>
      <c r="E55" t="s">
        <v>208</v>
      </c>
      <c r="F55">
        <v>10</v>
      </c>
      <c r="G55" t="s">
        <v>68</v>
      </c>
      <c r="H55">
        <v>1</v>
      </c>
      <c r="I55">
        <v>365</v>
      </c>
      <c r="J55" s="1">
        <v>43403</v>
      </c>
      <c r="K55" s="1">
        <v>43768</v>
      </c>
      <c r="L55" t="s">
        <v>68</v>
      </c>
      <c r="M55">
        <v>0.501</v>
      </c>
      <c r="N55">
        <v>0.499</v>
      </c>
      <c r="O55">
        <v>183</v>
      </c>
      <c r="P55">
        <v>182</v>
      </c>
      <c r="Q55">
        <v>100</v>
      </c>
      <c r="R55" t="s">
        <v>54</v>
      </c>
      <c r="S55" t="s">
        <v>86</v>
      </c>
      <c r="T55" t="s">
        <v>87</v>
      </c>
      <c r="U55" t="s">
        <v>57</v>
      </c>
      <c r="V55">
        <v>1</v>
      </c>
      <c r="W55" t="s">
        <v>58</v>
      </c>
      <c r="X55" t="s">
        <v>59</v>
      </c>
      <c r="Y55" t="s">
        <v>210</v>
      </c>
      <c r="Z55" t="s">
        <v>200</v>
      </c>
      <c r="AA55" t="s">
        <v>54</v>
      </c>
      <c r="AB55" t="s">
        <v>90</v>
      </c>
      <c r="AC55" t="s">
        <v>62</v>
      </c>
      <c r="AD55" t="s">
        <v>62</v>
      </c>
      <c r="AE55" t="s">
        <v>64</v>
      </c>
      <c r="AF55">
        <v>1</v>
      </c>
      <c r="AG55" t="s">
        <v>65</v>
      </c>
      <c r="AH55">
        <v>15740</v>
      </c>
      <c r="AI55" t="s">
        <v>62</v>
      </c>
      <c r="AJ55" t="s">
        <v>91</v>
      </c>
      <c r="AK55" t="s">
        <v>86</v>
      </c>
      <c r="AL55">
        <v>1</v>
      </c>
      <c r="AM55" t="s">
        <v>67</v>
      </c>
      <c r="AN55" t="s">
        <v>67</v>
      </c>
      <c r="AO55" t="s">
        <v>86</v>
      </c>
      <c r="AP55" t="s">
        <v>57</v>
      </c>
      <c r="AQ55">
        <v>1</v>
      </c>
      <c r="AR55">
        <v>1.044408349</v>
      </c>
      <c r="AS55">
        <v>1.1286177E-2</v>
      </c>
      <c r="AT55" t="s">
        <v>62</v>
      </c>
      <c r="AU55">
        <v>1.198613221</v>
      </c>
      <c r="AV55">
        <v>0.151964246</v>
      </c>
      <c r="AW55">
        <v>1.1529354599999999</v>
      </c>
      <c r="AX55">
        <v>0.193848928</v>
      </c>
    </row>
    <row r="56" spans="1:50" x14ac:dyDescent="0.25">
      <c r="A56">
        <v>96</v>
      </c>
      <c r="B56" t="s">
        <v>417</v>
      </c>
      <c r="C56" t="s">
        <v>50</v>
      </c>
      <c r="D56">
        <v>16014</v>
      </c>
      <c r="E56" t="s">
        <v>416</v>
      </c>
      <c r="F56">
        <v>9</v>
      </c>
      <c r="G56" t="s">
        <v>52</v>
      </c>
      <c r="H56">
        <v>8.3000000000000004E-2</v>
      </c>
      <c r="I56">
        <v>30</v>
      </c>
      <c r="J56" s="1">
        <v>43738</v>
      </c>
      <c r="K56" s="1">
        <v>43768</v>
      </c>
      <c r="L56" t="s">
        <v>68</v>
      </c>
      <c r="M56">
        <v>8.2000000000000003E-2</v>
      </c>
      <c r="N56">
        <v>1E-3</v>
      </c>
      <c r="O56">
        <v>30</v>
      </c>
      <c r="P56">
        <v>0</v>
      </c>
      <c r="Q56">
        <v>100</v>
      </c>
      <c r="R56" t="s">
        <v>54</v>
      </c>
      <c r="S56" t="s">
        <v>86</v>
      </c>
      <c r="T56" t="s">
        <v>87</v>
      </c>
      <c r="U56" t="s">
        <v>57</v>
      </c>
      <c r="V56">
        <v>0</v>
      </c>
      <c r="W56" t="s">
        <v>58</v>
      </c>
      <c r="X56" t="s">
        <v>59</v>
      </c>
      <c r="Y56" t="s">
        <v>418</v>
      </c>
      <c r="Z56" t="s">
        <v>245</v>
      </c>
      <c r="AA56" t="s">
        <v>54</v>
      </c>
      <c r="AB56" t="s">
        <v>90</v>
      </c>
      <c r="AC56" t="s">
        <v>62</v>
      </c>
      <c r="AD56" t="s">
        <v>62</v>
      </c>
      <c r="AE56" t="s">
        <v>73</v>
      </c>
      <c r="AF56">
        <v>1</v>
      </c>
      <c r="AG56" t="s">
        <v>65</v>
      </c>
      <c r="AH56">
        <v>16014</v>
      </c>
      <c r="AI56" t="s">
        <v>62</v>
      </c>
      <c r="AJ56" t="s">
        <v>91</v>
      </c>
      <c r="AK56" t="s">
        <v>86</v>
      </c>
      <c r="AL56">
        <v>1</v>
      </c>
      <c r="AM56" t="s">
        <v>67</v>
      </c>
      <c r="AN56" t="s">
        <v>67</v>
      </c>
      <c r="AO56" t="s">
        <v>86</v>
      </c>
      <c r="AP56" t="s">
        <v>57</v>
      </c>
      <c r="AQ56">
        <v>1</v>
      </c>
      <c r="AR56">
        <v>0.16318808200000001</v>
      </c>
      <c r="AS56">
        <v>-0.20359560199999999</v>
      </c>
      <c r="AT56" t="s">
        <v>62</v>
      </c>
      <c r="AU56">
        <v>0.144518957</v>
      </c>
      <c r="AV56">
        <v>-0.29727498099999999</v>
      </c>
      <c r="AW56">
        <v>0.13365659399999999</v>
      </c>
      <c r="AX56">
        <v>-0.217940576</v>
      </c>
    </row>
    <row r="57" spans="1:50" x14ac:dyDescent="0.25">
      <c r="A57">
        <v>13</v>
      </c>
      <c r="B57" t="s">
        <v>142</v>
      </c>
      <c r="C57" t="s">
        <v>50</v>
      </c>
      <c r="D57">
        <v>11291</v>
      </c>
      <c r="E57" t="s">
        <v>141</v>
      </c>
      <c r="F57">
        <v>1</v>
      </c>
      <c r="G57" t="s">
        <v>68</v>
      </c>
      <c r="H57">
        <v>0.75</v>
      </c>
      <c r="I57">
        <v>274</v>
      </c>
      <c r="J57" s="1">
        <v>43496</v>
      </c>
      <c r="K57" s="1">
        <v>43770</v>
      </c>
      <c r="L57" t="s">
        <v>68</v>
      </c>
      <c r="M57">
        <v>0.252</v>
      </c>
      <c r="N57">
        <v>0.498</v>
      </c>
      <c r="O57">
        <v>92</v>
      </c>
      <c r="P57">
        <v>182</v>
      </c>
      <c r="Q57">
        <v>100</v>
      </c>
      <c r="R57" t="s">
        <v>54</v>
      </c>
      <c r="S57" t="s">
        <v>94</v>
      </c>
      <c r="T57" t="s">
        <v>95</v>
      </c>
      <c r="U57" t="s">
        <v>57</v>
      </c>
      <c r="V57">
        <v>0</v>
      </c>
      <c r="W57" t="s">
        <v>58</v>
      </c>
      <c r="X57" t="s">
        <v>59</v>
      </c>
      <c r="Y57" t="s">
        <v>143</v>
      </c>
      <c r="Z57" t="s">
        <v>144</v>
      </c>
      <c r="AA57" t="s">
        <v>50</v>
      </c>
      <c r="AB57" t="s">
        <v>98</v>
      </c>
      <c r="AC57" t="s">
        <v>107</v>
      </c>
      <c r="AD57" t="s">
        <v>108</v>
      </c>
      <c r="AE57" t="s">
        <v>73</v>
      </c>
      <c r="AF57">
        <v>1</v>
      </c>
      <c r="AG57" t="s">
        <v>65</v>
      </c>
      <c r="AH57">
        <v>11291</v>
      </c>
      <c r="AI57" t="s">
        <v>62</v>
      </c>
      <c r="AJ57" t="s">
        <v>109</v>
      </c>
      <c r="AK57" t="s">
        <v>110</v>
      </c>
      <c r="AL57">
        <v>1</v>
      </c>
      <c r="AM57" t="s">
        <v>102</v>
      </c>
      <c r="AN57" t="s">
        <v>67</v>
      </c>
      <c r="AO57" t="s">
        <v>94</v>
      </c>
      <c r="AP57" t="s">
        <v>57</v>
      </c>
      <c r="AQ57">
        <v>1</v>
      </c>
      <c r="AR57">
        <v>1.1042626689999999</v>
      </c>
      <c r="AS57">
        <v>0.25280311700000002</v>
      </c>
      <c r="AT57" t="s">
        <v>62</v>
      </c>
      <c r="AU57">
        <v>1.2657338739999999</v>
      </c>
      <c r="AV57">
        <v>0.383985401</v>
      </c>
      <c r="AW57">
        <v>1.153858753</v>
      </c>
      <c r="AX57">
        <v>0.151087531</v>
      </c>
    </row>
    <row r="58" spans="1:50" x14ac:dyDescent="0.25">
      <c r="A58">
        <v>80</v>
      </c>
      <c r="B58" t="s">
        <v>359</v>
      </c>
      <c r="C58" t="s">
        <v>50</v>
      </c>
      <c r="D58">
        <v>11287</v>
      </c>
      <c r="E58" t="s">
        <v>358</v>
      </c>
      <c r="F58">
        <v>1</v>
      </c>
      <c r="G58" t="s">
        <v>68</v>
      </c>
      <c r="H58">
        <v>0.75</v>
      </c>
      <c r="I58">
        <v>274</v>
      </c>
      <c r="J58" s="1">
        <v>43496</v>
      </c>
      <c r="K58" s="1">
        <v>43770</v>
      </c>
      <c r="L58" t="s">
        <v>68</v>
      </c>
      <c r="M58">
        <v>0.252</v>
      </c>
      <c r="N58">
        <v>0.498</v>
      </c>
      <c r="O58">
        <v>92</v>
      </c>
      <c r="P58">
        <v>182</v>
      </c>
      <c r="Q58">
        <v>100</v>
      </c>
      <c r="R58" t="s">
        <v>54</v>
      </c>
      <c r="S58" t="s">
        <v>94</v>
      </c>
      <c r="T58" t="s">
        <v>95</v>
      </c>
      <c r="U58" t="s">
        <v>57</v>
      </c>
      <c r="V58">
        <v>1</v>
      </c>
      <c r="W58" t="s">
        <v>58</v>
      </c>
      <c r="X58" t="s">
        <v>59</v>
      </c>
      <c r="Y58" t="s">
        <v>360</v>
      </c>
      <c r="Z58" t="s">
        <v>361</v>
      </c>
      <c r="AA58" t="s">
        <v>50</v>
      </c>
      <c r="AB58" t="s">
        <v>98</v>
      </c>
      <c r="AC58" t="s">
        <v>107</v>
      </c>
      <c r="AD58" t="s">
        <v>108</v>
      </c>
      <c r="AE58" t="s">
        <v>64</v>
      </c>
      <c r="AF58">
        <v>1</v>
      </c>
      <c r="AG58" t="s">
        <v>65</v>
      </c>
      <c r="AH58">
        <v>11287</v>
      </c>
      <c r="AI58" t="s">
        <v>62</v>
      </c>
      <c r="AJ58" t="s">
        <v>109</v>
      </c>
      <c r="AK58" t="s">
        <v>110</v>
      </c>
      <c r="AL58">
        <v>1</v>
      </c>
      <c r="AM58" t="s">
        <v>102</v>
      </c>
      <c r="AN58" t="s">
        <v>67</v>
      </c>
      <c r="AO58" t="s">
        <v>94</v>
      </c>
      <c r="AP58" t="s">
        <v>57</v>
      </c>
      <c r="AQ58">
        <v>1</v>
      </c>
      <c r="AR58">
        <v>0.94254119400000003</v>
      </c>
      <c r="AS58">
        <v>9.1081642000000004E-2</v>
      </c>
      <c r="AT58" t="s">
        <v>62</v>
      </c>
      <c r="AU58">
        <v>1.005811324</v>
      </c>
      <c r="AV58">
        <v>0.12406285</v>
      </c>
      <c r="AW58">
        <v>0.89435183799999995</v>
      </c>
      <c r="AX58">
        <v>-0.10841938499999999</v>
      </c>
    </row>
    <row r="59" spans="1:50" x14ac:dyDescent="0.25">
      <c r="A59">
        <v>63</v>
      </c>
      <c r="B59" t="s">
        <v>303</v>
      </c>
      <c r="C59" t="s">
        <v>50</v>
      </c>
      <c r="D59">
        <v>11449</v>
      </c>
      <c r="E59" t="s">
        <v>302</v>
      </c>
      <c r="F59">
        <v>6</v>
      </c>
      <c r="G59" t="s">
        <v>52</v>
      </c>
      <c r="H59">
        <v>0.41</v>
      </c>
      <c r="I59">
        <v>150</v>
      </c>
      <c r="J59" s="1">
        <v>43622</v>
      </c>
      <c r="K59" s="1">
        <v>43772</v>
      </c>
      <c r="L59" t="s">
        <v>68</v>
      </c>
      <c r="M59">
        <v>9.2999999999999999E-2</v>
      </c>
      <c r="N59">
        <v>0.317</v>
      </c>
      <c r="O59">
        <v>34</v>
      </c>
      <c r="P59">
        <v>116</v>
      </c>
      <c r="Q59">
        <v>100</v>
      </c>
      <c r="R59" t="s">
        <v>54</v>
      </c>
      <c r="S59" t="s">
        <v>94</v>
      </c>
      <c r="T59" t="s">
        <v>95</v>
      </c>
      <c r="U59" t="s">
        <v>57</v>
      </c>
      <c r="V59">
        <v>1</v>
      </c>
      <c r="W59" t="s">
        <v>58</v>
      </c>
      <c r="X59" t="s">
        <v>59</v>
      </c>
      <c r="Y59" t="s">
        <v>304</v>
      </c>
      <c r="Z59" t="s">
        <v>305</v>
      </c>
      <c r="AA59" t="s">
        <v>50</v>
      </c>
      <c r="AB59" t="s">
        <v>98</v>
      </c>
      <c r="AC59" t="s">
        <v>107</v>
      </c>
      <c r="AD59" t="s">
        <v>108</v>
      </c>
      <c r="AE59" t="s">
        <v>64</v>
      </c>
      <c r="AF59">
        <v>1</v>
      </c>
      <c r="AG59" t="s">
        <v>65</v>
      </c>
      <c r="AH59">
        <v>11449</v>
      </c>
      <c r="AI59" t="s">
        <v>62</v>
      </c>
      <c r="AJ59" t="s">
        <v>109</v>
      </c>
      <c r="AK59" t="s">
        <v>110</v>
      </c>
      <c r="AL59">
        <v>1</v>
      </c>
      <c r="AM59" t="s">
        <v>102</v>
      </c>
      <c r="AN59" t="s">
        <v>67</v>
      </c>
      <c r="AO59" t="s">
        <v>94</v>
      </c>
      <c r="AP59" t="s">
        <v>57</v>
      </c>
      <c r="AQ59">
        <v>1</v>
      </c>
      <c r="AR59">
        <v>0.68084041799999995</v>
      </c>
      <c r="AS59">
        <v>7.6442027999999995E-2</v>
      </c>
      <c r="AT59" t="s">
        <v>62</v>
      </c>
      <c r="AU59">
        <v>0.81927429100000004</v>
      </c>
      <c r="AV59">
        <v>0.161790499</v>
      </c>
      <c r="AW59">
        <v>0.84697941499999996</v>
      </c>
      <c r="AX59">
        <v>-2.2470121999999999E-2</v>
      </c>
    </row>
    <row r="60" spans="1:50" x14ac:dyDescent="0.25">
      <c r="A60">
        <v>76</v>
      </c>
      <c r="B60" t="s">
        <v>344</v>
      </c>
      <c r="C60" t="s">
        <v>54</v>
      </c>
      <c r="D60">
        <v>22619</v>
      </c>
      <c r="E60" t="s">
        <v>343</v>
      </c>
      <c r="F60">
        <v>7</v>
      </c>
      <c r="G60" t="s">
        <v>52</v>
      </c>
      <c r="H60">
        <v>1.33</v>
      </c>
      <c r="I60">
        <v>485</v>
      </c>
      <c r="J60" s="1">
        <v>43287</v>
      </c>
      <c r="K60" s="1">
        <v>43772</v>
      </c>
      <c r="L60" t="s">
        <v>68</v>
      </c>
      <c r="M60">
        <v>0.59199999999999997</v>
      </c>
      <c r="N60">
        <v>0.73799999999999999</v>
      </c>
      <c r="O60">
        <v>216</v>
      </c>
      <c r="P60">
        <v>269</v>
      </c>
      <c r="Q60">
        <v>100</v>
      </c>
      <c r="R60" t="s">
        <v>54</v>
      </c>
      <c r="S60" t="s">
        <v>113</v>
      </c>
      <c r="T60" t="s">
        <v>114</v>
      </c>
      <c r="U60" t="s">
        <v>57</v>
      </c>
      <c r="V60">
        <v>1</v>
      </c>
      <c r="W60" t="s">
        <v>58</v>
      </c>
      <c r="X60" t="s">
        <v>59</v>
      </c>
      <c r="Y60" t="s">
        <v>345</v>
      </c>
      <c r="Z60" t="s">
        <v>293</v>
      </c>
      <c r="AA60" t="s">
        <v>50</v>
      </c>
      <c r="AB60" t="s">
        <v>117</v>
      </c>
      <c r="AC60" t="s">
        <v>62</v>
      </c>
      <c r="AD60" t="s">
        <v>62</v>
      </c>
      <c r="AE60" t="s">
        <v>64</v>
      </c>
      <c r="AF60">
        <v>1</v>
      </c>
      <c r="AG60" t="s">
        <v>65</v>
      </c>
      <c r="AH60">
        <v>22619</v>
      </c>
      <c r="AI60" t="s">
        <v>62</v>
      </c>
      <c r="AJ60" t="s">
        <v>118</v>
      </c>
      <c r="AK60" t="s">
        <v>113</v>
      </c>
      <c r="AL60">
        <v>5</v>
      </c>
      <c r="AM60" t="s">
        <v>119</v>
      </c>
      <c r="AN60" t="s">
        <v>119</v>
      </c>
      <c r="AO60" t="s">
        <v>113</v>
      </c>
      <c r="AP60" t="s">
        <v>57</v>
      </c>
      <c r="AQ60">
        <v>1</v>
      </c>
      <c r="AR60">
        <v>1.52230566</v>
      </c>
      <c r="AS60">
        <v>0.249388832</v>
      </c>
      <c r="AT60" t="s">
        <v>62</v>
      </c>
      <c r="AU60">
        <v>1.619482144</v>
      </c>
      <c r="AV60">
        <v>0.35516450799999999</v>
      </c>
      <c r="AW60">
        <v>1.482570422</v>
      </c>
      <c r="AX60">
        <v>0.118352821</v>
      </c>
    </row>
    <row r="61" spans="1:50" x14ac:dyDescent="0.25">
      <c r="A61">
        <v>83</v>
      </c>
      <c r="B61" t="s">
        <v>371</v>
      </c>
      <c r="C61" t="s">
        <v>50</v>
      </c>
      <c r="D61">
        <v>23155</v>
      </c>
      <c r="E61" t="s">
        <v>370</v>
      </c>
      <c r="F61">
        <v>4</v>
      </c>
      <c r="G61" t="s">
        <v>52</v>
      </c>
      <c r="H61">
        <v>0.57999999999999996</v>
      </c>
      <c r="I61">
        <v>212</v>
      </c>
      <c r="J61" s="1">
        <v>43560</v>
      </c>
      <c r="K61" s="1">
        <v>43772</v>
      </c>
      <c r="L61" t="s">
        <v>68</v>
      </c>
      <c r="M61">
        <v>9.2999999999999999E-2</v>
      </c>
      <c r="N61">
        <v>0.48699999999999999</v>
      </c>
      <c r="O61">
        <v>34</v>
      </c>
      <c r="P61">
        <v>178</v>
      </c>
      <c r="Q61">
        <v>100</v>
      </c>
      <c r="R61" t="s">
        <v>54</v>
      </c>
      <c r="S61" t="s">
        <v>113</v>
      </c>
      <c r="T61" t="s">
        <v>114</v>
      </c>
      <c r="U61" t="s">
        <v>57</v>
      </c>
      <c r="V61">
        <v>0</v>
      </c>
      <c r="W61" t="s">
        <v>58</v>
      </c>
      <c r="X61" t="s">
        <v>59</v>
      </c>
      <c r="Y61" t="s">
        <v>372</v>
      </c>
      <c r="Z61" t="s">
        <v>373</v>
      </c>
      <c r="AA61" t="s">
        <v>50</v>
      </c>
      <c r="AB61" t="s">
        <v>117</v>
      </c>
      <c r="AC61" t="s">
        <v>62</v>
      </c>
      <c r="AD61" t="s">
        <v>62</v>
      </c>
      <c r="AE61" t="s">
        <v>73</v>
      </c>
      <c r="AF61">
        <v>1</v>
      </c>
      <c r="AG61" t="s">
        <v>65</v>
      </c>
      <c r="AH61">
        <v>23155</v>
      </c>
      <c r="AI61" t="s">
        <v>62</v>
      </c>
      <c r="AJ61" t="s">
        <v>118</v>
      </c>
      <c r="AK61" t="s">
        <v>113</v>
      </c>
      <c r="AL61">
        <v>5</v>
      </c>
      <c r="AM61" t="s">
        <v>119</v>
      </c>
      <c r="AN61" t="s">
        <v>119</v>
      </c>
      <c r="AO61" t="s">
        <v>113</v>
      </c>
      <c r="AP61" t="s">
        <v>57</v>
      </c>
      <c r="AQ61">
        <v>1</v>
      </c>
      <c r="AR61">
        <v>0.67670987800000004</v>
      </c>
      <c r="AS61">
        <v>-5.1219093E-2</v>
      </c>
      <c r="AT61" t="s">
        <v>62</v>
      </c>
      <c r="AU61">
        <v>0.68400649700000005</v>
      </c>
      <c r="AV61">
        <v>-8.5609637000000002E-2</v>
      </c>
      <c r="AW61">
        <v>0.78662463400000004</v>
      </c>
      <c r="AX61">
        <v>-0.177333555</v>
      </c>
    </row>
    <row r="62" spans="1:50" x14ac:dyDescent="0.25">
      <c r="A62">
        <v>3</v>
      </c>
      <c r="B62" t="s">
        <v>75</v>
      </c>
      <c r="C62" t="s">
        <v>50</v>
      </c>
      <c r="D62">
        <v>7415</v>
      </c>
      <c r="E62" t="s">
        <v>74</v>
      </c>
      <c r="F62">
        <v>2</v>
      </c>
      <c r="G62" t="s">
        <v>68</v>
      </c>
      <c r="H62">
        <v>0.75</v>
      </c>
      <c r="I62">
        <v>274</v>
      </c>
      <c r="J62" s="1">
        <v>43501</v>
      </c>
      <c r="K62" s="1">
        <v>43775</v>
      </c>
      <c r="L62" t="s">
        <v>68</v>
      </c>
      <c r="M62">
        <v>0.252</v>
      </c>
      <c r="N62">
        <v>0.498</v>
      </c>
      <c r="O62">
        <v>92</v>
      </c>
      <c r="P62">
        <v>182</v>
      </c>
      <c r="Q62">
        <v>100</v>
      </c>
      <c r="R62" t="s">
        <v>54</v>
      </c>
      <c r="S62" t="s">
        <v>76</v>
      </c>
      <c r="T62" t="s">
        <v>77</v>
      </c>
      <c r="U62" t="s">
        <v>57</v>
      </c>
      <c r="V62">
        <v>1</v>
      </c>
      <c r="W62" t="s">
        <v>58</v>
      </c>
      <c r="X62" t="s">
        <v>59</v>
      </c>
      <c r="Y62" t="s">
        <v>78</v>
      </c>
      <c r="Z62" t="s">
        <v>79</v>
      </c>
      <c r="AA62" t="s">
        <v>54</v>
      </c>
      <c r="AB62" t="s">
        <v>80</v>
      </c>
      <c r="AC62" t="s">
        <v>62</v>
      </c>
      <c r="AD62" t="s">
        <v>62</v>
      </c>
      <c r="AE62" t="s">
        <v>64</v>
      </c>
      <c r="AF62">
        <v>1</v>
      </c>
      <c r="AG62" t="s">
        <v>65</v>
      </c>
      <c r="AH62">
        <v>7415</v>
      </c>
      <c r="AI62" t="s">
        <v>62</v>
      </c>
      <c r="AJ62" t="s">
        <v>81</v>
      </c>
      <c r="AK62" t="s">
        <v>82</v>
      </c>
      <c r="AL62">
        <v>4</v>
      </c>
      <c r="AM62" t="s">
        <v>83</v>
      </c>
      <c r="AN62" t="s">
        <v>83</v>
      </c>
      <c r="AO62" t="s">
        <v>76</v>
      </c>
      <c r="AP62" t="s">
        <v>57</v>
      </c>
      <c r="AQ62">
        <v>1</v>
      </c>
      <c r="AR62">
        <v>1.0078062860000001</v>
      </c>
      <c r="AS62">
        <v>0.15634673399999999</v>
      </c>
      <c r="AT62" t="s">
        <v>62</v>
      </c>
      <c r="AU62">
        <v>1.0634414160000001</v>
      </c>
      <c r="AV62">
        <v>0.181692942</v>
      </c>
      <c r="AW62">
        <v>1.0875409140000001</v>
      </c>
      <c r="AX62">
        <v>0.211643531</v>
      </c>
    </row>
    <row r="63" spans="1:50" x14ac:dyDescent="0.25">
      <c r="A63">
        <v>5</v>
      </c>
      <c r="B63" t="s">
        <v>93</v>
      </c>
      <c r="C63" t="s">
        <v>50</v>
      </c>
      <c r="D63">
        <v>37313</v>
      </c>
      <c r="E63" t="s">
        <v>92</v>
      </c>
      <c r="F63">
        <v>10</v>
      </c>
      <c r="G63" t="s">
        <v>68</v>
      </c>
      <c r="H63">
        <v>8.3000000000000004E-2</v>
      </c>
      <c r="I63">
        <v>30</v>
      </c>
      <c r="J63" s="1">
        <v>43745</v>
      </c>
      <c r="K63" s="1">
        <v>43775</v>
      </c>
      <c r="L63" t="s">
        <v>68</v>
      </c>
      <c r="M63">
        <v>8.5000000000000006E-2</v>
      </c>
      <c r="N63">
        <v>0</v>
      </c>
      <c r="O63">
        <v>31</v>
      </c>
      <c r="P63">
        <v>0</v>
      </c>
      <c r="Q63">
        <v>100</v>
      </c>
      <c r="R63" t="s">
        <v>54</v>
      </c>
      <c r="S63" t="s">
        <v>94</v>
      </c>
      <c r="T63" t="s">
        <v>95</v>
      </c>
      <c r="U63" t="s">
        <v>57</v>
      </c>
      <c r="V63">
        <v>1</v>
      </c>
      <c r="W63" t="s">
        <v>58</v>
      </c>
      <c r="X63" t="s">
        <v>59</v>
      </c>
      <c r="Y63" t="s">
        <v>96</v>
      </c>
      <c r="Z63" t="s">
        <v>97</v>
      </c>
      <c r="AA63" t="s">
        <v>50</v>
      </c>
      <c r="AB63" t="s">
        <v>98</v>
      </c>
      <c r="AC63" t="s">
        <v>99</v>
      </c>
      <c r="AD63" t="s">
        <v>62</v>
      </c>
      <c r="AE63" t="s">
        <v>64</v>
      </c>
      <c r="AF63">
        <v>1</v>
      </c>
      <c r="AG63" t="s">
        <v>65</v>
      </c>
      <c r="AH63">
        <v>37313</v>
      </c>
      <c r="AI63" t="s">
        <v>62</v>
      </c>
      <c r="AJ63" t="s">
        <v>100</v>
      </c>
      <c r="AK63" t="s">
        <v>101</v>
      </c>
      <c r="AL63">
        <v>1</v>
      </c>
      <c r="AM63" t="s">
        <v>102</v>
      </c>
      <c r="AN63" t="s">
        <v>67</v>
      </c>
      <c r="AO63" t="s">
        <v>94</v>
      </c>
      <c r="AP63" t="s">
        <v>57</v>
      </c>
      <c r="AQ63">
        <v>1</v>
      </c>
      <c r="AR63">
        <v>7.7653833000000005E-2</v>
      </c>
      <c r="AS63">
        <v>-0.28912985099999999</v>
      </c>
      <c r="AT63" t="s">
        <v>62</v>
      </c>
      <c r="AU63">
        <v>3.3125425E-2</v>
      </c>
      <c r="AV63">
        <v>-0.40866851199999998</v>
      </c>
      <c r="AW63">
        <v>0.453520902</v>
      </c>
      <c r="AX63">
        <v>-0.28770454400000001</v>
      </c>
    </row>
    <row r="64" spans="1:50" x14ac:dyDescent="0.25">
      <c r="A64">
        <v>21</v>
      </c>
      <c r="B64" t="s">
        <v>170</v>
      </c>
      <c r="C64" t="s">
        <v>50</v>
      </c>
      <c r="D64">
        <v>2653</v>
      </c>
      <c r="E64" t="s">
        <v>169</v>
      </c>
      <c r="F64">
        <v>2</v>
      </c>
      <c r="G64" t="s">
        <v>68</v>
      </c>
      <c r="H64">
        <v>0.75</v>
      </c>
      <c r="I64">
        <v>274</v>
      </c>
      <c r="J64" s="1">
        <v>43501</v>
      </c>
      <c r="K64" s="1">
        <v>43775</v>
      </c>
      <c r="L64" t="s">
        <v>68</v>
      </c>
      <c r="M64">
        <v>0.252</v>
      </c>
      <c r="N64">
        <v>0.498</v>
      </c>
      <c r="O64">
        <v>92</v>
      </c>
      <c r="P64">
        <v>182</v>
      </c>
      <c r="Q64">
        <v>100</v>
      </c>
      <c r="R64" t="s">
        <v>54</v>
      </c>
      <c r="S64" t="s">
        <v>126</v>
      </c>
      <c r="T64" t="s">
        <v>127</v>
      </c>
      <c r="U64" t="s">
        <v>57</v>
      </c>
      <c r="V64">
        <v>0</v>
      </c>
      <c r="W64" t="s">
        <v>58</v>
      </c>
      <c r="X64" t="s">
        <v>59</v>
      </c>
      <c r="Y64" t="s">
        <v>171</v>
      </c>
      <c r="Z64" t="s">
        <v>172</v>
      </c>
      <c r="AA64" t="s">
        <v>54</v>
      </c>
      <c r="AB64" t="s">
        <v>130</v>
      </c>
      <c r="AC64" t="s">
        <v>62</v>
      </c>
      <c r="AD64" t="s">
        <v>62</v>
      </c>
      <c r="AE64" t="s">
        <v>73</v>
      </c>
      <c r="AF64">
        <v>1</v>
      </c>
      <c r="AG64" t="s">
        <v>65</v>
      </c>
      <c r="AH64">
        <v>2653</v>
      </c>
      <c r="AI64" t="s">
        <v>62</v>
      </c>
      <c r="AJ64" t="s">
        <v>131</v>
      </c>
      <c r="AK64" t="s">
        <v>126</v>
      </c>
      <c r="AL64">
        <v>3</v>
      </c>
      <c r="AM64" t="s">
        <v>132</v>
      </c>
      <c r="AN64" t="s">
        <v>132</v>
      </c>
      <c r="AO64" t="s">
        <v>126</v>
      </c>
      <c r="AP64" t="s">
        <v>57</v>
      </c>
      <c r="AQ64">
        <v>1</v>
      </c>
      <c r="AR64">
        <v>1.0150066820000001</v>
      </c>
      <c r="AS64">
        <v>0.16354713000000001</v>
      </c>
      <c r="AT64" t="s">
        <v>62</v>
      </c>
      <c r="AU64">
        <v>1.086667966</v>
      </c>
      <c r="AV64">
        <v>0.20491949200000001</v>
      </c>
      <c r="AW64">
        <v>1.388232559</v>
      </c>
      <c r="AX64">
        <v>0.40338652699999999</v>
      </c>
    </row>
    <row r="65" spans="1:50" x14ac:dyDescent="0.25">
      <c r="A65">
        <v>85</v>
      </c>
      <c r="B65" t="s">
        <v>379</v>
      </c>
      <c r="C65" t="s">
        <v>50</v>
      </c>
      <c r="D65">
        <v>37322</v>
      </c>
      <c r="E65" t="s">
        <v>378</v>
      </c>
      <c r="F65">
        <v>10</v>
      </c>
      <c r="G65" t="s">
        <v>68</v>
      </c>
      <c r="H65">
        <v>8.3000000000000004E-2</v>
      </c>
      <c r="I65">
        <v>30</v>
      </c>
      <c r="J65" s="1">
        <v>43745</v>
      </c>
      <c r="K65" s="1">
        <v>43775</v>
      </c>
      <c r="L65" t="s">
        <v>68</v>
      </c>
      <c r="M65">
        <v>8.5000000000000006E-2</v>
      </c>
      <c r="N65">
        <v>0</v>
      </c>
      <c r="O65">
        <v>31</v>
      </c>
      <c r="P65">
        <v>0</v>
      </c>
      <c r="Q65">
        <v>100</v>
      </c>
      <c r="R65" t="s">
        <v>54</v>
      </c>
      <c r="S65" t="s">
        <v>94</v>
      </c>
      <c r="T65" t="s">
        <v>95</v>
      </c>
      <c r="U65" t="s">
        <v>57</v>
      </c>
      <c r="V65">
        <v>0</v>
      </c>
      <c r="W65" t="s">
        <v>58</v>
      </c>
      <c r="X65" t="s">
        <v>59</v>
      </c>
      <c r="Y65" t="s">
        <v>380</v>
      </c>
      <c r="Z65" t="s">
        <v>381</v>
      </c>
      <c r="AA65" t="s">
        <v>50</v>
      </c>
      <c r="AB65" t="s">
        <v>98</v>
      </c>
      <c r="AC65" t="s">
        <v>99</v>
      </c>
      <c r="AD65" t="s">
        <v>62</v>
      </c>
      <c r="AE65" t="s">
        <v>73</v>
      </c>
      <c r="AF65">
        <v>1</v>
      </c>
      <c r="AG65" t="s">
        <v>65</v>
      </c>
      <c r="AH65">
        <v>37322</v>
      </c>
      <c r="AI65" t="s">
        <v>62</v>
      </c>
      <c r="AJ65" t="s">
        <v>100</v>
      </c>
      <c r="AK65" t="s">
        <v>101</v>
      </c>
      <c r="AL65">
        <v>1</v>
      </c>
      <c r="AM65" t="s">
        <v>102</v>
      </c>
      <c r="AN65" t="s">
        <v>67</v>
      </c>
      <c r="AO65" t="s">
        <v>94</v>
      </c>
      <c r="AP65" t="s">
        <v>57</v>
      </c>
      <c r="AQ65">
        <v>1</v>
      </c>
      <c r="AR65">
        <v>1.6277970000000001E-3</v>
      </c>
      <c r="AS65">
        <v>-0.36515588700000001</v>
      </c>
      <c r="AT65" t="s">
        <v>62</v>
      </c>
      <c r="AU65">
        <v>-5.5722887999999998E-2</v>
      </c>
      <c r="AV65">
        <v>-0.49751682600000002</v>
      </c>
      <c r="AW65">
        <v>0.52465745100000005</v>
      </c>
      <c r="AX65">
        <v>-0.21656799500000001</v>
      </c>
    </row>
    <row r="66" spans="1:50" x14ac:dyDescent="0.25">
      <c r="A66">
        <v>86</v>
      </c>
      <c r="B66" t="s">
        <v>383</v>
      </c>
      <c r="C66" t="s">
        <v>50</v>
      </c>
      <c r="D66">
        <v>22987</v>
      </c>
      <c r="E66" t="s">
        <v>382</v>
      </c>
      <c r="F66">
        <v>2</v>
      </c>
      <c r="G66" t="s">
        <v>68</v>
      </c>
      <c r="H66">
        <v>0.75</v>
      </c>
      <c r="I66">
        <v>274</v>
      </c>
      <c r="J66" s="1">
        <v>43501</v>
      </c>
      <c r="K66" s="1">
        <v>43775</v>
      </c>
      <c r="L66" t="s">
        <v>68</v>
      </c>
      <c r="M66">
        <v>0.252</v>
      </c>
      <c r="N66">
        <v>0.498</v>
      </c>
      <c r="O66">
        <v>92</v>
      </c>
      <c r="P66">
        <v>182</v>
      </c>
      <c r="Q66">
        <v>100</v>
      </c>
      <c r="R66" t="s">
        <v>54</v>
      </c>
      <c r="S66" t="s">
        <v>113</v>
      </c>
      <c r="T66" t="s">
        <v>114</v>
      </c>
      <c r="U66" t="s">
        <v>57</v>
      </c>
      <c r="V66">
        <v>1</v>
      </c>
      <c r="W66" t="s">
        <v>58</v>
      </c>
      <c r="X66" t="s">
        <v>59</v>
      </c>
      <c r="Y66" t="s">
        <v>384</v>
      </c>
      <c r="Z66" t="s">
        <v>136</v>
      </c>
      <c r="AA66" t="s">
        <v>50</v>
      </c>
      <c r="AB66" t="s">
        <v>117</v>
      </c>
      <c r="AC66" t="s">
        <v>62</v>
      </c>
      <c r="AD66" t="s">
        <v>62</v>
      </c>
      <c r="AE66" t="s">
        <v>64</v>
      </c>
      <c r="AF66">
        <v>1</v>
      </c>
      <c r="AG66" t="s">
        <v>65</v>
      </c>
      <c r="AH66">
        <v>22987</v>
      </c>
      <c r="AI66" t="s">
        <v>62</v>
      </c>
      <c r="AJ66" t="s">
        <v>118</v>
      </c>
      <c r="AK66" t="s">
        <v>113</v>
      </c>
      <c r="AL66">
        <v>5</v>
      </c>
      <c r="AM66" t="s">
        <v>119</v>
      </c>
      <c r="AN66" t="s">
        <v>119</v>
      </c>
      <c r="AO66" t="s">
        <v>113</v>
      </c>
      <c r="AP66" t="s">
        <v>57</v>
      </c>
      <c r="AQ66">
        <v>1</v>
      </c>
      <c r="AR66">
        <v>0.95995108100000004</v>
      </c>
      <c r="AS66">
        <v>0.108491529</v>
      </c>
      <c r="AT66" t="s">
        <v>62</v>
      </c>
      <c r="AU66">
        <v>1.0278242230000001</v>
      </c>
      <c r="AV66">
        <v>0.146075749</v>
      </c>
      <c r="AW66">
        <v>1.3484546019999999</v>
      </c>
      <c r="AX66">
        <v>0.293770947</v>
      </c>
    </row>
    <row r="67" spans="1:50" x14ac:dyDescent="0.25">
      <c r="A67">
        <v>65</v>
      </c>
      <c r="B67" t="s">
        <v>310</v>
      </c>
      <c r="C67" t="s">
        <v>50</v>
      </c>
      <c r="D67">
        <v>36484</v>
      </c>
      <c r="E67" t="s">
        <v>309</v>
      </c>
      <c r="F67">
        <v>2</v>
      </c>
      <c r="G67" t="s">
        <v>68</v>
      </c>
      <c r="H67">
        <v>0.75</v>
      </c>
      <c r="I67">
        <v>274</v>
      </c>
      <c r="J67" s="1">
        <v>43502</v>
      </c>
      <c r="K67" s="1">
        <v>43776</v>
      </c>
      <c r="L67" t="s">
        <v>68</v>
      </c>
      <c r="M67">
        <v>0.252</v>
      </c>
      <c r="N67">
        <v>0.498</v>
      </c>
      <c r="O67">
        <v>92</v>
      </c>
      <c r="P67">
        <v>182</v>
      </c>
      <c r="Q67">
        <v>100</v>
      </c>
      <c r="R67" t="s">
        <v>54</v>
      </c>
      <c r="S67" t="s">
        <v>94</v>
      </c>
      <c r="T67" t="s">
        <v>95</v>
      </c>
      <c r="U67" t="s">
        <v>57</v>
      </c>
      <c r="V67">
        <v>0</v>
      </c>
      <c r="W67" t="s">
        <v>58</v>
      </c>
      <c r="X67" t="s">
        <v>59</v>
      </c>
      <c r="Y67" t="s">
        <v>311</v>
      </c>
      <c r="Z67" t="s">
        <v>312</v>
      </c>
      <c r="AA67" t="s">
        <v>50</v>
      </c>
      <c r="AB67" t="s">
        <v>98</v>
      </c>
      <c r="AC67" t="s">
        <v>99</v>
      </c>
      <c r="AD67" t="s">
        <v>62</v>
      </c>
      <c r="AE67" t="s">
        <v>73</v>
      </c>
      <c r="AF67">
        <v>1</v>
      </c>
      <c r="AG67" t="s">
        <v>65</v>
      </c>
      <c r="AH67">
        <v>36484</v>
      </c>
      <c r="AI67" t="s">
        <v>62</v>
      </c>
      <c r="AJ67" t="s">
        <v>100</v>
      </c>
      <c r="AK67" t="s">
        <v>101</v>
      </c>
      <c r="AL67">
        <v>1</v>
      </c>
      <c r="AM67" t="s">
        <v>102</v>
      </c>
      <c r="AN67" t="s">
        <v>67</v>
      </c>
      <c r="AO67" t="s">
        <v>94</v>
      </c>
      <c r="AP67" t="s">
        <v>57</v>
      </c>
      <c r="AQ67">
        <v>1</v>
      </c>
      <c r="AR67">
        <v>0.838422098</v>
      </c>
      <c r="AS67">
        <v>-1.3037454E-2</v>
      </c>
      <c r="AT67" t="s">
        <v>62</v>
      </c>
      <c r="AU67">
        <v>0.84348100500000001</v>
      </c>
      <c r="AV67">
        <v>-3.8267468999999998E-2</v>
      </c>
      <c r="AW67">
        <v>0.90499457299999997</v>
      </c>
      <c r="AX67">
        <v>-9.7776650000000007E-2</v>
      </c>
    </row>
    <row r="68" spans="1:50" x14ac:dyDescent="0.25">
      <c r="A68">
        <v>78</v>
      </c>
      <c r="B68" t="s">
        <v>351</v>
      </c>
      <c r="C68" t="s">
        <v>50</v>
      </c>
      <c r="D68">
        <v>2681</v>
      </c>
      <c r="E68" t="s">
        <v>350</v>
      </c>
      <c r="F68">
        <v>9</v>
      </c>
      <c r="G68" t="s">
        <v>52</v>
      </c>
      <c r="H68">
        <v>0.16</v>
      </c>
      <c r="I68">
        <v>58</v>
      </c>
      <c r="J68" s="1">
        <v>43719</v>
      </c>
      <c r="K68" s="1">
        <v>43777</v>
      </c>
      <c r="L68" t="s">
        <v>68</v>
      </c>
      <c r="M68">
        <v>0.107</v>
      </c>
      <c r="N68">
        <v>5.2999999999999999E-2</v>
      </c>
      <c r="O68">
        <v>39</v>
      </c>
      <c r="P68">
        <v>19</v>
      </c>
      <c r="Q68">
        <v>100</v>
      </c>
      <c r="R68" t="s">
        <v>54</v>
      </c>
      <c r="S68" t="s">
        <v>126</v>
      </c>
      <c r="T68" t="s">
        <v>127</v>
      </c>
      <c r="U68" t="s">
        <v>57</v>
      </c>
      <c r="V68">
        <v>1</v>
      </c>
      <c r="W68" t="s">
        <v>58</v>
      </c>
      <c r="X68" t="s">
        <v>59</v>
      </c>
      <c r="Y68" t="s">
        <v>352</v>
      </c>
      <c r="Z68" t="s">
        <v>353</v>
      </c>
      <c r="AA68" t="s">
        <v>54</v>
      </c>
      <c r="AB68" t="s">
        <v>130</v>
      </c>
      <c r="AC68" t="s">
        <v>62</v>
      </c>
      <c r="AD68" t="s">
        <v>62</v>
      </c>
      <c r="AE68" t="s">
        <v>64</v>
      </c>
      <c r="AF68">
        <v>1</v>
      </c>
      <c r="AG68" t="s">
        <v>65</v>
      </c>
      <c r="AH68">
        <v>2681</v>
      </c>
      <c r="AI68" t="s">
        <v>62</v>
      </c>
      <c r="AJ68" t="s">
        <v>131</v>
      </c>
      <c r="AK68" t="s">
        <v>126</v>
      </c>
      <c r="AL68">
        <v>3</v>
      </c>
      <c r="AM68" t="s">
        <v>132</v>
      </c>
      <c r="AN68" t="s">
        <v>132</v>
      </c>
      <c r="AO68" t="s">
        <v>126</v>
      </c>
      <c r="AP68" t="s">
        <v>57</v>
      </c>
      <c r="AQ68">
        <v>1</v>
      </c>
      <c r="AR68">
        <v>0.26933940699999998</v>
      </c>
      <c r="AS68">
        <v>-0.15339636300000001</v>
      </c>
      <c r="AT68" t="s">
        <v>62</v>
      </c>
      <c r="AU68">
        <v>0.31321468699999999</v>
      </c>
      <c r="AV68">
        <v>-0.17936860499999999</v>
      </c>
      <c r="AW68">
        <v>0.290277126</v>
      </c>
      <c r="AX68">
        <v>-0.35091167699999998</v>
      </c>
    </row>
    <row r="69" spans="1:50" x14ac:dyDescent="0.25">
      <c r="A69">
        <v>27</v>
      </c>
      <c r="B69" t="s">
        <v>190</v>
      </c>
      <c r="C69" t="s">
        <v>50</v>
      </c>
      <c r="D69">
        <v>2554</v>
      </c>
      <c r="E69" t="s">
        <v>189</v>
      </c>
      <c r="F69">
        <v>3</v>
      </c>
      <c r="G69" t="s">
        <v>68</v>
      </c>
      <c r="H69">
        <v>2.66</v>
      </c>
      <c r="I69">
        <v>971</v>
      </c>
      <c r="J69" s="1">
        <v>42807</v>
      </c>
      <c r="K69" s="1">
        <v>43778</v>
      </c>
      <c r="L69" t="s">
        <v>68</v>
      </c>
      <c r="M69">
        <v>1.159</v>
      </c>
      <c r="N69">
        <v>1.5009999999999999</v>
      </c>
      <c r="O69">
        <v>423</v>
      </c>
      <c r="P69">
        <v>548</v>
      </c>
      <c r="Q69">
        <v>100</v>
      </c>
      <c r="R69" t="s">
        <v>54</v>
      </c>
      <c r="S69" t="s">
        <v>126</v>
      </c>
      <c r="T69" t="s">
        <v>127</v>
      </c>
      <c r="U69" t="s">
        <v>57</v>
      </c>
      <c r="V69">
        <v>0</v>
      </c>
      <c r="W69" t="s">
        <v>58</v>
      </c>
      <c r="X69" t="s">
        <v>59</v>
      </c>
      <c r="Y69" t="s">
        <v>191</v>
      </c>
      <c r="Z69" t="s">
        <v>192</v>
      </c>
      <c r="AA69" t="s">
        <v>54</v>
      </c>
      <c r="AB69" t="s">
        <v>130</v>
      </c>
      <c r="AC69" t="s">
        <v>62</v>
      </c>
      <c r="AD69" t="s">
        <v>62</v>
      </c>
      <c r="AE69" t="s">
        <v>73</v>
      </c>
      <c r="AF69">
        <v>1</v>
      </c>
      <c r="AG69" t="s">
        <v>65</v>
      </c>
      <c r="AH69">
        <v>2554</v>
      </c>
      <c r="AI69" t="s">
        <v>62</v>
      </c>
      <c r="AJ69" t="s">
        <v>131</v>
      </c>
      <c r="AK69" t="s">
        <v>126</v>
      </c>
      <c r="AL69">
        <v>3</v>
      </c>
      <c r="AM69" t="s">
        <v>132</v>
      </c>
      <c r="AN69" t="s">
        <v>132</v>
      </c>
      <c r="AO69" t="s">
        <v>126</v>
      </c>
      <c r="AP69" t="s">
        <v>57</v>
      </c>
      <c r="AQ69">
        <v>1</v>
      </c>
      <c r="AR69">
        <v>1.8380443129999999</v>
      </c>
      <c r="AS69">
        <v>-0.40131765000000003</v>
      </c>
      <c r="AT69" t="s">
        <v>62</v>
      </c>
      <c r="AU69">
        <v>1.5902726709999999</v>
      </c>
      <c r="AV69">
        <v>-0.55131562999999995</v>
      </c>
      <c r="AW69">
        <v>1.87303468</v>
      </c>
      <c r="AX69">
        <v>-0.22432882000000001</v>
      </c>
    </row>
    <row r="70" spans="1:50" x14ac:dyDescent="0.25">
      <c r="A70">
        <v>28</v>
      </c>
      <c r="B70" t="s">
        <v>194</v>
      </c>
      <c r="C70" t="s">
        <v>50</v>
      </c>
      <c r="D70">
        <v>36998</v>
      </c>
      <c r="E70" t="s">
        <v>193</v>
      </c>
      <c r="F70">
        <v>7</v>
      </c>
      <c r="G70" t="s">
        <v>52</v>
      </c>
      <c r="H70">
        <v>0.33</v>
      </c>
      <c r="I70">
        <v>120</v>
      </c>
      <c r="J70" s="1">
        <v>43659</v>
      </c>
      <c r="K70" s="1">
        <v>43779</v>
      </c>
      <c r="L70" t="s">
        <v>68</v>
      </c>
      <c r="M70">
        <v>0.112</v>
      </c>
      <c r="N70">
        <v>0.218</v>
      </c>
      <c r="O70">
        <v>41</v>
      </c>
      <c r="P70">
        <v>79</v>
      </c>
      <c r="Q70">
        <v>100</v>
      </c>
      <c r="R70" t="s">
        <v>54</v>
      </c>
      <c r="S70" t="s">
        <v>94</v>
      </c>
      <c r="T70" t="s">
        <v>95</v>
      </c>
      <c r="U70" t="s">
        <v>57</v>
      </c>
      <c r="V70">
        <v>1</v>
      </c>
      <c r="W70" t="s">
        <v>58</v>
      </c>
      <c r="X70" t="s">
        <v>59</v>
      </c>
      <c r="Y70" t="s">
        <v>195</v>
      </c>
      <c r="Z70" t="s">
        <v>196</v>
      </c>
      <c r="AA70" t="s">
        <v>50</v>
      </c>
      <c r="AB70" t="s">
        <v>98</v>
      </c>
      <c r="AC70" t="s">
        <v>99</v>
      </c>
      <c r="AD70" t="s">
        <v>62</v>
      </c>
      <c r="AE70" t="s">
        <v>64</v>
      </c>
      <c r="AF70">
        <v>1</v>
      </c>
      <c r="AG70" t="s">
        <v>65</v>
      </c>
      <c r="AH70">
        <v>36998</v>
      </c>
      <c r="AI70" t="s">
        <v>62</v>
      </c>
      <c r="AJ70" t="s">
        <v>100</v>
      </c>
      <c r="AK70" t="s">
        <v>101</v>
      </c>
      <c r="AL70">
        <v>1</v>
      </c>
      <c r="AM70" t="s">
        <v>102</v>
      </c>
      <c r="AN70" t="s">
        <v>67</v>
      </c>
      <c r="AO70" t="s">
        <v>94</v>
      </c>
      <c r="AP70" t="s">
        <v>57</v>
      </c>
      <c r="AQ70">
        <v>1</v>
      </c>
      <c r="AR70">
        <v>0.58781755700000005</v>
      </c>
      <c r="AS70">
        <v>4.1551206E-2</v>
      </c>
      <c r="AT70" t="s">
        <v>62</v>
      </c>
      <c r="AU70">
        <v>0.63249028399999996</v>
      </c>
      <c r="AV70">
        <v>2.7774652E-2</v>
      </c>
      <c r="AW70">
        <v>0.68836905199999998</v>
      </c>
      <c r="AX70">
        <v>-0.14971067699999999</v>
      </c>
    </row>
    <row r="71" spans="1:50" x14ac:dyDescent="0.25">
      <c r="A71">
        <v>84</v>
      </c>
      <c r="B71" t="s">
        <v>375</v>
      </c>
      <c r="C71" t="s">
        <v>50</v>
      </c>
      <c r="D71">
        <v>2564</v>
      </c>
      <c r="E71" t="s">
        <v>374</v>
      </c>
      <c r="F71">
        <v>5</v>
      </c>
      <c r="G71" t="s">
        <v>52</v>
      </c>
      <c r="H71">
        <v>2.5</v>
      </c>
      <c r="I71">
        <v>912</v>
      </c>
      <c r="J71" s="1">
        <v>42867</v>
      </c>
      <c r="K71" s="1">
        <v>43779</v>
      </c>
      <c r="L71" t="s">
        <v>68</v>
      </c>
      <c r="M71">
        <v>1.1100000000000001</v>
      </c>
      <c r="N71">
        <v>1.39</v>
      </c>
      <c r="O71">
        <v>405</v>
      </c>
      <c r="P71">
        <v>507</v>
      </c>
      <c r="Q71">
        <v>100</v>
      </c>
      <c r="R71" t="s">
        <v>54</v>
      </c>
      <c r="S71" t="s">
        <v>126</v>
      </c>
      <c r="T71" t="s">
        <v>127</v>
      </c>
      <c r="U71" t="s">
        <v>57</v>
      </c>
      <c r="V71">
        <v>1</v>
      </c>
      <c r="W71" t="s">
        <v>58</v>
      </c>
      <c r="X71" t="s">
        <v>59</v>
      </c>
      <c r="Y71" t="s">
        <v>376</v>
      </c>
      <c r="Z71" t="s">
        <v>377</v>
      </c>
      <c r="AA71" t="s">
        <v>54</v>
      </c>
      <c r="AB71" t="s">
        <v>130</v>
      </c>
      <c r="AC71" t="s">
        <v>62</v>
      </c>
      <c r="AD71" t="s">
        <v>62</v>
      </c>
      <c r="AE71" t="s">
        <v>64</v>
      </c>
      <c r="AF71">
        <v>1</v>
      </c>
      <c r="AG71" t="s">
        <v>65</v>
      </c>
      <c r="AH71">
        <v>2564</v>
      </c>
      <c r="AI71" t="s">
        <v>62</v>
      </c>
      <c r="AJ71" t="s">
        <v>131</v>
      </c>
      <c r="AK71" t="s">
        <v>126</v>
      </c>
      <c r="AL71">
        <v>3</v>
      </c>
      <c r="AM71" t="s">
        <v>132</v>
      </c>
      <c r="AN71" t="s">
        <v>132</v>
      </c>
      <c r="AO71" t="s">
        <v>126</v>
      </c>
      <c r="AP71" t="s">
        <v>57</v>
      </c>
      <c r="AQ71">
        <v>1</v>
      </c>
      <c r="AR71">
        <v>1.9641944149999999</v>
      </c>
      <c r="AS71">
        <v>-0.15890347099999999</v>
      </c>
      <c r="AT71" t="s">
        <v>62</v>
      </c>
      <c r="AU71">
        <v>1.8665815750000001</v>
      </c>
      <c r="AV71">
        <v>-0.16947040499999999</v>
      </c>
      <c r="AW71">
        <v>2.107562132</v>
      </c>
      <c r="AX71">
        <v>0.103393813</v>
      </c>
    </row>
    <row r="72" spans="1:50" x14ac:dyDescent="0.25">
      <c r="A72">
        <v>90</v>
      </c>
      <c r="B72" t="s">
        <v>398</v>
      </c>
      <c r="C72" t="s">
        <v>50</v>
      </c>
      <c r="D72">
        <v>11482</v>
      </c>
      <c r="E72" t="s">
        <v>397</v>
      </c>
      <c r="F72">
        <v>7</v>
      </c>
      <c r="G72" t="s">
        <v>52</v>
      </c>
      <c r="H72">
        <v>0.33</v>
      </c>
      <c r="I72">
        <v>120</v>
      </c>
      <c r="J72" s="1">
        <v>43661</v>
      </c>
      <c r="K72" s="1">
        <v>43781</v>
      </c>
      <c r="L72" t="s">
        <v>68</v>
      </c>
      <c r="M72">
        <v>0.11799999999999999</v>
      </c>
      <c r="N72">
        <v>0.21199999999999999</v>
      </c>
      <c r="O72">
        <v>43</v>
      </c>
      <c r="P72">
        <v>77</v>
      </c>
      <c r="Q72">
        <v>100</v>
      </c>
      <c r="R72" t="s">
        <v>54</v>
      </c>
      <c r="S72" t="s">
        <v>94</v>
      </c>
      <c r="T72" t="s">
        <v>95</v>
      </c>
      <c r="U72" t="s">
        <v>57</v>
      </c>
      <c r="V72">
        <v>1</v>
      </c>
      <c r="W72" t="s">
        <v>58</v>
      </c>
      <c r="X72" t="s">
        <v>59</v>
      </c>
      <c r="Y72" t="s">
        <v>399</v>
      </c>
      <c r="Z72" t="s">
        <v>275</v>
      </c>
      <c r="AA72" t="s">
        <v>50</v>
      </c>
      <c r="AB72" t="s">
        <v>98</v>
      </c>
      <c r="AC72" t="s">
        <v>107</v>
      </c>
      <c r="AD72" t="s">
        <v>108</v>
      </c>
      <c r="AE72" t="s">
        <v>64</v>
      </c>
      <c r="AF72">
        <v>1</v>
      </c>
      <c r="AG72" t="s">
        <v>65</v>
      </c>
      <c r="AH72">
        <v>11482</v>
      </c>
      <c r="AI72" t="s">
        <v>62</v>
      </c>
      <c r="AJ72" t="s">
        <v>109</v>
      </c>
      <c r="AK72" t="s">
        <v>110</v>
      </c>
      <c r="AL72">
        <v>1</v>
      </c>
      <c r="AM72" t="s">
        <v>102</v>
      </c>
      <c r="AN72" t="s">
        <v>67</v>
      </c>
      <c r="AO72" t="s">
        <v>94</v>
      </c>
      <c r="AP72" t="s">
        <v>57</v>
      </c>
      <c r="AQ72">
        <v>1</v>
      </c>
      <c r="AR72">
        <v>0.76979394999999995</v>
      </c>
      <c r="AS72">
        <v>0.22352759799999999</v>
      </c>
      <c r="AT72" t="s">
        <v>62</v>
      </c>
      <c r="AU72">
        <v>0.88704777499999998</v>
      </c>
      <c r="AV72">
        <v>0.28233214299999998</v>
      </c>
      <c r="AW72">
        <v>0.83825185499999999</v>
      </c>
      <c r="AX72">
        <v>1.72125E-4</v>
      </c>
    </row>
    <row r="73" spans="1:50" x14ac:dyDescent="0.25">
      <c r="A73">
        <v>72</v>
      </c>
      <c r="B73" t="s">
        <v>336</v>
      </c>
      <c r="C73" t="s">
        <v>54</v>
      </c>
      <c r="D73">
        <v>22272</v>
      </c>
      <c r="E73" t="s">
        <v>335</v>
      </c>
      <c r="F73">
        <v>11</v>
      </c>
      <c r="G73" t="s">
        <v>68</v>
      </c>
      <c r="H73">
        <v>2</v>
      </c>
      <c r="I73">
        <v>730</v>
      </c>
      <c r="J73" s="1">
        <v>43053</v>
      </c>
      <c r="K73" s="1">
        <v>43783</v>
      </c>
      <c r="L73" t="s">
        <v>68</v>
      </c>
      <c r="M73">
        <v>1</v>
      </c>
      <c r="N73">
        <v>1</v>
      </c>
      <c r="O73">
        <v>365</v>
      </c>
      <c r="P73">
        <v>365</v>
      </c>
      <c r="Q73">
        <v>100</v>
      </c>
      <c r="R73" t="s">
        <v>54</v>
      </c>
      <c r="S73" t="s">
        <v>113</v>
      </c>
      <c r="T73" t="s">
        <v>114</v>
      </c>
      <c r="U73" t="s">
        <v>57</v>
      </c>
      <c r="V73">
        <v>1</v>
      </c>
      <c r="W73" t="s">
        <v>58</v>
      </c>
      <c r="X73" t="s">
        <v>59</v>
      </c>
      <c r="Y73" t="s">
        <v>337</v>
      </c>
      <c r="Z73" t="s">
        <v>338</v>
      </c>
      <c r="AA73" t="s">
        <v>50</v>
      </c>
      <c r="AB73" t="s">
        <v>117</v>
      </c>
      <c r="AC73" t="s">
        <v>62</v>
      </c>
      <c r="AD73" t="s">
        <v>62</v>
      </c>
      <c r="AE73" t="s">
        <v>64</v>
      </c>
      <c r="AF73">
        <v>1</v>
      </c>
      <c r="AG73" t="s">
        <v>65</v>
      </c>
      <c r="AH73">
        <v>22272</v>
      </c>
      <c r="AI73" t="s">
        <v>62</v>
      </c>
      <c r="AJ73" t="s">
        <v>118</v>
      </c>
      <c r="AK73" t="s">
        <v>113</v>
      </c>
      <c r="AL73">
        <v>5</v>
      </c>
      <c r="AM73" t="s">
        <v>119</v>
      </c>
      <c r="AN73" t="s">
        <v>119</v>
      </c>
      <c r="AO73" t="s">
        <v>113</v>
      </c>
      <c r="AP73" t="s">
        <v>57</v>
      </c>
      <c r="AQ73">
        <v>1</v>
      </c>
      <c r="AR73">
        <v>1.541480476</v>
      </c>
      <c r="AS73">
        <v>-0.21829217200000001</v>
      </c>
      <c r="AT73" t="s">
        <v>62</v>
      </c>
      <c r="AU73">
        <v>1.3944301059999999</v>
      </c>
      <c r="AV73">
        <v>-0.31182087200000003</v>
      </c>
      <c r="AW73">
        <v>1.4088863170000001</v>
      </c>
      <c r="AX73">
        <v>-0.31289635900000001</v>
      </c>
    </row>
    <row r="74" spans="1:50" x14ac:dyDescent="0.25">
      <c r="A74">
        <v>67</v>
      </c>
      <c r="B74" t="s">
        <v>318</v>
      </c>
      <c r="C74" t="s">
        <v>50</v>
      </c>
      <c r="D74">
        <v>23570</v>
      </c>
      <c r="E74" t="s">
        <v>317</v>
      </c>
      <c r="F74">
        <v>7</v>
      </c>
      <c r="G74" t="s">
        <v>52</v>
      </c>
      <c r="H74">
        <v>0.33</v>
      </c>
      <c r="I74">
        <v>120</v>
      </c>
      <c r="J74" s="1">
        <v>43665</v>
      </c>
      <c r="K74" s="1">
        <v>43785</v>
      </c>
      <c r="L74" t="s">
        <v>68</v>
      </c>
      <c r="M74">
        <v>0.129</v>
      </c>
      <c r="N74">
        <v>0.20100000000000001</v>
      </c>
      <c r="O74">
        <v>47</v>
      </c>
      <c r="P74">
        <v>73</v>
      </c>
      <c r="Q74">
        <v>100</v>
      </c>
      <c r="R74" t="s">
        <v>54</v>
      </c>
      <c r="S74" t="s">
        <v>113</v>
      </c>
      <c r="T74" t="s">
        <v>114</v>
      </c>
      <c r="U74" t="s">
        <v>57</v>
      </c>
      <c r="V74">
        <v>0</v>
      </c>
      <c r="W74" t="s">
        <v>58</v>
      </c>
      <c r="X74" t="s">
        <v>59</v>
      </c>
      <c r="Y74" t="s">
        <v>319</v>
      </c>
      <c r="Z74" t="s">
        <v>168</v>
      </c>
      <c r="AA74" t="s">
        <v>50</v>
      </c>
      <c r="AB74" t="s">
        <v>117</v>
      </c>
      <c r="AC74" t="s">
        <v>62</v>
      </c>
      <c r="AD74" t="s">
        <v>62</v>
      </c>
      <c r="AE74" t="s">
        <v>73</v>
      </c>
      <c r="AF74">
        <v>1</v>
      </c>
      <c r="AG74" t="s">
        <v>65</v>
      </c>
      <c r="AH74">
        <v>23570</v>
      </c>
      <c r="AI74" t="s">
        <v>62</v>
      </c>
      <c r="AJ74" t="s">
        <v>118</v>
      </c>
      <c r="AK74" t="s">
        <v>113</v>
      </c>
      <c r="AL74">
        <v>5</v>
      </c>
      <c r="AM74" t="s">
        <v>119</v>
      </c>
      <c r="AN74" t="s">
        <v>119</v>
      </c>
      <c r="AO74" t="s">
        <v>113</v>
      </c>
      <c r="AP74" t="s">
        <v>57</v>
      </c>
      <c r="AQ74">
        <v>1</v>
      </c>
      <c r="AR74">
        <v>0.37350695099999998</v>
      </c>
      <c r="AS74">
        <v>-0.17275940100000001</v>
      </c>
      <c r="AT74" t="s">
        <v>62</v>
      </c>
      <c r="AU74">
        <v>0.34384636200000002</v>
      </c>
      <c r="AV74">
        <v>-0.26086926999999999</v>
      </c>
      <c r="AW74">
        <v>0.561467999</v>
      </c>
      <c r="AX74">
        <v>-0.26907038599999999</v>
      </c>
    </row>
    <row r="75" spans="1:50" x14ac:dyDescent="0.25">
      <c r="A75">
        <v>24</v>
      </c>
      <c r="B75" t="s">
        <v>178</v>
      </c>
      <c r="C75" t="s">
        <v>50</v>
      </c>
      <c r="D75">
        <v>11118</v>
      </c>
      <c r="E75" t="s">
        <v>177</v>
      </c>
      <c r="F75">
        <v>10</v>
      </c>
      <c r="G75" t="s">
        <v>68</v>
      </c>
      <c r="H75">
        <v>1.08</v>
      </c>
      <c r="I75">
        <v>394</v>
      </c>
      <c r="J75" s="1">
        <v>43392</v>
      </c>
      <c r="K75" s="1">
        <v>43786</v>
      </c>
      <c r="L75" t="s">
        <v>68</v>
      </c>
      <c r="M75">
        <v>0.58099999999999996</v>
      </c>
      <c r="N75">
        <v>0.499</v>
      </c>
      <c r="O75">
        <v>212</v>
      </c>
      <c r="P75">
        <v>182</v>
      </c>
      <c r="Q75">
        <v>100</v>
      </c>
      <c r="R75" t="s">
        <v>54</v>
      </c>
      <c r="S75" t="s">
        <v>94</v>
      </c>
      <c r="T75" t="s">
        <v>95</v>
      </c>
      <c r="U75" t="s">
        <v>57</v>
      </c>
      <c r="V75">
        <v>1</v>
      </c>
      <c r="W75" t="s">
        <v>58</v>
      </c>
      <c r="X75" t="s">
        <v>59</v>
      </c>
      <c r="Y75" t="s">
        <v>179</v>
      </c>
      <c r="Z75" t="s">
        <v>180</v>
      </c>
      <c r="AA75" t="s">
        <v>50</v>
      </c>
      <c r="AB75" t="s">
        <v>98</v>
      </c>
      <c r="AC75" t="s">
        <v>107</v>
      </c>
      <c r="AD75" t="s">
        <v>108</v>
      </c>
      <c r="AE75" t="s">
        <v>64</v>
      </c>
      <c r="AF75">
        <v>1</v>
      </c>
      <c r="AG75" t="s">
        <v>65</v>
      </c>
      <c r="AH75">
        <v>11118</v>
      </c>
      <c r="AI75" t="s">
        <v>62</v>
      </c>
      <c r="AJ75" t="s">
        <v>109</v>
      </c>
      <c r="AK75" t="s">
        <v>110</v>
      </c>
      <c r="AL75">
        <v>1</v>
      </c>
      <c r="AM75" t="s">
        <v>102</v>
      </c>
      <c r="AN75" t="s">
        <v>67</v>
      </c>
      <c r="AO75" t="s">
        <v>94</v>
      </c>
      <c r="AP75" t="s">
        <v>57</v>
      </c>
      <c r="AQ75">
        <v>1</v>
      </c>
      <c r="AR75">
        <v>1.2291267960000001</v>
      </c>
      <c r="AS75">
        <v>0.13787258699999999</v>
      </c>
      <c r="AT75" t="s">
        <v>62</v>
      </c>
      <c r="AU75">
        <v>1.241644588</v>
      </c>
      <c r="AV75">
        <v>0.142227453</v>
      </c>
      <c r="AW75">
        <v>0.81445244000000006</v>
      </c>
      <c r="AX75">
        <v>-0.31771924099999999</v>
      </c>
    </row>
    <row r="76" spans="1:50" x14ac:dyDescent="0.25">
      <c r="A76">
        <v>34</v>
      </c>
      <c r="B76" t="s">
        <v>212</v>
      </c>
      <c r="C76" t="s">
        <v>54</v>
      </c>
      <c r="D76">
        <v>22397</v>
      </c>
      <c r="E76" t="s">
        <v>211</v>
      </c>
      <c r="F76">
        <v>1</v>
      </c>
      <c r="G76" t="s">
        <v>68</v>
      </c>
      <c r="H76">
        <v>1.83</v>
      </c>
      <c r="I76">
        <v>668</v>
      </c>
      <c r="J76" s="1">
        <v>43119</v>
      </c>
      <c r="K76" s="1">
        <v>43787</v>
      </c>
      <c r="L76" t="s">
        <v>68</v>
      </c>
      <c r="M76">
        <v>0.83</v>
      </c>
      <c r="N76">
        <v>1</v>
      </c>
      <c r="O76">
        <v>303</v>
      </c>
      <c r="P76">
        <v>365</v>
      </c>
      <c r="Q76">
        <v>100</v>
      </c>
      <c r="R76" t="s">
        <v>54</v>
      </c>
      <c r="S76" t="s">
        <v>113</v>
      </c>
      <c r="T76" t="s">
        <v>114</v>
      </c>
      <c r="U76" t="s">
        <v>57</v>
      </c>
      <c r="V76">
        <v>0</v>
      </c>
      <c r="W76" t="s">
        <v>58</v>
      </c>
      <c r="X76" t="s">
        <v>59</v>
      </c>
      <c r="Y76" t="s">
        <v>213</v>
      </c>
      <c r="Z76" t="s">
        <v>214</v>
      </c>
      <c r="AA76" t="s">
        <v>50</v>
      </c>
      <c r="AB76" t="s">
        <v>117</v>
      </c>
      <c r="AC76" t="s">
        <v>62</v>
      </c>
      <c r="AD76" t="s">
        <v>62</v>
      </c>
      <c r="AE76" t="s">
        <v>73</v>
      </c>
      <c r="AF76">
        <v>1</v>
      </c>
      <c r="AG76" t="s">
        <v>65</v>
      </c>
      <c r="AH76">
        <v>22397</v>
      </c>
      <c r="AI76" t="s">
        <v>62</v>
      </c>
      <c r="AJ76" t="s">
        <v>118</v>
      </c>
      <c r="AK76" t="s">
        <v>113</v>
      </c>
      <c r="AL76">
        <v>5</v>
      </c>
      <c r="AM76" t="s">
        <v>119</v>
      </c>
      <c r="AN76" t="s">
        <v>119</v>
      </c>
      <c r="AO76" t="s">
        <v>113</v>
      </c>
      <c r="AP76" t="s">
        <v>57</v>
      </c>
      <c r="AQ76">
        <v>1</v>
      </c>
      <c r="AR76">
        <v>1.6892774719999999</v>
      </c>
      <c r="AS76">
        <v>5.3035406E-2</v>
      </c>
      <c r="AT76" t="s">
        <v>62</v>
      </c>
      <c r="AU76">
        <v>1.6812226589999999</v>
      </c>
      <c r="AV76">
        <v>8.7104021000000004E-2</v>
      </c>
      <c r="AW76">
        <v>1.70862114</v>
      </c>
      <c r="AX76">
        <v>7.7563930000000003E-2</v>
      </c>
    </row>
    <row r="77" spans="1:50" x14ac:dyDescent="0.25">
      <c r="A77">
        <v>17</v>
      </c>
      <c r="B77" t="s">
        <v>158</v>
      </c>
      <c r="C77" t="s">
        <v>50</v>
      </c>
      <c r="D77">
        <v>36915</v>
      </c>
      <c r="E77" t="s">
        <v>157</v>
      </c>
      <c r="F77">
        <v>6</v>
      </c>
      <c r="G77" t="s">
        <v>52</v>
      </c>
      <c r="H77">
        <v>0.41</v>
      </c>
      <c r="I77">
        <v>150</v>
      </c>
      <c r="J77" s="1">
        <v>43638</v>
      </c>
      <c r="K77" s="1">
        <v>43788</v>
      </c>
      <c r="L77" t="s">
        <v>68</v>
      </c>
      <c r="M77">
        <v>0.13700000000000001</v>
      </c>
      <c r="N77">
        <v>0.27300000000000002</v>
      </c>
      <c r="O77">
        <v>50</v>
      </c>
      <c r="P77">
        <v>100</v>
      </c>
      <c r="Q77">
        <v>100</v>
      </c>
      <c r="R77" t="s">
        <v>54</v>
      </c>
      <c r="S77" t="s">
        <v>94</v>
      </c>
      <c r="T77" t="s">
        <v>95</v>
      </c>
      <c r="U77" t="s">
        <v>57</v>
      </c>
      <c r="V77">
        <v>0</v>
      </c>
      <c r="W77" t="s">
        <v>58</v>
      </c>
      <c r="X77" t="s">
        <v>59</v>
      </c>
      <c r="Y77" t="s">
        <v>159</v>
      </c>
      <c r="Z77" t="s">
        <v>160</v>
      </c>
      <c r="AA77" t="s">
        <v>50</v>
      </c>
      <c r="AB77" t="s">
        <v>98</v>
      </c>
      <c r="AC77" t="s">
        <v>99</v>
      </c>
      <c r="AD77" t="s">
        <v>62</v>
      </c>
      <c r="AE77" t="s">
        <v>73</v>
      </c>
      <c r="AF77">
        <v>1</v>
      </c>
      <c r="AG77" t="s">
        <v>65</v>
      </c>
      <c r="AH77">
        <v>36915</v>
      </c>
      <c r="AI77" t="s">
        <v>62</v>
      </c>
      <c r="AJ77" t="s">
        <v>100</v>
      </c>
      <c r="AK77" t="s">
        <v>101</v>
      </c>
      <c r="AL77">
        <v>1</v>
      </c>
      <c r="AM77" t="s">
        <v>102</v>
      </c>
      <c r="AN77" t="s">
        <v>67</v>
      </c>
      <c r="AO77" t="s">
        <v>94</v>
      </c>
      <c r="AP77" t="s">
        <v>57</v>
      </c>
      <c r="AQ77">
        <v>1</v>
      </c>
      <c r="AR77">
        <v>0.51965043600000005</v>
      </c>
      <c r="AS77">
        <v>-8.4747953000000001E-2</v>
      </c>
      <c r="AT77" t="s">
        <v>62</v>
      </c>
      <c r="AU77">
        <v>0.52177567999999996</v>
      </c>
      <c r="AV77">
        <v>-0.13570811199999999</v>
      </c>
      <c r="AW77">
        <v>0.79428028900000003</v>
      </c>
      <c r="AX77">
        <v>-7.5169248999999994E-2</v>
      </c>
    </row>
    <row r="78" spans="1:50" x14ac:dyDescent="0.25">
      <c r="A78">
        <v>19</v>
      </c>
      <c r="B78" t="s">
        <v>166</v>
      </c>
      <c r="C78" t="s">
        <v>50</v>
      </c>
      <c r="D78">
        <v>23565</v>
      </c>
      <c r="E78" t="s">
        <v>165</v>
      </c>
      <c r="F78">
        <v>7</v>
      </c>
      <c r="G78" t="s">
        <v>52</v>
      </c>
      <c r="H78">
        <v>0.33</v>
      </c>
      <c r="I78">
        <v>120</v>
      </c>
      <c r="J78" s="1">
        <v>43668</v>
      </c>
      <c r="K78" s="1">
        <v>43788</v>
      </c>
      <c r="L78" t="s">
        <v>68</v>
      </c>
      <c r="M78">
        <v>0.13700000000000001</v>
      </c>
      <c r="N78">
        <v>0.193</v>
      </c>
      <c r="O78">
        <v>50</v>
      </c>
      <c r="P78">
        <v>70</v>
      </c>
      <c r="Q78">
        <v>100</v>
      </c>
      <c r="R78" t="s">
        <v>54</v>
      </c>
      <c r="S78" t="s">
        <v>113</v>
      </c>
      <c r="T78" t="s">
        <v>114</v>
      </c>
      <c r="U78" t="s">
        <v>57</v>
      </c>
      <c r="V78">
        <v>0</v>
      </c>
      <c r="W78" t="s">
        <v>58</v>
      </c>
      <c r="X78" t="s">
        <v>59</v>
      </c>
      <c r="Y78" t="s">
        <v>167</v>
      </c>
      <c r="Z78" t="s">
        <v>168</v>
      </c>
      <c r="AA78" t="s">
        <v>50</v>
      </c>
      <c r="AB78" t="s">
        <v>117</v>
      </c>
      <c r="AC78" t="s">
        <v>62</v>
      </c>
      <c r="AD78" t="s">
        <v>62</v>
      </c>
      <c r="AE78" t="s">
        <v>73</v>
      </c>
      <c r="AF78">
        <v>1</v>
      </c>
      <c r="AG78" t="s">
        <v>65</v>
      </c>
      <c r="AH78">
        <v>23565</v>
      </c>
      <c r="AI78" t="s">
        <v>62</v>
      </c>
      <c r="AJ78" t="s">
        <v>118</v>
      </c>
      <c r="AK78" t="s">
        <v>113</v>
      </c>
      <c r="AL78">
        <v>5</v>
      </c>
      <c r="AM78" t="s">
        <v>119</v>
      </c>
      <c r="AN78" t="s">
        <v>119</v>
      </c>
      <c r="AO78" t="s">
        <v>113</v>
      </c>
      <c r="AP78" t="s">
        <v>57</v>
      </c>
      <c r="AQ78">
        <v>1</v>
      </c>
      <c r="AR78">
        <v>0.53193377399999997</v>
      </c>
      <c r="AS78">
        <v>-1.4332577000000001E-2</v>
      </c>
      <c r="AT78" t="s">
        <v>62</v>
      </c>
      <c r="AU78">
        <v>0.54050093899999996</v>
      </c>
      <c r="AV78">
        <v>-6.4214693000000003E-2</v>
      </c>
      <c r="AW78">
        <v>0.80799930600000003</v>
      </c>
      <c r="AX78">
        <v>-2.2539079E-2</v>
      </c>
    </row>
    <row r="79" spans="1:50" x14ac:dyDescent="0.25">
      <c r="A79">
        <v>93</v>
      </c>
      <c r="B79" t="s">
        <v>408</v>
      </c>
      <c r="C79" t="s">
        <v>50</v>
      </c>
      <c r="D79">
        <v>2565</v>
      </c>
      <c r="E79" t="s">
        <v>407</v>
      </c>
      <c r="F79">
        <v>5</v>
      </c>
      <c r="G79" t="s">
        <v>52</v>
      </c>
      <c r="H79">
        <v>2.5</v>
      </c>
      <c r="I79">
        <v>912</v>
      </c>
      <c r="J79" s="1">
        <v>42877</v>
      </c>
      <c r="K79" s="1">
        <v>43789</v>
      </c>
      <c r="L79" t="s">
        <v>68</v>
      </c>
      <c r="M79">
        <v>1.137</v>
      </c>
      <c r="N79">
        <v>1.363</v>
      </c>
      <c r="O79">
        <v>415</v>
      </c>
      <c r="P79">
        <v>497</v>
      </c>
      <c r="Q79">
        <v>100</v>
      </c>
      <c r="R79" t="s">
        <v>54</v>
      </c>
      <c r="S79" t="s">
        <v>126</v>
      </c>
      <c r="T79" t="s">
        <v>127</v>
      </c>
      <c r="U79" t="s">
        <v>57</v>
      </c>
      <c r="V79">
        <v>1</v>
      </c>
      <c r="W79" t="s">
        <v>58</v>
      </c>
      <c r="X79" t="s">
        <v>59</v>
      </c>
      <c r="Y79" t="s">
        <v>409</v>
      </c>
      <c r="Z79" t="s">
        <v>377</v>
      </c>
      <c r="AA79" t="s">
        <v>54</v>
      </c>
      <c r="AB79" t="s">
        <v>130</v>
      </c>
      <c r="AC79" t="s">
        <v>62</v>
      </c>
      <c r="AD79" t="s">
        <v>62</v>
      </c>
      <c r="AE79" t="s">
        <v>64</v>
      </c>
      <c r="AF79">
        <v>1</v>
      </c>
      <c r="AG79" t="s">
        <v>65</v>
      </c>
      <c r="AH79">
        <v>2565</v>
      </c>
      <c r="AI79" t="s">
        <v>62</v>
      </c>
      <c r="AJ79" t="s">
        <v>131</v>
      </c>
      <c r="AK79" t="s">
        <v>126</v>
      </c>
      <c r="AL79">
        <v>3</v>
      </c>
      <c r="AM79" t="s">
        <v>132</v>
      </c>
      <c r="AN79" t="s">
        <v>132</v>
      </c>
      <c r="AO79" t="s">
        <v>126</v>
      </c>
      <c r="AP79" t="s">
        <v>57</v>
      </c>
      <c r="AQ79">
        <v>1</v>
      </c>
      <c r="AR79">
        <v>2.1007819510000001</v>
      </c>
      <c r="AS79">
        <v>-2.2315936000000001E-2</v>
      </c>
      <c r="AT79" t="s">
        <v>62</v>
      </c>
      <c r="AU79">
        <v>2.0260027690000002</v>
      </c>
      <c r="AV79">
        <v>-1.0049211000000001E-2</v>
      </c>
      <c r="AW79">
        <v>2.0939436059999998</v>
      </c>
      <c r="AX79">
        <v>8.9775286999999995E-2</v>
      </c>
    </row>
    <row r="80" spans="1:50" x14ac:dyDescent="0.25">
      <c r="A80">
        <v>91</v>
      </c>
      <c r="B80" t="s">
        <v>401</v>
      </c>
      <c r="C80" t="s">
        <v>50</v>
      </c>
      <c r="D80">
        <v>2657</v>
      </c>
      <c r="E80" t="s">
        <v>400</v>
      </c>
      <c r="F80">
        <v>3</v>
      </c>
      <c r="G80" t="s">
        <v>68</v>
      </c>
      <c r="H80">
        <v>0.66</v>
      </c>
      <c r="I80">
        <v>241</v>
      </c>
      <c r="J80" s="1">
        <v>43549</v>
      </c>
      <c r="K80" s="1">
        <v>43790</v>
      </c>
      <c r="L80" t="s">
        <v>68</v>
      </c>
      <c r="M80">
        <v>0.16200000000000001</v>
      </c>
      <c r="N80">
        <v>0.498</v>
      </c>
      <c r="O80">
        <v>59</v>
      </c>
      <c r="P80">
        <v>182</v>
      </c>
      <c r="Q80">
        <v>100</v>
      </c>
      <c r="R80" t="s">
        <v>54</v>
      </c>
      <c r="S80" t="s">
        <v>126</v>
      </c>
      <c r="T80" t="s">
        <v>127</v>
      </c>
      <c r="U80" t="s">
        <v>57</v>
      </c>
      <c r="V80">
        <v>0</v>
      </c>
      <c r="W80" t="s">
        <v>58</v>
      </c>
      <c r="X80" t="s">
        <v>59</v>
      </c>
      <c r="Y80" t="s">
        <v>402</v>
      </c>
      <c r="Z80" t="s">
        <v>403</v>
      </c>
      <c r="AA80" t="s">
        <v>54</v>
      </c>
      <c r="AB80" t="s">
        <v>130</v>
      </c>
      <c r="AC80" t="s">
        <v>62</v>
      </c>
      <c r="AD80" t="s">
        <v>62</v>
      </c>
      <c r="AE80" t="s">
        <v>73</v>
      </c>
      <c r="AF80">
        <v>1</v>
      </c>
      <c r="AG80" t="s">
        <v>65</v>
      </c>
      <c r="AH80">
        <v>2657</v>
      </c>
      <c r="AI80" t="s">
        <v>62</v>
      </c>
      <c r="AJ80" t="s">
        <v>131</v>
      </c>
      <c r="AK80" t="s">
        <v>126</v>
      </c>
      <c r="AL80">
        <v>3</v>
      </c>
      <c r="AM80" t="s">
        <v>132</v>
      </c>
      <c r="AN80" t="s">
        <v>132</v>
      </c>
      <c r="AO80" t="s">
        <v>126</v>
      </c>
      <c r="AP80" t="s">
        <v>57</v>
      </c>
      <c r="AQ80">
        <v>1</v>
      </c>
      <c r="AR80">
        <v>0.83971234400000005</v>
      </c>
      <c r="AS80">
        <v>5.3651335000000001E-2</v>
      </c>
      <c r="AT80" t="s">
        <v>62</v>
      </c>
      <c r="AU80">
        <v>0.89105598500000005</v>
      </c>
      <c r="AV80">
        <v>6.8671691000000007E-2</v>
      </c>
      <c r="AW80">
        <v>0.95411002599999994</v>
      </c>
      <c r="AX80">
        <v>2.1686283000000001E-2</v>
      </c>
    </row>
    <row r="81" spans="1:50" x14ac:dyDescent="0.25">
      <c r="A81">
        <v>43</v>
      </c>
      <c r="B81" t="s">
        <v>239</v>
      </c>
      <c r="C81" t="s">
        <v>54</v>
      </c>
      <c r="D81">
        <v>22844</v>
      </c>
      <c r="E81" t="s">
        <v>238</v>
      </c>
      <c r="F81">
        <v>11</v>
      </c>
      <c r="G81" t="s">
        <v>68</v>
      </c>
      <c r="H81">
        <v>1</v>
      </c>
      <c r="I81">
        <v>365</v>
      </c>
      <c r="J81" s="1">
        <v>43426</v>
      </c>
      <c r="K81" s="1">
        <v>43791</v>
      </c>
      <c r="L81" t="s">
        <v>68</v>
      </c>
      <c r="M81">
        <v>0.501</v>
      </c>
      <c r="N81">
        <v>0.499</v>
      </c>
      <c r="O81">
        <v>183</v>
      </c>
      <c r="P81">
        <v>182</v>
      </c>
      <c r="Q81">
        <v>100</v>
      </c>
      <c r="R81" t="s">
        <v>54</v>
      </c>
      <c r="S81" t="s">
        <v>113</v>
      </c>
      <c r="T81" t="s">
        <v>114</v>
      </c>
      <c r="U81" t="s">
        <v>57</v>
      </c>
      <c r="V81">
        <v>0</v>
      </c>
      <c r="W81" t="s">
        <v>58</v>
      </c>
      <c r="X81" t="s">
        <v>59</v>
      </c>
      <c r="Y81" t="s">
        <v>240</v>
      </c>
      <c r="Z81" t="s">
        <v>241</v>
      </c>
      <c r="AA81" t="s">
        <v>50</v>
      </c>
      <c r="AB81" t="s">
        <v>117</v>
      </c>
      <c r="AC81" t="s">
        <v>62</v>
      </c>
      <c r="AD81" t="s">
        <v>62</v>
      </c>
      <c r="AE81" t="s">
        <v>73</v>
      </c>
      <c r="AF81">
        <v>1</v>
      </c>
      <c r="AG81" t="s">
        <v>65</v>
      </c>
      <c r="AH81">
        <v>22844</v>
      </c>
      <c r="AI81" t="s">
        <v>62</v>
      </c>
      <c r="AJ81" t="s">
        <v>118</v>
      </c>
      <c r="AK81" t="s">
        <v>113</v>
      </c>
      <c r="AL81">
        <v>5</v>
      </c>
      <c r="AM81" t="s">
        <v>119</v>
      </c>
      <c r="AN81" t="s">
        <v>119</v>
      </c>
      <c r="AO81" t="s">
        <v>113</v>
      </c>
      <c r="AP81" t="s">
        <v>57</v>
      </c>
      <c r="AQ81">
        <v>1</v>
      </c>
      <c r="AR81">
        <v>1.1800378229999999</v>
      </c>
      <c r="AS81">
        <v>0.14691565200000001</v>
      </c>
      <c r="AT81" t="s">
        <v>62</v>
      </c>
      <c r="AU81">
        <v>1.2352556290000001</v>
      </c>
      <c r="AV81">
        <v>0.18860665500000001</v>
      </c>
      <c r="AW81">
        <v>1.124214539</v>
      </c>
      <c r="AX81">
        <v>-6.3888921000000001E-2</v>
      </c>
    </row>
    <row r="82" spans="1:50" x14ac:dyDescent="0.25">
      <c r="A82">
        <v>14</v>
      </c>
      <c r="B82" t="s">
        <v>146</v>
      </c>
      <c r="C82" t="s">
        <v>50</v>
      </c>
      <c r="D82">
        <v>2661</v>
      </c>
      <c r="E82" t="s">
        <v>145</v>
      </c>
      <c r="F82">
        <v>5</v>
      </c>
      <c r="G82" t="s">
        <v>52</v>
      </c>
      <c r="H82">
        <v>0.5</v>
      </c>
      <c r="I82">
        <v>182</v>
      </c>
      <c r="J82" s="1">
        <v>43610</v>
      </c>
      <c r="K82" s="1">
        <v>43792</v>
      </c>
      <c r="L82" t="s">
        <v>68</v>
      </c>
      <c r="M82">
        <v>0.14799999999999999</v>
      </c>
      <c r="N82">
        <v>0.35199999999999998</v>
      </c>
      <c r="O82">
        <v>54</v>
      </c>
      <c r="P82">
        <v>128</v>
      </c>
      <c r="Q82">
        <v>100</v>
      </c>
      <c r="R82" t="s">
        <v>54</v>
      </c>
      <c r="S82" t="s">
        <v>126</v>
      </c>
      <c r="T82" t="s">
        <v>127</v>
      </c>
      <c r="U82" t="s">
        <v>57</v>
      </c>
      <c r="V82">
        <v>1</v>
      </c>
      <c r="W82" t="s">
        <v>58</v>
      </c>
      <c r="X82" t="s">
        <v>59</v>
      </c>
      <c r="Y82" t="s">
        <v>147</v>
      </c>
      <c r="Z82" t="s">
        <v>148</v>
      </c>
      <c r="AA82" t="s">
        <v>54</v>
      </c>
      <c r="AB82" t="s">
        <v>130</v>
      </c>
      <c r="AC82" t="s">
        <v>62</v>
      </c>
      <c r="AD82" t="s">
        <v>62</v>
      </c>
      <c r="AE82" t="s">
        <v>64</v>
      </c>
      <c r="AF82">
        <v>1</v>
      </c>
      <c r="AG82" t="s">
        <v>65</v>
      </c>
      <c r="AH82">
        <v>2661</v>
      </c>
      <c r="AI82" t="s">
        <v>62</v>
      </c>
      <c r="AJ82" t="s">
        <v>131</v>
      </c>
      <c r="AK82" t="s">
        <v>126</v>
      </c>
      <c r="AL82">
        <v>3</v>
      </c>
      <c r="AM82" t="s">
        <v>132</v>
      </c>
      <c r="AN82" t="s">
        <v>132</v>
      </c>
      <c r="AO82" t="s">
        <v>126</v>
      </c>
      <c r="AP82" t="s">
        <v>57</v>
      </c>
      <c r="AQ82">
        <v>1</v>
      </c>
      <c r="AR82">
        <v>0.70889163600000005</v>
      </c>
      <c r="AS82">
        <v>3.9094703000000001E-2</v>
      </c>
      <c r="AT82" t="s">
        <v>62</v>
      </c>
      <c r="AU82">
        <v>0.78041913699999998</v>
      </c>
      <c r="AV82">
        <v>6.3571163999999999E-2</v>
      </c>
      <c r="AW82">
        <v>0.92434078900000005</v>
      </c>
      <c r="AX82">
        <v>8.5112226999999999E-2</v>
      </c>
    </row>
    <row r="83" spans="1:50" x14ac:dyDescent="0.25">
      <c r="A83">
        <v>71</v>
      </c>
      <c r="B83" t="s">
        <v>332</v>
      </c>
      <c r="C83" t="s">
        <v>50</v>
      </c>
      <c r="D83">
        <v>2663</v>
      </c>
      <c r="E83" t="s">
        <v>331</v>
      </c>
      <c r="F83">
        <v>5</v>
      </c>
      <c r="G83" t="s">
        <v>52</v>
      </c>
      <c r="H83">
        <v>0.5</v>
      </c>
      <c r="I83">
        <v>182</v>
      </c>
      <c r="J83" s="1">
        <v>43610</v>
      </c>
      <c r="K83" s="1">
        <v>43792</v>
      </c>
      <c r="L83" t="s">
        <v>68</v>
      </c>
      <c r="M83">
        <v>0.14799999999999999</v>
      </c>
      <c r="N83">
        <v>0.35199999999999998</v>
      </c>
      <c r="O83">
        <v>54</v>
      </c>
      <c r="P83">
        <v>128</v>
      </c>
      <c r="Q83">
        <v>100</v>
      </c>
      <c r="R83" t="s">
        <v>54</v>
      </c>
      <c r="S83" t="s">
        <v>126</v>
      </c>
      <c r="T83" t="s">
        <v>127</v>
      </c>
      <c r="U83" t="s">
        <v>57</v>
      </c>
      <c r="V83">
        <v>0</v>
      </c>
      <c r="W83" t="s">
        <v>58</v>
      </c>
      <c r="X83" t="s">
        <v>59</v>
      </c>
      <c r="Y83" t="s">
        <v>333</v>
      </c>
      <c r="Z83" t="s">
        <v>334</v>
      </c>
      <c r="AA83" t="s">
        <v>54</v>
      </c>
      <c r="AB83" t="s">
        <v>130</v>
      </c>
      <c r="AC83" t="s">
        <v>62</v>
      </c>
      <c r="AD83" t="s">
        <v>62</v>
      </c>
      <c r="AE83" t="s">
        <v>73</v>
      </c>
      <c r="AF83">
        <v>1</v>
      </c>
      <c r="AG83" t="s">
        <v>65</v>
      </c>
      <c r="AH83">
        <v>2663</v>
      </c>
      <c r="AI83" t="s">
        <v>62</v>
      </c>
      <c r="AJ83" t="s">
        <v>131</v>
      </c>
      <c r="AK83" t="s">
        <v>126</v>
      </c>
      <c r="AL83">
        <v>3</v>
      </c>
      <c r="AM83" t="s">
        <v>132</v>
      </c>
      <c r="AN83" t="s">
        <v>132</v>
      </c>
      <c r="AO83" t="s">
        <v>126</v>
      </c>
      <c r="AP83" t="s">
        <v>57</v>
      </c>
      <c r="AQ83">
        <v>1</v>
      </c>
      <c r="AR83">
        <v>0.67691616300000002</v>
      </c>
      <c r="AS83">
        <v>7.1192299999999998E-3</v>
      </c>
      <c r="AT83" t="s">
        <v>62</v>
      </c>
      <c r="AU83">
        <v>0.729869934</v>
      </c>
      <c r="AV83">
        <v>1.3021961E-2</v>
      </c>
      <c r="AW83">
        <v>0.83347739099999996</v>
      </c>
      <c r="AX83">
        <v>-5.7511719999999997E-3</v>
      </c>
    </row>
    <row r="84" spans="1:50" x14ac:dyDescent="0.25">
      <c r="A84">
        <v>31</v>
      </c>
      <c r="B84" t="s">
        <v>206</v>
      </c>
      <c r="C84" t="s">
        <v>50</v>
      </c>
      <c r="D84">
        <v>2664</v>
      </c>
      <c r="E84" t="s">
        <v>205</v>
      </c>
      <c r="F84">
        <v>6</v>
      </c>
      <c r="G84" t="s">
        <v>52</v>
      </c>
      <c r="H84">
        <v>0.5</v>
      </c>
      <c r="I84">
        <v>182</v>
      </c>
      <c r="J84" s="1">
        <v>43621</v>
      </c>
      <c r="K84" s="1">
        <v>43803</v>
      </c>
      <c r="L84" t="s">
        <v>68</v>
      </c>
      <c r="M84">
        <v>0.17799999999999999</v>
      </c>
      <c r="N84">
        <v>0.32200000000000001</v>
      </c>
      <c r="O84">
        <v>65</v>
      </c>
      <c r="P84">
        <v>117</v>
      </c>
      <c r="Q84">
        <v>100</v>
      </c>
      <c r="R84" t="s">
        <v>54</v>
      </c>
      <c r="S84" t="s">
        <v>126</v>
      </c>
      <c r="T84" t="s">
        <v>127</v>
      </c>
      <c r="U84" t="s">
        <v>57</v>
      </c>
      <c r="V84">
        <v>1</v>
      </c>
      <c r="W84" t="s">
        <v>58</v>
      </c>
      <c r="X84" t="s">
        <v>59</v>
      </c>
      <c r="Y84" t="s">
        <v>207</v>
      </c>
      <c r="Z84" t="s">
        <v>148</v>
      </c>
      <c r="AA84" t="s">
        <v>54</v>
      </c>
      <c r="AB84" t="s">
        <v>130</v>
      </c>
      <c r="AC84" t="s">
        <v>62</v>
      </c>
      <c r="AD84" t="s">
        <v>62</v>
      </c>
      <c r="AE84" t="s">
        <v>64</v>
      </c>
      <c r="AF84">
        <v>1</v>
      </c>
      <c r="AG84" t="s">
        <v>65</v>
      </c>
      <c r="AH84">
        <v>2664</v>
      </c>
      <c r="AI84" t="s">
        <v>62</v>
      </c>
      <c r="AJ84" t="s">
        <v>131</v>
      </c>
      <c r="AK84" t="s">
        <v>126</v>
      </c>
      <c r="AL84">
        <v>3</v>
      </c>
      <c r="AM84" t="s">
        <v>132</v>
      </c>
      <c r="AN84" t="s">
        <v>132</v>
      </c>
      <c r="AO84" t="s">
        <v>126</v>
      </c>
      <c r="AP84" t="s">
        <v>57</v>
      </c>
      <c r="AQ84">
        <v>1</v>
      </c>
      <c r="AR84">
        <v>0.74032384699999998</v>
      </c>
      <c r="AS84">
        <v>7.0526913999999996E-2</v>
      </c>
      <c r="AT84" t="s">
        <v>62</v>
      </c>
      <c r="AU84">
        <v>0.80377946600000005</v>
      </c>
      <c r="AV84">
        <v>8.6931492999999999E-2</v>
      </c>
      <c r="AW84">
        <v>0.78247470799999996</v>
      </c>
      <c r="AX84">
        <v>-5.6753853999999999E-2</v>
      </c>
    </row>
    <row r="85" spans="1:50" x14ac:dyDescent="0.25">
      <c r="A85">
        <v>11</v>
      </c>
      <c r="B85" t="s">
        <v>134</v>
      </c>
      <c r="C85" t="s">
        <v>50</v>
      </c>
      <c r="D85">
        <v>23077</v>
      </c>
      <c r="E85" t="s">
        <v>133</v>
      </c>
      <c r="F85">
        <v>3</v>
      </c>
      <c r="G85" t="s">
        <v>68</v>
      </c>
      <c r="H85">
        <v>0.75</v>
      </c>
      <c r="I85">
        <v>274</v>
      </c>
      <c r="J85" s="1">
        <v>43537</v>
      </c>
      <c r="K85" s="1">
        <v>43811</v>
      </c>
      <c r="L85" t="s">
        <v>68</v>
      </c>
      <c r="M85">
        <v>0.252</v>
      </c>
      <c r="N85">
        <v>0.498</v>
      </c>
      <c r="O85">
        <v>92</v>
      </c>
      <c r="P85">
        <v>182</v>
      </c>
      <c r="Q85">
        <v>100</v>
      </c>
      <c r="R85" t="s">
        <v>54</v>
      </c>
      <c r="S85" t="s">
        <v>113</v>
      </c>
      <c r="T85" t="s">
        <v>114</v>
      </c>
      <c r="U85" t="s">
        <v>57</v>
      </c>
      <c r="V85">
        <v>1</v>
      </c>
      <c r="W85" t="s">
        <v>58</v>
      </c>
      <c r="X85" t="s">
        <v>59</v>
      </c>
      <c r="Y85" t="s">
        <v>135</v>
      </c>
      <c r="Z85" t="s">
        <v>136</v>
      </c>
      <c r="AA85" t="s">
        <v>50</v>
      </c>
      <c r="AB85" t="s">
        <v>117</v>
      </c>
      <c r="AC85" t="s">
        <v>62</v>
      </c>
      <c r="AD85" t="s">
        <v>62</v>
      </c>
      <c r="AE85" t="s">
        <v>64</v>
      </c>
      <c r="AF85">
        <v>1</v>
      </c>
      <c r="AG85" t="s">
        <v>65</v>
      </c>
      <c r="AH85">
        <v>23077</v>
      </c>
      <c r="AI85" t="s">
        <v>62</v>
      </c>
      <c r="AJ85" t="s">
        <v>118</v>
      </c>
      <c r="AK85" t="s">
        <v>113</v>
      </c>
      <c r="AL85">
        <v>5</v>
      </c>
      <c r="AM85" t="s">
        <v>119</v>
      </c>
      <c r="AN85" t="s">
        <v>119</v>
      </c>
      <c r="AO85" t="s">
        <v>113</v>
      </c>
      <c r="AP85" t="s">
        <v>57</v>
      </c>
      <c r="AQ85">
        <v>1</v>
      </c>
      <c r="AR85">
        <v>1.034077591</v>
      </c>
      <c r="AS85">
        <v>0.18261803900000001</v>
      </c>
      <c r="AT85" t="s">
        <v>62</v>
      </c>
      <c r="AU85">
        <v>1.0691622839999999</v>
      </c>
      <c r="AV85">
        <v>0.18741380999999999</v>
      </c>
      <c r="AW85">
        <v>0.93283887399999998</v>
      </c>
      <c r="AX85">
        <v>-0.121844782</v>
      </c>
    </row>
    <row r="86" spans="1:50" x14ac:dyDescent="0.25">
      <c r="A86">
        <v>49</v>
      </c>
      <c r="B86" t="s">
        <v>262</v>
      </c>
      <c r="C86" t="s">
        <v>50</v>
      </c>
      <c r="D86">
        <v>2647</v>
      </c>
      <c r="E86" t="s">
        <v>261</v>
      </c>
      <c r="F86">
        <v>7</v>
      </c>
      <c r="G86" t="s">
        <v>52</v>
      </c>
      <c r="H86">
        <v>1.41</v>
      </c>
      <c r="I86">
        <v>515</v>
      </c>
      <c r="J86" s="1">
        <v>43306</v>
      </c>
      <c r="K86" s="1">
        <v>43821</v>
      </c>
      <c r="L86" t="s">
        <v>68</v>
      </c>
      <c r="M86">
        <v>0.72599999999999998</v>
      </c>
      <c r="N86">
        <v>0.68400000000000005</v>
      </c>
      <c r="O86">
        <v>265</v>
      </c>
      <c r="P86">
        <v>250</v>
      </c>
      <c r="Q86">
        <v>100</v>
      </c>
      <c r="R86" t="s">
        <v>54</v>
      </c>
      <c r="S86" t="s">
        <v>126</v>
      </c>
      <c r="T86" t="s">
        <v>127</v>
      </c>
      <c r="U86" t="s">
        <v>57</v>
      </c>
      <c r="V86">
        <v>0</v>
      </c>
      <c r="W86" t="s">
        <v>58</v>
      </c>
      <c r="X86" t="s">
        <v>59</v>
      </c>
      <c r="Y86" t="s">
        <v>263</v>
      </c>
      <c r="Z86" t="s">
        <v>264</v>
      </c>
      <c r="AA86" t="s">
        <v>54</v>
      </c>
      <c r="AB86" t="s">
        <v>130</v>
      </c>
      <c r="AC86" t="s">
        <v>62</v>
      </c>
      <c r="AD86" t="s">
        <v>62</v>
      </c>
      <c r="AE86" t="s">
        <v>73</v>
      </c>
      <c r="AF86">
        <v>1</v>
      </c>
      <c r="AG86" t="s">
        <v>65</v>
      </c>
      <c r="AH86">
        <v>2647</v>
      </c>
      <c r="AI86" t="s">
        <v>62</v>
      </c>
      <c r="AJ86" t="s">
        <v>131</v>
      </c>
      <c r="AK86" t="s">
        <v>126</v>
      </c>
      <c r="AL86">
        <v>3</v>
      </c>
      <c r="AM86" t="s">
        <v>132</v>
      </c>
      <c r="AN86" t="s">
        <v>132</v>
      </c>
      <c r="AO86" t="s">
        <v>126</v>
      </c>
      <c r="AP86" t="s">
        <v>57</v>
      </c>
      <c r="AQ86">
        <v>1</v>
      </c>
      <c r="AR86">
        <v>1.360585317</v>
      </c>
      <c r="AS86">
        <v>2.9536449999999999E-2</v>
      </c>
      <c r="AT86" t="s">
        <v>62</v>
      </c>
      <c r="AU86">
        <v>1.367793933</v>
      </c>
      <c r="AV86">
        <v>5.0708137E-2</v>
      </c>
      <c r="AW86">
        <v>1.265780964</v>
      </c>
      <c r="AX86">
        <v>-0.103495188</v>
      </c>
    </row>
  </sheetData>
  <sortState xmlns:xlrd2="http://schemas.microsoft.com/office/spreadsheetml/2017/richdata2" ref="A2:AX86">
    <sortCondition ref="K2:K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99C4-FB9A-3745-A0D8-9FF2F13FEEB7}">
  <dimension ref="A1:D89"/>
  <sheetViews>
    <sheetView topLeftCell="A8" zoomScale="124" zoomScaleNormal="124" workbookViewId="0">
      <selection activeCell="B89" sqref="B89:D89"/>
    </sheetView>
  </sheetViews>
  <sheetFormatPr defaultColWidth="11.42578125" defaultRowHeight="15" x14ac:dyDescent="0.25"/>
  <cols>
    <col min="1" max="2" width="8.85546875"/>
    <col min="3" max="3" width="19.7109375" bestFit="1" customWidth="1"/>
    <col min="4" max="4" width="21" bestFit="1" customWidth="1"/>
  </cols>
  <sheetData>
    <row r="1" spans="1:4" x14ac:dyDescent="0.25">
      <c r="A1" t="s">
        <v>39</v>
      </c>
      <c r="B1" t="s">
        <v>43</v>
      </c>
      <c r="C1" t="s">
        <v>48</v>
      </c>
      <c r="D1" t="s">
        <v>49</v>
      </c>
    </row>
    <row r="2" spans="1:4" x14ac:dyDescent="0.25">
      <c r="A2">
        <v>1.5897527680000001</v>
      </c>
      <c r="B2">
        <v>730</v>
      </c>
      <c r="C2">
        <v>365</v>
      </c>
      <c r="D2">
        <v>365</v>
      </c>
    </row>
    <row r="3" spans="1:4" x14ac:dyDescent="0.25">
      <c r="A3">
        <v>1.3377547299999999</v>
      </c>
      <c r="B3">
        <v>485</v>
      </c>
      <c r="C3">
        <v>184</v>
      </c>
      <c r="D3">
        <v>301</v>
      </c>
    </row>
    <row r="4" spans="1:4" x14ac:dyDescent="0.25">
      <c r="A4">
        <v>1.651384269</v>
      </c>
      <c r="B4">
        <v>548</v>
      </c>
      <c r="C4">
        <v>186</v>
      </c>
      <c r="D4">
        <v>362</v>
      </c>
    </row>
    <row r="5" spans="1:4" x14ac:dyDescent="0.25">
      <c r="A5">
        <v>1.4402388340000001</v>
      </c>
      <c r="B5">
        <v>548</v>
      </c>
      <c r="C5">
        <v>186</v>
      </c>
      <c r="D5">
        <v>362</v>
      </c>
    </row>
    <row r="6" spans="1:4" x14ac:dyDescent="0.25">
      <c r="A6">
        <v>1.5313286269999999</v>
      </c>
      <c r="B6">
        <v>697</v>
      </c>
      <c r="C6">
        <v>332</v>
      </c>
      <c r="D6">
        <v>365</v>
      </c>
    </row>
    <row r="7" spans="1:4" x14ac:dyDescent="0.25">
      <c r="A7">
        <v>1.6030387589999999</v>
      </c>
      <c r="B7">
        <v>697</v>
      </c>
      <c r="C7">
        <v>332</v>
      </c>
      <c r="D7">
        <v>365</v>
      </c>
    </row>
    <row r="8" spans="1:4" x14ac:dyDescent="0.25">
      <c r="A8">
        <v>1.9261072829999999</v>
      </c>
      <c r="B8">
        <v>485</v>
      </c>
      <c r="C8">
        <v>187</v>
      </c>
      <c r="D8">
        <v>298</v>
      </c>
    </row>
    <row r="9" spans="1:4" x14ac:dyDescent="0.25">
      <c r="A9">
        <v>0.914948388</v>
      </c>
      <c r="B9">
        <v>274</v>
      </c>
      <c r="C9">
        <v>92</v>
      </c>
      <c r="D9">
        <v>182</v>
      </c>
    </row>
    <row r="10" spans="1:4" x14ac:dyDescent="0.25">
      <c r="A10">
        <v>1.1119089280000001</v>
      </c>
      <c r="B10">
        <v>456</v>
      </c>
      <c r="C10">
        <v>191</v>
      </c>
      <c r="D10">
        <v>265</v>
      </c>
    </row>
    <row r="11" spans="1:4" x14ac:dyDescent="0.25">
      <c r="A11">
        <v>0.268853491</v>
      </c>
      <c r="B11">
        <v>30</v>
      </c>
      <c r="C11">
        <v>9</v>
      </c>
      <c r="D11">
        <v>21</v>
      </c>
    </row>
    <row r="12" spans="1:4" x14ac:dyDescent="0.25">
      <c r="A12">
        <v>4.7097620999999999E-2</v>
      </c>
      <c r="B12">
        <v>30</v>
      </c>
      <c r="C12">
        <v>10</v>
      </c>
      <c r="D12">
        <v>20</v>
      </c>
    </row>
    <row r="13" spans="1:4" x14ac:dyDescent="0.25">
      <c r="A13">
        <v>0.68475215199999995</v>
      </c>
      <c r="B13">
        <v>150</v>
      </c>
      <c r="C13">
        <v>10</v>
      </c>
      <c r="D13">
        <v>140</v>
      </c>
    </row>
    <row r="14" spans="1:4" x14ac:dyDescent="0.25">
      <c r="A14">
        <v>0.46081855199999999</v>
      </c>
      <c r="B14">
        <v>84</v>
      </c>
      <c r="C14">
        <v>11</v>
      </c>
      <c r="D14">
        <v>73</v>
      </c>
    </row>
    <row r="15" spans="1:4" x14ac:dyDescent="0.25">
      <c r="A15">
        <v>0.91727634199999997</v>
      </c>
      <c r="B15">
        <v>365</v>
      </c>
      <c r="C15">
        <v>183</v>
      </c>
      <c r="D15">
        <v>182</v>
      </c>
    </row>
    <row r="16" spans="1:4" x14ac:dyDescent="0.25">
      <c r="A16">
        <v>1.320612039</v>
      </c>
      <c r="B16">
        <v>456</v>
      </c>
      <c r="C16">
        <v>194</v>
      </c>
      <c r="D16">
        <v>262</v>
      </c>
    </row>
    <row r="17" spans="1:4" x14ac:dyDescent="0.25">
      <c r="A17">
        <v>1.6450765999999999</v>
      </c>
      <c r="B17">
        <v>788</v>
      </c>
      <c r="C17">
        <v>376</v>
      </c>
      <c r="D17">
        <v>412</v>
      </c>
    </row>
    <row r="18" spans="1:4" x14ac:dyDescent="0.25">
      <c r="A18">
        <v>0.45075448400000001</v>
      </c>
      <c r="B18">
        <v>91</v>
      </c>
      <c r="C18">
        <v>13</v>
      </c>
      <c r="D18">
        <v>78</v>
      </c>
    </row>
    <row r="19" spans="1:4" x14ac:dyDescent="0.25">
      <c r="A19">
        <v>2.8311597320000002</v>
      </c>
      <c r="B19">
        <v>1033</v>
      </c>
      <c r="C19">
        <v>485</v>
      </c>
      <c r="D19">
        <v>548</v>
      </c>
    </row>
    <row r="20" spans="1:4" x14ac:dyDescent="0.25">
      <c r="A20">
        <v>0.70048201799999998</v>
      </c>
      <c r="B20">
        <v>150</v>
      </c>
      <c r="C20">
        <v>14</v>
      </c>
      <c r="D20">
        <v>136</v>
      </c>
    </row>
    <row r="21" spans="1:4" x14ac:dyDescent="0.25">
      <c r="A21">
        <v>1.1253063539999999</v>
      </c>
      <c r="B21">
        <v>274</v>
      </c>
      <c r="C21">
        <v>92</v>
      </c>
      <c r="D21">
        <v>182</v>
      </c>
    </row>
    <row r="22" spans="1:4" x14ac:dyDescent="0.25">
      <c r="A22">
        <v>1.571537712</v>
      </c>
      <c r="B22">
        <v>694</v>
      </c>
      <c r="C22">
        <v>329</v>
      </c>
      <c r="D22">
        <v>365</v>
      </c>
    </row>
    <row r="23" spans="1:4" x14ac:dyDescent="0.25">
      <c r="A23">
        <v>1.0395198320000001</v>
      </c>
      <c r="B23">
        <v>485</v>
      </c>
      <c r="C23">
        <v>198</v>
      </c>
      <c r="D23">
        <v>287</v>
      </c>
    </row>
    <row r="24" spans="1:4" x14ac:dyDescent="0.25">
      <c r="A24">
        <v>1.3389583380000001</v>
      </c>
      <c r="B24">
        <v>365</v>
      </c>
      <c r="C24">
        <v>183</v>
      </c>
      <c r="D24">
        <v>182</v>
      </c>
    </row>
    <row r="25" spans="1:4" x14ac:dyDescent="0.25">
      <c r="A25">
        <v>1.9523241579999999</v>
      </c>
      <c r="B25">
        <v>1004</v>
      </c>
      <c r="C25">
        <v>456</v>
      </c>
      <c r="D25">
        <v>548</v>
      </c>
    </row>
    <row r="26" spans="1:4" x14ac:dyDescent="0.25">
      <c r="A26">
        <v>1.2294372170000001</v>
      </c>
      <c r="B26">
        <v>485</v>
      </c>
      <c r="C26">
        <v>199</v>
      </c>
      <c r="D26">
        <v>286</v>
      </c>
    </row>
    <row r="27" spans="1:4" x14ac:dyDescent="0.25">
      <c r="A27">
        <v>1.1265740500000001</v>
      </c>
      <c r="B27">
        <v>274</v>
      </c>
      <c r="C27">
        <v>92</v>
      </c>
      <c r="D27">
        <v>182</v>
      </c>
    </row>
    <row r="28" spans="1:4" x14ac:dyDescent="0.25">
      <c r="A28">
        <v>1.0969441090000001</v>
      </c>
      <c r="B28">
        <v>394</v>
      </c>
      <c r="C28">
        <v>199</v>
      </c>
      <c r="D28">
        <v>195</v>
      </c>
    </row>
    <row r="29" spans="1:4" x14ac:dyDescent="0.25">
      <c r="A29">
        <v>0.60661179600000004</v>
      </c>
      <c r="B29">
        <v>150</v>
      </c>
      <c r="C29">
        <v>18</v>
      </c>
      <c r="D29">
        <v>132</v>
      </c>
    </row>
    <row r="30" spans="1:4" x14ac:dyDescent="0.25">
      <c r="A30">
        <v>1.333612917</v>
      </c>
      <c r="B30">
        <v>697</v>
      </c>
      <c r="C30">
        <v>332</v>
      </c>
      <c r="D30">
        <v>365</v>
      </c>
    </row>
    <row r="31" spans="1:4" x14ac:dyDescent="0.25">
      <c r="A31">
        <v>0.51718346999999998</v>
      </c>
      <c r="B31">
        <v>91</v>
      </c>
      <c r="C31">
        <v>18</v>
      </c>
      <c r="D31">
        <v>73</v>
      </c>
    </row>
    <row r="32" spans="1:4" x14ac:dyDescent="0.25">
      <c r="A32">
        <v>0.64338250900000005</v>
      </c>
      <c r="B32">
        <v>91</v>
      </c>
      <c r="C32">
        <v>19</v>
      </c>
      <c r="D32">
        <v>72</v>
      </c>
    </row>
    <row r="33" spans="1:4" x14ac:dyDescent="0.25">
      <c r="A33">
        <v>0.245335361</v>
      </c>
      <c r="B33">
        <v>30</v>
      </c>
      <c r="C33">
        <v>19</v>
      </c>
      <c r="D33">
        <v>11</v>
      </c>
    </row>
    <row r="34" spans="1:4" x14ac:dyDescent="0.25">
      <c r="A34">
        <v>0.38185200400000002</v>
      </c>
      <c r="B34">
        <v>58</v>
      </c>
      <c r="C34">
        <v>19</v>
      </c>
      <c r="D34">
        <v>39</v>
      </c>
    </row>
    <row r="35" spans="1:4" x14ac:dyDescent="0.25">
      <c r="A35">
        <v>8.4730136999999997E-2</v>
      </c>
      <c r="B35">
        <v>30</v>
      </c>
      <c r="C35">
        <v>19</v>
      </c>
      <c r="D35">
        <v>11</v>
      </c>
    </row>
    <row r="36" spans="1:4" x14ac:dyDescent="0.25">
      <c r="A36">
        <v>0.62689487300000002</v>
      </c>
      <c r="B36">
        <v>274</v>
      </c>
      <c r="C36">
        <v>92</v>
      </c>
      <c r="D36">
        <v>182</v>
      </c>
    </row>
    <row r="37" spans="1:4" x14ac:dyDescent="0.25">
      <c r="A37">
        <v>2.6103060729999998</v>
      </c>
      <c r="B37">
        <v>1307</v>
      </c>
      <c r="C37">
        <v>576</v>
      </c>
      <c r="D37">
        <v>731</v>
      </c>
    </row>
    <row r="38" spans="1:4" x14ac:dyDescent="0.25">
      <c r="A38">
        <v>0.42707251400000001</v>
      </c>
      <c r="B38">
        <v>150</v>
      </c>
      <c r="C38">
        <v>21</v>
      </c>
      <c r="D38">
        <v>129</v>
      </c>
    </row>
    <row r="39" spans="1:4" x14ac:dyDescent="0.25">
      <c r="A39">
        <v>1.07927927</v>
      </c>
      <c r="B39">
        <v>485</v>
      </c>
      <c r="C39">
        <v>205</v>
      </c>
      <c r="D39">
        <v>280</v>
      </c>
    </row>
    <row r="40" spans="1:4" x14ac:dyDescent="0.25">
      <c r="A40">
        <v>0.67735509599999999</v>
      </c>
      <c r="B40">
        <v>212</v>
      </c>
      <c r="C40">
        <v>30</v>
      </c>
      <c r="D40">
        <v>182</v>
      </c>
    </row>
    <row r="41" spans="1:4" x14ac:dyDescent="0.25">
      <c r="A41">
        <v>0.30836974299999997</v>
      </c>
      <c r="B41">
        <v>30</v>
      </c>
      <c r="C41">
        <v>24</v>
      </c>
      <c r="D41">
        <v>6</v>
      </c>
    </row>
    <row r="42" spans="1:4" x14ac:dyDescent="0.25">
      <c r="A42">
        <v>0.61984154599999997</v>
      </c>
      <c r="B42">
        <v>150</v>
      </c>
      <c r="C42">
        <v>24</v>
      </c>
      <c r="D42">
        <v>126</v>
      </c>
    </row>
    <row r="43" spans="1:4" x14ac:dyDescent="0.25">
      <c r="A43">
        <v>0.48239295500000001</v>
      </c>
      <c r="B43">
        <v>150</v>
      </c>
      <c r="C43">
        <v>25</v>
      </c>
      <c r="D43">
        <v>125</v>
      </c>
    </row>
    <row r="44" spans="1:4" x14ac:dyDescent="0.25">
      <c r="A44">
        <v>2.2387863399999999</v>
      </c>
      <c r="B44">
        <v>1307</v>
      </c>
      <c r="C44">
        <v>576</v>
      </c>
      <c r="D44">
        <v>731</v>
      </c>
    </row>
    <row r="45" spans="1:4" x14ac:dyDescent="0.25">
      <c r="A45">
        <v>0.45114041399999999</v>
      </c>
      <c r="B45">
        <v>150</v>
      </c>
      <c r="C45">
        <v>26</v>
      </c>
      <c r="D45">
        <v>124</v>
      </c>
    </row>
    <row r="46" spans="1:4" x14ac:dyDescent="0.25">
      <c r="A46">
        <v>1.5349917289999999</v>
      </c>
      <c r="B46">
        <v>788</v>
      </c>
      <c r="C46">
        <v>390</v>
      </c>
      <c r="D46">
        <v>398</v>
      </c>
    </row>
    <row r="47" spans="1:4" x14ac:dyDescent="0.25">
      <c r="A47">
        <v>0.23833083399999999</v>
      </c>
      <c r="B47">
        <v>30</v>
      </c>
      <c r="C47">
        <v>27</v>
      </c>
      <c r="D47">
        <v>3</v>
      </c>
    </row>
    <row r="48" spans="1:4" x14ac:dyDescent="0.25">
      <c r="A48">
        <v>0.175222089</v>
      </c>
      <c r="B48">
        <v>30</v>
      </c>
      <c r="C48">
        <v>27</v>
      </c>
      <c r="D48">
        <v>3</v>
      </c>
    </row>
    <row r="49" spans="1:4" x14ac:dyDescent="0.25">
      <c r="A49">
        <v>-0.21152773799999999</v>
      </c>
      <c r="B49">
        <v>30</v>
      </c>
      <c r="C49">
        <v>27</v>
      </c>
      <c r="D49">
        <v>3</v>
      </c>
    </row>
    <row r="50" spans="1:4" x14ac:dyDescent="0.25">
      <c r="A50">
        <v>0.19950103399999999</v>
      </c>
      <c r="B50">
        <v>30</v>
      </c>
      <c r="C50">
        <v>27</v>
      </c>
      <c r="D50">
        <v>3</v>
      </c>
    </row>
    <row r="51" spans="1:4" x14ac:dyDescent="0.25">
      <c r="A51">
        <v>0.10881600499999999</v>
      </c>
      <c r="B51">
        <v>30</v>
      </c>
      <c r="C51">
        <v>27</v>
      </c>
      <c r="D51">
        <v>3</v>
      </c>
    </row>
    <row r="52" spans="1:4" x14ac:dyDescent="0.25">
      <c r="A52">
        <v>4.5109420999999997E-2</v>
      </c>
      <c r="B52">
        <v>30</v>
      </c>
      <c r="C52">
        <v>27</v>
      </c>
      <c r="D52">
        <v>3</v>
      </c>
    </row>
    <row r="53" spans="1:4" x14ac:dyDescent="0.25">
      <c r="A53">
        <v>0.179242491</v>
      </c>
      <c r="B53">
        <v>30</v>
      </c>
      <c r="C53">
        <v>27</v>
      </c>
      <c r="D53">
        <v>3</v>
      </c>
    </row>
    <row r="54" spans="1:4" x14ac:dyDescent="0.25">
      <c r="A54">
        <v>0.43757317000000001</v>
      </c>
      <c r="B54">
        <v>91</v>
      </c>
      <c r="C54">
        <v>29</v>
      </c>
      <c r="D54">
        <v>62</v>
      </c>
    </row>
    <row r="55" spans="1:4" x14ac:dyDescent="0.25">
      <c r="A55">
        <v>1.198613221</v>
      </c>
      <c r="B55">
        <v>365</v>
      </c>
      <c r="C55">
        <v>183</v>
      </c>
      <c r="D55">
        <v>182</v>
      </c>
    </row>
    <row r="56" spans="1:4" x14ac:dyDescent="0.25">
      <c r="A56">
        <v>0.144518957</v>
      </c>
      <c r="B56">
        <v>30</v>
      </c>
      <c r="C56">
        <v>30</v>
      </c>
      <c r="D56">
        <v>0</v>
      </c>
    </row>
    <row r="57" spans="1:4" x14ac:dyDescent="0.25">
      <c r="A57">
        <v>1.2657338739999999</v>
      </c>
      <c r="B57">
        <v>274</v>
      </c>
      <c r="C57">
        <v>92</v>
      </c>
      <c r="D57">
        <v>182</v>
      </c>
    </row>
    <row r="58" spans="1:4" x14ac:dyDescent="0.25">
      <c r="A58">
        <v>1.005811324</v>
      </c>
      <c r="B58">
        <v>274</v>
      </c>
      <c r="C58">
        <v>92</v>
      </c>
      <c r="D58">
        <v>182</v>
      </c>
    </row>
    <row r="59" spans="1:4" x14ac:dyDescent="0.25">
      <c r="A59">
        <v>0.81927429100000004</v>
      </c>
      <c r="B59">
        <v>150</v>
      </c>
      <c r="C59">
        <v>34</v>
      </c>
      <c r="D59">
        <v>116</v>
      </c>
    </row>
    <row r="60" spans="1:4" x14ac:dyDescent="0.25">
      <c r="A60">
        <v>1.619482144</v>
      </c>
      <c r="B60">
        <v>485</v>
      </c>
      <c r="C60">
        <v>216</v>
      </c>
      <c r="D60">
        <v>269</v>
      </c>
    </row>
    <row r="61" spans="1:4" x14ac:dyDescent="0.25">
      <c r="A61">
        <v>0.68400649700000005</v>
      </c>
      <c r="B61">
        <v>212</v>
      </c>
      <c r="C61">
        <v>34</v>
      </c>
      <c r="D61">
        <v>178</v>
      </c>
    </row>
    <row r="62" spans="1:4" x14ac:dyDescent="0.25">
      <c r="A62">
        <v>1.0634414160000001</v>
      </c>
      <c r="B62">
        <v>274</v>
      </c>
      <c r="C62">
        <v>92</v>
      </c>
      <c r="D62">
        <v>182</v>
      </c>
    </row>
    <row r="63" spans="1:4" x14ac:dyDescent="0.25">
      <c r="A63">
        <v>3.3125425E-2</v>
      </c>
      <c r="B63">
        <v>30</v>
      </c>
      <c r="C63">
        <v>31</v>
      </c>
      <c r="D63">
        <v>0</v>
      </c>
    </row>
    <row r="64" spans="1:4" x14ac:dyDescent="0.25">
      <c r="A64">
        <v>1.086667966</v>
      </c>
      <c r="B64">
        <v>274</v>
      </c>
      <c r="C64">
        <v>92</v>
      </c>
      <c r="D64">
        <v>182</v>
      </c>
    </row>
    <row r="65" spans="1:4" x14ac:dyDescent="0.25">
      <c r="A65">
        <v>-5.5722887999999998E-2</v>
      </c>
      <c r="B65">
        <v>30</v>
      </c>
      <c r="C65">
        <v>31</v>
      </c>
      <c r="D65">
        <v>0</v>
      </c>
    </row>
    <row r="66" spans="1:4" x14ac:dyDescent="0.25">
      <c r="A66">
        <v>1.0278242230000001</v>
      </c>
      <c r="B66">
        <v>274</v>
      </c>
      <c r="C66">
        <v>92</v>
      </c>
      <c r="D66">
        <v>182</v>
      </c>
    </row>
    <row r="67" spans="1:4" x14ac:dyDescent="0.25">
      <c r="A67">
        <v>0.84348100500000001</v>
      </c>
      <c r="B67">
        <v>274</v>
      </c>
      <c r="C67">
        <v>92</v>
      </c>
      <c r="D67">
        <v>182</v>
      </c>
    </row>
    <row r="68" spans="1:4" x14ac:dyDescent="0.25">
      <c r="A68">
        <v>0.31321468699999999</v>
      </c>
      <c r="B68">
        <v>58</v>
      </c>
      <c r="C68">
        <v>39</v>
      </c>
      <c r="D68">
        <v>19</v>
      </c>
    </row>
    <row r="69" spans="1:4" x14ac:dyDescent="0.25">
      <c r="A69">
        <v>1.5902726709999999</v>
      </c>
      <c r="B69">
        <v>971</v>
      </c>
      <c r="C69">
        <v>423</v>
      </c>
      <c r="D69">
        <v>548</v>
      </c>
    </row>
    <row r="70" spans="1:4" x14ac:dyDescent="0.25">
      <c r="A70">
        <v>0.63249028399999996</v>
      </c>
      <c r="B70">
        <v>120</v>
      </c>
      <c r="C70">
        <v>41</v>
      </c>
      <c r="D70">
        <v>79</v>
      </c>
    </row>
    <row r="71" spans="1:4" x14ac:dyDescent="0.25">
      <c r="A71">
        <v>1.8665815750000001</v>
      </c>
      <c r="B71">
        <v>912</v>
      </c>
      <c r="C71">
        <v>405</v>
      </c>
      <c r="D71">
        <v>507</v>
      </c>
    </row>
    <row r="72" spans="1:4" x14ac:dyDescent="0.25">
      <c r="A72">
        <v>0.88704777499999998</v>
      </c>
      <c r="B72">
        <v>120</v>
      </c>
      <c r="C72">
        <v>43</v>
      </c>
      <c r="D72">
        <v>77</v>
      </c>
    </row>
    <row r="73" spans="1:4" x14ac:dyDescent="0.25">
      <c r="A73">
        <v>1.3944301059999999</v>
      </c>
      <c r="B73">
        <v>730</v>
      </c>
      <c r="C73">
        <v>365</v>
      </c>
      <c r="D73">
        <v>365</v>
      </c>
    </row>
    <row r="74" spans="1:4" x14ac:dyDescent="0.25">
      <c r="A74">
        <v>0.34384636200000002</v>
      </c>
      <c r="B74">
        <v>120</v>
      </c>
      <c r="C74">
        <v>47</v>
      </c>
      <c r="D74">
        <v>73</v>
      </c>
    </row>
    <row r="75" spans="1:4" x14ac:dyDescent="0.25">
      <c r="A75">
        <v>1.241644588</v>
      </c>
      <c r="B75">
        <v>394</v>
      </c>
      <c r="C75">
        <v>212</v>
      </c>
      <c r="D75">
        <v>182</v>
      </c>
    </row>
    <row r="76" spans="1:4" x14ac:dyDescent="0.25">
      <c r="A76">
        <v>1.6812226589999999</v>
      </c>
      <c r="B76">
        <v>668</v>
      </c>
      <c r="C76">
        <v>303</v>
      </c>
      <c r="D76">
        <v>365</v>
      </c>
    </row>
    <row r="77" spans="1:4" x14ac:dyDescent="0.25">
      <c r="A77">
        <v>0.52177567999999996</v>
      </c>
      <c r="B77">
        <v>150</v>
      </c>
      <c r="C77">
        <v>50</v>
      </c>
      <c r="D77">
        <v>100</v>
      </c>
    </row>
    <row r="78" spans="1:4" x14ac:dyDescent="0.25">
      <c r="A78">
        <v>0.54050093899999996</v>
      </c>
      <c r="B78">
        <v>120</v>
      </c>
      <c r="C78">
        <v>50</v>
      </c>
      <c r="D78">
        <v>70</v>
      </c>
    </row>
    <row r="79" spans="1:4" x14ac:dyDescent="0.25">
      <c r="A79">
        <v>2.0260027690000002</v>
      </c>
      <c r="B79">
        <v>912</v>
      </c>
      <c r="C79">
        <v>415</v>
      </c>
      <c r="D79">
        <v>497</v>
      </c>
    </row>
    <row r="80" spans="1:4" x14ac:dyDescent="0.25">
      <c r="A80">
        <v>0.89105598500000005</v>
      </c>
      <c r="B80">
        <v>241</v>
      </c>
      <c r="C80">
        <v>59</v>
      </c>
      <c r="D80">
        <v>182</v>
      </c>
    </row>
    <row r="81" spans="1:4" x14ac:dyDescent="0.25">
      <c r="A81">
        <v>1.2352556290000001</v>
      </c>
      <c r="B81">
        <v>365</v>
      </c>
      <c r="C81">
        <v>183</v>
      </c>
      <c r="D81">
        <v>182</v>
      </c>
    </row>
    <row r="82" spans="1:4" x14ac:dyDescent="0.25">
      <c r="A82">
        <v>0.78041913699999998</v>
      </c>
      <c r="B82">
        <v>182</v>
      </c>
      <c r="C82">
        <v>54</v>
      </c>
      <c r="D82">
        <v>128</v>
      </c>
    </row>
    <row r="83" spans="1:4" x14ac:dyDescent="0.25">
      <c r="A83">
        <v>0.729869934</v>
      </c>
      <c r="B83">
        <v>182</v>
      </c>
      <c r="C83">
        <v>54</v>
      </c>
      <c r="D83">
        <v>128</v>
      </c>
    </row>
    <row r="84" spans="1:4" x14ac:dyDescent="0.25">
      <c r="A84">
        <v>0.80377946600000005</v>
      </c>
      <c r="B84">
        <v>182</v>
      </c>
      <c r="C84">
        <v>65</v>
      </c>
      <c r="D84">
        <v>117</v>
      </c>
    </row>
    <row r="85" spans="1:4" x14ac:dyDescent="0.25">
      <c r="A85">
        <v>1.0691622839999999</v>
      </c>
      <c r="B85">
        <v>274</v>
      </c>
      <c r="C85">
        <v>92</v>
      </c>
      <c r="D85">
        <v>182</v>
      </c>
    </row>
    <row r="86" spans="1:4" x14ac:dyDescent="0.25">
      <c r="A86">
        <v>1.367793933</v>
      </c>
      <c r="B86">
        <v>515</v>
      </c>
      <c r="C86">
        <v>265</v>
      </c>
      <c r="D86">
        <v>250</v>
      </c>
    </row>
    <row r="89" spans="1:4" x14ac:dyDescent="0.25">
      <c r="B89">
        <f>AVERAGE(B2:B88)</f>
        <v>337.47058823529414</v>
      </c>
      <c r="C89">
        <f>AVERAGE(C2:C86)</f>
        <v>141.58823529411765</v>
      </c>
      <c r="D89">
        <f>AVERAGE(D2:D88)</f>
        <v>195.90588235294118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6.16.23 all tails -summer, wint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Dam, Kim Tuyen</dc:creator>
  <cp:lastModifiedBy>Huynh Dam, Kim Tuyen</cp:lastModifiedBy>
  <dcterms:created xsi:type="dcterms:W3CDTF">2023-06-16T05:33:36Z</dcterms:created>
  <dcterms:modified xsi:type="dcterms:W3CDTF">2023-06-23T20:47:43Z</dcterms:modified>
</cp:coreProperties>
</file>