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72127</v>
      </c>
      <c r="F7" s="375" t="n">
        <v>35626</v>
      </c>
    </row>
    <row r="8">
      <c r="A8" s="373" t="inlineStr">
        <is>
          <t>Accounts Receivable</t>
        </is>
      </c>
      <c r="B8" s="385" t="n"/>
      <c r="C8" s="385" t="n"/>
      <c r="D8" s="375" t="n"/>
      <c r="E8" s="375" t="n">
        <v>145553</v>
      </c>
      <c r="F8" s="375" t="n">
        <v>129608</v>
      </c>
    </row>
    <row r="9">
      <c r="A9" s="373" t="inlineStr">
        <is>
          <t>Prepaid Expenses</t>
        </is>
      </c>
      <c r="B9" s="385" t="n"/>
      <c r="C9" s="385" t="n"/>
      <c r="D9" s="375" t="n"/>
      <c r="E9" s="375" t="n">
        <v>5541</v>
      </c>
      <c r="F9" s="375" t="n">
        <v>8855</v>
      </c>
    </row>
    <row r="10">
      <c r="A10" s="373" t="inlineStr">
        <is>
          <t>Inventory</t>
        </is>
      </c>
      <c r="B10" s="385" t="n"/>
      <c r="C10" s="385" t="n"/>
      <c r="D10" s="375" t="n"/>
      <c r="E10" s="375" t="n">
        <v>25730</v>
      </c>
      <c r="F10" s="375" t="n">
        <v>21638</v>
      </c>
    </row>
    <row r="11">
      <c r="A11" s="373" t="inlineStr">
        <is>
          <t>Investments</t>
        </is>
      </c>
      <c r="B11" s="385" t="n"/>
      <c r="C11" s="385" t="n"/>
      <c r="D11" s="375" t="n"/>
      <c r="E11" s="375" t="n">
        <v>-116042</v>
      </c>
      <c r="F11" s="375" t="n">
        <v>-122605</v>
      </c>
    </row>
    <row r="12">
      <c r="A12" s="373" t="inlineStr">
        <is>
          <t>Other</t>
        </is>
      </c>
      <c r="B12" s="377" t="n"/>
      <c r="C12" s="377" t="n"/>
      <c r="D12" s="378" t="n"/>
      <c r="E12" s="378" t="n">
        <v>543166</v>
      </c>
      <c r="F12" s="378" t="n">
        <v>505005</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v>137972</v>
      </c>
      <c r="F40" s="375" t="n">
        <v>115182</v>
      </c>
    </row>
    <row r="41">
      <c r="A41" s="373" t="inlineStr">
        <is>
          <t>Paid in Capital</t>
        </is>
      </c>
      <c r="B41" s="385" t="n"/>
      <c r="C41" s="385" t="n"/>
      <c r="D41" s="375" t="n"/>
      <c r="E41" s="375" t="n">
        <v>10578</v>
      </c>
      <c r="F41" s="375" t="n">
        <v>10578</v>
      </c>
    </row>
    <row r="42" ht="15.75" customHeight="1" s="477" thickBot="1">
      <c r="A42" s="373" t="inlineStr">
        <is>
          <t>Other</t>
        </is>
      </c>
      <c r="B42" s="382" t="n"/>
      <c r="C42" s="382" t="n"/>
      <c r="D42" s="383" t="n"/>
      <c r="E42" s="383" t="n">
        <v>243299</v>
      </c>
      <c r="F42" s="383" t="n">
        <v>207417</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v>83378</v>
      </c>
      <c r="F10" s="375" t="n">
        <v>75414</v>
      </c>
    </row>
    <row r="11">
      <c r="A11" s="373" t="inlineStr">
        <is>
          <t>Amortization (-)</t>
        </is>
      </c>
      <c r="B11" s="385" t="n"/>
      <c r="C11" s="385" t="n"/>
      <c r="D11" s="375" t="n"/>
      <c r="E11" s="375" t="n"/>
      <c r="F11" s="375" t="n"/>
    </row>
    <row r="12">
      <c r="A12" s="373" t="inlineStr">
        <is>
          <t>Asses gain(loss) impairments</t>
        </is>
      </c>
      <c r="B12" s="385" t="n"/>
      <c r="C12" s="385" t="n"/>
      <c r="D12" s="375" t="n"/>
      <c r="E12" s="375" t="n">
        <v>6881</v>
      </c>
      <c r="F12" s="375" t="n">
        <v>6641</v>
      </c>
    </row>
    <row r="13">
      <c r="A13" s="373" t="inlineStr">
        <is>
          <t>Interest Expense (-)</t>
        </is>
      </c>
      <c r="B13" s="385" t="n"/>
      <c r="C13" s="385" t="n"/>
      <c r="D13" s="375" t="n"/>
      <c r="E13" s="375" t="n"/>
      <c r="F13" s="375" t="n"/>
    </row>
    <row r="14">
      <c r="A14" s="373" t="inlineStr">
        <is>
          <t>Interest Income (+)</t>
        </is>
      </c>
      <c r="B14" s="385" t="n"/>
      <c r="C14" s="385" t="n"/>
      <c r="D14" s="375" t="n"/>
      <c r="E14" s="375" t="n">
        <v>7548</v>
      </c>
      <c r="F14" s="375" t="n">
        <v>8238</v>
      </c>
    </row>
    <row r="15">
      <c r="A15" s="373" t="inlineStr">
        <is>
          <t>Other income(expenses)</t>
        </is>
      </c>
      <c r="B15" s="385" t="n"/>
      <c r="C15" s="385" t="n"/>
      <c r="D15" s="375" t="n"/>
      <c r="E15" s="375" t="n">
        <v>2000187</v>
      </c>
      <c r="F15" s="375" t="n">
        <v>1721639</v>
      </c>
    </row>
    <row r="16">
      <c r="A16" s="379" t="n"/>
      <c r="B16" s="380" t="n"/>
      <c r="C16" s="380" t="n"/>
      <c r="D16" s="381" t="n"/>
      <c r="E16" s="381" t="n"/>
      <c r="F16" s="381" t="n"/>
    </row>
    <row r="17">
      <c r="A17" s="373" t="inlineStr">
        <is>
          <t>Income Before Taxes</t>
        </is>
      </c>
      <c r="B17" s="385">
        <f>SUM(B8:B15)</f>
        <v/>
      </c>
      <c r="C17" s="385">
        <f>SUM(C8:C15)</f>
        <v/>
      </c>
      <c r="D17" s="375">
        <f>SUM(D8:D15)</f>
        <v/>
      </c>
      <c r="E17" s="375" t="n">
        <v>5307</v>
      </c>
      <c r="F17" s="375" t="n">
        <v>8979</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t="n">
        <v>23325</v>
      </c>
      <c r="F20" s="378" t="n">
        <v>-22790</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23325</v>
      </c>
      <c r="F23" s="375" t="n">
        <v>-22790</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6881</v>
      </c>
      <c r="F25" s="375" t="n">
        <v>6641</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v>-14747</v>
      </c>
      <c r="F28" s="381" t="n">
        <v>-6227</v>
      </c>
    </row>
    <row r="29">
      <c r="A29" s="373" t="inlineStr">
        <is>
          <t>Investing Activities</t>
        </is>
      </c>
      <c r="B29" s="385" t="n"/>
      <c r="C29" s="385" t="n"/>
      <c r="D29" s="375" t="n"/>
      <c r="E29" s="375" t="n">
        <v>144254</v>
      </c>
      <c r="F29" s="375" t="n">
        <v>71252</v>
      </c>
    </row>
    <row r="30">
      <c r="A30" s="373" t="inlineStr">
        <is>
          <t>CapEx</t>
        </is>
      </c>
      <c r="B30" s="385" t="n"/>
      <c r="C30" s="385" t="n"/>
      <c r="D30" s="375" t="n"/>
      <c r="E30" s="375" t="n">
        <v>-1844</v>
      </c>
      <c r="F30" s="375" t="n">
        <v>-1153</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v>-10794</v>
      </c>
      <c r="F32" s="383" t="n">
        <v>-9888</v>
      </c>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v>-13006</v>
      </c>
      <c r="F34" s="381" t="n">
        <v>-9428</v>
      </c>
    </row>
    <row r="35">
      <c r="A35" s="373" t="inlineStr">
        <is>
          <t>Financing Activities</t>
        </is>
      </c>
      <c r="B35" s="385" t="n"/>
      <c r="C35" s="385" t="n"/>
      <c r="D35" s="375" t="n"/>
      <c r="E35" s="375" t="n">
        <v>6402</v>
      </c>
      <c r="F35" s="375" t="n">
        <v>-3314</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v>-12000</v>
      </c>
      <c r="F39" s="375" t="n">
        <v>2023</v>
      </c>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2025-06-22T18:21:23Z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