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t="n">
        <v>18033</v>
      </c>
      <c r="C24" s="385" t="n">
        <v>8654</v>
      </c>
      <c r="D24" s="375">
        <f>D20</f>
        <v/>
      </c>
      <c r="E24" s="375">
        <f>E20</f>
        <v/>
      </c>
      <c r="F24" s="375">
        <f>F20</f>
        <v/>
      </c>
    </row>
    <row r="25">
      <c r="A25" s="373" t="inlineStr">
        <is>
          <t>Changes in noncash items</t>
        </is>
      </c>
      <c r="B25" s="385" t="n">
        <v>-349097</v>
      </c>
      <c r="C25" s="385" t="n">
        <v>-40141</v>
      </c>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-37713</v>
      </c>
      <c r="C29" s="385" t="n">
        <v>-32589</v>
      </c>
      <c r="D29" s="375" t="n"/>
      <c r="E29" s="375" t="n"/>
      <c r="F29" s="375" t="n"/>
    </row>
    <row r="30">
      <c r="A30" s="373" t="inlineStr">
        <is>
          <t>CapEx</t>
        </is>
      </c>
      <c r="B30" s="385" t="n">
        <v>5985</v>
      </c>
      <c r="C30" s="385" t="n">
        <v>11197</v>
      </c>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v>57081</v>
      </c>
      <c r="C35" s="385" t="n">
        <v>18703</v>
      </c>
      <c r="D35" s="375" t="n"/>
      <c r="E35" s="375" t="n"/>
      <c r="F35" s="375" t="n"/>
    </row>
    <row r="36">
      <c r="A36" s="373" t="inlineStr">
        <is>
          <t>Issuance of Debt (long+short term)</t>
        </is>
      </c>
      <c r="B36" s="385" t="n">
        <v>-107161</v>
      </c>
      <c r="C36" s="385" t="n">
        <v>-50983</v>
      </c>
      <c r="D36" s="375" t="n"/>
      <c r="E36" s="375" t="n"/>
      <c r="F36" s="375" t="n"/>
    </row>
    <row r="37">
      <c r="A37" s="373" t="inlineStr">
        <is>
          <t>Retirement of Debt (long+short term)</t>
        </is>
      </c>
      <c r="B37" s="385" t="n">
        <v>25</v>
      </c>
      <c r="C37" s="385" t="n">
        <v>975</v>
      </c>
      <c r="D37" s="375" t="n"/>
      <c r="E37" s="375" t="n"/>
      <c r="F37" s="375" t="n"/>
    </row>
    <row r="38">
      <c r="A38" s="373" t="inlineStr">
        <is>
          <t>Issuance of Stock</t>
        </is>
      </c>
      <c r="B38" s="385" t="n">
        <v>-25358</v>
      </c>
      <c r="C38" s="385" t="n">
        <v>-29320</v>
      </c>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2025-07-01T17:27:05Z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