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python\"/>
    </mc:Choice>
  </mc:AlternateContent>
  <xr:revisionPtr revIDLastSave="0" documentId="13_ncr:1_{9BAB9292-8BF4-4F6B-B124-33DAEB99D9FF}" xr6:coauthVersionLast="47" xr6:coauthVersionMax="47" xr10:uidLastSave="{00000000-0000-0000-0000-000000000000}"/>
  <bookViews>
    <workbookView xWindow="-19298" yWindow="-98" windowWidth="19396" windowHeight="21075" xr2:uid="{C1787CF5-292B-49D1-8C01-D837465C3DF0}"/>
  </bookViews>
  <sheets>
    <sheet name="Sheet2" sheetId="1" r:id="rId1"/>
  </sheets>
  <definedNames>
    <definedName name="_xlnm._FilterDatabase" localSheetId="0" hidden="1">Sheet2!$A$1:$H$109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5" i="1" l="1"/>
  <c r="D124" i="1"/>
  <c r="D123" i="1"/>
  <c r="D121" i="1"/>
  <c r="D120" i="1"/>
  <c r="D119" i="1"/>
  <c r="D117" i="1"/>
  <c r="D116" i="1"/>
  <c r="D109" i="1"/>
  <c r="D108" i="1"/>
  <c r="D103" i="1"/>
  <c r="D58" i="1"/>
  <c r="D57" i="1"/>
  <c r="D55" i="1"/>
  <c r="D48" i="1"/>
  <c r="D47" i="1"/>
  <c r="D7" i="1"/>
  <c r="D6" i="1"/>
  <c r="D5" i="1"/>
  <c r="D107" i="1" l="1"/>
  <c r="D106" i="1"/>
  <c r="D105" i="1"/>
  <c r="D104" i="1"/>
  <c r="D102" i="1"/>
  <c r="D101" i="1"/>
  <c r="D100" i="1"/>
  <c r="D99" i="1"/>
  <c r="D98" i="1"/>
  <c r="D97" i="1"/>
  <c r="D96" i="1"/>
  <c r="D95" i="1"/>
  <c r="D94" i="1"/>
  <c r="D89" i="1" l="1"/>
  <c r="D80" i="1" l="1"/>
  <c r="D79" i="1"/>
  <c r="D78" i="1"/>
  <c r="D76" i="1"/>
  <c r="D70" i="1" l="1"/>
  <c r="D68" i="1" l="1"/>
  <c r="D63" i="1" l="1"/>
  <c r="D59" i="1"/>
  <c r="D56" i="1"/>
  <c r="D54" i="1"/>
  <c r="D53" i="1"/>
  <c r="D52" i="1"/>
  <c r="D51" i="1"/>
  <c r="D46" i="1" l="1"/>
  <c r="D45" i="1"/>
  <c r="D44" i="1"/>
  <c r="D41" i="1"/>
  <c r="D40" i="1"/>
  <c r="D39" i="1"/>
  <c r="D37" i="1" l="1"/>
  <c r="D36" i="1"/>
  <c r="D35" i="1"/>
  <c r="D33" i="1"/>
  <c r="D32" i="1"/>
  <c r="D30" i="1"/>
  <c r="D26" i="1"/>
  <c r="D25" i="1"/>
  <c r="D24" i="1"/>
  <c r="D23" i="1"/>
  <c r="D21" i="1" l="1"/>
  <c r="D20" i="1"/>
  <c r="D19" i="1"/>
  <c r="D18" i="1"/>
  <c r="D17" i="1"/>
  <c r="D16" i="1"/>
  <c r="D15" i="1"/>
  <c r="D13" i="1" l="1"/>
  <c r="D12" i="1"/>
  <c r="D11" i="1"/>
  <c r="D8" i="1" l="1"/>
  <c r="D4" i="1"/>
  <c r="D3" i="1" l="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서울에너지공사</author>
  </authors>
  <commentList>
    <comment ref="A49" authorId="0" shapeId="0" xr:uid="{D61C33F5-67F4-4224-9CCA-D445381DF7D2}">
      <text>
        <r>
          <rPr>
            <b/>
            <sz val="12"/>
            <color indexed="81"/>
            <rFont val="맑은 고딕"/>
            <family val="3"/>
            <charset val="129"/>
            <scheme val="minor"/>
          </rPr>
          <t xml:space="preserve">* 재난안전기금 관련 지시사항 2건 통합 관리
 - 4. 1.(화) 지시사항 소관부서: 열수송기술부
 - 6. 2.(월) 지시사항 소관부서: 열수송기술부, 서부열수송서비스부
→ 관리번호 41번 추진부서: 열수송기술부, 서부열수송서비스부
</t>
        </r>
      </text>
    </comment>
  </commentList>
</comments>
</file>

<file path=xl/sharedStrings.xml><?xml version="1.0" encoding="utf-8"?>
<sst xmlns="http://schemas.openxmlformats.org/spreadsheetml/2006/main" count="373" uniqueCount="145">
  <si>
    <t>관리번호</t>
    <phoneticPr fontId="1" type="noConversion"/>
  </si>
  <si>
    <t>통보일자</t>
    <phoneticPr fontId="1" type="noConversion"/>
  </si>
  <si>
    <t>이행기한</t>
    <phoneticPr fontId="1" type="noConversion"/>
  </si>
  <si>
    <t>지시내용</t>
    <phoneticPr fontId="1" type="noConversion"/>
  </si>
  <si>
    <t>이행일자</t>
    <phoneticPr fontId="1" type="noConversion"/>
  </si>
  <si>
    <t>추진부서</t>
    <phoneticPr fontId="1" type="noConversion"/>
  </si>
  <si>
    <t>경영기획부</t>
    <phoneticPr fontId="1" type="noConversion"/>
  </si>
  <si>
    <t>완료</t>
    <phoneticPr fontId="1" type="noConversion"/>
  </si>
  <si>
    <t>◦ 公社 직원의 적극행정을 활성화하기 위해, 불명확한 규제와 법령으로 인한 절차적 어려움을 해소하고, 사전컨설팅과 적극행정면책제도를 포함한 리스크관리 시스템을 구축하여 직원들이 실효성있게 활용할 수 있도록 지원해 주시기 바랍니다.</t>
    <phoneticPr fontId="1" type="noConversion"/>
  </si>
  <si>
    <t>◦ 상위 법령 개정에 따른 公社 제규정(내규, 규정, 규칙)의 현행화 필요 여부를 검토하고, 이를 반영한 개정안 마련 및 관리의 일원화를 위한 통합관리체계를 구축하여 주시기 바랍니다.</t>
    <phoneticPr fontId="1" type="noConversion"/>
  </si>
  <si>
    <t>법무계약부</t>
    <phoneticPr fontId="1" type="noConversion"/>
  </si>
  <si>
    <t>◦ 한파, 외부 수열 중단 등으로 예비 열원(운전 후순위 열원) 가동이 예상될 경우, 사전 기동 테스트 및 이상 유무 점검을 체계적으로 실시할 수 있는 사전 점검 매뉴얼을 수립하고 운영체계를 구축·보완하시기 바랍니다.</t>
    <phoneticPr fontId="1" type="noConversion"/>
  </si>
  <si>
    <t>기술기획부</t>
    <phoneticPr fontId="1" type="noConversion"/>
  </si>
  <si>
    <t>서부발전운영부</t>
    <phoneticPr fontId="1" type="noConversion"/>
  </si>
  <si>
    <t>서부공무부</t>
    <phoneticPr fontId="1" type="noConversion"/>
  </si>
  <si>
    <t>동부발전운영부</t>
    <phoneticPr fontId="1" type="noConversion"/>
  </si>
  <si>
    <t>동부공무부</t>
    <phoneticPr fontId="1" type="noConversion"/>
  </si>
  <si>
    <t>◦ 시민 서비스 개선을 위해 불필요한 규제를 철폐하고 실효성 있는 개선 과제를 지속적으로 발굴·추진할 수 있도록 체계적인 시스템을 구축하여 주시기 바랍니다. 규제 개혁이 조직 문화로 정착될 수 있도록 하고, 전담 조직을 중심으로 개선 과제를 정기적으로 발굴·관리하여 실질적인 성과를 도출할 수 있도록 조치하여 주시기 바랍니다.</t>
    <phoneticPr fontId="1" type="noConversion"/>
  </si>
  <si>
    <t>◦ CHP(저압) 미가동 시점부터 추진경과, 향후대책 / 담당부서 조치현황 보고</t>
    <phoneticPr fontId="1" type="noConversion"/>
  </si>
  <si>
    <t>추진중</t>
    <phoneticPr fontId="1" type="noConversion"/>
  </si>
  <si>
    <t>◦ 열원시설 안전 및 최적 운용 솔루션(프로그램) 개발 검토 (날씨/기온변화 등 변수, 한국지역난방공사 사례 벤치마킹)</t>
    <phoneticPr fontId="1" type="noConversion"/>
  </si>
  <si>
    <t>◦ 사례집 백서 제작 요청(市 관계자, 公社 내부직원, 지역주민, 기자 공유)
 - GS파워 수열 계약 대비 수열 미공급 추진현항 / 주말 수열량 조정현황 / 패널티 등 전반
 - 대륜 발전 열연계(100Gcal/h) 계약조건(수열단가 등) 조정 현황</t>
    <phoneticPr fontId="1" type="noConversion"/>
  </si>
  <si>
    <t>소통홍보부</t>
    <phoneticPr fontId="1" type="noConversion"/>
  </si>
  <si>
    <t>◦ 묵동천 횡단 공사 추진현황, 착공/준공 계획 보고</t>
    <phoneticPr fontId="1" type="noConversion"/>
  </si>
  <si>
    <t>동부열수송서비스부</t>
    <phoneticPr fontId="1" type="noConversion"/>
  </si>
  <si>
    <t>◦ 公社에서 추진 중인 전체 공사현황을 조사하고, 계획대비 지연 중인 공사에 대한 지연사유서 작성 및 대책수립을 위한 정책회의 소집</t>
    <phoneticPr fontId="1" type="noConversion"/>
  </si>
  <si>
    <t>안전품질처</t>
    <phoneticPr fontId="1" type="noConversion"/>
  </si>
  <si>
    <t>확인 필요</t>
    <phoneticPr fontId="1" type="noConversion"/>
  </si>
  <si>
    <t>◦ 고압가스안전관리법에 따라 수소 안전 전문가로 한정된 수소차 직접 충전에 대한 정부 규제 완화 검토</t>
    <phoneticPr fontId="1" type="noConversion"/>
  </si>
  <si>
    <t>수소차인프라부</t>
    <phoneticPr fontId="1" type="noConversion"/>
  </si>
  <si>
    <t>◦ 열수송관 24시간 안전점검 기획기사 관련 주요내용 재설정 및 기획 방향 구체화 요청
 - 무사고 100일 선포에 따른, 현장 안전 조치 강화 및 열공급 체계 개편으로 시민안전 및 불편 최소화(선제조치 사례, 당현지구대 앞)
 - 사용가 설비 지원제도, 시설 정기 점검 및 관리사무소 교육 강화 등 사용가시설 문제 선제적 대응을 통한 고객만족도 향상 노력
 - 목동 재건축 인프라 구축에 대비한 대규모 환상망 구축계획 수립</t>
    <phoneticPr fontId="1" type="noConversion"/>
  </si>
  <si>
    <t>열수송기술부</t>
    <phoneticPr fontId="1" type="noConversion"/>
  </si>
  <si>
    <t>◦ 2월 1일 발생한 고압 CHP 중단의 경위, 사유 등을 조사하고, 열원설비 인근 안전조치 현황, 재발방지대책 등 후속 조치사항 보고</t>
    <phoneticPr fontId="1" type="noConversion"/>
  </si>
  <si>
    <t>◦ 公社 열원 설비별/상황별 손익 분석 및 결과 보고
 - CHP 대비 PLB 가동, 열 판매, 전기판매 등 손익 비교</t>
    <phoneticPr fontId="1" type="noConversion"/>
  </si>
  <si>
    <t>고객서비스부</t>
    <phoneticPr fontId="1" type="noConversion"/>
  </si>
  <si>
    <t>◦ 서울시 에코마일리지 제도를 활용하여, 公社의 겨울철 최대 열부하에 대비한 자발적 시민 참여형 에너지 절약 캠페인 추진 방안 보고</t>
    <phoneticPr fontId="1" type="noConversion"/>
  </si>
  <si>
    <t>친환경에너지사업부</t>
    <phoneticPr fontId="1" type="noConversion"/>
  </si>
  <si>
    <t>◦ 병렬형 캐스케이드 보일러 시스템의 중대형 건물 적용 사례와 효과를 분석하고, 지역난방 비고시 지역 내 서울시 공공주택 및 건물 등에 도입 가능한 방안 보고</t>
    <phoneticPr fontId="1" type="noConversion"/>
  </si>
  <si>
    <r>
      <t>◦ 2030 핵심 경영전략체계 수립 시, 단위 사업별 접근이 아닌 公社 전반의 안전 및 재정</t>
    </r>
    <r>
      <rPr>
        <sz val="10"/>
        <color theme="1"/>
        <rFont val="맑은 고딕"/>
        <family val="3"/>
        <charset val="1"/>
        <scheme val="minor"/>
      </rPr>
      <t>‧</t>
    </r>
    <r>
      <rPr>
        <sz val="10"/>
        <color theme="1"/>
        <rFont val="맑은 고딕"/>
        <family val="3"/>
        <charset val="129"/>
        <scheme val="minor"/>
      </rPr>
      <t>운영을 고려한 중장기 통합 전략 체계 마련</t>
    </r>
    <phoneticPr fontId="1" type="noConversion"/>
  </si>
  <si>
    <t>◦ 신년 및 설·추석 명절 公社 연하장 발송 방식을 우편이 아닌 웹 기반으로 전환하여 추진하고, 이에 따른 문구 및 양식 마련</t>
    <phoneticPr fontId="1" type="noConversion"/>
  </si>
  <si>
    <t>예산재정부</t>
    <phoneticPr fontId="1" type="noConversion"/>
  </si>
  <si>
    <t>◦ 2025년 운영전망 대비 외부수열, 외부 기온 등 대내외 환경변화에 따른 公社 손익전망 분석 및 전사적인 운영 효율화 대책 마련 
 - GS 중단, 서남하수열 일부 공급 등 저가 외부수열 중단 문제 대응
 - 전년도 동기 대비 손익전망 분석 및 지속적인 실적관리 필요</t>
    <phoneticPr fontId="1" type="noConversion"/>
  </si>
  <si>
    <t>◦ 개별난방 대비 지역난방의 우수한 열효율, 미세먼지 및 CO2 배출 저감 효과 등을 강조한 캐치프레이즈 및 포스터 제작 후 대외 홍보 전략 수립</t>
    <phoneticPr fontId="1" type="noConversion"/>
  </si>
  <si>
    <t>◦ 조직 내 별도 연구실을 신설하여, 국제 천연가스 등 유가 동향, 집단에너지 사업 동향 등 정기적으로 분석 및 보고 필요</t>
    <phoneticPr fontId="1" type="noConversion"/>
  </si>
  <si>
    <t>회계부</t>
    <phoneticPr fontId="1" type="noConversion"/>
  </si>
  <si>
    <t>◦ 2024년 집단에너지본부 운영실적(열/전기) 기반 가결산 전망 보고</t>
    <phoneticPr fontId="1" type="noConversion"/>
  </si>
  <si>
    <t>◦ 최소 차압 운전 외 재료비 절감(LNG 사용량 저감)을 위한 민감도 분석을 수행하고, 집단에너지본부 차원의 전문가 정책회의를 실시하여 열원 최적화 운영 방안 도출</t>
    <phoneticPr fontId="1" type="noConversion"/>
  </si>
  <si>
    <t>◦ 公社 출자 동의안(노후 열수송관 교체사업) 관련, 출자규모 659억 원의 당초 계획물량 41.6㎞ 대비 실제 집행실적이 12.4㎞로 그친 원인을 점검하고, 이에 대한 개선 방안 마련</t>
    <phoneticPr fontId="1" type="noConversion"/>
  </si>
  <si>
    <r>
      <t>◦ 市 통합재정안정화기금 차입 이자 조정 협의와 관련, 서울시 설득을 위한 논리 체계와 전략을 보다 정교하게 보완(협의 자료 제출)
◦ 市 통합재정안정화기금 차입 이자 납부와 관련, 저금리의 기후변화대응기금 전환 검토 등 납부 기한 도래 전 신속한 협의 및 대책 마련 요청</t>
    </r>
    <r>
      <rPr>
        <b/>
        <sz val="10"/>
        <color rgb="FF0000FF"/>
        <rFont val="맑은 고딕"/>
        <family val="3"/>
        <charset val="129"/>
        <scheme val="minor"/>
      </rPr>
      <t>(3. 10. 지시)</t>
    </r>
    <phoneticPr fontId="1" type="noConversion"/>
  </si>
  <si>
    <r>
      <t>◦ 도시가스사업법에 따른 전기생산용량 100MW 미만 시설 소매공급 의무에 대한 정부 규제 완화 검토
◦ 규제개혁위원회의 규제 개선 과제로 도시가스사업법 시행규칙 개정을 통한 公社 열원시설의 LNG 도매 수급 허용을 추진하고, 신속한 실행 방안을 마련</t>
    </r>
    <r>
      <rPr>
        <b/>
        <sz val="10"/>
        <color rgb="FF0000FF"/>
        <rFont val="맑은 고딕"/>
        <family val="3"/>
        <charset val="129"/>
        <scheme val="minor"/>
      </rPr>
      <t>(2. 24. 지시)</t>
    </r>
    <phoneticPr fontId="1" type="noConversion"/>
  </si>
  <si>
    <t>◦ 위임전결규정상의 계약 관련 사장 결재 사항 기준을 점검하여 개선</t>
    <phoneticPr fontId="1" type="noConversion"/>
  </si>
  <si>
    <r>
      <t>◦ 전문 공사</t>
    </r>
    <r>
      <rPr>
        <sz val="10"/>
        <color theme="1"/>
        <rFont val="맑은 고딕"/>
        <family val="3"/>
        <charset val="1"/>
        <scheme val="minor"/>
      </rPr>
      <t>‧</t>
    </r>
    <r>
      <rPr>
        <sz val="10"/>
        <color theme="1"/>
        <rFont val="맑은 고딕"/>
        <family val="3"/>
        <charset val="129"/>
        <scheme val="minor"/>
      </rPr>
      <t>용역</t>
    </r>
    <r>
      <rPr>
        <sz val="10"/>
        <color theme="1"/>
        <rFont val="맑은 고딕"/>
        <family val="3"/>
        <charset val="1"/>
        <scheme val="minor"/>
      </rPr>
      <t>‧</t>
    </r>
    <r>
      <rPr>
        <sz val="10"/>
        <color theme="1"/>
        <rFont val="맑은 고딕"/>
        <family val="3"/>
        <charset val="129"/>
        <scheme val="minor"/>
      </rPr>
      <t>물품 구매에 대한 판단 기준(스크리닝 리스트) 마련하여 검토 문서 첨부 등 개선 방안 수립
 - 업체 견적서 시장조사, 수의계약 한정 사유 및 선정 과정 등</t>
    </r>
    <phoneticPr fontId="1" type="noConversion"/>
  </si>
  <si>
    <t>확인 필요</t>
    <phoneticPr fontId="1" type="noConversion"/>
  </si>
  <si>
    <t>◦ 열공급 비수기 열수송관 온도차 발생 구간에 대한 공사 시, 예산 투입 대비 효과성을 극대화할 수 있도록 공사 물량과 공정 계획을 수립하고, 편익을 최대로 확보할 수 있는 구간 선정 및 면밀한 검토 추진</t>
    <phoneticPr fontId="1" type="noConversion"/>
  </si>
  <si>
    <t>친환경에너지운영부</t>
    <phoneticPr fontId="1" type="noConversion"/>
  </si>
  <si>
    <t>◦ 公社 소유 태양광 시설의 리파워링을 통한 설비 개선 방안을 검토하고, 각 대안별 효과성을 분석하여 관련 데이터를 마련
 - 전면 교체, 모듈 및 인버터 교체, 기존 시설물 유지 등</t>
    <phoneticPr fontId="1" type="noConversion"/>
  </si>
  <si>
    <t>마곡운영부</t>
    <phoneticPr fontId="1" type="noConversion"/>
  </si>
  <si>
    <t>◦ 2024년도 월별 GS파워 계약 물량 대비 수열 실적을 비교하고, 전년도 동기 대비 수열량 조정 및 중단 일수를 도식화하여 보고
 - GS파워 수열 중단에 따른 PLB 가동으로 인한 손실 비교 분석</t>
    <phoneticPr fontId="1" type="noConversion"/>
  </si>
  <si>
    <t>◦ 묵동천 횡단구간(세미쉴드공사) 계획 공정률 대비 실적, 추진현황을 조사하고, 노원구청 인허가 협의 진행 등 지연사유를 파악하여 보고</t>
    <phoneticPr fontId="1" type="noConversion"/>
  </si>
  <si>
    <r>
      <t xml:space="preserve">◦ 한국에너지공단의 금융지원 사업(저금리, 건당 최대 150억 원)을 활용하여 서울시 모아주택 등 주택공급지역에 지열 난방시스템을 도입하는 방안을 마련하여 신속히 보고
</t>
    </r>
    <r>
      <rPr>
        <sz val="8"/>
        <color theme="1"/>
        <rFont val="맑은 고딕"/>
        <family val="3"/>
        <charset val="129"/>
        <scheme val="minor"/>
      </rPr>
      <t xml:space="preserve"> - 지열 난방 도입을 통한 건물 에너지 효율 등급 향상과 이에 따른 부수적인 인센티브 및 지원 혜택을 검토
 - 신재생에너지(지열) 도입과 관련하여 서울시 차원의 세제 혜택 및 정책적 지원 방안을 조사</t>
    </r>
    <r>
      <rPr>
        <sz val="10"/>
        <color theme="1"/>
        <rFont val="맑은 고딕"/>
        <family val="3"/>
        <charset val="129"/>
        <scheme val="minor"/>
      </rPr>
      <t xml:space="preserve">
◦ 기후에너지동행 모아타운 사업의 신속한 사장 방침 확정 및 추진동력 확보</t>
    </r>
    <r>
      <rPr>
        <b/>
        <sz val="10"/>
        <color rgb="FF0000FF"/>
        <rFont val="맑은 고딕"/>
        <family val="3"/>
        <charset val="129"/>
        <scheme val="minor"/>
      </rPr>
      <t>(4. 21. 지시)</t>
    </r>
    <r>
      <rPr>
        <sz val="10"/>
        <color theme="1"/>
        <rFont val="맑은 고딕"/>
        <family val="3"/>
        <charset val="129"/>
        <scheme val="minor"/>
      </rPr>
      <t xml:space="preserve">
</t>
    </r>
    <r>
      <rPr>
        <sz val="8"/>
        <color theme="1"/>
        <rFont val="맑은 고딕"/>
        <family val="3"/>
        <charset val="129"/>
        <scheme val="minor"/>
      </rPr>
      <t xml:space="preserve"> - 지열 냉난방시스템을 적용한 에너지 플랫폼사업 추진체계 마련
 - 에너지플랫폼 모델의 시범 적용과 향후 확산 전략 수립
 - 전문가 자문위원회 구성을 통한 기술 검토 및 실행력 강화</t>
    </r>
    <r>
      <rPr>
        <sz val="10"/>
        <color theme="1"/>
        <rFont val="맑은 고딕"/>
        <family val="3"/>
        <charset val="129"/>
        <scheme val="minor"/>
      </rPr>
      <t xml:space="preserve">
◦ 모아타운 활용 지열냉난방시스템 시범모델 구축사업 및 분산형 차세대 집단냉난방(5세대 지역난방) 실증사업 연계하여 사장 방침 수립</t>
    </r>
    <r>
      <rPr>
        <b/>
        <sz val="10"/>
        <color rgb="FF0000FF"/>
        <rFont val="맑은 고딕"/>
        <family val="3"/>
        <charset val="129"/>
        <scheme val="minor"/>
      </rPr>
      <t>(5. 7. 지시)</t>
    </r>
    <r>
      <rPr>
        <sz val="10"/>
        <color theme="1"/>
        <rFont val="맑은 고딕"/>
        <family val="3"/>
        <charset val="129"/>
        <scheme val="minor"/>
      </rPr>
      <t xml:space="preserve">
</t>
    </r>
    <r>
      <rPr>
        <sz val="8"/>
        <color theme="1"/>
        <rFont val="맑은 고딕"/>
        <family val="3"/>
        <charset val="129"/>
        <scheme val="minor"/>
      </rPr>
      <t xml:space="preserve"> - 지열 냉난방시스템을 적용한 에너지 플랫폼사업 추진체계 마련
 - 정부 R&amp;D 과제로 채택된 ‘분산형 차세대 집단냉난방시스템 실증사업’과 연계한 전략 수립(서울연구원 부지일대)</t>
    </r>
    <r>
      <rPr>
        <sz val="10"/>
        <color theme="1"/>
        <rFont val="맑은 고딕"/>
        <family val="3"/>
        <charset val="129"/>
        <scheme val="minor"/>
      </rPr>
      <t xml:space="preserve">
◦ 모아타운 지열냉난방시스템 시범모델 구축 관련 총괄 사업방침 수립</t>
    </r>
    <r>
      <rPr>
        <b/>
        <sz val="10"/>
        <color rgb="FF0000FF"/>
        <rFont val="맑은 고딕"/>
        <family val="3"/>
        <charset val="129"/>
        <scheme val="minor"/>
      </rPr>
      <t>(6. 9. 지시)</t>
    </r>
    <r>
      <rPr>
        <sz val="10"/>
        <color theme="1"/>
        <rFont val="맑은 고딕"/>
        <family val="3"/>
        <charset val="129"/>
        <scheme val="minor"/>
      </rPr>
      <t xml:space="preserve">
</t>
    </r>
    <r>
      <rPr>
        <sz val="8"/>
        <color theme="1"/>
        <rFont val="맑은 고딕"/>
        <family val="3"/>
        <charset val="129"/>
        <scheme val="minor"/>
      </rPr>
      <t xml:space="preserve"> - 전체 지열 보급 대상지(109개)에 대한 연차별 추진계획 수립
 - 경제성 및 에너지 효율 등 투자비용 대비 효과성을 검토하여, 중장기적으로 체계적인 보급이 가능하도록 단계별 로드맵 수립</t>
    </r>
    <phoneticPr fontId="1" type="noConversion"/>
  </si>
  <si>
    <t>◦ GS파워의 반복적인 주말 수열 중단에 대해 서울시 차원의 적극적인 대응 요청
 - 시민의 안정적인 열공급을 위한 겨울철 수열 중단 자제 협조 요청 공문 발송</t>
    <phoneticPr fontId="1" type="noConversion"/>
  </si>
  <si>
    <t>◦ 4월 초 예정된 가양가압장 시험 가동에 차질이 없도록 사전 준비 철저
 - 지표면 온도상승 구간 등 사고 위험 개소에 관한 확인 굴착, 가양가압장 설비 사전 점검 및 정비 실시</t>
    <phoneticPr fontId="1" type="noConversion"/>
  </si>
  <si>
    <t>◦ 2025년 경영손익 전망 중 1월 당기순이익이 기존 수치 대비 28억 원 감소한 손익산정 착오에 대한 원인 파악 및 재발 방지 대책 마련
 - 부가가치세 포함 오류의 발생 경위를 조사하고, 관련자 업무 전문성 부족에 대한 경각심 제고 및 업무 전문성 강화 방안 강구</t>
    <phoneticPr fontId="1" type="noConversion"/>
  </si>
  <si>
    <t>◦ 여름철 경영손익 개선을 위한 냉방 수요처 개발 추진 및 흡수식냉동기 설비의 효율 개선을 위한 ESCO 지원사업 추진 여부 검토
 - 열공급권역 내 설비 현황, 업무시설 대상 신규 냉방 수요 발굴</t>
    <phoneticPr fontId="1" type="noConversion"/>
  </si>
  <si>
    <t>◦ 서남 2단계 건설사업 관련 홍보영상 제작 필요
 - 마곡 도시개발 단계부터 추진된 사업의 추진 경과, 당위성 포함
 - 조감도 및 시각자료 활용한 시민 이해도 제고
 - 지역주민을 위한 열요금제도, 복지사업 등 이점 부각</t>
    <phoneticPr fontId="1" type="noConversion"/>
  </si>
  <si>
    <t>◦ 양천구청장 방문 대비 지역 현황 및 주요 이슈 정리 요청
 - 논의가 예상되는 주요 이슈 및 협조 요청사항 등 사전 파악</t>
    <phoneticPr fontId="1" type="noConversion"/>
  </si>
  <si>
    <t>◦ 언론사별 인터뷰 일정 및 대상 매체에 대한 적정 인터뷰 시기 협의 
 ※ 2030혁신 경영전략 수립 이후 또는 서남 건설사업 추진방침 결정 이후를 적정시기로 고려하여 인터뷰 시기 결정</t>
    <phoneticPr fontId="1" type="noConversion"/>
  </si>
  <si>
    <t>확인 필요</t>
    <phoneticPr fontId="1" type="noConversion"/>
  </si>
  <si>
    <t>◦ GS파워 하절기(4월~9월) 수열계약 관련 손익 분석 및 협상방안 마련
 - GS파워 측의 단가 및 부대비용 현실화 요구 수용불가 입장 전달
 - 기존 계약단가 대비 손익 분석을 통해 적정한 협상(안) 마련
 - 수열 외 하절기 냉방수요를 경제적으로 공급할 수 있는 대안 마련</t>
    <phoneticPr fontId="1" type="noConversion"/>
  </si>
  <si>
    <t>◦ 공동구 열수송관 누수사고 대비 市 재난안전기금 출자 요청 협의
 - 현재 이상징후가 확인된 24개 구간에 대해 임시보수 진행 중
 - 전문가 자문회의 결과, 해당구간에 대한 순차적 개보수 필요
 - 선제적 사고 예방 및 안정적 열공급을 위한 市 예산지원 요청</t>
    <phoneticPr fontId="1" type="noConversion"/>
  </si>
  <si>
    <r>
      <t>◦ 市 재난안전기금 활용 목동 공동구 노후 열수송관 교체 방안 즉시 보고</t>
    </r>
    <r>
      <rPr>
        <b/>
        <sz val="10"/>
        <color rgb="FF0000FF"/>
        <rFont val="맑은 고딕"/>
        <family val="3"/>
        <charset val="129"/>
        <scheme val="minor"/>
      </rPr>
      <t>(6. 2. 지시)</t>
    </r>
    <r>
      <rPr>
        <sz val="10"/>
        <color theme="1"/>
        <rFont val="맑은 고딕"/>
        <family val="3"/>
        <charset val="129"/>
        <scheme val="minor"/>
      </rPr>
      <t xml:space="preserve">
 - 旣 출자금 외 재난안전기금 차입을 통한 공동구 내 시설물 안전 강화(교체구간 및 대상, 개략 공사비, 기금 차입 가능여부 및 절차 등)</t>
    </r>
    <phoneticPr fontId="1" type="noConversion"/>
  </si>
  <si>
    <t>서부열수송서비스부</t>
    <phoneticPr fontId="1" type="noConversion"/>
  </si>
  <si>
    <t>◦ 7월 열요금 인상을 위한 산업부, 대외기관 적극 대응 요청
 - 공정성·예측 가능성·정책 일관성 관점에서의 대응 논리 마련
 ※ LNG 가격 폭등에 따른 미정산분을 분할 회수를 전제로 협조 요청한 사안으로, 열요금 인상 제외될 경우 정책 신뢰도와 형평성에 대한 문제</t>
    <phoneticPr fontId="1" type="noConversion"/>
  </si>
  <si>
    <t>◦ 公社 재원(예비비)을 활용하여 산불 피해 지원 기부 시행
 - 사회공헌 기부금 심의위원회 구성하여 집행 여부 및 기부금 결정</t>
    <phoneticPr fontId="1" type="noConversion"/>
  </si>
  <si>
    <t>◦ 기구개편 및 정원조정에 대한 최종(안) 세부 내용 재보고</t>
    <phoneticPr fontId="1" type="noConversion"/>
  </si>
  <si>
    <t>◦ 제330회 시의회(임시회) 대비 의장 사전 보고 준비(4. 10. 예정)
 - 노후 열수공관 출자금 집행 실적 부진에 대한 대책 마련</t>
    <phoneticPr fontId="1" type="noConversion"/>
  </si>
  <si>
    <t>◦ GS파워 하절기 계약 미체결 시 대응방안 및 손익 시나리오 분석
 - 公社 열원을 활용한 하절기 열수요 대응 방안 마련
 - 열원별 시나리오(저가 수열, 자체 CHP 등) 설정 및 운영 전략 검토
 - 시나리오별 운전 비용 및 손익 분석을 통한 GS파워 수열 대비 경제성 비교</t>
    <phoneticPr fontId="1" type="noConversion"/>
  </si>
  <si>
    <t>◦ 열요금 미수금 해소를 위한 산업부 열요금 인상 요청 공문 발송
 - 집단에너지협회 차원 산업부 방문 및 열요금 인상 논의 일정 협의</t>
    <phoneticPr fontId="1" type="noConversion"/>
  </si>
  <si>
    <r>
      <t>◦ 전년도 대비 열수송관 월별 보수</t>
    </r>
    <r>
      <rPr>
        <sz val="10"/>
        <color theme="1"/>
        <rFont val="맑은 고딕"/>
        <family val="3"/>
        <charset val="1"/>
        <scheme val="minor"/>
      </rPr>
      <t>‧</t>
    </r>
    <r>
      <rPr>
        <sz val="10"/>
        <color theme="1"/>
        <rFont val="맑은 고딕"/>
        <family val="3"/>
        <charset val="129"/>
        <scheme val="minor"/>
      </rPr>
      <t>정비 물량 비교 자료 보고</t>
    </r>
    <phoneticPr fontId="1" type="noConversion"/>
  </si>
  <si>
    <t>◦ ZEB 건축 의무화에 따른 신재생에너지 플랫폼 사업 전환 추진
 - ZEB 인증 사업 수행을 위한 내부 전문 인력 사전 파악 및 역량 확보
 - 公社 인증기관 지정을 위한 법적 요건 검토 및 이행 준비</t>
    <phoneticPr fontId="1" type="noConversion"/>
  </si>
  <si>
    <t>인사부</t>
    <phoneticPr fontId="1" type="noConversion"/>
  </si>
  <si>
    <r>
      <t>◦ 公社 주요사업에 대한 선제적 언론 보도자료 배포 및 홍보 강화
 - 차세대 집단냉난방 분야 정부 R&amp;D 과제 선정에 따른 대외성과 홍보 추진
 - 수소차</t>
    </r>
    <r>
      <rPr>
        <sz val="10"/>
        <color theme="1"/>
        <rFont val="맑은 고딕"/>
        <family val="3"/>
        <charset val="1"/>
        <scheme val="minor"/>
      </rPr>
      <t>‧</t>
    </r>
    <r>
      <rPr>
        <sz val="10"/>
        <color theme="1"/>
        <rFont val="맑은 고딕"/>
        <family val="3"/>
        <charset val="129"/>
        <scheme val="minor"/>
      </rPr>
      <t>전기차 대상 특별안전 무상점검 서비스 제공 집중 홍보
 - 지열 냉난방, ZEB 건축물 인증 등 신재생에너지 플랫폼 구축사업에 대한 대외홍보 강화</t>
    </r>
    <phoneticPr fontId="1" type="noConversion"/>
  </si>
  <si>
    <t>◦ 집단에너지사업 수익분석 및 민감도 분석 정밀화 추진
 - 열원별·기간별 열판매 매출 대비 LNG 사용량 비교를 통한 수익구조 분석
 - 주요 변수(연료단가, 수요변동 등)에 따른 손익 민감도 분석 고도화
 - 하절기 열수송관 보수공사 시행에 따른 관경별 열손실 정량 분석 및 대응방안 검토</t>
    <phoneticPr fontId="1" type="noConversion"/>
  </si>
  <si>
    <t>◦ 집단에너지 열원시설(서부·동부·마곡지사)의 교대근무자를 위한 별도 휴게공간 및 여성용 근무시설(샤워실, 화장실 등)을 신속히 설치해 주시기 바랍니다. 해당 조치는 서울시 감사 지적사항(휴게시간 미부여 부적정)으로, 필요 예산은 2025년도 추가경정예산에 반영될 수 있도록 검토하여 주시기 바랍니다.</t>
    <phoneticPr fontId="1" type="noConversion"/>
  </si>
  <si>
    <t>◦ GS파워 하절기 수열계약 조정을 위한 시나리오별 대응방안 및 손익분석 자료 준비 후 별도 현안회의 시행
 - 열원별 시나리오(저가 수열, 자체 CHP 등) 설정 및 운영 전략 검토
 - 시나리오별 손익 분석을 통한 GS파워 수열 대비 경제성 비교
 - 하절기 수열 미계약 시 公社 손익 영향 및 GS파워 예상손실 분석</t>
    <phoneticPr fontId="1" type="noConversion"/>
  </si>
  <si>
    <t>◦ LH공사의 신목동역 일대 도시개발사업 관련, 양천구와 적극 협의
 - 公社와 양천구 간 상호 이익이 조화될 수 있도록 실무 협의 및 공동 대응체계 구축</t>
    <phoneticPr fontId="1" type="noConversion"/>
  </si>
  <si>
    <t>◦ 열원시설 내 위험물 저장설비에 대한 작업자 안전관리 실태 특별점검 실시
 - 암모니아 저장탱크 등 유해화학물질 취급 및 저장시설에 대한현장점검 실시
 - 외부 위탁업체 작업 시 보호장비 착용 여부 및 안전조치 이행상황 점검
 - 위험물 취급 작업에 대한 절차 준수 여부 및 비상대응체계 재확인</t>
    <phoneticPr fontId="1" type="noConversion"/>
  </si>
  <si>
    <t>◦ 하절기 열공급 안정성 확보를 위한 현안사항 보고 요청
 - 목동-강서 분리운전 및 하절기 고압CHP 운전 가능여부
 - GS파워 하절기 수열계약 진행 현황 및 대안
 - 저압CHP(3.2MW) 재가동을 위한 보수현황 및 대책</t>
    <phoneticPr fontId="1" type="noConversion"/>
  </si>
  <si>
    <t>◦ 公社 부지활용 태양광 신기술 적용을 위한 실증 기반 검토
 - 公社 내 기술검증 완료된 태양광 실증 시설물 철거(노후화, 활용도)
 - 신규 태양광 기술업체 Test Bed 제공(패로브스카이트, 탄뎀셀 등)</t>
    <phoneticPr fontId="1" type="noConversion"/>
  </si>
  <si>
    <t>◦ 모아타운 활용 지열냉난방시스템 보급사업 추진현황 관리 요청
 - 에너지 플랫폼사업의 조속한 실행을 위한 재원 조달방안 구체화, 서울시 협의를 위한 세부자료 작성, 관련 기관 협의 일정 수립 등 실행력을 갖춘 추진체계 구축 및 정기적 추진현황 점검</t>
    <phoneticPr fontId="1" type="noConversion"/>
  </si>
  <si>
    <t>미래전략실</t>
    <phoneticPr fontId="1" type="noConversion"/>
  </si>
  <si>
    <t>◦ 公社 주요사업 성과 및 市 지적사항 이행에 대한 대외홍보 강화 요청
 - 차세대 집단냉난방 분야 정부 R&amp;D 과제 선정에 따른 주요성과 홍보
 - 市종합감사 지적사항 노동조합 가입범위 관련 노사 간 합의점 도출</t>
    <phoneticPr fontId="1" type="noConversion"/>
  </si>
  <si>
    <t>◦ 목동 열원시설 현대화 사업 관련 종합계획 수립
 - 필요 열원시설의 규모, 지하화 추진 시 지하 도면 및 차량 이동 동선 검토, 자원회수시설과의 동시 추진 가능성 등 포함
 - 사업 추진 과정에서 예상되는 주요 이슈 사항 사전 정리 및 서울시 등 관계기관과의 협의를 통해 단계별 의사결정 절차 마련</t>
    <phoneticPr fontId="1" type="noConversion"/>
  </si>
  <si>
    <t>◦ 서울형 급속충전기 관리인증제 관련 사전 준비 철저
 - 인증심의위원회 구성 시 공정성과 전문성 확보할 수 있도록 위원 선정 절차 강화(이해관계 배제, 후보 검증 등)
 - 사업 취지, 기대효과 등 시민 이해가능한 보도자료, 브로셔 등 다양한 매체를 활용한 대외 홍보 적극 추진</t>
    <phoneticPr fontId="1" type="noConversion"/>
  </si>
  <si>
    <t>전기차인프라부</t>
    <phoneticPr fontId="1" type="noConversion"/>
  </si>
  <si>
    <t>◦ 이사회 운영 및 관리 개선 방안 마련
 - 소집일 사전협의 절차 마련, 부의안건 사전 설명 및 보고 의무화, 비상임이사 전담 관리 체계 구축 등 이사회 운영시스템 개선
 - 이사회 출석 부서장은 부의안건에 대한 질의응답 준비 철저</t>
    <phoneticPr fontId="1" type="noConversion"/>
  </si>
  <si>
    <t>◦ 公社 산하 위원회 운영 현황 전수조사
 - 현재 운영 중인 모든 위원회를 대상으로, 법령에 근거한 법정위원회·내부 규정에 따른 자율위원회로 구분하여 운영 현황을 종합 조사(위원회 개요, 설치 근거, 주요 기능, 구성, 임기 등)
 - 실질적 논의 없이 운영되는 위원회는 폐지 또는 유사 기능 간 통합 방안 마련</t>
    <phoneticPr fontId="1" type="noConversion"/>
  </si>
  <si>
    <t>◦ 서울 및 수도권 열공급망 현황 시각화 자료 작성(公社 열공급 현황도)
 - 공급망 상태를 직관적으로 파악할 수 있도록 구성(열수송관 노후도 색상 구분 및 안전진단 등급별 구간 표기 등)
 - 열원 위치 및 규모를 함께 표기해 향후 열공급 확대 전략 수립에 활용 가능한 기초자료 활용</t>
    <phoneticPr fontId="1" type="noConversion"/>
  </si>
  <si>
    <t>◦ 서울시장 지시사항(5. 31.) 관련 公社 내 시설물 출입 및 경계강화 조치
 - 외부인 출입 통제 강화, 기존 비상대응 시스템 점검 및 재정비</t>
    <phoneticPr fontId="1" type="noConversion"/>
  </si>
  <si>
    <t>총무노무부</t>
    <phoneticPr fontId="1" type="noConversion"/>
  </si>
  <si>
    <t>◦ KAU 관련 市 운영 프로그램 활용 가능 여부 확인 및 시스템 구축 검토
 - 公社 차원의 배출권 구매 및 분석 시스템 구축 방안 마련
 - 최저 구입단가를 적용한 배출권 확보를 통해 직원 대응능력 확보</t>
    <phoneticPr fontId="1" type="noConversion"/>
  </si>
  <si>
    <r>
      <t>◦ 노후 열수송관 안정화 사업 추진 성과 검증
 - 최근 5개년 월별, 관경별 열수송관 보수공사 조치 현황 조사하여 투자 대비 실질적 개선 효과를 분석할 것
 - 열화상카메라 점검에 따른 이상징후 발견 추이 등 데이터 비교</t>
    </r>
    <r>
      <rPr>
        <sz val="10"/>
        <color theme="1"/>
        <rFont val="맑은 고딕"/>
        <family val="3"/>
        <charset val="1"/>
        <scheme val="minor"/>
      </rPr>
      <t>‧</t>
    </r>
    <r>
      <rPr>
        <sz val="10"/>
        <color theme="1"/>
        <rFont val="맑은 고딕"/>
        <family val="3"/>
        <charset val="129"/>
        <scheme val="minor"/>
      </rPr>
      <t>분석</t>
    </r>
    <phoneticPr fontId="1" type="noConversion"/>
  </si>
  <si>
    <t>◦ 마곡지구 신규 수요를 반영한 열수요 현행화 신속 시행
 - 마곡지구 입주율 현황, 예상 열부족 시기 및 부족량 등 반영한 열수요 데이터를 최신화하고, 공급계획 조정이 이루어질 수 있도록 조치</t>
    <phoneticPr fontId="1" type="noConversion"/>
  </si>
  <si>
    <t>서남기획부</t>
    <phoneticPr fontId="1" type="noConversion"/>
  </si>
  <si>
    <t>◦ 公社 태양광 실증단지 운영실적 설명회 개최 및 2단계 사업 홍보 추진
 - 딜로이트 회계법인 견학을 활용하여, 현재 설치된 태양광 시설물의 실증 효과 및 운영성과를 설명하고, 公社 잔여 부지를 활용한 2단계 사업 추진계획을 포함한 보도자료 및 홍보 콘텐츠 준비</t>
    <phoneticPr fontId="1" type="noConversion"/>
  </si>
  <si>
    <t>◦ 공공 주차장 태양광 설치 의무화 제도 시행 대비 사전 준비 철저
 - 태양광 설치 의무 대상지 전수조사, 설치 우선순위 선정 기준 마련
 - 대규모 주차장 태양광 설치 선점을 위한 사전 대응 추진(과천 서울대공원 방문일정 협의)</t>
    <phoneticPr fontId="1" type="noConversion"/>
  </si>
  <si>
    <t>◦ 노후 열수송관 안정화 사업 변경추진 대응방안 보고
 - 현재 실증 중인 음향방출 센서를 활용한 열수송관 상태 진단의 실효성 및 안정성 기술적 재검토 등</t>
    <phoneticPr fontId="1" type="noConversion"/>
  </si>
  <si>
    <t>◦ 열수송관 지표면 온도차(△T) 절기별 민감도 기준 설정
 - 계절별 온도 민감도 분석을 통해 세분화된 관리 기준안을 수립하고, 기존 관리체계와의 연계 방안을 포함하여 보고</t>
    <phoneticPr fontId="1" type="noConversion"/>
  </si>
  <si>
    <t>◦ 모아타운 지열냉난방시스템 시범모델 관련 신속한 후속조치 요청
 - 타 모아주택 대상지 발굴 및 보급 확대를 위한 적극적인 후속조치 시행 필요(지자체 및 주민 대상 홍보활동 병행)
 - 公社, 조합, 지열 시공사 등과의 선제적 MOU 체결 및 지열시스템 협업을 위한 참여기관 구성 방안 수립, 구체적 실행계획 마련</t>
    <phoneticPr fontId="1" type="noConversion"/>
  </si>
  <si>
    <t>◦ 양천차고지 액화수소충전소 구축사업 시행을 위한 추진계획 수립
 - 지자체·公社·민간 간 3자 협약 체결을 통한 신속한 사업 추진 방안 논의(公社가 보유한 규제특례, BOG 7% 이내 보증 기술)
 - 참여 구조 및 방안, 기술검토 내용, 협의 일정 등을 포함한 사전협의 추진</t>
    <phoneticPr fontId="1" type="noConversion"/>
  </si>
  <si>
    <t>◦ 전기차 충전기 구축 시장은 민간 설치 확대에 따라 공공 부문의 비중이 점차 줄어들고 있는바, 公社는 현재 서울시 대행으로 추진 중인 전기차 충전기 구축·운영사업을 단계적으로 축소하고, 이후에는 公社의 역할과 수익성을 고려한 방향으로 사업을 전환해 나갈 수 있도록 준비해 주시기 바랍니다. 아울러, 전기차인프라부의 업무는 버스 공영차고지 충전기 운영사업, 액화수소충전소 구축 등 서울시 신재생에너지 사업 확대에 대응할 수 있도록, 새로운 사업모델을 염두에 두고 점진적으로 전환 방향을 검토해 주시기 바랍니다.</t>
    <phoneticPr fontId="1" type="noConversion"/>
  </si>
  <si>
    <t>◦ 열원별 최적 운전 전략 정비 및 주 단위 손익 분석 보고
 - 매주 열·전기 부문 손익 및 SMP/LNG 단가에 따른 손실 요인 분석 결과 정기 보고
 - 열원별 투입 재료비 대비 열/전기 판매수익 분석을 기반으로, 수익성 중심의 가동 우선순위 재정비 방안 검토</t>
    <phoneticPr fontId="1" type="noConversion"/>
  </si>
  <si>
    <t>◦ 코레일 태양광사업 추진경과 및 중단 사유, 향후 대응계획 보고</t>
    <phoneticPr fontId="1" type="noConversion"/>
  </si>
  <si>
    <t>◦ 제4차('26~'30) 배출권 할당 건의를 위한 국회 대응 추진
 - 국회기후변화포럼 소속 공동대표 등 의원 면담 및 설명 시행 등</t>
    <phoneticPr fontId="1" type="noConversion"/>
  </si>
  <si>
    <t>◦ 하절기 경영손익 개선을 위한 방안 수립
 - 냉방 Peak 부하 대비 GS파워 수열량 확보, 축열량 확대 등을 통한 저가 열원 활용 확대 방안 검토
 - 통상적 운영비·고정비 등 비용 전반에 대한 절감 방안 수립</t>
    <phoneticPr fontId="1" type="noConversion"/>
  </si>
  <si>
    <t>◦ 통상임금 확대 관련 검토 및 대응 방안 수립
 - 통상임금 범위 확대에 따른 영향을 종합적으로 검토
 - 정부 및 서울시 협의동향을 반영하여 직원 권익 보호를 최우선으로 하는 방안 마련</t>
    <phoneticPr fontId="1" type="noConversion"/>
  </si>
  <si>
    <t>◦ 등촌2동 모아타운 ZEB 기반 에너지믹스 사업구조 등 추진방안 수립
 - 시나리오별 수익구조와 투자자 구조 등 초기 협의모델 구체화
 - 취득세 감면, 에너지효율 등급 인센티브 등을 활용한 지열 설치비 보전 및 수익화 방안 포함</t>
    <phoneticPr fontId="1" type="noConversion"/>
  </si>
  <si>
    <t>◦ 목동 플랜트 현대화 일정·부지 배치 재검토 및 열수요 재산정
 - 서남 사업 지연과 목동 재건축 계획을 반영한 현대화 일정 재검토 및 열수요 재산정(강서 송열 충족 방안 포함)
 - 서울市 양천 자원회수시설 현대화와 연계한 목동 플랜트 열원설비 부지 배치(안) 재검토</t>
    <phoneticPr fontId="1" type="noConversion"/>
  </si>
  <si>
    <t>◦ 선제적 안전사고 예방을 위한 AI기반 모니터링시스템(AMS) 도입 검토
 - 열원시설 내 작업자 안전수칙 위반 및 다양한 위험 상황 감지, 실시간 경고 전파·관제 가능 여부 확인</t>
    <phoneticPr fontId="1" type="noConversion"/>
  </si>
  <si>
    <t>추진현황</t>
    <phoneticPr fontId="1" type="noConversion"/>
  </si>
  <si>
    <t>완료</t>
    <phoneticPr fontId="1" type="noConversion"/>
  </si>
  <si>
    <t>추진중</t>
    <phoneticPr fontId="1" type="noConversion"/>
  </si>
  <si>
    <t>평가연계</t>
    <phoneticPr fontId="1" type="noConversion"/>
  </si>
  <si>
    <t>-</t>
    <phoneticPr fontId="1" type="noConversion"/>
  </si>
  <si>
    <t>◦ 컨소시엄 RFP 미결정사항 확정 및 최종(안) 서울시 공문 발송
 - 월별 의무 열공급량 명시 여부에 따른 리스크를 검토하되, 서남권 최대 열수요 충족을 기준으로 입찰공고 방안의 법적 타당성을 판단하여 최종(안) 마련할 것
 - RFP 최종(안)에 대한 서울시 검토 요청 공문을 금일 중 발송할 것</t>
    <phoneticPr fontId="1" type="noConversion"/>
  </si>
  <si>
    <t>◦ 하절기 열원시설 효율적 운영 및 경영손익을 고려한 열원 종합운영계획 수립 → 별도 보고 요청
 - 열원별 정비일정을 효율적으로 관리하고, 축열조 및 수열 공급을 최적화하여 저가 열원의 공백으로 고가 PLB 가동이 불가피해지는 상황을 최소화하고 안정적·경제적 열공급 체계를 마련할 것
  · 서부지사: 자원회수시설 승온 효과, 가압장 자동화 운전계획 포함
 - 서남 하수열의 경우 시설개선 필요성을 자체 검토하고, 현재 계약된 물량이 예정된 시점부터 안정적으로 공급될 수 있도록 철저한 유지보수와 재가동 준비를 요청하는 공문을 사업자에게 발송할 것</t>
    <phoneticPr fontId="1" type="noConversion"/>
  </si>
  <si>
    <t>◦ 공영주차장 태양광 설치 의무화에 따른 종합 대응계획 수립
 - 서울시 소유 주차장 129개소 중 우선 추진 대상 27개소 가운데 태양광 효율과 수익성이 높은 부지를 1차 목표로 선정하고, 향후 다른 대상지로 단계적으로 확대할 것
 - 현재 공사가 파악한 대상지에 대해서는 공문을 발송하여 공사 물량으로 우선 확보 추진할 것</t>
    <phoneticPr fontId="1" type="noConversion"/>
  </si>
  <si>
    <t>◦ 서남 하수열 미수열 문제(회수측 온도 55℃ 이상으로 운전 불가)에 대한 원인 분석 및 개선 대책 마련</t>
    <phoneticPr fontId="1" type="noConversion"/>
  </si>
  <si>
    <t>◦ 열공급 성수기 도래 전까지 묵동천 노후배관 대체공사를 완료하고, 동북권역 노후 열수송관 교체사업은 ’25년 계획 물량 달성에 차질이 없도록 공정관리 철저</t>
    <phoneticPr fontId="1" type="noConversion"/>
  </si>
  <si>
    <t>서남기획부</t>
    <phoneticPr fontId="1" type="noConversion"/>
  </si>
  <si>
    <t>서부발전운영부</t>
    <phoneticPr fontId="1" type="noConversion"/>
  </si>
  <si>
    <t>서부공무부</t>
    <phoneticPr fontId="1" type="noConversion"/>
  </si>
  <si>
    <t>마곡운영부</t>
    <phoneticPr fontId="1" type="noConversion"/>
  </si>
  <si>
    <t>동부발전운영부</t>
    <phoneticPr fontId="1" type="noConversion"/>
  </si>
  <si>
    <t>동부공무부</t>
    <phoneticPr fontId="1" type="noConversion"/>
  </si>
  <si>
    <t>친환경에너지사업부</t>
    <phoneticPr fontId="1" type="noConversion"/>
  </si>
  <si>
    <t>기술기획부</t>
    <phoneticPr fontId="1" type="noConversion"/>
  </si>
  <si>
    <t>동부열수송서비스부</t>
    <phoneticPr fontId="1" type="noConversion"/>
  </si>
  <si>
    <t>◦ 목동 안정화 사업으로 교체한 고압 CHP 수관의 조기 파손 원인 분석 및 추정 원인별(순수시스템, 열교환기 유입 가능성 등) 대책 마련</t>
    <phoneticPr fontId="1" type="noConversion"/>
  </si>
  <si>
    <t>◦ 公社 내 리튬이온 배터리 현황을 조사하고, 플랜트 사고 발생 시 UPS·비상전원 등 백업시스템 가동 가능 여부를 확인하여 별도 보고</t>
    <phoneticPr fontId="1" type="noConversion"/>
  </si>
  <si>
    <t>◦ 노후 열수송관 교체사업의 ’25년 목표 대비 배관교체 실적이 13%에 불과한 사유를 면밀히 점검하고, 연내 목표 달성을 위한 향후 추진계획 및 달성 가능성을 구체적으로 분석하여 종합적인 개선대책 마련</t>
    <phoneticPr fontId="1" type="noConversion"/>
  </si>
  <si>
    <t>열수송기술부</t>
    <phoneticPr fontId="1" type="noConversion"/>
  </si>
  <si>
    <t>◦ 서울시 건물 탄소배출권 거래제 등 관련 현황을 조사하고, 온실가스 감축 외부사업 가능 대상 파악 및 협업 가능 모델을 검토할 것</t>
    <phoneticPr fontId="1" type="noConversion"/>
  </si>
  <si>
    <t>◦ 2026년 예산편성 절차 이전에 예산 반영이 필요한 본부별 주요 사업과제를 우선 수립하고, 사전 회의를 거쳐 구체적인 사업계획을 마련한 후 예산을 배정할 것</t>
    <phoneticPr fontId="1" type="noConversion"/>
  </si>
  <si>
    <t>경영기획부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</si>
</sst>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0"/>
      <color theme="1"/>
      <name val="맑은 고딕"/>
      <family val="3"/>
      <charset val="129"/>
      <scheme val="minor"/>
    </font>
    <font>
      <sz val="10"/>
      <color rgb="FFFF0000"/>
      <name val="맑은 고딕"/>
      <family val="3"/>
      <charset val="129"/>
      <scheme val="minor"/>
    </font>
    <font>
      <sz val="10"/>
      <color theme="1"/>
      <name val="맑은 고딕"/>
      <family val="3"/>
      <charset val="1"/>
      <scheme val="minor"/>
    </font>
    <font>
      <b/>
      <sz val="10"/>
      <color rgb="FF0000FF"/>
      <name val="맑은 고딕"/>
      <family val="3"/>
      <charset val="129"/>
      <scheme val="minor"/>
    </font>
    <font>
      <sz val="8"/>
      <color theme="1"/>
      <name val="맑은 고딕"/>
      <family val="3"/>
      <charset val="129"/>
      <scheme val="minor"/>
    </font>
    <font>
      <b/>
      <sz val="12"/>
      <color indexed="81"/>
      <name val="맑은 고딕"/>
      <family val="3"/>
      <charset val="129"/>
      <scheme val="minor"/>
    </font>
    <font>
      <b/>
      <sz val="10"/>
      <color theme="1"/>
      <name val="맑은 고딕"/>
      <family val="3"/>
      <scheme val="minor"/>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0">
    <xf numFmtId="0" fontId="0" fillId="0" borderId="0" xfId="0">
      <alignment vertical="center"/>
    </xf>
    <xf numFmtId="0" fontId="2" fillId="0" borderId="0" xfId="0" applyFo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shrinkToFi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shrinkToFit="1"/>
    </xf>
    <xf numFmtId="0" fontId="2" fillId="0" borderId="1" xfId="0" applyFont="1" applyBorder="1" applyAlignment="1">
      <alignment horizontal="center" vertical="center"/>
    </xf>
    <xf numFmtId="0" fontId="9" fillId="0" borderId="1" xfId="0" applyFont="1" applyBorder="1" applyAlignment="1">
      <alignment horizontal="center" vertical="center"/>
    </xf>
    <xf numFmtId="0" fontId="2" fillId="2" borderId="2" xfId="0" applyFont="1" applyFill="1" applyBorder="1" applyAlignment="1">
      <alignment horizontal="center" vertical="center" shrinkToFit="1"/>
    </xf>
    <xf numFmtId="0" fontId="2" fillId="0" borderId="1" xfId="0" applyFont="1" applyBorder="1" applyAlignment="1">
      <alignment horizontal="left" vertical="top" wrapText="1"/>
    </xf>
    <xf numFmtId="0" fontId="2" fillId="0" borderId="1"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0" xfId="0" applyFont="1" applyAlignment="1">
      <alignment horizontal="center" vertical="center"/>
    </xf>
    <xf numFmtId="0" fontId="2" fillId="0" borderId="0" xfId="0" applyFont="1" applyAlignment="1">
      <alignment horizontal="center" vertical="center" shrinkToFit="1"/>
    </xf>
    <xf numFmtId="0" fontId="2" fillId="2" borderId="1" xfId="0" applyFont="1" applyFill="1" applyBorder="1" applyAlignment="1">
      <alignment horizontal="left" vertical="top" wrapText="1"/>
    </xf>
    <xf numFmtId="0" fontId="2" fillId="0" borderId="0" xfId="0" applyFont="1" applyAlignment="1">
      <alignment horizontal="left" vertical="center"/>
    </xf>
    <xf numFmtId="14" fontId="9"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14" fontId="2" fillId="2"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2" borderId="3"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0" fontId="2" fillId="0" borderId="3" xfId="0" applyFont="1" applyBorder="1" applyAlignment="1">
      <alignment horizontal="center" vertical="center" shrinkToFit="1"/>
    </xf>
    <xf numFmtId="14" fontId="4" fillId="2" borderId="1" xfId="0" applyNumberFormat="1" applyFont="1" applyFill="1" applyBorder="1" applyAlignment="1">
      <alignment horizontal="center" vertical="center"/>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2" fillId="0" borderId="4" xfId="0" applyNumberFormat="1" applyFont="1" applyBorder="1" applyAlignment="1">
      <alignment horizontal="center" vertical="center"/>
    </xf>
    <xf numFmtId="14" fontId="2" fillId="0" borderId="3" xfId="0" applyNumberFormat="1" applyFont="1" applyBorder="1" applyAlignment="1">
      <alignment horizontal="center" vertical="center"/>
    </xf>
    <xf numFmtId="0" fontId="2" fillId="0" borderId="1" xfId="0" applyFont="1" applyBorder="1" applyAlignment="1">
      <alignment horizontal="left" vertical="top" wrapText="1"/>
    </xf>
    <xf numFmtId="14" fontId="2" fillId="2" borderId="1" xfId="0" applyNumberFormat="1" applyFont="1" applyFill="1" applyBorder="1" applyAlignment="1">
      <alignment horizontal="center" vertical="center"/>
    </xf>
    <xf numFmtId="0" fontId="2" fillId="2" borderId="1" xfId="0" applyFont="1" applyFill="1" applyBorder="1" applyAlignment="1">
      <alignment horizontal="left" vertical="top" wrapText="1"/>
    </xf>
  </cellXfs>
  <cellStyles count="1">
    <cellStyle name="표준"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D2463-0330-4674-9CF3-C7829774714C}">
  <dimension ref="A1:H125"/>
  <sheetViews>
    <sheetView tabSelected="1" zoomScale="115" zoomScaleNormal="115" workbookViewId="0">
      <pane ySplit="1" topLeftCell="A2" activePane="bottomLeft" state="frozen"/>
      <selection pane="bottomLeft"/>
    </sheetView>
  </sheetViews>
  <sheetFormatPr defaultRowHeight="15.75" x14ac:dyDescent="0.6"/>
  <cols>
    <col min="1" max="1" width="14" style="12" customWidth="1"/>
    <col min="2" max="2" width="79.5" style="15" customWidth="1"/>
    <col min="3" max="4" width="12.625" style="19" customWidth="1"/>
    <col min="5" max="6" width="12.625" style="13" customWidth="1"/>
    <col min="7" max="7" width="12.625" style="19" customWidth="1"/>
    <col min="8" max="8" width="13.625" style="12" customWidth="1"/>
    <col min="9" max="16384" width="9" style="1"/>
  </cols>
  <sheetData>
    <row r="1" spans="1:8" x14ac:dyDescent="0.6">
      <c r="A1" s="7" t="s">
        <v>0</v>
      </c>
      <c r="B1" s="2" t="s">
        <v>3</v>
      </c>
      <c r="C1" s="16" t="s">
        <v>1</v>
      </c>
      <c r="D1" s="16" t="s">
        <v>2</v>
      </c>
      <c r="E1" s="3" t="s">
        <v>5</v>
      </c>
      <c r="F1" s="3" t="s">
        <v>119</v>
      </c>
      <c r="G1" s="16" t="s">
        <v>4</v>
      </c>
      <c r="H1" s="7" t="s">
        <v>122</v>
      </c>
    </row>
    <row r="2" spans="1:8" ht="47.25" x14ac:dyDescent="0.6">
      <c r="A2" s="6">
        <v>1</v>
      </c>
      <c r="B2" s="9" t="s">
        <v>8</v>
      </c>
      <c r="C2" s="17">
        <v>45678</v>
      </c>
      <c r="D2" s="17">
        <f>C2+30</f>
        <v>45708</v>
      </c>
      <c r="E2" s="10" t="s">
        <v>6</v>
      </c>
      <c r="F2" s="6" t="s">
        <v>7</v>
      </c>
      <c r="G2" s="17">
        <v>45688</v>
      </c>
      <c r="H2" s="6"/>
    </row>
    <row r="3" spans="1:8" ht="31.5" x14ac:dyDescent="0.6">
      <c r="A3" s="6">
        <v>2</v>
      </c>
      <c r="B3" s="9" t="s">
        <v>9</v>
      </c>
      <c r="C3" s="17">
        <v>45678</v>
      </c>
      <c r="D3" s="17">
        <f>C3+30</f>
        <v>45708</v>
      </c>
      <c r="E3" s="10" t="s">
        <v>10</v>
      </c>
      <c r="F3" s="6" t="s">
        <v>7</v>
      </c>
      <c r="G3" s="17">
        <v>45706</v>
      </c>
      <c r="H3" s="6"/>
    </row>
    <row r="4" spans="1:8" ht="18" customHeight="1" x14ac:dyDescent="0.6">
      <c r="A4" s="43">
        <v>3</v>
      </c>
      <c r="B4" s="47" t="s">
        <v>11</v>
      </c>
      <c r="C4" s="17">
        <v>45691</v>
      </c>
      <c r="D4" s="17">
        <f>C4+30</f>
        <v>45721</v>
      </c>
      <c r="E4" s="10" t="s">
        <v>13</v>
      </c>
      <c r="F4" s="10" t="s">
        <v>120</v>
      </c>
      <c r="G4" s="21" t="s">
        <v>27</v>
      </c>
      <c r="H4" s="43"/>
    </row>
    <row r="5" spans="1:8" ht="18" customHeight="1" x14ac:dyDescent="0.6">
      <c r="A5" s="43"/>
      <c r="B5" s="47"/>
      <c r="C5" s="17">
        <v>45691</v>
      </c>
      <c r="D5" s="17">
        <f>C4+30</f>
        <v>45721</v>
      </c>
      <c r="E5" s="10" t="s">
        <v>14</v>
      </c>
      <c r="F5" s="10" t="s">
        <v>120</v>
      </c>
      <c r="G5" s="21" t="s">
        <v>27</v>
      </c>
      <c r="H5" s="43"/>
    </row>
    <row r="6" spans="1:8" ht="18" customHeight="1" x14ac:dyDescent="0.6">
      <c r="A6" s="43"/>
      <c r="B6" s="47"/>
      <c r="C6" s="17">
        <v>45691</v>
      </c>
      <c r="D6" s="17">
        <f>C4+30</f>
        <v>45721</v>
      </c>
      <c r="E6" s="10" t="s">
        <v>15</v>
      </c>
      <c r="F6" s="10" t="s">
        <v>120</v>
      </c>
      <c r="G6" s="21" t="s">
        <v>27</v>
      </c>
      <c r="H6" s="43"/>
    </row>
    <row r="7" spans="1:8" ht="18" customHeight="1" x14ac:dyDescent="0.6">
      <c r="A7" s="43"/>
      <c r="B7" s="47"/>
      <c r="C7" s="17">
        <v>45691</v>
      </c>
      <c r="D7" s="17">
        <f>C4+30</f>
        <v>45721</v>
      </c>
      <c r="E7" s="10" t="s">
        <v>16</v>
      </c>
      <c r="F7" s="10" t="s">
        <v>120</v>
      </c>
      <c r="G7" s="21" t="s">
        <v>27</v>
      </c>
      <c r="H7" s="43"/>
    </row>
    <row r="8" spans="1:8" ht="63" x14ac:dyDescent="0.6">
      <c r="A8" s="6">
        <v>4</v>
      </c>
      <c r="B8" s="9" t="s">
        <v>17</v>
      </c>
      <c r="C8" s="17">
        <v>45705</v>
      </c>
      <c r="D8" s="17">
        <f>C8+30</f>
        <v>45735</v>
      </c>
      <c r="E8" s="10" t="s">
        <v>10</v>
      </c>
      <c r="F8" s="6" t="s">
        <v>7</v>
      </c>
      <c r="G8" s="17">
        <v>45712</v>
      </c>
      <c r="H8" s="6"/>
    </row>
    <row r="9" spans="1:8" x14ac:dyDescent="0.6">
      <c r="A9" s="4">
        <v>5</v>
      </c>
      <c r="B9" s="14" t="s">
        <v>18</v>
      </c>
      <c r="C9" s="18">
        <v>45663</v>
      </c>
      <c r="D9" s="18">
        <v>45899</v>
      </c>
      <c r="E9" s="5" t="s">
        <v>14</v>
      </c>
      <c r="F9" s="4" t="s">
        <v>19</v>
      </c>
      <c r="G9" s="18"/>
      <c r="H9" s="4"/>
    </row>
    <row r="10" spans="1:8" ht="31.5" x14ac:dyDescent="0.6">
      <c r="A10" s="4">
        <v>6</v>
      </c>
      <c r="B10" s="14" t="s">
        <v>20</v>
      </c>
      <c r="C10" s="18">
        <v>45663</v>
      </c>
      <c r="D10" s="18">
        <v>46142</v>
      </c>
      <c r="E10" s="5" t="s">
        <v>12</v>
      </c>
      <c r="F10" s="4" t="s">
        <v>19</v>
      </c>
      <c r="G10" s="18"/>
      <c r="H10" s="4"/>
    </row>
    <row r="11" spans="1:8" ht="47.25" x14ac:dyDescent="0.6">
      <c r="A11" s="6">
        <v>7</v>
      </c>
      <c r="B11" s="9" t="s">
        <v>21</v>
      </c>
      <c r="C11" s="17">
        <v>45663</v>
      </c>
      <c r="D11" s="17">
        <f>C11+30</f>
        <v>45693</v>
      </c>
      <c r="E11" s="10" t="s">
        <v>22</v>
      </c>
      <c r="F11" s="6" t="s">
        <v>7</v>
      </c>
      <c r="G11" s="17">
        <v>45715</v>
      </c>
      <c r="H11" s="6"/>
    </row>
    <row r="12" spans="1:8" x14ac:dyDescent="0.6">
      <c r="A12" s="6">
        <v>8</v>
      </c>
      <c r="B12" s="9" t="s">
        <v>23</v>
      </c>
      <c r="C12" s="17">
        <v>45663</v>
      </c>
      <c r="D12" s="17">
        <f>C12+30</f>
        <v>45693</v>
      </c>
      <c r="E12" s="10" t="s">
        <v>24</v>
      </c>
      <c r="F12" s="6" t="s">
        <v>7</v>
      </c>
      <c r="G12" s="17">
        <v>45672</v>
      </c>
      <c r="H12" s="6"/>
    </row>
    <row r="13" spans="1:8" ht="31.5" x14ac:dyDescent="0.6">
      <c r="A13" s="6">
        <v>9</v>
      </c>
      <c r="B13" s="9" t="s">
        <v>25</v>
      </c>
      <c r="C13" s="17">
        <v>45663</v>
      </c>
      <c r="D13" s="17">
        <f>C13+30</f>
        <v>45693</v>
      </c>
      <c r="E13" s="10" t="s">
        <v>26</v>
      </c>
      <c r="F13" s="6" t="s">
        <v>7</v>
      </c>
      <c r="G13" s="17">
        <v>45726</v>
      </c>
      <c r="H13" s="6"/>
    </row>
    <row r="14" spans="1:8" ht="47.25" x14ac:dyDescent="0.6">
      <c r="A14" s="4">
        <v>10</v>
      </c>
      <c r="B14" s="14" t="s">
        <v>49</v>
      </c>
      <c r="C14" s="18">
        <v>45677</v>
      </c>
      <c r="D14" s="18">
        <v>46022</v>
      </c>
      <c r="E14" s="5" t="s">
        <v>12</v>
      </c>
      <c r="F14" s="4" t="s">
        <v>19</v>
      </c>
      <c r="G14" s="18"/>
      <c r="H14" s="4"/>
    </row>
    <row r="15" spans="1:8" x14ac:dyDescent="0.6">
      <c r="A15" s="6">
        <v>11</v>
      </c>
      <c r="B15" s="9" t="s">
        <v>28</v>
      </c>
      <c r="C15" s="17">
        <v>45677</v>
      </c>
      <c r="D15" s="17">
        <f t="shared" ref="D15:D26" si="0">C15+30</f>
        <v>45707</v>
      </c>
      <c r="E15" s="10" t="s">
        <v>29</v>
      </c>
      <c r="F15" s="6" t="s">
        <v>7</v>
      </c>
      <c r="G15" s="17">
        <v>45698</v>
      </c>
      <c r="H15" s="6"/>
    </row>
    <row r="16" spans="1:8" ht="94.5" x14ac:dyDescent="0.6">
      <c r="A16" s="6">
        <v>12</v>
      </c>
      <c r="B16" s="9" t="s">
        <v>30</v>
      </c>
      <c r="C16" s="17">
        <v>45677</v>
      </c>
      <c r="D16" s="17">
        <f t="shared" si="0"/>
        <v>45707</v>
      </c>
      <c r="E16" s="10" t="s">
        <v>22</v>
      </c>
      <c r="F16" s="6" t="s">
        <v>7</v>
      </c>
      <c r="G16" s="17">
        <v>45702</v>
      </c>
      <c r="H16" s="6"/>
    </row>
    <row r="17" spans="1:8" ht="31.5" x14ac:dyDescent="0.6">
      <c r="A17" s="6">
        <v>13</v>
      </c>
      <c r="B17" s="9" t="s">
        <v>32</v>
      </c>
      <c r="C17" s="17">
        <v>45691</v>
      </c>
      <c r="D17" s="17">
        <f t="shared" si="0"/>
        <v>45721</v>
      </c>
      <c r="E17" s="10" t="s">
        <v>26</v>
      </c>
      <c r="F17" s="6" t="s">
        <v>7</v>
      </c>
      <c r="G17" s="17">
        <v>45729</v>
      </c>
      <c r="H17" s="6"/>
    </row>
    <row r="18" spans="1:8" ht="31.5" x14ac:dyDescent="0.6">
      <c r="A18" s="6">
        <v>14</v>
      </c>
      <c r="B18" s="9" t="s">
        <v>33</v>
      </c>
      <c r="C18" s="17">
        <v>45691</v>
      </c>
      <c r="D18" s="17">
        <f t="shared" si="0"/>
        <v>45721</v>
      </c>
      <c r="E18" s="10" t="s">
        <v>12</v>
      </c>
      <c r="F18" s="6" t="s">
        <v>7</v>
      </c>
      <c r="G18" s="17">
        <v>45700</v>
      </c>
      <c r="H18" s="6"/>
    </row>
    <row r="19" spans="1:8" ht="31.5" x14ac:dyDescent="0.6">
      <c r="A19" s="6">
        <v>15</v>
      </c>
      <c r="B19" s="9" t="s">
        <v>35</v>
      </c>
      <c r="C19" s="17">
        <v>45691</v>
      </c>
      <c r="D19" s="17">
        <f t="shared" si="0"/>
        <v>45721</v>
      </c>
      <c r="E19" s="10" t="s">
        <v>34</v>
      </c>
      <c r="F19" s="6" t="s">
        <v>7</v>
      </c>
      <c r="G19" s="17">
        <v>45824</v>
      </c>
      <c r="H19" s="6"/>
    </row>
    <row r="20" spans="1:8" ht="31.5" x14ac:dyDescent="0.6">
      <c r="A20" s="6">
        <v>16</v>
      </c>
      <c r="B20" s="9" t="s">
        <v>37</v>
      </c>
      <c r="C20" s="17">
        <v>45691</v>
      </c>
      <c r="D20" s="17">
        <f t="shared" si="0"/>
        <v>45721</v>
      </c>
      <c r="E20" s="10" t="s">
        <v>36</v>
      </c>
      <c r="F20" s="6" t="s">
        <v>7</v>
      </c>
      <c r="G20" s="17">
        <v>45714</v>
      </c>
      <c r="H20" s="6"/>
    </row>
    <row r="21" spans="1:8" ht="31.5" x14ac:dyDescent="0.6">
      <c r="A21" s="6">
        <v>17</v>
      </c>
      <c r="B21" s="9" t="s">
        <v>38</v>
      </c>
      <c r="C21" s="17">
        <v>45691</v>
      </c>
      <c r="D21" s="17">
        <f t="shared" si="0"/>
        <v>45721</v>
      </c>
      <c r="E21" s="10" t="s">
        <v>6</v>
      </c>
      <c r="F21" s="6" t="s">
        <v>7</v>
      </c>
      <c r="G21" s="17">
        <v>45838</v>
      </c>
      <c r="H21" s="6"/>
    </row>
    <row r="22" spans="1:8" ht="31.5" x14ac:dyDescent="0.6">
      <c r="A22" s="6">
        <v>18</v>
      </c>
      <c r="B22" s="9" t="s">
        <v>39</v>
      </c>
      <c r="C22" s="17">
        <v>45691</v>
      </c>
      <c r="D22" s="17">
        <v>45899</v>
      </c>
      <c r="E22" s="10" t="s">
        <v>22</v>
      </c>
      <c r="F22" s="6" t="s">
        <v>7</v>
      </c>
      <c r="G22" s="17">
        <v>45896</v>
      </c>
      <c r="H22" s="6"/>
    </row>
    <row r="23" spans="1:8" ht="63" x14ac:dyDescent="0.6">
      <c r="A23" s="6">
        <v>19</v>
      </c>
      <c r="B23" s="9" t="s">
        <v>41</v>
      </c>
      <c r="C23" s="17">
        <v>45698</v>
      </c>
      <c r="D23" s="17">
        <f t="shared" si="0"/>
        <v>45728</v>
      </c>
      <c r="E23" s="10" t="s">
        <v>40</v>
      </c>
      <c r="F23" s="6" t="s">
        <v>7</v>
      </c>
      <c r="G23" s="21" t="s">
        <v>27</v>
      </c>
      <c r="H23" s="6"/>
    </row>
    <row r="24" spans="1:8" ht="31.5" x14ac:dyDescent="0.6">
      <c r="A24" s="6">
        <v>20</v>
      </c>
      <c r="B24" s="9" t="s">
        <v>42</v>
      </c>
      <c r="C24" s="17">
        <v>45698</v>
      </c>
      <c r="D24" s="17">
        <f t="shared" si="0"/>
        <v>45728</v>
      </c>
      <c r="E24" s="10" t="s">
        <v>22</v>
      </c>
      <c r="F24" s="6" t="s">
        <v>7</v>
      </c>
      <c r="G24" s="17">
        <v>45838</v>
      </c>
      <c r="H24" s="6"/>
    </row>
    <row r="25" spans="1:8" ht="31.5" x14ac:dyDescent="0.6">
      <c r="A25" s="6">
        <v>21</v>
      </c>
      <c r="B25" s="9" t="s">
        <v>43</v>
      </c>
      <c r="C25" s="17">
        <v>45698</v>
      </c>
      <c r="D25" s="17">
        <f t="shared" si="0"/>
        <v>45728</v>
      </c>
      <c r="E25" s="10" t="s">
        <v>6</v>
      </c>
      <c r="F25" s="6" t="s">
        <v>7</v>
      </c>
      <c r="G25" s="17">
        <v>45764</v>
      </c>
      <c r="H25" s="6"/>
    </row>
    <row r="26" spans="1:8" x14ac:dyDescent="0.6">
      <c r="A26" s="6">
        <v>22</v>
      </c>
      <c r="B26" s="9" t="s">
        <v>45</v>
      </c>
      <c r="C26" s="17">
        <v>45698</v>
      </c>
      <c r="D26" s="17">
        <f t="shared" si="0"/>
        <v>45728</v>
      </c>
      <c r="E26" s="10" t="s">
        <v>44</v>
      </c>
      <c r="F26" s="6" t="s">
        <v>7</v>
      </c>
      <c r="G26" s="17">
        <v>45712</v>
      </c>
      <c r="H26" s="6"/>
    </row>
    <row r="27" spans="1:8" ht="45" customHeight="1" x14ac:dyDescent="0.6">
      <c r="A27" s="34">
        <v>23</v>
      </c>
      <c r="B27" s="37" t="s">
        <v>46</v>
      </c>
      <c r="C27" s="17">
        <v>45698</v>
      </c>
      <c r="D27" s="17">
        <v>45899</v>
      </c>
      <c r="E27" s="10" t="s">
        <v>12</v>
      </c>
      <c r="F27" s="11" t="s">
        <v>120</v>
      </c>
      <c r="G27" s="21" t="s">
        <v>27</v>
      </c>
      <c r="H27" s="6"/>
    </row>
    <row r="28" spans="1:8" ht="45" customHeight="1" x14ac:dyDescent="0.6">
      <c r="A28" s="35"/>
      <c r="B28" s="38"/>
      <c r="C28" s="18">
        <v>45698</v>
      </c>
      <c r="D28" s="18">
        <v>45899</v>
      </c>
      <c r="E28" s="5" t="s">
        <v>13</v>
      </c>
      <c r="F28" s="5" t="s">
        <v>121</v>
      </c>
      <c r="G28" s="18"/>
      <c r="H28" s="4"/>
    </row>
    <row r="29" spans="1:8" ht="45" customHeight="1" x14ac:dyDescent="0.6">
      <c r="A29" s="36"/>
      <c r="B29" s="39"/>
      <c r="C29" s="17">
        <v>45698</v>
      </c>
      <c r="D29" s="17">
        <v>45899</v>
      </c>
      <c r="E29" s="10" t="s">
        <v>15</v>
      </c>
      <c r="F29" s="10" t="s">
        <v>120</v>
      </c>
      <c r="G29" s="17">
        <v>45895</v>
      </c>
      <c r="H29" s="6"/>
    </row>
    <row r="30" spans="1:8" ht="31.5" x14ac:dyDescent="0.6">
      <c r="A30" s="6">
        <v>24</v>
      </c>
      <c r="B30" s="9" t="s">
        <v>47</v>
      </c>
      <c r="C30" s="17">
        <v>45712</v>
      </c>
      <c r="D30" s="17">
        <f>C30+30</f>
        <v>45742</v>
      </c>
      <c r="E30" s="10" t="s">
        <v>26</v>
      </c>
      <c r="F30" s="6" t="s">
        <v>7</v>
      </c>
      <c r="G30" s="17">
        <v>45789</v>
      </c>
      <c r="H30" s="6"/>
    </row>
    <row r="31" spans="1:8" ht="63" x14ac:dyDescent="0.6">
      <c r="A31" s="6">
        <v>25</v>
      </c>
      <c r="B31" s="9" t="s">
        <v>48</v>
      </c>
      <c r="C31" s="17">
        <v>45712</v>
      </c>
      <c r="D31" s="17">
        <v>45899</v>
      </c>
      <c r="E31" s="10" t="s">
        <v>40</v>
      </c>
      <c r="F31" s="6" t="s">
        <v>7</v>
      </c>
      <c r="G31" s="21" t="s">
        <v>27</v>
      </c>
      <c r="H31" s="6"/>
    </row>
    <row r="32" spans="1:8" x14ac:dyDescent="0.6">
      <c r="A32" s="6">
        <v>26</v>
      </c>
      <c r="B32" s="9" t="s">
        <v>50</v>
      </c>
      <c r="C32" s="17">
        <v>45712</v>
      </c>
      <c r="D32" s="17">
        <f>C32+30</f>
        <v>45742</v>
      </c>
      <c r="E32" s="10" t="s">
        <v>6</v>
      </c>
      <c r="F32" s="6" t="s">
        <v>7</v>
      </c>
      <c r="G32" s="17">
        <v>45834</v>
      </c>
      <c r="H32" s="6"/>
    </row>
    <row r="33" spans="1:8" ht="47.25" x14ac:dyDescent="0.6">
      <c r="A33" s="6">
        <v>27</v>
      </c>
      <c r="B33" s="9" t="s">
        <v>51</v>
      </c>
      <c r="C33" s="17">
        <v>45712</v>
      </c>
      <c r="D33" s="17">
        <f>C33+30</f>
        <v>45742</v>
      </c>
      <c r="E33" s="10" t="s">
        <v>10</v>
      </c>
      <c r="F33" s="6" t="s">
        <v>7</v>
      </c>
      <c r="G33" s="21" t="s">
        <v>52</v>
      </c>
      <c r="H33" s="6"/>
    </row>
    <row r="34" spans="1:8" ht="31.5" x14ac:dyDescent="0.6">
      <c r="A34" s="6">
        <v>28</v>
      </c>
      <c r="B34" s="9" t="s">
        <v>53</v>
      </c>
      <c r="C34" s="17">
        <v>45712</v>
      </c>
      <c r="D34" s="17">
        <v>45899</v>
      </c>
      <c r="E34" s="10" t="s">
        <v>31</v>
      </c>
      <c r="F34" s="6" t="s">
        <v>7</v>
      </c>
      <c r="G34" s="17" t="s">
        <v>123</v>
      </c>
      <c r="H34" s="6"/>
    </row>
    <row r="35" spans="1:8" ht="47.25" x14ac:dyDescent="0.6">
      <c r="A35" s="6">
        <v>29</v>
      </c>
      <c r="B35" s="9" t="s">
        <v>55</v>
      </c>
      <c r="C35" s="17">
        <v>45712</v>
      </c>
      <c r="D35" s="17">
        <f>C35+30</f>
        <v>45742</v>
      </c>
      <c r="E35" s="10" t="s">
        <v>54</v>
      </c>
      <c r="F35" s="6" t="s">
        <v>7</v>
      </c>
      <c r="G35" s="17">
        <v>45715</v>
      </c>
      <c r="H35" s="6"/>
    </row>
    <row r="36" spans="1:8" ht="47.25" x14ac:dyDescent="0.6">
      <c r="A36" s="6">
        <v>30</v>
      </c>
      <c r="B36" s="9" t="s">
        <v>57</v>
      </c>
      <c r="C36" s="17">
        <v>45726</v>
      </c>
      <c r="D36" s="17">
        <f>C36+30</f>
        <v>45756</v>
      </c>
      <c r="E36" s="10" t="s">
        <v>12</v>
      </c>
      <c r="F36" s="6" t="s">
        <v>7</v>
      </c>
      <c r="G36" s="17">
        <v>45737</v>
      </c>
      <c r="H36" s="6"/>
    </row>
    <row r="37" spans="1:8" ht="31.5" x14ac:dyDescent="0.6">
      <c r="A37" s="6">
        <v>31</v>
      </c>
      <c r="B37" s="9" t="s">
        <v>58</v>
      </c>
      <c r="C37" s="17">
        <v>45726</v>
      </c>
      <c r="D37" s="17">
        <f>C37+30</f>
        <v>45756</v>
      </c>
      <c r="E37" s="10" t="s">
        <v>31</v>
      </c>
      <c r="F37" s="6" t="s">
        <v>7</v>
      </c>
      <c r="G37" s="21" t="s">
        <v>52</v>
      </c>
      <c r="H37" s="6"/>
    </row>
    <row r="38" spans="1:8" ht="380.1" customHeight="1" x14ac:dyDescent="0.6">
      <c r="A38" s="4">
        <v>32</v>
      </c>
      <c r="B38" s="14" t="s">
        <v>59</v>
      </c>
      <c r="C38" s="18">
        <v>45726</v>
      </c>
      <c r="D38" s="18">
        <v>45899</v>
      </c>
      <c r="E38" s="5" t="s">
        <v>36</v>
      </c>
      <c r="F38" s="4" t="s">
        <v>19</v>
      </c>
      <c r="G38" s="18"/>
      <c r="H38" s="4"/>
    </row>
    <row r="39" spans="1:8" ht="31.5" x14ac:dyDescent="0.6">
      <c r="A39" s="6">
        <v>33</v>
      </c>
      <c r="B39" s="9" t="s">
        <v>60</v>
      </c>
      <c r="C39" s="17">
        <v>45740</v>
      </c>
      <c r="D39" s="17">
        <f>C39+30</f>
        <v>45770</v>
      </c>
      <c r="E39" s="10" t="s">
        <v>56</v>
      </c>
      <c r="F39" s="6" t="s">
        <v>7</v>
      </c>
      <c r="G39" s="21" t="s">
        <v>27</v>
      </c>
      <c r="H39" s="6"/>
    </row>
    <row r="40" spans="1:8" ht="31.5" x14ac:dyDescent="0.6">
      <c r="A40" s="6">
        <v>34</v>
      </c>
      <c r="B40" s="9" t="s">
        <v>61</v>
      </c>
      <c r="C40" s="17">
        <v>45740</v>
      </c>
      <c r="D40" s="17">
        <f>C40+30</f>
        <v>45770</v>
      </c>
      <c r="E40" s="10" t="s">
        <v>13</v>
      </c>
      <c r="F40" s="6" t="s">
        <v>7</v>
      </c>
      <c r="G40" s="17">
        <v>45754</v>
      </c>
      <c r="H40" s="6"/>
    </row>
    <row r="41" spans="1:8" ht="63" x14ac:dyDescent="0.6">
      <c r="A41" s="6">
        <v>35</v>
      </c>
      <c r="B41" s="9" t="s">
        <v>62</v>
      </c>
      <c r="C41" s="17">
        <v>45740</v>
      </c>
      <c r="D41" s="17">
        <f>C41+30</f>
        <v>45770</v>
      </c>
      <c r="E41" s="10" t="s">
        <v>40</v>
      </c>
      <c r="F41" s="6" t="s">
        <v>7</v>
      </c>
      <c r="G41" s="17">
        <v>45758</v>
      </c>
      <c r="H41" s="6"/>
    </row>
    <row r="42" spans="1:8" ht="47.25" x14ac:dyDescent="0.6">
      <c r="A42" s="4">
        <v>36</v>
      </c>
      <c r="B42" s="14" t="s">
        <v>63</v>
      </c>
      <c r="C42" s="18">
        <v>45740</v>
      </c>
      <c r="D42" s="18">
        <v>46022</v>
      </c>
      <c r="E42" s="5" t="s">
        <v>12</v>
      </c>
      <c r="F42" s="4" t="s">
        <v>19</v>
      </c>
      <c r="G42" s="18"/>
      <c r="H42" s="4"/>
    </row>
    <row r="43" spans="1:8" ht="63" x14ac:dyDescent="0.6">
      <c r="A43" s="4">
        <v>37</v>
      </c>
      <c r="B43" s="14" t="s">
        <v>64</v>
      </c>
      <c r="C43" s="18">
        <v>45748</v>
      </c>
      <c r="D43" s="18">
        <v>45899</v>
      </c>
      <c r="E43" s="5" t="s">
        <v>22</v>
      </c>
      <c r="F43" s="4" t="s">
        <v>19</v>
      </c>
      <c r="G43" s="18"/>
      <c r="H43" s="4"/>
    </row>
    <row r="44" spans="1:8" ht="31.5" x14ac:dyDescent="0.6">
      <c r="A44" s="6">
        <v>38</v>
      </c>
      <c r="B44" s="9" t="s">
        <v>65</v>
      </c>
      <c r="C44" s="17">
        <v>45748</v>
      </c>
      <c r="D44" s="17">
        <f>C44+30</f>
        <v>45778</v>
      </c>
      <c r="E44" s="10" t="s">
        <v>6</v>
      </c>
      <c r="F44" s="6" t="s">
        <v>7</v>
      </c>
      <c r="G44" s="17">
        <v>45748</v>
      </c>
      <c r="H44" s="6"/>
    </row>
    <row r="45" spans="1:8" ht="47.25" x14ac:dyDescent="0.6">
      <c r="A45" s="6">
        <v>39</v>
      </c>
      <c r="B45" s="9" t="s">
        <v>66</v>
      </c>
      <c r="C45" s="17">
        <v>45748</v>
      </c>
      <c r="D45" s="17">
        <f>C45+30</f>
        <v>45778</v>
      </c>
      <c r="E45" s="10" t="s">
        <v>22</v>
      </c>
      <c r="F45" s="6" t="s">
        <v>7</v>
      </c>
      <c r="G45" s="21" t="s">
        <v>67</v>
      </c>
      <c r="H45" s="6"/>
    </row>
    <row r="46" spans="1:8" ht="51.95" customHeight="1" x14ac:dyDescent="0.6">
      <c r="A46" s="28">
        <v>40</v>
      </c>
      <c r="B46" s="40" t="s">
        <v>68</v>
      </c>
      <c r="C46" s="17">
        <v>45748</v>
      </c>
      <c r="D46" s="17">
        <f>C46+30</f>
        <v>45778</v>
      </c>
      <c r="E46" s="10" t="s">
        <v>56</v>
      </c>
      <c r="F46" s="11" t="s">
        <v>120</v>
      </c>
      <c r="G46" s="44">
        <v>45791</v>
      </c>
      <c r="H46" s="28"/>
    </row>
    <row r="47" spans="1:8" ht="51.95" customHeight="1" x14ac:dyDescent="0.6">
      <c r="A47" s="29"/>
      <c r="B47" s="41"/>
      <c r="C47" s="17">
        <v>45748</v>
      </c>
      <c r="D47" s="17">
        <f>C46+30</f>
        <v>45778</v>
      </c>
      <c r="E47" s="10" t="s">
        <v>12</v>
      </c>
      <c r="F47" s="11" t="s">
        <v>120</v>
      </c>
      <c r="G47" s="45"/>
      <c r="H47" s="29"/>
    </row>
    <row r="48" spans="1:8" ht="51.95" customHeight="1" x14ac:dyDescent="0.6">
      <c r="A48" s="30"/>
      <c r="B48" s="42"/>
      <c r="C48" s="17">
        <v>45748</v>
      </c>
      <c r="D48" s="17">
        <f>C46+30</f>
        <v>45778</v>
      </c>
      <c r="E48" s="10" t="s">
        <v>13</v>
      </c>
      <c r="F48" s="11" t="s">
        <v>120</v>
      </c>
      <c r="G48" s="46"/>
      <c r="H48" s="30"/>
    </row>
    <row r="49" spans="1:8" ht="63" x14ac:dyDescent="0.6">
      <c r="A49" s="34">
        <v>41</v>
      </c>
      <c r="B49" s="14" t="s">
        <v>69</v>
      </c>
      <c r="C49" s="18">
        <v>45748</v>
      </c>
      <c r="D49" s="18">
        <v>45899</v>
      </c>
      <c r="E49" s="5" t="s">
        <v>31</v>
      </c>
      <c r="F49" s="4" t="s">
        <v>19</v>
      </c>
      <c r="G49" s="18"/>
      <c r="H49" s="4"/>
    </row>
    <row r="50" spans="1:8" ht="47.25" x14ac:dyDescent="0.6">
      <c r="A50" s="36"/>
      <c r="B50" s="14" t="s">
        <v>70</v>
      </c>
      <c r="C50" s="18">
        <v>45810</v>
      </c>
      <c r="D50" s="18">
        <v>45899</v>
      </c>
      <c r="E50" s="5" t="s">
        <v>71</v>
      </c>
      <c r="F50" s="4" t="s">
        <v>121</v>
      </c>
      <c r="G50" s="20"/>
      <c r="H50" s="4"/>
    </row>
    <row r="51" spans="1:8" ht="63" x14ac:dyDescent="0.6">
      <c r="A51" s="6">
        <v>42</v>
      </c>
      <c r="B51" s="9" t="s">
        <v>72</v>
      </c>
      <c r="C51" s="17">
        <v>45748</v>
      </c>
      <c r="D51" s="17">
        <f>C51+30</f>
        <v>45778</v>
      </c>
      <c r="E51" s="10" t="s">
        <v>12</v>
      </c>
      <c r="F51" s="6" t="s">
        <v>7</v>
      </c>
      <c r="G51" s="17">
        <v>45771</v>
      </c>
      <c r="H51" s="6"/>
    </row>
    <row r="52" spans="1:8" ht="31.5" x14ac:dyDescent="0.6">
      <c r="A52" s="6">
        <v>43</v>
      </c>
      <c r="B52" s="9" t="s">
        <v>73</v>
      </c>
      <c r="C52" s="17">
        <v>45754</v>
      </c>
      <c r="D52" s="17">
        <f>C52+30</f>
        <v>45784</v>
      </c>
      <c r="E52" s="10" t="s">
        <v>22</v>
      </c>
      <c r="F52" s="6" t="s">
        <v>7</v>
      </c>
      <c r="G52" s="17">
        <v>45762</v>
      </c>
      <c r="H52" s="6"/>
    </row>
    <row r="53" spans="1:8" x14ac:dyDescent="0.6">
      <c r="A53" s="6">
        <v>44</v>
      </c>
      <c r="B53" s="9" t="s">
        <v>74</v>
      </c>
      <c r="C53" s="17">
        <v>45754</v>
      </c>
      <c r="D53" s="17">
        <f>C53+30</f>
        <v>45784</v>
      </c>
      <c r="E53" s="10" t="s">
        <v>6</v>
      </c>
      <c r="F53" s="6" t="s">
        <v>7</v>
      </c>
      <c r="G53" s="17">
        <v>45764</v>
      </c>
      <c r="H53" s="6"/>
    </row>
    <row r="54" spans="1:8" ht="30" customHeight="1" x14ac:dyDescent="0.6">
      <c r="A54" s="28">
        <v>45</v>
      </c>
      <c r="B54" s="40" t="s">
        <v>75</v>
      </c>
      <c r="C54" s="17">
        <v>45754</v>
      </c>
      <c r="D54" s="17">
        <f>C54+30</f>
        <v>45784</v>
      </c>
      <c r="E54" s="10" t="s">
        <v>6</v>
      </c>
      <c r="F54" s="11" t="s">
        <v>120</v>
      </c>
      <c r="G54" s="44">
        <v>45757</v>
      </c>
      <c r="H54" s="28"/>
    </row>
    <row r="55" spans="1:8" ht="30" customHeight="1" x14ac:dyDescent="0.6">
      <c r="A55" s="30"/>
      <c r="B55" s="42"/>
      <c r="C55" s="17">
        <v>45754</v>
      </c>
      <c r="D55" s="17">
        <f>C54+30</f>
        <v>45784</v>
      </c>
      <c r="E55" s="10" t="s">
        <v>31</v>
      </c>
      <c r="F55" s="11" t="s">
        <v>120</v>
      </c>
      <c r="G55" s="46"/>
      <c r="H55" s="30"/>
    </row>
    <row r="56" spans="1:8" ht="57.95" customHeight="1" x14ac:dyDescent="0.6">
      <c r="A56" s="28">
        <v>46</v>
      </c>
      <c r="B56" s="40" t="s">
        <v>76</v>
      </c>
      <c r="C56" s="17">
        <v>45754</v>
      </c>
      <c r="D56" s="17">
        <f>C56+30</f>
        <v>45784</v>
      </c>
      <c r="E56" s="10" t="s">
        <v>56</v>
      </c>
      <c r="F56" s="11" t="s">
        <v>120</v>
      </c>
      <c r="G56" s="44">
        <v>45791</v>
      </c>
      <c r="H56" s="28"/>
    </row>
    <row r="57" spans="1:8" ht="57.95" customHeight="1" x14ac:dyDescent="0.6">
      <c r="A57" s="29"/>
      <c r="B57" s="41"/>
      <c r="C57" s="17">
        <v>45754</v>
      </c>
      <c r="D57" s="17">
        <f>C56+30</f>
        <v>45784</v>
      </c>
      <c r="E57" s="10" t="s">
        <v>12</v>
      </c>
      <c r="F57" s="11" t="s">
        <v>120</v>
      </c>
      <c r="G57" s="45"/>
      <c r="H57" s="29"/>
    </row>
    <row r="58" spans="1:8" ht="57.95" customHeight="1" x14ac:dyDescent="0.6">
      <c r="A58" s="30"/>
      <c r="B58" s="42"/>
      <c r="C58" s="17">
        <v>45754</v>
      </c>
      <c r="D58" s="17">
        <f>C56+30</f>
        <v>45784</v>
      </c>
      <c r="E58" s="10" t="s">
        <v>13</v>
      </c>
      <c r="F58" s="11" t="s">
        <v>120</v>
      </c>
      <c r="G58" s="46"/>
      <c r="H58" s="30"/>
    </row>
    <row r="59" spans="1:8" ht="31.5" x14ac:dyDescent="0.6">
      <c r="A59" s="6">
        <v>47</v>
      </c>
      <c r="B59" s="9" t="s">
        <v>77</v>
      </c>
      <c r="C59" s="17">
        <v>45754</v>
      </c>
      <c r="D59" s="17">
        <f>C59+30</f>
        <v>45784</v>
      </c>
      <c r="E59" s="10" t="s">
        <v>12</v>
      </c>
      <c r="F59" s="10" t="s">
        <v>120</v>
      </c>
      <c r="G59" s="17">
        <v>45771</v>
      </c>
      <c r="H59" s="6"/>
    </row>
    <row r="60" spans="1:8" x14ac:dyDescent="0.6">
      <c r="A60" s="4">
        <v>48</v>
      </c>
      <c r="B60" s="14" t="s">
        <v>78</v>
      </c>
      <c r="C60" s="18">
        <v>45754</v>
      </c>
      <c r="D60" s="18">
        <v>45899</v>
      </c>
      <c r="E60" s="5" t="s">
        <v>31</v>
      </c>
      <c r="F60" s="5" t="s">
        <v>19</v>
      </c>
      <c r="G60" s="18"/>
      <c r="H60" s="4"/>
    </row>
    <row r="61" spans="1:8" ht="60" customHeight="1" x14ac:dyDescent="0.6">
      <c r="A61" s="34">
        <v>49</v>
      </c>
      <c r="B61" s="37" t="s">
        <v>79</v>
      </c>
      <c r="C61" s="18">
        <v>45754</v>
      </c>
      <c r="D61" s="18">
        <v>45899</v>
      </c>
      <c r="E61" s="5" t="s">
        <v>36</v>
      </c>
      <c r="F61" s="5" t="s">
        <v>19</v>
      </c>
      <c r="G61" s="18"/>
      <c r="H61" s="4"/>
    </row>
    <row r="62" spans="1:8" ht="60" customHeight="1" x14ac:dyDescent="0.6">
      <c r="A62" s="36"/>
      <c r="B62" s="39"/>
      <c r="C62" s="17">
        <v>45754</v>
      </c>
      <c r="D62" s="17">
        <v>45899</v>
      </c>
      <c r="E62" s="10" t="s">
        <v>80</v>
      </c>
      <c r="F62" s="22" t="s">
        <v>7</v>
      </c>
      <c r="G62" s="17" t="s">
        <v>123</v>
      </c>
      <c r="H62" s="6"/>
    </row>
    <row r="63" spans="1:8" ht="63" x14ac:dyDescent="0.6">
      <c r="A63" s="6">
        <v>50</v>
      </c>
      <c r="B63" s="9" t="s">
        <v>81</v>
      </c>
      <c r="C63" s="17">
        <v>45768</v>
      </c>
      <c r="D63" s="17">
        <f>C63+30</f>
        <v>45798</v>
      </c>
      <c r="E63" s="10" t="s">
        <v>22</v>
      </c>
      <c r="F63" s="6" t="s">
        <v>7</v>
      </c>
      <c r="G63" s="21" t="s">
        <v>67</v>
      </c>
      <c r="H63" s="6"/>
    </row>
    <row r="64" spans="1:8" ht="60" customHeight="1" x14ac:dyDescent="0.6">
      <c r="A64" s="28">
        <v>51</v>
      </c>
      <c r="B64" s="40" t="s">
        <v>82</v>
      </c>
      <c r="C64" s="17">
        <v>45768</v>
      </c>
      <c r="D64" s="17">
        <v>45899</v>
      </c>
      <c r="E64" s="10" t="s">
        <v>12</v>
      </c>
      <c r="F64" s="10" t="s">
        <v>120</v>
      </c>
      <c r="G64" s="21" t="s">
        <v>27</v>
      </c>
      <c r="H64" s="6"/>
    </row>
    <row r="65" spans="1:8" ht="60" customHeight="1" x14ac:dyDescent="0.6">
      <c r="A65" s="30"/>
      <c r="B65" s="42"/>
      <c r="C65" s="17">
        <v>45768</v>
      </c>
      <c r="D65" s="17">
        <v>45899</v>
      </c>
      <c r="E65" s="10" t="s">
        <v>31</v>
      </c>
      <c r="F65" s="10" t="s">
        <v>120</v>
      </c>
      <c r="G65" s="17" t="s">
        <v>123</v>
      </c>
      <c r="H65" s="6"/>
    </row>
    <row r="66" spans="1:8" ht="50.1" customHeight="1" x14ac:dyDescent="0.6">
      <c r="A66" s="28">
        <v>52</v>
      </c>
      <c r="B66" s="40" t="s">
        <v>83</v>
      </c>
      <c r="C66" s="17">
        <v>45768</v>
      </c>
      <c r="D66" s="17">
        <v>45899</v>
      </c>
      <c r="E66" s="10" t="s">
        <v>13</v>
      </c>
      <c r="F66" s="10" t="s">
        <v>120</v>
      </c>
      <c r="G66" s="21" t="s">
        <v>27</v>
      </c>
      <c r="H66" s="6"/>
    </row>
    <row r="67" spans="1:8" ht="50.1" customHeight="1" x14ac:dyDescent="0.6">
      <c r="A67" s="30"/>
      <c r="B67" s="42"/>
      <c r="C67" s="17">
        <v>45768</v>
      </c>
      <c r="D67" s="17">
        <v>45899</v>
      </c>
      <c r="E67" s="10" t="s">
        <v>15</v>
      </c>
      <c r="F67" s="10" t="s">
        <v>120</v>
      </c>
      <c r="G67" s="21" t="s">
        <v>27</v>
      </c>
      <c r="H67" s="6"/>
    </row>
    <row r="68" spans="1:8" ht="78.75" x14ac:dyDescent="0.6">
      <c r="A68" s="6">
        <v>53</v>
      </c>
      <c r="B68" s="9" t="s">
        <v>84</v>
      </c>
      <c r="C68" s="17">
        <v>45784</v>
      </c>
      <c r="D68" s="17">
        <f>C68+30</f>
        <v>45814</v>
      </c>
      <c r="E68" s="10" t="s">
        <v>12</v>
      </c>
      <c r="F68" s="6" t="s">
        <v>7</v>
      </c>
      <c r="G68" s="17">
        <v>45791</v>
      </c>
      <c r="H68" s="6"/>
    </row>
    <row r="69" spans="1:8" ht="31.5" x14ac:dyDescent="0.6">
      <c r="A69" s="4">
        <v>54</v>
      </c>
      <c r="B69" s="14" t="s">
        <v>85</v>
      </c>
      <c r="C69" s="18">
        <v>45784</v>
      </c>
      <c r="D69" s="18">
        <v>46507</v>
      </c>
      <c r="E69" s="5" t="s">
        <v>12</v>
      </c>
      <c r="F69" s="4" t="s">
        <v>19</v>
      </c>
      <c r="G69" s="18"/>
      <c r="H69" s="4"/>
    </row>
    <row r="70" spans="1:8" ht="63" x14ac:dyDescent="0.6">
      <c r="A70" s="6">
        <v>55</v>
      </c>
      <c r="B70" s="9" t="s">
        <v>86</v>
      </c>
      <c r="C70" s="17">
        <v>45784</v>
      </c>
      <c r="D70" s="17">
        <f>C70+30</f>
        <v>45814</v>
      </c>
      <c r="E70" s="10" t="s">
        <v>26</v>
      </c>
      <c r="F70" s="6" t="s">
        <v>7</v>
      </c>
      <c r="G70" s="17">
        <v>45813</v>
      </c>
      <c r="H70" s="6"/>
    </row>
    <row r="71" spans="1:8" ht="24.95" customHeight="1" x14ac:dyDescent="0.6">
      <c r="A71" s="34">
        <v>56</v>
      </c>
      <c r="B71" s="37" t="s">
        <v>87</v>
      </c>
      <c r="C71" s="17">
        <v>45789</v>
      </c>
      <c r="D71" s="17">
        <v>45899</v>
      </c>
      <c r="E71" s="10" t="s">
        <v>12</v>
      </c>
      <c r="F71" s="10" t="s">
        <v>120</v>
      </c>
      <c r="G71" s="21" t="s">
        <v>27</v>
      </c>
      <c r="H71" s="6"/>
    </row>
    <row r="72" spans="1:8" ht="24.95" customHeight="1" x14ac:dyDescent="0.6">
      <c r="A72" s="35"/>
      <c r="B72" s="38"/>
      <c r="C72" s="17">
        <v>45789</v>
      </c>
      <c r="D72" s="17">
        <v>45899</v>
      </c>
      <c r="E72" s="10" t="s">
        <v>13</v>
      </c>
      <c r="F72" s="10" t="s">
        <v>120</v>
      </c>
      <c r="G72" s="21" t="s">
        <v>27</v>
      </c>
      <c r="H72" s="6"/>
    </row>
    <row r="73" spans="1:8" ht="50.1" customHeight="1" x14ac:dyDescent="0.6">
      <c r="A73" s="36"/>
      <c r="B73" s="39"/>
      <c r="C73" s="18">
        <v>45789</v>
      </c>
      <c r="D73" s="18">
        <v>45899</v>
      </c>
      <c r="E73" s="5" t="s">
        <v>14</v>
      </c>
      <c r="F73" s="5" t="s">
        <v>121</v>
      </c>
      <c r="G73" s="18"/>
      <c r="H73" s="4"/>
    </row>
    <row r="74" spans="1:8" ht="47.25" x14ac:dyDescent="0.6">
      <c r="A74" s="4">
        <v>57</v>
      </c>
      <c r="B74" s="14" t="s">
        <v>88</v>
      </c>
      <c r="C74" s="18">
        <v>45789</v>
      </c>
      <c r="D74" s="18">
        <v>45899</v>
      </c>
      <c r="E74" s="5" t="s">
        <v>36</v>
      </c>
      <c r="F74" s="4" t="s">
        <v>19</v>
      </c>
      <c r="G74" s="18"/>
      <c r="H74" s="4"/>
    </row>
    <row r="75" spans="1:8" ht="47.25" x14ac:dyDescent="0.6">
      <c r="A75" s="6">
        <v>58</v>
      </c>
      <c r="B75" s="9" t="s">
        <v>89</v>
      </c>
      <c r="C75" s="17">
        <v>45789</v>
      </c>
      <c r="D75" s="17">
        <v>45899</v>
      </c>
      <c r="E75" s="10" t="s">
        <v>90</v>
      </c>
      <c r="F75" s="6" t="s">
        <v>7</v>
      </c>
      <c r="G75" s="17" t="s">
        <v>123</v>
      </c>
      <c r="H75" s="6"/>
    </row>
    <row r="76" spans="1:8" ht="47.25" x14ac:dyDescent="0.6">
      <c r="A76" s="6">
        <v>59</v>
      </c>
      <c r="B76" s="9" t="s">
        <v>91</v>
      </c>
      <c r="C76" s="17">
        <v>45789</v>
      </c>
      <c r="D76" s="17">
        <f>C76+30</f>
        <v>45819</v>
      </c>
      <c r="E76" s="10" t="s">
        <v>22</v>
      </c>
      <c r="F76" s="6" t="s">
        <v>7</v>
      </c>
      <c r="G76" s="21" t="s">
        <v>27</v>
      </c>
      <c r="H76" s="6"/>
    </row>
    <row r="77" spans="1:8" ht="78.75" x14ac:dyDescent="0.6">
      <c r="A77" s="4">
        <v>60</v>
      </c>
      <c r="B77" s="14" t="s">
        <v>92</v>
      </c>
      <c r="C77" s="18">
        <v>45803</v>
      </c>
      <c r="D77" s="18">
        <v>46022</v>
      </c>
      <c r="E77" s="5" t="s">
        <v>12</v>
      </c>
      <c r="F77" s="4" t="s">
        <v>19</v>
      </c>
      <c r="G77" s="18"/>
      <c r="H77" s="4"/>
    </row>
    <row r="78" spans="1:8" ht="78.75" x14ac:dyDescent="0.6">
      <c r="A78" s="6">
        <v>61</v>
      </c>
      <c r="B78" s="9" t="s">
        <v>93</v>
      </c>
      <c r="C78" s="17">
        <v>45803</v>
      </c>
      <c r="D78" s="17">
        <f>C78+30</f>
        <v>45833</v>
      </c>
      <c r="E78" s="10" t="s">
        <v>94</v>
      </c>
      <c r="F78" s="6" t="s">
        <v>7</v>
      </c>
      <c r="G78" s="17">
        <v>45842</v>
      </c>
      <c r="H78" s="6"/>
    </row>
    <row r="79" spans="1:8" ht="63" x14ac:dyDescent="0.6">
      <c r="A79" s="6">
        <v>62</v>
      </c>
      <c r="B79" s="9" t="s">
        <v>95</v>
      </c>
      <c r="C79" s="17">
        <v>45803</v>
      </c>
      <c r="D79" s="17">
        <f>C79+30</f>
        <v>45833</v>
      </c>
      <c r="E79" s="10" t="s">
        <v>6</v>
      </c>
      <c r="F79" s="6" t="s">
        <v>7</v>
      </c>
      <c r="G79" s="17">
        <v>45813</v>
      </c>
      <c r="H79" s="6"/>
    </row>
    <row r="80" spans="1:8" ht="63" x14ac:dyDescent="0.6">
      <c r="A80" s="6">
        <v>63</v>
      </c>
      <c r="B80" s="9" t="s">
        <v>96</v>
      </c>
      <c r="C80" s="17">
        <v>45803</v>
      </c>
      <c r="D80" s="17">
        <f>C80+30</f>
        <v>45833</v>
      </c>
      <c r="E80" s="10" t="s">
        <v>6</v>
      </c>
      <c r="F80" s="6" t="s">
        <v>7</v>
      </c>
      <c r="G80" s="17">
        <v>45831</v>
      </c>
      <c r="H80" s="6"/>
    </row>
    <row r="81" spans="1:8" ht="45" customHeight="1" x14ac:dyDescent="0.6">
      <c r="A81" s="34">
        <v>64</v>
      </c>
      <c r="B81" s="37" t="s">
        <v>97</v>
      </c>
      <c r="C81" s="17">
        <v>45810</v>
      </c>
      <c r="D81" s="17">
        <v>45899</v>
      </c>
      <c r="E81" s="10" t="s">
        <v>12</v>
      </c>
      <c r="F81" s="11" t="s">
        <v>120</v>
      </c>
      <c r="G81" s="17">
        <v>45840</v>
      </c>
      <c r="H81" s="6"/>
    </row>
    <row r="82" spans="1:8" ht="60" customHeight="1" x14ac:dyDescent="0.6">
      <c r="A82" s="36"/>
      <c r="B82" s="39"/>
      <c r="C82" s="18">
        <v>45810</v>
      </c>
      <c r="D82" s="18">
        <v>45899</v>
      </c>
      <c r="E82" s="5" t="s">
        <v>31</v>
      </c>
      <c r="F82" s="5" t="s">
        <v>121</v>
      </c>
      <c r="G82" s="18"/>
      <c r="H82" s="4"/>
    </row>
    <row r="83" spans="1:8" ht="69.95" customHeight="1" x14ac:dyDescent="0.6">
      <c r="A83" s="34">
        <v>65</v>
      </c>
      <c r="B83" s="37" t="s">
        <v>98</v>
      </c>
      <c r="C83" s="18">
        <v>45810</v>
      </c>
      <c r="D83" s="18">
        <v>45899</v>
      </c>
      <c r="E83" s="5" t="s">
        <v>99</v>
      </c>
      <c r="F83" s="8" t="s">
        <v>121</v>
      </c>
      <c r="G83" s="23"/>
      <c r="H83" s="4"/>
    </row>
    <row r="84" spans="1:8" ht="39.950000000000003" customHeight="1" x14ac:dyDescent="0.6">
      <c r="A84" s="36"/>
      <c r="B84" s="39"/>
      <c r="C84" s="17">
        <v>45810</v>
      </c>
      <c r="D84" s="17">
        <v>45899</v>
      </c>
      <c r="E84" s="10" t="s">
        <v>26</v>
      </c>
      <c r="F84" s="10" t="s">
        <v>120</v>
      </c>
      <c r="G84" s="21" t="s">
        <v>27</v>
      </c>
      <c r="H84" s="6"/>
    </row>
    <row r="85" spans="1:8" ht="47.25" x14ac:dyDescent="0.6">
      <c r="A85" s="4">
        <v>66</v>
      </c>
      <c r="B85" s="14" t="s">
        <v>100</v>
      </c>
      <c r="C85" s="18">
        <v>45810</v>
      </c>
      <c r="D85" s="18">
        <v>45899</v>
      </c>
      <c r="E85" s="5" t="s">
        <v>36</v>
      </c>
      <c r="F85" s="4" t="s">
        <v>19</v>
      </c>
      <c r="G85" s="18"/>
      <c r="H85" s="4"/>
    </row>
    <row r="86" spans="1:8" ht="30" customHeight="1" x14ac:dyDescent="0.6">
      <c r="A86" s="34">
        <v>67</v>
      </c>
      <c r="B86" s="37" t="s">
        <v>101</v>
      </c>
      <c r="C86" s="18">
        <v>45817</v>
      </c>
      <c r="D86" s="18">
        <v>45899</v>
      </c>
      <c r="E86" s="5" t="s">
        <v>31</v>
      </c>
      <c r="F86" s="4" t="s">
        <v>19</v>
      </c>
      <c r="G86" s="18"/>
      <c r="H86" s="4"/>
    </row>
    <row r="87" spans="1:8" ht="30" customHeight="1" x14ac:dyDescent="0.6">
      <c r="A87" s="35"/>
      <c r="B87" s="38"/>
      <c r="C87" s="18">
        <v>45817</v>
      </c>
      <c r="D87" s="18">
        <v>45899</v>
      </c>
      <c r="E87" s="5" t="s">
        <v>71</v>
      </c>
      <c r="F87" s="4" t="s">
        <v>19</v>
      </c>
      <c r="G87" s="18"/>
      <c r="H87" s="4"/>
    </row>
    <row r="88" spans="1:8" ht="30" customHeight="1" x14ac:dyDescent="0.6">
      <c r="A88" s="36"/>
      <c r="B88" s="39"/>
      <c r="C88" s="18">
        <v>45817</v>
      </c>
      <c r="D88" s="18">
        <v>45899</v>
      </c>
      <c r="E88" s="5" t="s">
        <v>24</v>
      </c>
      <c r="F88" s="4" t="s">
        <v>19</v>
      </c>
      <c r="G88" s="18"/>
      <c r="H88" s="4"/>
    </row>
    <row r="89" spans="1:8" ht="47.25" x14ac:dyDescent="0.6">
      <c r="A89" s="6">
        <v>68</v>
      </c>
      <c r="B89" s="9" t="s">
        <v>102</v>
      </c>
      <c r="C89" s="17">
        <v>45817</v>
      </c>
      <c r="D89" s="17">
        <f>C89+30</f>
        <v>45847</v>
      </c>
      <c r="E89" s="10" t="s">
        <v>103</v>
      </c>
      <c r="F89" s="6" t="s">
        <v>7</v>
      </c>
      <c r="G89" s="17">
        <v>45828</v>
      </c>
      <c r="H89" s="6"/>
    </row>
    <row r="90" spans="1:8" ht="35.1" customHeight="1" x14ac:dyDescent="0.6">
      <c r="A90" s="28">
        <v>69</v>
      </c>
      <c r="B90" s="40" t="s">
        <v>104</v>
      </c>
      <c r="C90" s="17">
        <v>45817</v>
      </c>
      <c r="D90" s="17">
        <v>45899</v>
      </c>
      <c r="E90" s="10" t="s">
        <v>54</v>
      </c>
      <c r="F90" s="11" t="s">
        <v>7</v>
      </c>
      <c r="G90" s="17">
        <v>45898</v>
      </c>
      <c r="H90" s="6"/>
    </row>
    <row r="91" spans="1:8" ht="35.1" customHeight="1" x14ac:dyDescent="0.6">
      <c r="A91" s="29"/>
      <c r="B91" s="41"/>
      <c r="C91" s="17">
        <v>45817</v>
      </c>
      <c r="D91" s="17">
        <v>45899</v>
      </c>
      <c r="E91" s="10" t="s">
        <v>22</v>
      </c>
      <c r="F91" s="11" t="s">
        <v>7</v>
      </c>
      <c r="G91" s="17">
        <v>45898</v>
      </c>
      <c r="H91" s="6"/>
    </row>
    <row r="92" spans="1:8" ht="35.1" customHeight="1" x14ac:dyDescent="0.6">
      <c r="A92" s="30"/>
      <c r="B92" s="42"/>
      <c r="C92" s="17">
        <v>45817</v>
      </c>
      <c r="D92" s="17">
        <v>45899</v>
      </c>
      <c r="E92" s="10" t="s">
        <v>90</v>
      </c>
      <c r="F92" s="11" t="s">
        <v>7</v>
      </c>
      <c r="G92" s="17">
        <v>45898</v>
      </c>
      <c r="H92" s="6"/>
    </row>
    <row r="93" spans="1:8" ht="47.25" x14ac:dyDescent="0.6">
      <c r="A93" s="6">
        <v>70</v>
      </c>
      <c r="B93" s="9" t="s">
        <v>105</v>
      </c>
      <c r="C93" s="17">
        <v>45817</v>
      </c>
      <c r="D93" s="17">
        <v>45899</v>
      </c>
      <c r="E93" s="10" t="s">
        <v>36</v>
      </c>
      <c r="F93" s="6" t="s">
        <v>7</v>
      </c>
      <c r="G93" s="17">
        <v>45896</v>
      </c>
      <c r="H93" s="6"/>
    </row>
    <row r="94" spans="1:8" ht="31.5" x14ac:dyDescent="0.6">
      <c r="A94" s="4">
        <v>71</v>
      </c>
      <c r="B94" s="14" t="s">
        <v>106</v>
      </c>
      <c r="C94" s="18">
        <v>45847</v>
      </c>
      <c r="D94" s="18">
        <f t="shared" ref="D94:D102" si="1">C94+30</f>
        <v>45877</v>
      </c>
      <c r="E94" s="5" t="s">
        <v>31</v>
      </c>
      <c r="F94" s="5" t="s">
        <v>121</v>
      </c>
      <c r="G94" s="18"/>
      <c r="H94" s="4"/>
    </row>
    <row r="95" spans="1:8" ht="47.25" x14ac:dyDescent="0.6">
      <c r="A95" s="6">
        <v>72</v>
      </c>
      <c r="B95" s="9" t="s">
        <v>107</v>
      </c>
      <c r="C95" s="17">
        <v>45847</v>
      </c>
      <c r="D95" s="17">
        <f t="shared" si="1"/>
        <v>45877</v>
      </c>
      <c r="E95" s="10" t="s">
        <v>31</v>
      </c>
      <c r="F95" s="10" t="s">
        <v>120</v>
      </c>
      <c r="G95" s="17">
        <v>45908</v>
      </c>
      <c r="H95" s="6"/>
    </row>
    <row r="96" spans="1:8" ht="78.75" x14ac:dyDescent="0.6">
      <c r="A96" s="4">
        <v>73</v>
      </c>
      <c r="B96" s="14" t="s">
        <v>108</v>
      </c>
      <c r="C96" s="18">
        <v>45847</v>
      </c>
      <c r="D96" s="18">
        <f t="shared" si="1"/>
        <v>45877</v>
      </c>
      <c r="E96" s="5" t="s">
        <v>36</v>
      </c>
      <c r="F96" s="5" t="s">
        <v>19</v>
      </c>
      <c r="G96" s="18"/>
      <c r="H96" s="4"/>
    </row>
    <row r="97" spans="1:8" ht="63" x14ac:dyDescent="0.6">
      <c r="A97" s="6">
        <v>74</v>
      </c>
      <c r="B97" s="9" t="s">
        <v>109</v>
      </c>
      <c r="C97" s="17">
        <v>45847</v>
      </c>
      <c r="D97" s="17">
        <f t="shared" si="1"/>
        <v>45877</v>
      </c>
      <c r="E97" s="10" t="s">
        <v>29</v>
      </c>
      <c r="F97" s="6" t="s">
        <v>7</v>
      </c>
      <c r="G97" s="17">
        <v>45853</v>
      </c>
      <c r="H97" s="6"/>
    </row>
    <row r="98" spans="1:8" ht="94.5" x14ac:dyDescent="0.6">
      <c r="A98" s="6">
        <v>75</v>
      </c>
      <c r="B98" s="9" t="s">
        <v>110</v>
      </c>
      <c r="C98" s="17">
        <v>45849</v>
      </c>
      <c r="D98" s="17">
        <f t="shared" si="1"/>
        <v>45879</v>
      </c>
      <c r="E98" s="10" t="s">
        <v>94</v>
      </c>
      <c r="F98" s="6" t="s">
        <v>7</v>
      </c>
      <c r="G98" s="17">
        <v>45854</v>
      </c>
      <c r="H98" s="6"/>
    </row>
    <row r="99" spans="1:8" ht="63" x14ac:dyDescent="0.6">
      <c r="A99" s="6">
        <v>76</v>
      </c>
      <c r="B99" s="9" t="s">
        <v>111</v>
      </c>
      <c r="C99" s="17">
        <v>45853</v>
      </c>
      <c r="D99" s="17">
        <f t="shared" si="1"/>
        <v>45883</v>
      </c>
      <c r="E99" s="10" t="s">
        <v>12</v>
      </c>
      <c r="F99" s="10" t="s">
        <v>120</v>
      </c>
      <c r="G99" s="17">
        <v>45867</v>
      </c>
      <c r="H99" s="6"/>
    </row>
    <row r="100" spans="1:8" x14ac:dyDescent="0.6">
      <c r="A100" s="6">
        <v>77</v>
      </c>
      <c r="B100" s="9" t="s">
        <v>112</v>
      </c>
      <c r="C100" s="17">
        <v>45853</v>
      </c>
      <c r="D100" s="17">
        <f t="shared" si="1"/>
        <v>45883</v>
      </c>
      <c r="E100" s="10" t="s">
        <v>36</v>
      </c>
      <c r="F100" s="10" t="s">
        <v>120</v>
      </c>
      <c r="G100" s="17">
        <v>45880</v>
      </c>
      <c r="H100" s="6"/>
    </row>
    <row r="101" spans="1:8" ht="31.5" x14ac:dyDescent="0.6">
      <c r="A101" s="4">
        <v>78</v>
      </c>
      <c r="B101" s="14" t="s">
        <v>113</v>
      </c>
      <c r="C101" s="18">
        <v>45853</v>
      </c>
      <c r="D101" s="18">
        <f t="shared" si="1"/>
        <v>45883</v>
      </c>
      <c r="E101" s="5" t="s">
        <v>36</v>
      </c>
      <c r="F101" s="5" t="s">
        <v>121</v>
      </c>
      <c r="G101" s="18"/>
      <c r="H101" s="4"/>
    </row>
    <row r="102" spans="1:8" ht="45" customHeight="1" x14ac:dyDescent="0.6">
      <c r="A102" s="28">
        <v>79</v>
      </c>
      <c r="B102" s="40" t="s">
        <v>114</v>
      </c>
      <c r="C102" s="17">
        <v>45867</v>
      </c>
      <c r="D102" s="17">
        <f t="shared" si="1"/>
        <v>45897</v>
      </c>
      <c r="E102" s="10" t="s">
        <v>40</v>
      </c>
      <c r="F102" s="10" t="s">
        <v>120</v>
      </c>
      <c r="G102" s="17">
        <v>45867</v>
      </c>
      <c r="H102" s="6"/>
    </row>
    <row r="103" spans="1:8" ht="45" customHeight="1" x14ac:dyDescent="0.6">
      <c r="A103" s="30"/>
      <c r="B103" s="42"/>
      <c r="C103" s="17">
        <v>45867</v>
      </c>
      <c r="D103" s="17">
        <f>C102+30</f>
        <v>45897</v>
      </c>
      <c r="E103" s="10" t="s">
        <v>12</v>
      </c>
      <c r="F103" s="10" t="s">
        <v>120</v>
      </c>
      <c r="G103" s="17">
        <v>45867</v>
      </c>
      <c r="H103" s="6"/>
    </row>
    <row r="104" spans="1:8" ht="47.25" x14ac:dyDescent="0.6">
      <c r="A104" s="4">
        <v>80</v>
      </c>
      <c r="B104" s="14" t="s">
        <v>115</v>
      </c>
      <c r="C104" s="18">
        <v>45867</v>
      </c>
      <c r="D104" s="18">
        <f>C104+30</f>
        <v>45897</v>
      </c>
      <c r="E104" s="5" t="s">
        <v>80</v>
      </c>
      <c r="F104" s="5" t="s">
        <v>19</v>
      </c>
      <c r="G104" s="18"/>
      <c r="H104" s="4"/>
    </row>
    <row r="105" spans="1:8" ht="47.25" x14ac:dyDescent="0.6">
      <c r="A105" s="4">
        <v>81</v>
      </c>
      <c r="B105" s="14" t="s">
        <v>116</v>
      </c>
      <c r="C105" s="18">
        <v>45867</v>
      </c>
      <c r="D105" s="18">
        <f>C105+30</f>
        <v>45897</v>
      </c>
      <c r="E105" s="5" t="s">
        <v>36</v>
      </c>
      <c r="F105" s="5" t="s">
        <v>19</v>
      </c>
      <c r="G105" s="18"/>
      <c r="H105" s="4"/>
    </row>
    <row r="106" spans="1:8" ht="63" x14ac:dyDescent="0.6">
      <c r="A106" s="4">
        <v>82</v>
      </c>
      <c r="B106" s="14" t="s">
        <v>117</v>
      </c>
      <c r="C106" s="18">
        <v>45881</v>
      </c>
      <c r="D106" s="18">
        <f>C106+30</f>
        <v>45911</v>
      </c>
      <c r="E106" s="5" t="s">
        <v>12</v>
      </c>
      <c r="F106" s="5" t="s">
        <v>19</v>
      </c>
      <c r="G106" s="18"/>
      <c r="H106" s="4"/>
    </row>
    <row r="107" spans="1:8" ht="24.95" customHeight="1" x14ac:dyDescent="0.6">
      <c r="A107" s="26">
        <v>83</v>
      </c>
      <c r="B107" s="49" t="s">
        <v>118</v>
      </c>
      <c r="C107" s="18">
        <v>45881</v>
      </c>
      <c r="D107" s="18">
        <f>C107+30</f>
        <v>45911</v>
      </c>
      <c r="E107" s="5" t="s">
        <v>26</v>
      </c>
      <c r="F107" s="5" t="s">
        <v>19</v>
      </c>
      <c r="G107" s="48"/>
      <c r="H107" s="26"/>
    </row>
    <row r="108" spans="1:8" ht="24.95" customHeight="1" x14ac:dyDescent="0.6">
      <c r="A108" s="26"/>
      <c r="B108" s="49"/>
      <c r="C108" s="18">
        <v>45881</v>
      </c>
      <c r="D108" s="18">
        <f>C107+30</f>
        <v>45911</v>
      </c>
      <c r="E108" s="5" t="s">
        <v>13</v>
      </c>
      <c r="F108" s="5" t="s">
        <v>19</v>
      </c>
      <c r="G108" s="48"/>
      <c r="H108" s="26"/>
    </row>
    <row r="109" spans="1:8" ht="24.95" customHeight="1" x14ac:dyDescent="0.6">
      <c r="A109" s="26"/>
      <c r="B109" s="49"/>
      <c r="C109" s="18">
        <v>45881</v>
      </c>
      <c r="D109" s="18">
        <f>C107+30</f>
        <v>45911</v>
      </c>
      <c r="E109" s="5" t="s">
        <v>15</v>
      </c>
      <c r="F109" s="5" t="s">
        <v>19</v>
      </c>
      <c r="G109" s="48"/>
      <c r="H109" s="26"/>
    </row>
    <row r="110" spans="1:8" ht="63" x14ac:dyDescent="0.6">
      <c r="A110" s="6">
        <v>84</v>
      </c>
      <c r="B110" s="24" t="s">
        <v>124</v>
      </c>
      <c r="C110" s="17">
        <v>45894</v>
      </c>
      <c r="D110" s="17">
        <v>45894</v>
      </c>
      <c r="E110" s="10" t="s">
        <v>129</v>
      </c>
      <c r="F110" s="10" t="s">
        <v>120</v>
      </c>
      <c r="G110" s="17">
        <v>45894</v>
      </c>
      <c r="H110" s="6"/>
    </row>
    <row r="111" spans="1:8" x14ac:dyDescent="0.6">
      <c r="A111" s="28">
        <v>85</v>
      </c>
      <c r="B111" s="31" t="s">
        <v>125</v>
      </c>
      <c r="C111" s="17">
        <v>45895</v>
      </c>
      <c r="D111" s="17">
        <v>45910</v>
      </c>
      <c r="E111" s="10" t="s">
        <v>130</v>
      </c>
      <c r="F111" s="10" t="s">
        <v>120</v>
      </c>
      <c r="G111" s="17">
        <v>45909</v>
      </c>
      <c r="H111" s="6"/>
    </row>
    <row r="112" spans="1:8" x14ac:dyDescent="0.6">
      <c r="A112" s="29"/>
      <c r="B112" s="32"/>
      <c r="C112" s="17">
        <v>45895</v>
      </c>
      <c r="D112" s="17">
        <v>45910</v>
      </c>
      <c r="E112" s="10" t="s">
        <v>132</v>
      </c>
      <c r="F112" s="10" t="s">
        <v>120</v>
      </c>
      <c r="G112" s="17">
        <v>45909</v>
      </c>
      <c r="H112" s="6"/>
    </row>
    <row r="113" spans="1:8" x14ac:dyDescent="0.6">
      <c r="A113" s="29"/>
      <c r="B113" s="32"/>
      <c r="C113" s="17">
        <v>45895</v>
      </c>
      <c r="D113" s="17">
        <v>45910</v>
      </c>
      <c r="E113" s="10" t="s">
        <v>131</v>
      </c>
      <c r="F113" s="10" t="s">
        <v>120</v>
      </c>
      <c r="G113" s="17">
        <v>45909</v>
      </c>
      <c r="H113" s="6"/>
    </row>
    <row r="114" spans="1:8" x14ac:dyDescent="0.6">
      <c r="A114" s="29"/>
      <c r="B114" s="32"/>
      <c r="C114" s="17">
        <v>45895</v>
      </c>
      <c r="D114" s="17">
        <v>45910</v>
      </c>
      <c r="E114" s="10" t="s">
        <v>133</v>
      </c>
      <c r="F114" s="10" t="s">
        <v>120</v>
      </c>
      <c r="G114" s="17">
        <v>45895</v>
      </c>
      <c r="H114" s="6"/>
    </row>
    <row r="115" spans="1:8" x14ac:dyDescent="0.6">
      <c r="A115" s="30"/>
      <c r="B115" s="33"/>
      <c r="C115" s="17">
        <v>45895</v>
      </c>
      <c r="D115" s="17">
        <v>45910</v>
      </c>
      <c r="E115" s="10" t="s">
        <v>134</v>
      </c>
      <c r="F115" s="10" t="s">
        <v>120</v>
      </c>
      <c r="G115" s="17">
        <v>45895</v>
      </c>
      <c r="H115" s="6"/>
    </row>
    <row r="116" spans="1:8" ht="63" x14ac:dyDescent="0.6">
      <c r="A116" s="4">
        <v>86</v>
      </c>
      <c r="B116" s="25" t="s">
        <v>126</v>
      </c>
      <c r="C116" s="18">
        <v>45895</v>
      </c>
      <c r="D116" s="18">
        <f>C116+30</f>
        <v>45925</v>
      </c>
      <c r="E116" s="5" t="s">
        <v>135</v>
      </c>
      <c r="F116" s="5" t="s">
        <v>121</v>
      </c>
      <c r="G116" s="18"/>
      <c r="H116" s="4"/>
    </row>
    <row r="117" spans="1:8" x14ac:dyDescent="0.6">
      <c r="A117" s="4">
        <v>87</v>
      </c>
      <c r="B117" s="25" t="s">
        <v>127</v>
      </c>
      <c r="C117" s="18">
        <v>45918</v>
      </c>
      <c r="D117" s="18">
        <f>C117+30</f>
        <v>45948</v>
      </c>
      <c r="E117" s="5" t="s">
        <v>136</v>
      </c>
      <c r="F117" s="5" t="s">
        <v>121</v>
      </c>
      <c r="G117" s="18"/>
      <c r="H117" s="4"/>
    </row>
    <row r="118" spans="1:8" ht="31.5" x14ac:dyDescent="0.6">
      <c r="A118" s="4">
        <v>88</v>
      </c>
      <c r="B118" s="25" t="s">
        <v>128</v>
      </c>
      <c r="C118" s="18">
        <v>45918</v>
      </c>
      <c r="D118" s="18">
        <v>45991</v>
      </c>
      <c r="E118" s="5" t="s">
        <v>137</v>
      </c>
      <c r="F118" s="5" t="s">
        <v>121</v>
      </c>
      <c r="G118" s="18"/>
      <c r="H118" s="4"/>
    </row>
    <row r="119" spans="1:8" x14ac:dyDescent="0.6">
      <c r="A119" s="26">
        <v>89</v>
      </c>
      <c r="B119" s="27" t="s">
        <v>138</v>
      </c>
      <c r="C119" s="18">
        <v>45930</v>
      </c>
      <c r="D119" s="18">
        <f>C119+30</f>
        <v>45960</v>
      </c>
      <c r="E119" s="5" t="s">
        <v>130</v>
      </c>
      <c r="F119" s="5" t="s">
        <v>121</v>
      </c>
      <c r="G119" s="18"/>
      <c r="H119" s="4"/>
    </row>
    <row r="120" spans="1:8" x14ac:dyDescent="0.6">
      <c r="A120" s="26"/>
      <c r="B120" s="27"/>
      <c r="C120" s="18">
        <v>45930</v>
      </c>
      <c r="D120" s="18">
        <f>C119+30</f>
        <v>45960</v>
      </c>
      <c r="E120" s="5" t="s">
        <v>131</v>
      </c>
      <c r="F120" s="5" t="s">
        <v>121</v>
      </c>
      <c r="G120" s="18"/>
      <c r="H120" s="4"/>
    </row>
    <row r="121" spans="1:8" ht="31.5" x14ac:dyDescent="0.6">
      <c r="A121" s="4">
        <v>90</v>
      </c>
      <c r="B121" s="25" t="s">
        <v>139</v>
      </c>
      <c r="C121" s="18">
        <v>45930</v>
      </c>
      <c r="D121" s="18">
        <f>C121+30</f>
        <v>45960</v>
      </c>
      <c r="E121" s="5" t="s">
        <v>136</v>
      </c>
      <c r="F121" s="5" t="s">
        <v>121</v>
      </c>
      <c r="G121" s="18"/>
      <c r="H121" s="4"/>
    </row>
    <row r="122" spans="1:8" ht="31.5" x14ac:dyDescent="0.6">
      <c r="A122" s="4">
        <v>91</v>
      </c>
      <c r="B122" s="25" t="s">
        <v>140</v>
      </c>
      <c r="C122" s="18">
        <v>45930</v>
      </c>
      <c r="D122" s="18">
        <v>45947</v>
      </c>
      <c r="E122" s="5" t="s">
        <v>141</v>
      </c>
      <c r="F122" s="5" t="s">
        <v>121</v>
      </c>
      <c r="G122" s="18"/>
      <c r="H122" s="4"/>
    </row>
    <row r="123" spans="1:8" ht="31.5" x14ac:dyDescent="0.6">
      <c r="A123" s="4">
        <v>92</v>
      </c>
      <c r="B123" s="25" t="s">
        <v>142</v>
      </c>
      <c r="C123" s="18">
        <v>45945</v>
      </c>
      <c r="D123" s="18">
        <f>C123+30</f>
        <v>45975</v>
      </c>
      <c r="E123" s="5" t="s">
        <v>90</v>
      </c>
      <c r="F123" s="5" t="s">
        <v>121</v>
      </c>
      <c r="G123" s="18"/>
      <c r="H123" s="4"/>
    </row>
    <row r="124" spans="1:8" x14ac:dyDescent="0.6">
      <c r="A124" s="26">
        <v>93</v>
      </c>
      <c r="B124" s="27" t="s">
        <v>143</v>
      </c>
      <c r="C124" s="18">
        <v>45945</v>
      </c>
      <c r="D124" s="18">
        <f>C124+30</f>
        <v>45975</v>
      </c>
      <c r="E124" s="5" t="s">
        <v>144</v>
      </c>
      <c r="F124" s="5" t="s">
        <v>121</v>
      </c>
      <c r="G124" s="18"/>
      <c r="H124" s="4"/>
    </row>
    <row r="125" spans="1:8" x14ac:dyDescent="0.6">
      <c r="A125" s="26"/>
      <c r="B125" s="27"/>
      <c r="C125" s="18">
        <v>45945</v>
      </c>
      <c r="D125" s="18">
        <f>C124+30</f>
        <v>45975</v>
      </c>
      <c r="E125" s="5" t="s">
        <v>40</v>
      </c>
      <c r="F125" s="5" t="s">
        <v>121</v>
      </c>
      <c r="G125" s="18"/>
      <c r="H125" s="4"/>
    </row>
  </sheetData>
  <autoFilter ref="A1:H109" xr:uid="{E11348CC-85EF-4BA5-A30E-D38338452FD8}"/>
  <mergeCells count="46">
    <mergeCell ref="A64:A65"/>
    <mergeCell ref="B64:B65"/>
    <mergeCell ref="H107:H109"/>
    <mergeCell ref="G107:G109"/>
    <mergeCell ref="A102:A103"/>
    <mergeCell ref="A90:A92"/>
    <mergeCell ref="A107:A109"/>
    <mergeCell ref="B102:B103"/>
    <mergeCell ref="B107:B109"/>
    <mergeCell ref="H4:H7"/>
    <mergeCell ref="H46:H48"/>
    <mergeCell ref="G46:G48"/>
    <mergeCell ref="A46:A48"/>
    <mergeCell ref="A27:A29"/>
    <mergeCell ref="B27:B29"/>
    <mergeCell ref="A4:A7"/>
    <mergeCell ref="B4:B7"/>
    <mergeCell ref="B90:B92"/>
    <mergeCell ref="A49:A50"/>
    <mergeCell ref="B46:B48"/>
    <mergeCell ref="H54:H55"/>
    <mergeCell ref="H56:H58"/>
    <mergeCell ref="A81:A82"/>
    <mergeCell ref="A83:A84"/>
    <mergeCell ref="A61:A62"/>
    <mergeCell ref="A54:A55"/>
    <mergeCell ref="G56:G58"/>
    <mergeCell ref="G54:G55"/>
    <mergeCell ref="A56:A58"/>
    <mergeCell ref="B54:B55"/>
    <mergeCell ref="B56:B58"/>
    <mergeCell ref="B61:B62"/>
    <mergeCell ref="B66:B67"/>
    <mergeCell ref="A66:A67"/>
    <mergeCell ref="A71:A73"/>
    <mergeCell ref="A86:A88"/>
    <mergeCell ref="B71:B73"/>
    <mergeCell ref="B81:B82"/>
    <mergeCell ref="B83:B84"/>
    <mergeCell ref="B86:B88"/>
    <mergeCell ref="A119:A120"/>
    <mergeCell ref="B119:B120"/>
    <mergeCell ref="A124:A125"/>
    <mergeCell ref="B124:B125"/>
    <mergeCell ref="A111:A115"/>
    <mergeCell ref="B111:B115"/>
  </mergeCells>
  <phoneticPr fontId="1" type="noConversion"/>
  <pageMargins left="0.7" right="0.7" top="0.75" bottom="0.75" header="0.3" footer="0.3"/>
  <pageSetup paperSize="9" orientation="portrait" verticalDpi="0" r:id="rId1"/>
  <ignoredErrors>
    <ignoredError sqref="D55:D56 D103 D120"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서울에너지공사</dc:creator>
  <cp:lastModifiedBy>Yun Ji Kim</cp:lastModifiedBy>
  <dcterms:created xsi:type="dcterms:W3CDTF">2025-07-01T08:03:38Z</dcterms:created>
  <dcterms:modified xsi:type="dcterms:W3CDTF">2025-10-20T13:17:03Z</dcterms:modified>
</cp:coreProperties>
</file>