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kieranmendoza/Projects/aero-stability/excel/"/>
    </mc:Choice>
  </mc:AlternateContent>
  <xr:revisionPtr revIDLastSave="0" documentId="13_ncr:1_{98E41F18-2C9D-BE42-8A38-1146AF1E84E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<sst xmlns="http://schemas.openxmlformats.org/spreadsheetml/2006/main" count="5" uniqueCount="5">
  <si>
    <t>pitch</t>
  </si>
  <si>
    <t>error_conventional</t>
  </si>
  <si>
    <t>error_adaptive</t>
  </si>
  <si>
    <t>difference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</si>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</sst>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-8.7456727950934621</c:v>
                </c:pt>
                <c:pt idx="1">
                  <c:v>-5.8860038573679425</c:v>
                </c:pt>
                <c:pt idx="2">
                  <c:v>4.7394729208911883</c:v>
                </c:pt>
                <c:pt idx="3">
                  <c:v>3.7400034599404304</c:v>
                </c:pt>
                <c:pt idx="4">
                  <c:v>-0.4634217529794995</c:v>
                </c:pt>
                <c:pt idx="5">
                  <c:v>-0.38176615658954915</c:v>
                </c:pt>
                <c:pt idx="6">
                  <c:v>4.1587677668852194</c:v>
                </c:pt>
                <c:pt idx="7">
                  <c:v>3.0647873101055065</c:v>
                </c:pt>
                <c:pt idx="8">
                  <c:v>2.7923088098666504</c:v>
                </c:pt>
                <c:pt idx="9">
                  <c:v>1.3400552864424107</c:v>
                </c:pt>
                <c:pt idx="10">
                  <c:v>-1.5421183389992006</c:v>
                </c:pt>
                <c:pt idx="11">
                  <c:v>1.9056234912987406</c:v>
                </c:pt>
                <c:pt idx="12">
                  <c:v>1.6872558948297005</c:v>
                </c:pt>
                <c:pt idx="13">
                  <c:v>1.2157927545659497</c:v>
                </c:pt>
                <c:pt idx="14">
                  <c:v>2.7687910827664695</c:v>
                </c:pt>
                <c:pt idx="15">
                  <c:v>-0.6323414457837746</c:v>
                </c:pt>
                <c:pt idx="16">
                  <c:v>0.62157779511631084</c:v>
                </c:pt>
                <c:pt idx="17">
                  <c:v>3.5015541558365211</c:v>
                </c:pt>
                <c:pt idx="18">
                  <c:v>5.9647845512618503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6-2D4F-8617-37D3D081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54256"/>
        <c:axId val="2051376112"/>
      </c:scatterChart>
      <c:valAx>
        <c:axId val="203675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76112"/>
        <c:crosses val="autoZero"/>
        <c:crossBetween val="midCat"/>
      </c:valAx>
      <c:valAx>
        <c:axId val="20513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5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13</xdr:row>
      <xdr:rowOff>6350</xdr:rowOff>
    </xdr:from>
    <xdr:to>
      <xdr:col>14</xdr:col>
      <xdr:colOff>323850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83C60-4A9E-E561-BE25-1E5EADC8D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719D5D-8F42-914A-800D-FD9AF4ED23ED}" name="Table1" displayName="Table1" ref="A1:E20" totalsRowShown="0" headerRowDxfId="1">
  <autoFilter ref="A1:E20" xr:uid="{99719D5D-8F42-914A-800D-FD9AF4ED23ED}"/>
  <tableColumns count="5">
    <tableColumn id="1" xr3:uid="{3C7EC4FF-E397-5A4D-84FC-0B2939BE3C7A}" name="Column1" dataDxfId="2"/>
    <tableColumn id="2" xr3:uid="{00638D79-D9B4-F649-A986-B6BFAEF637C9}" name="pitch"/>
    <tableColumn id="3" xr3:uid="{4E2852CC-99A7-A048-B9C9-9F1DEF5508DA}" name="error_conventional"/>
    <tableColumn id="4" xr3:uid="{C68EDC50-2C42-C24F-AC9A-05F1F5850F04}" name="error_adaptive"/>
    <tableColumn id="5" xr3:uid="{B85DA6A0-4F8C-7844-9E9D-18EF5C8AA0A7}" name="difference" dataDxfId="0">
      <calculatedColumnFormula>Table1[[#This Row],[error_conventional]]-Table1[[#This Row],[error_adaptive]]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1" activeCellId="1" sqref="E1:E1048576 B1:B1048576"/>
    </sheetView>
  </sheetViews>
  <sheetFormatPr baseColWidth="10" defaultColWidth="8.83203125" defaultRowHeight="15" x14ac:dyDescent="0.2"/>
  <cols>
    <col min="1" max="1" width="10.5" customWidth="1"/>
    <col min="3" max="3" width="18.5" customWidth="1"/>
    <col min="4" max="4" width="15" customWidth="1"/>
    <col min="5" max="5" width="11.5" customWidth="1"/>
  </cols>
  <sheetData>
    <row r="1" spans="1:5" x14ac:dyDescent="0.2">
      <c r="A1" t="s">
        <v>4</v>
      </c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">
      <c r="A2" s="1">
        <v>0</v>
      </c>
      <c r="B2">
        <v>0.01</v>
      </c>
      <c r="C2">
        <v>8.7676819187716077</v>
      </c>
      <c r="D2">
        <v>17.51335471386507</v>
      </c>
      <c r="E2">
        <f>Table1[[#This Row],[error_conventional]]-Table1[[#This Row],[error_adaptive]]</f>
        <v>-8.7456727950934621</v>
      </c>
    </row>
    <row r="3" spans="1:5" x14ac:dyDescent="0.2">
      <c r="A3" s="1">
        <v>0</v>
      </c>
      <c r="B3">
        <v>0.02</v>
      </c>
      <c r="C3">
        <v>9.0833560623439276</v>
      </c>
      <c r="D3">
        <v>14.96935991971187</v>
      </c>
      <c r="E3">
        <f>Table1[[#This Row],[error_conventional]]-Table1[[#This Row],[error_adaptive]]</f>
        <v>-5.8860038573679425</v>
      </c>
    </row>
    <row r="4" spans="1:5" x14ac:dyDescent="0.2">
      <c r="A4" s="1">
        <v>0</v>
      </c>
      <c r="B4">
        <v>0.03</v>
      </c>
      <c r="C4">
        <v>13.61616908970176</v>
      </c>
      <c r="D4">
        <v>8.8766961688105717</v>
      </c>
      <c r="E4">
        <f>Table1[[#This Row],[error_conventional]]-Table1[[#This Row],[error_adaptive]]</f>
        <v>4.7394729208911883</v>
      </c>
    </row>
    <row r="5" spans="1:5" x14ac:dyDescent="0.2">
      <c r="A5" s="1">
        <v>0</v>
      </c>
      <c r="B5">
        <v>0.04</v>
      </c>
      <c r="C5">
        <v>14.818454649910681</v>
      </c>
      <c r="D5">
        <v>11.07845118997025</v>
      </c>
      <c r="E5">
        <f>Table1[[#This Row],[error_conventional]]-Table1[[#This Row],[error_adaptive]]</f>
        <v>3.7400034599404304</v>
      </c>
    </row>
    <row r="6" spans="1:5" x14ac:dyDescent="0.2">
      <c r="A6" s="1">
        <v>0</v>
      </c>
      <c r="B6">
        <v>0.05</v>
      </c>
      <c r="C6">
        <v>13.48878050458066</v>
      </c>
      <c r="D6">
        <v>13.95220225756016</v>
      </c>
      <c r="E6">
        <f>Table1[[#This Row],[error_conventional]]-Table1[[#This Row],[error_adaptive]]</f>
        <v>-0.4634217529794995</v>
      </c>
    </row>
    <row r="7" spans="1:5" x14ac:dyDescent="0.2">
      <c r="A7" s="1">
        <v>0</v>
      </c>
      <c r="B7">
        <v>0.06</v>
      </c>
      <c r="C7">
        <v>11.46381243374795</v>
      </c>
      <c r="D7">
        <v>11.845578590337499</v>
      </c>
      <c r="E7">
        <f>Table1[[#This Row],[error_conventional]]-Table1[[#This Row],[error_adaptive]]</f>
        <v>-0.38176615658954915</v>
      </c>
    </row>
    <row r="8" spans="1:5" x14ac:dyDescent="0.2">
      <c r="A8" s="1">
        <v>0</v>
      </c>
      <c r="B8">
        <v>7.0000000000000007E-2</v>
      </c>
      <c r="C8">
        <v>19.9078041138192</v>
      </c>
      <c r="D8">
        <v>15.74903634693398</v>
      </c>
      <c r="E8">
        <f>Table1[[#This Row],[error_conventional]]-Table1[[#This Row],[error_adaptive]]</f>
        <v>4.1587677668852194</v>
      </c>
    </row>
    <row r="9" spans="1:5" x14ac:dyDescent="0.2">
      <c r="A9" s="1">
        <v>0</v>
      </c>
      <c r="B9">
        <v>0.08</v>
      </c>
      <c r="C9">
        <v>12.03204856216462</v>
      </c>
      <c r="D9">
        <v>8.9672612520591137</v>
      </c>
      <c r="E9">
        <f>Table1[[#This Row],[error_conventional]]-Table1[[#This Row],[error_adaptive]]</f>
        <v>3.0647873101055065</v>
      </c>
    </row>
    <row r="10" spans="1:5" x14ac:dyDescent="0.2">
      <c r="A10" s="1">
        <v>0</v>
      </c>
      <c r="B10">
        <v>0.09</v>
      </c>
      <c r="C10">
        <v>16.166116184850001</v>
      </c>
      <c r="D10">
        <v>13.37380737498335</v>
      </c>
      <c r="E10">
        <f>Table1[[#This Row],[error_conventional]]-Table1[[#This Row],[error_adaptive]]</f>
        <v>2.7923088098666504</v>
      </c>
    </row>
    <row r="11" spans="1:5" x14ac:dyDescent="0.2">
      <c r="A11" s="1">
        <v>0</v>
      </c>
      <c r="B11">
        <v>0.1</v>
      </c>
      <c r="C11">
        <v>12.766644627522931</v>
      </c>
      <c r="D11">
        <v>11.42658934108052</v>
      </c>
      <c r="E11">
        <f>Table1[[#This Row],[error_conventional]]-Table1[[#This Row],[error_adaptive]]</f>
        <v>1.3400552864424107</v>
      </c>
    </row>
    <row r="12" spans="1:5" x14ac:dyDescent="0.2">
      <c r="A12" s="1">
        <v>0</v>
      </c>
      <c r="B12">
        <v>0.11</v>
      </c>
      <c r="C12">
        <v>14.51570058965858</v>
      </c>
      <c r="D12">
        <v>16.057818928657781</v>
      </c>
      <c r="E12">
        <f>Table1[[#This Row],[error_conventional]]-Table1[[#This Row],[error_adaptive]]</f>
        <v>-1.5421183389992006</v>
      </c>
    </row>
    <row r="13" spans="1:5" x14ac:dyDescent="0.2">
      <c r="A13" s="1">
        <v>0</v>
      </c>
      <c r="B13">
        <v>0.12</v>
      </c>
      <c r="C13">
        <v>12.282941354951941</v>
      </c>
      <c r="D13">
        <v>10.3773178636532</v>
      </c>
      <c r="E13">
        <f>Table1[[#This Row],[error_conventional]]-Table1[[#This Row],[error_adaptive]]</f>
        <v>1.9056234912987406</v>
      </c>
    </row>
    <row r="14" spans="1:5" x14ac:dyDescent="0.2">
      <c r="A14" s="1">
        <v>0</v>
      </c>
      <c r="B14">
        <v>0.13</v>
      </c>
      <c r="C14">
        <v>17.01156666129965</v>
      </c>
      <c r="D14">
        <v>15.324310766469949</v>
      </c>
      <c r="E14">
        <f>Table1[[#This Row],[error_conventional]]-Table1[[#This Row],[error_adaptive]]</f>
        <v>1.6872558948297005</v>
      </c>
    </row>
    <row r="15" spans="1:5" x14ac:dyDescent="0.2">
      <c r="A15" s="1">
        <v>0</v>
      </c>
      <c r="B15">
        <v>0.14000000000000001</v>
      </c>
      <c r="C15">
        <v>15.50800194160009</v>
      </c>
      <c r="D15">
        <v>14.292209187034141</v>
      </c>
      <c r="E15">
        <f>Table1[[#This Row],[error_conventional]]-Table1[[#This Row],[error_adaptive]]</f>
        <v>1.2157927545659497</v>
      </c>
    </row>
    <row r="16" spans="1:5" x14ac:dyDescent="0.2">
      <c r="A16" s="1">
        <v>0</v>
      </c>
      <c r="B16">
        <v>0.15</v>
      </c>
      <c r="C16">
        <v>14.04347132871677</v>
      </c>
      <c r="D16">
        <v>11.2746802459503</v>
      </c>
      <c r="E16">
        <f>Table1[[#This Row],[error_conventional]]-Table1[[#This Row],[error_adaptive]]</f>
        <v>2.7687910827664695</v>
      </c>
    </row>
    <row r="17" spans="1:5" x14ac:dyDescent="0.2">
      <c r="A17" s="1">
        <v>0</v>
      </c>
      <c r="B17">
        <v>0.16</v>
      </c>
      <c r="C17">
        <v>8.7294043921248807</v>
      </c>
      <c r="D17">
        <v>9.3617458379086553</v>
      </c>
      <c r="E17">
        <f>Table1[[#This Row],[error_conventional]]-Table1[[#This Row],[error_adaptive]]</f>
        <v>-0.6323414457837746</v>
      </c>
    </row>
    <row r="18" spans="1:5" x14ac:dyDescent="0.2">
      <c r="A18" s="1">
        <v>0</v>
      </c>
      <c r="B18">
        <v>0.17</v>
      </c>
      <c r="C18">
        <v>12.24819630568726</v>
      </c>
      <c r="D18">
        <v>11.62661851057095</v>
      </c>
      <c r="E18">
        <f>Table1[[#This Row],[error_conventional]]-Table1[[#This Row],[error_adaptive]]</f>
        <v>0.62157779511631084</v>
      </c>
    </row>
    <row r="19" spans="1:5" x14ac:dyDescent="0.2">
      <c r="A19" s="1">
        <v>0</v>
      </c>
      <c r="B19">
        <v>0.18</v>
      </c>
      <c r="C19">
        <v>13.8709445517018</v>
      </c>
      <c r="D19">
        <v>10.369390395865279</v>
      </c>
      <c r="E19">
        <f>Table1[[#This Row],[error_conventional]]-Table1[[#This Row],[error_adaptive]]</f>
        <v>3.5015541558365211</v>
      </c>
    </row>
    <row r="20" spans="1:5" x14ac:dyDescent="0.2">
      <c r="A20" s="1">
        <v>0</v>
      </c>
      <c r="B20">
        <v>0.19</v>
      </c>
      <c r="C20">
        <v>14.622481997501289</v>
      </c>
      <c r="D20">
        <v>8.6576974462394389</v>
      </c>
      <c r="E20">
        <f>Table1[[#This Row],[error_conventional]]-Table1[[#This Row],[error_adaptive]]</f>
        <v>5.9647845512618503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MENDOZA, KIERAN MAJEL</cp:lastModifiedBy>
  <dcterms:created xsi:type="dcterms:W3CDTF">2022-04-24T11:57:55Z</dcterms:created>
  <dcterms:modified xsi:type="dcterms:W3CDTF">2022-04-24T12:03:21Z</dcterms:modified>
</cp:coreProperties>
</file>