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berling\Desktop\Reign\"/>
    </mc:Choice>
  </mc:AlternateContent>
  <bookViews>
    <workbookView xWindow="0" yWindow="0" windowWidth="19200" windowHeight="7300"/>
  </bookViews>
  <sheets>
    <sheet name="Matriz de Pruebas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l="1"/>
  <c r="A23" i="1" s="1"/>
  <c r="A24" i="1" s="1"/>
  <c r="A25" i="1" s="1"/>
  <c r="A26" i="1" s="1"/>
  <c r="A27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l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<sst xmlns="http://schemas.openxmlformats.org/spreadsheetml/2006/main" count="328" uniqueCount="169">
  <si>
    <t>CP</t>
  </si>
  <si>
    <t>Comentarios</t>
  </si>
  <si>
    <t>Precondición</t>
  </si>
  <si>
    <t>Resultado Obtenido</t>
  </si>
  <si>
    <t>Estado</t>
  </si>
  <si>
    <t>Resultado Esperado</t>
  </si>
  <si>
    <t>Nombre del Paso</t>
  </si>
  <si>
    <t>Descripción del Paso</t>
  </si>
  <si>
    <t>Nombre de Prueba</t>
  </si>
  <si>
    <t>Postcondición</t>
  </si>
  <si>
    <t>Iniciar Sesión - Validar campo Nombre</t>
  </si>
  <si>
    <t>Validar campo Nombre como requerido</t>
  </si>
  <si>
    <t>Validar la longitud máxima del campo Nombre</t>
  </si>
  <si>
    <t>Validar la longitud mínima del campo Nombre</t>
  </si>
  <si>
    <t>Interfaz Iniciar sesión</t>
  </si>
  <si>
    <t>Validar el comportamiento de la interfaz iniciar sesión de la aplicación  ASO Conference</t>
  </si>
  <si>
    <t>Usuario ingresa en la interfaz del aplicativo ASO Conference</t>
  </si>
  <si>
    <t>La aplicación móvil muestra los siguientes campos:
Bienvenido, coloca tu nombre, apellido y código de entrada.
- Nombre
- Apellido
- Código
Botón:
- Entrar</t>
  </si>
  <si>
    <t xml:space="preserve">Usuario posicionado en la interfaz Iniciar Sesión </t>
  </si>
  <si>
    <t>Usuario no ingresa data en el campo y presiona el botón Entrar</t>
  </si>
  <si>
    <t>FALLIDO</t>
  </si>
  <si>
    <t>PASADO</t>
  </si>
  <si>
    <t>La aplicación móvil muestra el siguiente mensaje:
El Nombre ingresado es incorrecto.</t>
  </si>
  <si>
    <t>La aplicación móvil muestra el siguiente mensaje:
El Código ingresado es incorrecto.</t>
  </si>
  <si>
    <t>Usuario ingresa data hasta la longitud máxima</t>
  </si>
  <si>
    <t>La aplicación no permite el ingreso de data al llegar a la longitud máxima del campo.</t>
  </si>
  <si>
    <t>El campo tiene longitud infinita.</t>
  </si>
  <si>
    <t>Usuario ingresa data menor a la solicitada por el sistema</t>
  </si>
  <si>
    <t>El campo no tiene definido una longitud mínima</t>
  </si>
  <si>
    <t>Usuario ingresa números y caracteres especiales en el campo</t>
  </si>
  <si>
    <t>El campo permite todo tipo de caracteres</t>
  </si>
  <si>
    <t>La aplicación no permite el ingreso de números ni caracteres especiales en el campo</t>
  </si>
  <si>
    <t>Validar los tipos de caracteres no válidos en el campo Nombre</t>
  </si>
  <si>
    <t>Validar los tipos de caracteres permitidos en el campo Nombre</t>
  </si>
  <si>
    <t>Usuario ingresa letras y espacios en el campo</t>
  </si>
  <si>
    <t>La aplicación permite ingresar letras y espacios en el campo</t>
  </si>
  <si>
    <t>Tener instalada la app o haber ejecutado el código fuente mediante un emulador</t>
  </si>
  <si>
    <t>Iniciar Sesión - Validar campo Apellido</t>
  </si>
  <si>
    <t>Validar campo Apellido como requerido</t>
  </si>
  <si>
    <t>Validar la longitud máxima del campo Apellido</t>
  </si>
  <si>
    <t>Validar la longitud mínima del campo Apellido</t>
  </si>
  <si>
    <t>Validar los tipos de caracteres no válidos en el campo Apellido</t>
  </si>
  <si>
    <t>Validar los tipos de caracteres permitidos en el campo Apellido</t>
  </si>
  <si>
    <t>La aplicación móvil muestra el siguiente mensaje:
El Apellido ingresado es incorrecto.</t>
  </si>
  <si>
    <t>Iniciar Sesión - Validar campo Código</t>
  </si>
  <si>
    <t>Validar campo Código como requerido</t>
  </si>
  <si>
    <t>Validar la longitud máxima del campo Código</t>
  </si>
  <si>
    <t>Validar la longitud mínima del campo Código</t>
  </si>
  <si>
    <t>Validar los tipos de caracteres no válidos en el campo Código</t>
  </si>
  <si>
    <t>Validar los tipos de caracteres permitidos en el campo Código</t>
  </si>
  <si>
    <t>Usuario ingresa espacios en el campo</t>
  </si>
  <si>
    <t>La aplicación no permite el ingreso de espacios en el campo</t>
  </si>
  <si>
    <t>El campo permite todo tipo de caracteres, incluyendo los espacios</t>
  </si>
  <si>
    <t>Usuario ingresa letras, números, y caracteres especiales</t>
  </si>
  <si>
    <t>La aplicación permite ingresar letras, números y caracteres especiales en el campo</t>
  </si>
  <si>
    <t>Validar que el usuario no pueda ingresar al sistema con un Código inválido</t>
  </si>
  <si>
    <t>Usuario ingresa un Código inválido en el campo y presiona el botón Entrar</t>
  </si>
  <si>
    <t>Validar que el usuario pueda ingresar al sistema con un Código válido</t>
  </si>
  <si>
    <t>Usuario ingresa un Código válido en el campo y presiona el botón Entrar</t>
  </si>
  <si>
    <t>La aplicación permite al usuario ingresar al sistema, mostrando como interfaz inicial el Home, seguido de las transacciones: Localización, Galería de Fotos  y Comentarios</t>
  </si>
  <si>
    <t>La aplicación permite al usuario ingresar al sistema, mostrando como interfaz inicial el Home, seguido de las transacciones: Localización, Galería de fotos  y Comentarios</t>
  </si>
  <si>
    <t>Interfaz Iniciar sesión - Ocurre un error en el sistema</t>
  </si>
  <si>
    <t>La aplicación móvil muestra el siguiente mensaje:
Hubo error en el servidor. Intentelo de nuevo.</t>
  </si>
  <si>
    <t>Validar el comportamiento de la interfaz iniciar sesión cuando ocurre un error en el aplicativo móvil</t>
  </si>
  <si>
    <t>Usuario ingresa el Nombre, Apellido y Código; y presiona el botón Entrar</t>
  </si>
  <si>
    <t>PENDIENTE</t>
  </si>
  <si>
    <t>RECOMENDACIÓN</t>
  </si>
  <si>
    <t>Interfaz Home - Validar el contador de días del evento</t>
  </si>
  <si>
    <t>Validar el comportamiento del contador de los días relacionados al evento</t>
  </si>
  <si>
    <t>Haber iniciado sesión previamente</t>
  </si>
  <si>
    <t xml:space="preserve">Usuario ingresa a la aplicación y faltan 16 días para el evento. </t>
  </si>
  <si>
    <t>La aplicación móvil muestra el siguiente texto:
16 Días faltan para el evento</t>
  </si>
  <si>
    <t>La aplicación móvil muestra el siguiente texto:
19 Días faltan para el evento</t>
  </si>
  <si>
    <t>Interfaz Localización - Validar el comportamiento de la interfaz</t>
  </si>
  <si>
    <t>Consultar la información mostrada en la transacción Localización</t>
  </si>
  <si>
    <t>Usuario ingresa en la interfaz Localización</t>
  </si>
  <si>
    <t>La aplicación móvil muestra una serie de registros con la siguiente información:
- Foto del Lugar donde el evento será realizado
- Nombre del Lugar del evento
- Breve descripción del Lugar donde el evento será realizado</t>
  </si>
  <si>
    <t>Detalles Localización - Validar el comportamiento de la interfaz</t>
  </si>
  <si>
    <t>Consultar la información mostrada en la transacción Detalles Localización</t>
  </si>
  <si>
    <t>Usuario selecciona una localización para visualizar sus detalles</t>
  </si>
  <si>
    <t>Haber seleccionado la opción Localización</t>
  </si>
  <si>
    <t>La aplicación móvil muestra la siguiente información:
- Foto del Lugar donde el evento será realizado
- Nombre del Lugar del evento
- Descripción completa del Lugar donde el evento será realizado
- Medios de Comunicación: 
           - Página web
           - Correo electrónico: 
           - Teléfono
           - Cómo llegar</t>
  </si>
  <si>
    <t>La aplicación móvil muestra la siguiente información:
- Foto del Lugar donde el evento será realizado
- Nombre del Lugar del evento
- Descripción completa del Lugar donde el evento será realizado
- Medios de Comunicación: 
           - Página web
           - Correo electrónico
           - Teléfono
           - Cómo llegar</t>
  </si>
  <si>
    <t>Detalles Localización - Validar el comportamiento de los componentes de la interfaz</t>
  </si>
  <si>
    <t>Validar el comportamiento del componente llamado Página Web</t>
  </si>
  <si>
    <t>Usuario selecciona el componente llamado Página Web</t>
  </si>
  <si>
    <t>La aplicación móvil re-direcciona al usuario a la siguiente página web: https://www.sanjose.org/conventioncenter</t>
  </si>
  <si>
    <t>Validar el comportamiento del componente llamado Correo Electrónico</t>
  </si>
  <si>
    <t>Usuario selecciona el componente llamado Correo Electrónico</t>
  </si>
  <si>
    <t>El aplicativo móvil dirige al usuario a su aplicación de correo electrónico para colocar la dirección de correo del lugar del evento</t>
  </si>
  <si>
    <t>Validar el comportamiento del componente llamado Teléfono</t>
  </si>
  <si>
    <t>Validar el comportamiento del componente llamado Cómo llegar</t>
  </si>
  <si>
    <t>Usuario selecciona el componente llamado Teléfono</t>
  </si>
  <si>
    <t>El aplicativo móvil muestra un modal con la siguiente información:
- Número de teléfono del lugar del evento
Botones:
- Cancelar
- Llamar</t>
  </si>
  <si>
    <t>Haber seleccionado el componente teléfono</t>
  </si>
  <si>
    <t xml:space="preserve">Validar el botón Cancelar del modal Número de Telefóno </t>
  </si>
  <si>
    <t xml:space="preserve">Validar el botón Llamar del modal Número de Telefóno </t>
  </si>
  <si>
    <t>Usuario selecciona el botón Cancelar</t>
  </si>
  <si>
    <t>Usuario selecciona el botón Llamar</t>
  </si>
  <si>
    <t>El modal se disipa</t>
  </si>
  <si>
    <t>El aplicativo móvil realiza la llamada automaticamente.</t>
  </si>
  <si>
    <t>Usuario selecciona el componente llamado Cómo Llegar</t>
  </si>
  <si>
    <t>El aplicativo móvil dirige al usuario a la aplicación de Google Map para buscar la ruta deseada</t>
  </si>
  <si>
    <t>Validar el comportamiento del componente Flecha (Atrás)</t>
  </si>
  <si>
    <t>Usuario selecciona la el botón Atrás en la interfaz Detalles de Localización</t>
  </si>
  <si>
    <t>El aplicativo móvil re-direcciona al usuario a la interfaz Localización</t>
  </si>
  <si>
    <t>Interfaz Galería de Fotos - Validar el comportamiento de la interfaz</t>
  </si>
  <si>
    <t>Consultar la información mostrada en la transacción Galería de Fotos</t>
  </si>
  <si>
    <t>Usuario ingresa en la interfaz Galería de Fotos</t>
  </si>
  <si>
    <t>Haber seleccionado la opción Galería de Fotos</t>
  </si>
  <si>
    <t>Interfaz Detalles de la Foto - Validar el comportamiento de la interfaz</t>
  </si>
  <si>
    <t>Consultar la información mostrada en la transacción Detalles de la Foto</t>
  </si>
  <si>
    <t>Usuario selecciona una foto para visualizar sus detalles</t>
  </si>
  <si>
    <t>La aplicación móvil muestra una serie de registros con la siguiente información:
- Foto compartida
Botones:
- Cargar Foto</t>
  </si>
  <si>
    <t>La aplicación móvil muestra la siguiente información:
- Foto compartida en tamaño completo
- Titulo de la Foto</t>
  </si>
  <si>
    <t>Detalles de la Foto - Validar el comportamiento de los componentes de la interfaz</t>
  </si>
  <si>
    <t>Usuario selecciona la el botón Atrás en la interfaz Detalles de la Foto</t>
  </si>
  <si>
    <t>El aplicativo móvil re-direcciona al usuario a la interfaz Galería de Fotos</t>
  </si>
  <si>
    <t>La transacción no presenta funcionalidad alguna</t>
  </si>
  <si>
    <t>Interfaz Cargar Foto - Validar el botón</t>
  </si>
  <si>
    <t>Validar el botón Cargar Foto</t>
  </si>
  <si>
    <t>Usuario presiona el botón Cargar Foto</t>
  </si>
  <si>
    <t>La aplicación móvil muestra una interfaz con los siguientes campos:
- Seleccionar Foto
- Título de la Foto
Botones:
- Enviar</t>
  </si>
  <si>
    <t>Interfaz Cargar Foto - Validar campo Seleccionar Foto</t>
  </si>
  <si>
    <t xml:space="preserve">Usuario posicionado en la interfaz Cargar Foto </t>
  </si>
  <si>
    <t>Validar campo Seleccionar Foto como requerido</t>
  </si>
  <si>
    <t>Usuario no selecciona ninguna foto y presiona el botón Enviar</t>
  </si>
  <si>
    <t>La aplicación móvil muestra el siguiente mensaje:
Por favor, seleccioné una foto.</t>
  </si>
  <si>
    <t>Interfaz Cargar Foto - Validar campo Titulo</t>
  </si>
  <si>
    <t>Validar campo Título como requerido</t>
  </si>
  <si>
    <t>Usuario no ingresa data en el campo y presiona el botón Enviar</t>
  </si>
  <si>
    <t>La aplicación móvil muestra el siguiente mensaje:
Por favor, coloqué un titulo a la foto.</t>
  </si>
  <si>
    <t>Validar la longitud máxima del campo Título</t>
  </si>
  <si>
    <t>Validar la longitud mínima del campo Título</t>
  </si>
  <si>
    <t>La aplicación móvil muestra el siguiente mensaje:
El Título ingresado es incorrecto.</t>
  </si>
  <si>
    <t>Validar los tipos de caracteres permitidos en el campo Título</t>
  </si>
  <si>
    <t>Usuario ingresa letras, números, caracteres especiales y espacios en el campo</t>
  </si>
  <si>
    <t>La aplicación permite ingresar  letras, números, caracteres especiales y espacios en el campo</t>
  </si>
  <si>
    <t>Interfaz Cargar Foto - Botón Enviar</t>
  </si>
  <si>
    <t>Validar la funcionalidad del botón Enviar</t>
  </si>
  <si>
    <t>Usuario carga una foto e ingresa un título; y presiona el botón Enviar</t>
  </si>
  <si>
    <t>El botón no presenta funcionalidad alguna</t>
  </si>
  <si>
    <t>El aplicativo móvil permite registrar la foto para compartirla</t>
  </si>
  <si>
    <t>Usuario carga una foto y no ingresa el título; y presiona el botón Enviar</t>
  </si>
  <si>
    <t>Usuario no carga una foto pero ingresa el título; y presiona el botón Enviar</t>
  </si>
  <si>
    <t>Interfaz Home - Botón Cerrar Sesión</t>
  </si>
  <si>
    <t>Validar el comportamiento del botón Cerrar Sesión</t>
  </si>
  <si>
    <t>Usuario presiona el botón Cerrar Sesión</t>
  </si>
  <si>
    <t>La aplicación móvil re-direcciona al usuario a la interfaz Iniciar Sesión</t>
  </si>
  <si>
    <t>Interfaz Comentarios - Validar el comportamiento de la interfaz</t>
  </si>
  <si>
    <t>Consultar la información mostrada en la transacción Comentarios</t>
  </si>
  <si>
    <t>Usuario ingresa en la interfaz Comentarios</t>
  </si>
  <si>
    <t>La aplicación móvil muestra una serie de registros con la siguiente información:
- Nombre y Apellido
- Comentario
Botones:
- Añadir Comentario</t>
  </si>
  <si>
    <t>Interfaz Agregar Comentarios - Validar el comportamiento de la interfaz</t>
  </si>
  <si>
    <t>Haber seleccionado la opción Comentarios</t>
  </si>
  <si>
    <t>Validar la interfaz Comentarios al presionar el botón Agregar Comentario</t>
  </si>
  <si>
    <t>Usuario presiona el botón Agregar Comentario</t>
  </si>
  <si>
    <t>La aplicación móvil muestra la interfaz con los siguientes campos:
- Escribe un comentario
Botones:
- Enviar</t>
  </si>
  <si>
    <t>Agregar Comentarios - Validar campo Escribe un comentario</t>
  </si>
  <si>
    <t>Usuario posicionado en la interfaz Agregar Comentarios</t>
  </si>
  <si>
    <t>Validar campo Escribe un comentario como requerido</t>
  </si>
  <si>
    <t>Validar la longitud máxima del campo Escribe un comentario</t>
  </si>
  <si>
    <t>Validar los tipos de caracteres permitidos en el campo Escribe un comentario</t>
  </si>
  <si>
    <t>La aplicación móvil muestra el siguiente mensaje:
Por favor, ingrese un comentario.</t>
  </si>
  <si>
    <t>La aplicación móvil muestra el siguiente mensaje:
Por favor, escriba un deseo para los novios.</t>
  </si>
  <si>
    <t>La aplicación permite ingresar letras, números, caracteres especiales y espacios en el campo</t>
  </si>
  <si>
    <t>Interfaz Agregar Comentarios - Botón Enviar</t>
  </si>
  <si>
    <t>Usuario ingresa un comentario y presiona el botón Enviar</t>
  </si>
  <si>
    <t>El aplicativo móvil registra el comentario de forma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</si>
</sst>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colors>
    <mruColors>
      <color rgb="FF2B5178"/>
      <color rgb="FF009999"/>
      <color rgb="FFCC99FF"/>
      <color rgb="FFFFFF99"/>
      <color rgb="FFF6FCA2"/>
      <color rgb="FFCC00FF"/>
      <color rgb="FFDAE6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="90" zoomScaleNormal="90" workbookViewId="0">
      <pane ySplit="1" topLeftCell="A2" activePane="bottomLeft" state="frozen"/>
      <selection activeCell="F1" sqref="F1"/>
      <selection pane="bottomLeft" activeCell="B51" sqref="B51"/>
    </sheetView>
  </sheetViews>
  <sheetFormatPr baseColWidth="10" defaultColWidth="11.453125" defaultRowHeight="13" x14ac:dyDescent="0.35"/>
  <cols>
    <col min="1" max="1" width="13.26953125" style="4" customWidth="1"/>
    <col min="2" max="2" width="33.08984375" style="9" customWidth="1"/>
    <col min="3" max="3" width="22.6328125" style="4" customWidth="1"/>
    <col min="4" max="4" width="37.453125" style="4" customWidth="1"/>
    <col min="5" max="5" width="40" style="4" customWidth="1"/>
    <col min="6" max="6" width="18.453125" style="4" customWidth="1"/>
    <col min="7" max="7" width="45.453125" style="9" customWidth="1"/>
    <col min="8" max="8" width="11.453125" style="4"/>
    <col min="9" max="9" width="37.7265625" style="4" customWidth="1"/>
    <col min="10" max="10" width="19.1796875" style="4" customWidth="1"/>
    <col min="11" max="11" width="11.453125" style="4"/>
    <col min="12" max="12" width="13.7265625" style="4" customWidth="1"/>
    <col min="13" max="16384" width="11.453125" style="4"/>
  </cols>
  <sheetData>
    <row r="1" spans="1:10" s="6" customFormat="1" ht="32.65" customHeight="1" x14ac:dyDescent="0.35">
      <c r="A1" s="1" t="s">
        <v>0</v>
      </c>
      <c r="B1" s="1" t="s">
        <v>8</v>
      </c>
      <c r="C1" s="1" t="s">
        <v>2</v>
      </c>
      <c r="D1" s="1" t="s">
        <v>6</v>
      </c>
      <c r="E1" s="1" t="s">
        <v>7</v>
      </c>
      <c r="F1" s="1" t="s">
        <v>9</v>
      </c>
      <c r="G1" s="1" t="s">
        <v>5</v>
      </c>
      <c r="H1" s="1" t="s">
        <v>4</v>
      </c>
      <c r="I1" s="1" t="s">
        <v>3</v>
      </c>
      <c r="J1" s="1" t="s">
        <v>1</v>
      </c>
    </row>
    <row r="2" spans="1:10" s="7" customFormat="1" ht="160.5" customHeight="1" x14ac:dyDescent="0.35">
      <c r="A2" s="3">
        <v>1</v>
      </c>
      <c r="B2" s="7" t="s">
        <v>14</v>
      </c>
      <c r="C2" s="7" t="s">
        <v>36</v>
      </c>
      <c r="D2" s="7" t="s">
        <v>15</v>
      </c>
      <c r="E2" s="7" t="s">
        <v>16</v>
      </c>
      <c r="G2" s="7" t="s">
        <v>17</v>
      </c>
      <c r="H2" s="11" t="s">
        <v>21</v>
      </c>
      <c r="I2" s="7" t="s">
        <v>17</v>
      </c>
      <c r="J2" s="3"/>
    </row>
    <row r="3" spans="1:10" s="8" customFormat="1" ht="54" customHeight="1" x14ac:dyDescent="0.35">
      <c r="A3" s="2">
        <f>SUM(1+A2)</f>
        <v>2</v>
      </c>
      <c r="B3" s="12" t="s">
        <v>10</v>
      </c>
      <c r="C3" s="7" t="s">
        <v>18</v>
      </c>
      <c r="D3" s="9" t="s">
        <v>11</v>
      </c>
      <c r="E3" s="9" t="s">
        <v>19</v>
      </c>
      <c r="F3" s="9"/>
      <c r="G3" s="10" t="s">
        <v>22</v>
      </c>
      <c r="H3" s="13" t="s">
        <v>20</v>
      </c>
      <c r="I3" s="10" t="s">
        <v>23</v>
      </c>
      <c r="J3" s="5"/>
    </row>
    <row r="4" spans="1:10" s="8" customFormat="1" ht="37" customHeight="1" x14ac:dyDescent="0.35">
      <c r="A4" s="2">
        <f>SUM(A3+1)</f>
        <v>3</v>
      </c>
      <c r="B4" s="12"/>
      <c r="C4" s="7" t="s">
        <v>18</v>
      </c>
      <c r="D4" s="9" t="s">
        <v>12</v>
      </c>
      <c r="E4" s="9" t="s">
        <v>24</v>
      </c>
      <c r="F4" s="9"/>
      <c r="G4" s="10" t="s">
        <v>25</v>
      </c>
      <c r="H4" s="15" t="s">
        <v>65</v>
      </c>
      <c r="I4" s="10" t="s">
        <v>26</v>
      </c>
      <c r="J4" s="5" t="s">
        <v>66</v>
      </c>
    </row>
    <row r="5" spans="1:10" s="9" customFormat="1" ht="53.5" customHeight="1" x14ac:dyDescent="0.35">
      <c r="A5" s="2">
        <f t="shared" ref="A5:A49" si="0">SUM(A4+1)</f>
        <v>4</v>
      </c>
      <c r="B5" s="12"/>
      <c r="C5" s="7" t="s">
        <v>18</v>
      </c>
      <c r="D5" s="9" t="s">
        <v>13</v>
      </c>
      <c r="E5" s="9" t="s">
        <v>27</v>
      </c>
      <c r="G5" s="10" t="s">
        <v>22</v>
      </c>
      <c r="H5" s="15" t="s">
        <v>65</v>
      </c>
      <c r="I5" s="9" t="s">
        <v>28</v>
      </c>
      <c r="J5" s="5" t="s">
        <v>66</v>
      </c>
    </row>
    <row r="6" spans="1:10" s="9" customFormat="1" ht="29" customHeight="1" x14ac:dyDescent="0.35">
      <c r="A6" s="2">
        <f t="shared" si="0"/>
        <v>5</v>
      </c>
      <c r="B6" s="12"/>
      <c r="C6" s="7" t="s">
        <v>18</v>
      </c>
      <c r="D6" s="9" t="s">
        <v>32</v>
      </c>
      <c r="E6" s="9" t="s">
        <v>29</v>
      </c>
      <c r="G6" s="10" t="s">
        <v>31</v>
      </c>
      <c r="H6" s="13" t="s">
        <v>20</v>
      </c>
      <c r="I6" s="9" t="s">
        <v>30</v>
      </c>
      <c r="J6" s="4"/>
    </row>
    <row r="7" spans="1:10" ht="29" customHeight="1" x14ac:dyDescent="0.35">
      <c r="A7" s="2">
        <f t="shared" si="0"/>
        <v>6</v>
      </c>
      <c r="B7" s="12"/>
      <c r="C7" s="7" t="s">
        <v>18</v>
      </c>
      <c r="D7" s="9" t="s">
        <v>33</v>
      </c>
      <c r="E7" s="9" t="s">
        <v>34</v>
      </c>
      <c r="G7" s="9" t="s">
        <v>35</v>
      </c>
      <c r="H7" s="11" t="s">
        <v>21</v>
      </c>
      <c r="I7" s="9" t="s">
        <v>35</v>
      </c>
    </row>
    <row r="8" spans="1:10" ht="42" customHeight="1" x14ac:dyDescent="0.35">
      <c r="A8" s="2">
        <f t="shared" si="0"/>
        <v>7</v>
      </c>
      <c r="B8" s="12" t="s">
        <v>37</v>
      </c>
      <c r="C8" s="7" t="s">
        <v>18</v>
      </c>
      <c r="D8" s="9" t="s">
        <v>38</v>
      </c>
      <c r="E8" s="9" t="s">
        <v>19</v>
      </c>
      <c r="F8" s="9"/>
      <c r="G8" s="10" t="s">
        <v>43</v>
      </c>
      <c r="H8" s="13" t="s">
        <v>20</v>
      </c>
      <c r="I8" s="10" t="s">
        <v>23</v>
      </c>
    </row>
    <row r="9" spans="1:10" ht="38" customHeight="1" x14ac:dyDescent="0.35">
      <c r="A9" s="2">
        <f t="shared" si="0"/>
        <v>8</v>
      </c>
      <c r="B9" s="12"/>
      <c r="C9" s="7" t="s">
        <v>18</v>
      </c>
      <c r="D9" s="9" t="s">
        <v>39</v>
      </c>
      <c r="E9" s="9" t="s">
        <v>24</v>
      </c>
      <c r="F9" s="9"/>
      <c r="G9" s="10" t="s">
        <v>25</v>
      </c>
      <c r="H9" s="15" t="s">
        <v>65</v>
      </c>
      <c r="I9" s="10" t="s">
        <v>26</v>
      </c>
      <c r="J9" s="5" t="s">
        <v>66</v>
      </c>
    </row>
    <row r="10" spans="1:10" ht="43" customHeight="1" x14ac:dyDescent="0.35">
      <c r="A10" s="2">
        <f t="shared" si="0"/>
        <v>9</v>
      </c>
      <c r="B10" s="12"/>
      <c r="C10" s="7" t="s">
        <v>18</v>
      </c>
      <c r="D10" s="9" t="s">
        <v>40</v>
      </c>
      <c r="E10" s="9" t="s">
        <v>27</v>
      </c>
      <c r="F10" s="9"/>
      <c r="G10" s="10" t="s">
        <v>43</v>
      </c>
      <c r="H10" s="15" t="s">
        <v>65</v>
      </c>
      <c r="I10" s="9" t="s">
        <v>28</v>
      </c>
      <c r="J10" s="5" t="s">
        <v>66</v>
      </c>
    </row>
    <row r="11" spans="1:10" ht="29" customHeight="1" x14ac:dyDescent="0.35">
      <c r="A11" s="2">
        <f t="shared" si="0"/>
        <v>10</v>
      </c>
      <c r="B11" s="12"/>
      <c r="C11" s="7" t="s">
        <v>18</v>
      </c>
      <c r="D11" s="9" t="s">
        <v>41</v>
      </c>
      <c r="E11" s="9" t="s">
        <v>29</v>
      </c>
      <c r="F11" s="9"/>
      <c r="G11" s="10" t="s">
        <v>31</v>
      </c>
      <c r="H11" s="13" t="s">
        <v>20</v>
      </c>
      <c r="I11" s="9" t="s">
        <v>30</v>
      </c>
    </row>
    <row r="12" spans="1:10" ht="29" customHeight="1" x14ac:dyDescent="0.35">
      <c r="A12" s="2">
        <f t="shared" si="0"/>
        <v>11</v>
      </c>
      <c r="B12" s="12"/>
      <c r="C12" s="7" t="s">
        <v>18</v>
      </c>
      <c r="D12" s="9" t="s">
        <v>42</v>
      </c>
      <c r="E12" s="9" t="s">
        <v>34</v>
      </c>
      <c r="G12" s="9" t="s">
        <v>35</v>
      </c>
      <c r="H12" s="11" t="s">
        <v>21</v>
      </c>
      <c r="I12" s="9" t="s">
        <v>35</v>
      </c>
    </row>
    <row r="13" spans="1:10" ht="48.5" customHeight="1" x14ac:dyDescent="0.35">
      <c r="A13" s="2">
        <f t="shared" si="0"/>
        <v>12</v>
      </c>
      <c r="B13" s="12" t="s">
        <v>44</v>
      </c>
      <c r="C13" s="7" t="s">
        <v>18</v>
      </c>
      <c r="D13" s="9" t="s">
        <v>45</v>
      </c>
      <c r="E13" s="9" t="s">
        <v>19</v>
      </c>
      <c r="F13" s="9"/>
      <c r="G13" s="10" t="s">
        <v>23</v>
      </c>
      <c r="H13" s="11" t="s">
        <v>21</v>
      </c>
      <c r="I13" s="10" t="s">
        <v>23</v>
      </c>
    </row>
    <row r="14" spans="1:10" ht="29" customHeight="1" x14ac:dyDescent="0.35">
      <c r="A14" s="2">
        <f>SUM(A13+1)</f>
        <v>13</v>
      </c>
      <c r="B14" s="12"/>
      <c r="C14" s="7" t="s">
        <v>18</v>
      </c>
      <c r="D14" s="9" t="s">
        <v>46</v>
      </c>
      <c r="E14" s="9" t="s">
        <v>24</v>
      </c>
      <c r="F14" s="9"/>
      <c r="G14" s="10" t="s">
        <v>25</v>
      </c>
      <c r="H14" s="15" t="s">
        <v>65</v>
      </c>
      <c r="I14" s="10" t="s">
        <v>26</v>
      </c>
      <c r="J14" s="5" t="s">
        <v>66</v>
      </c>
    </row>
    <row r="15" spans="1:10" ht="42.5" customHeight="1" x14ac:dyDescent="0.35">
      <c r="A15" s="2">
        <f>SUM(A14+1)</f>
        <v>14</v>
      </c>
      <c r="B15" s="12"/>
      <c r="C15" s="7" t="s">
        <v>18</v>
      </c>
      <c r="D15" s="9" t="s">
        <v>47</v>
      </c>
      <c r="E15" s="9" t="s">
        <v>27</v>
      </c>
      <c r="F15" s="9"/>
      <c r="G15" s="10" t="s">
        <v>23</v>
      </c>
      <c r="H15" s="15" t="s">
        <v>65</v>
      </c>
      <c r="I15" s="9" t="s">
        <v>28</v>
      </c>
      <c r="J15" s="5" t="s">
        <v>66</v>
      </c>
    </row>
    <row r="16" spans="1:10" ht="29" customHeight="1" x14ac:dyDescent="0.35">
      <c r="A16" s="2">
        <f t="shared" si="0"/>
        <v>15</v>
      </c>
      <c r="B16" s="12"/>
      <c r="C16" s="7" t="s">
        <v>18</v>
      </c>
      <c r="D16" s="9" t="s">
        <v>48</v>
      </c>
      <c r="E16" s="9" t="s">
        <v>50</v>
      </c>
      <c r="F16" s="9"/>
      <c r="G16" s="10" t="s">
        <v>51</v>
      </c>
      <c r="H16" s="13" t="s">
        <v>20</v>
      </c>
      <c r="I16" s="9" t="s">
        <v>52</v>
      </c>
    </row>
    <row r="17" spans="1:9" ht="29" customHeight="1" x14ac:dyDescent="0.35">
      <c r="A17" s="2">
        <f t="shared" si="0"/>
        <v>16</v>
      </c>
      <c r="B17" s="12"/>
      <c r="C17" s="7" t="s">
        <v>18</v>
      </c>
      <c r="D17" s="9" t="s">
        <v>49</v>
      </c>
      <c r="E17" s="9" t="s">
        <v>53</v>
      </c>
      <c r="G17" s="9" t="s">
        <v>54</v>
      </c>
      <c r="H17" s="11" t="s">
        <v>21</v>
      </c>
      <c r="I17" s="9" t="s">
        <v>54</v>
      </c>
    </row>
    <row r="18" spans="1:9" ht="51.5" customHeight="1" x14ac:dyDescent="0.35">
      <c r="A18" s="2">
        <f t="shared" si="0"/>
        <v>17</v>
      </c>
      <c r="B18" s="12"/>
      <c r="C18" s="7" t="s">
        <v>18</v>
      </c>
      <c r="D18" s="9" t="s">
        <v>55</v>
      </c>
      <c r="E18" s="9" t="s">
        <v>56</v>
      </c>
      <c r="F18" s="9"/>
      <c r="G18" s="10" t="s">
        <v>23</v>
      </c>
      <c r="H18" s="11" t="s">
        <v>21</v>
      </c>
      <c r="I18" s="10" t="s">
        <v>23</v>
      </c>
    </row>
    <row r="19" spans="1:9" ht="51.5" customHeight="1" x14ac:dyDescent="0.35">
      <c r="A19" s="2">
        <f t="shared" si="0"/>
        <v>18</v>
      </c>
      <c r="B19" s="12"/>
      <c r="C19" s="7" t="s">
        <v>18</v>
      </c>
      <c r="D19" s="9" t="s">
        <v>57</v>
      </c>
      <c r="E19" s="9" t="s">
        <v>58</v>
      </c>
      <c r="F19" s="9"/>
      <c r="G19" s="9" t="s">
        <v>60</v>
      </c>
      <c r="H19" s="11" t="s">
        <v>21</v>
      </c>
      <c r="I19" s="9" t="s">
        <v>59</v>
      </c>
    </row>
    <row r="20" spans="1:9" ht="51.5" customHeight="1" x14ac:dyDescent="0.35">
      <c r="A20" s="2">
        <f t="shared" si="0"/>
        <v>19</v>
      </c>
      <c r="B20" s="9" t="s">
        <v>61</v>
      </c>
      <c r="C20" s="7" t="s">
        <v>18</v>
      </c>
      <c r="D20" s="9" t="s">
        <v>63</v>
      </c>
      <c r="E20" s="9" t="s">
        <v>64</v>
      </c>
      <c r="G20" s="10" t="s">
        <v>62</v>
      </c>
      <c r="H20" s="11" t="s">
        <v>21</v>
      </c>
      <c r="I20" s="10" t="s">
        <v>62</v>
      </c>
    </row>
    <row r="21" spans="1:9" ht="51.5" customHeight="1" x14ac:dyDescent="0.35">
      <c r="A21" s="2">
        <f t="shared" si="0"/>
        <v>20</v>
      </c>
      <c r="B21" s="9" t="s">
        <v>67</v>
      </c>
      <c r="C21" s="7" t="s">
        <v>69</v>
      </c>
      <c r="D21" s="9" t="s">
        <v>68</v>
      </c>
      <c r="E21" s="9" t="s">
        <v>70</v>
      </c>
      <c r="G21" s="10" t="s">
        <v>71</v>
      </c>
      <c r="H21" s="13" t="s">
        <v>20</v>
      </c>
      <c r="I21" s="10" t="s">
        <v>72</v>
      </c>
    </row>
    <row r="22" spans="1:9" ht="51.5" customHeight="1" x14ac:dyDescent="0.35">
      <c r="A22" s="2">
        <f t="shared" si="0"/>
        <v>21</v>
      </c>
      <c r="B22" s="9" t="s">
        <v>145</v>
      </c>
      <c r="C22" s="7" t="s">
        <v>69</v>
      </c>
      <c r="D22" s="9" t="s">
        <v>146</v>
      </c>
      <c r="E22" s="9" t="s">
        <v>147</v>
      </c>
      <c r="G22" s="10" t="s">
        <v>148</v>
      </c>
      <c r="H22" s="13" t="s">
        <v>20</v>
      </c>
      <c r="I22" s="10" t="s">
        <v>148</v>
      </c>
    </row>
    <row r="23" spans="1:9" s="9" customFormat="1" ht="97" customHeight="1" x14ac:dyDescent="0.35">
      <c r="A23" s="2">
        <f t="shared" si="0"/>
        <v>22</v>
      </c>
      <c r="B23" s="9" t="s">
        <v>73</v>
      </c>
      <c r="C23" s="7" t="s">
        <v>69</v>
      </c>
      <c r="D23" s="9" t="s">
        <v>74</v>
      </c>
      <c r="E23" s="9" t="s">
        <v>75</v>
      </c>
      <c r="G23" s="9" t="s">
        <v>76</v>
      </c>
      <c r="H23" s="11" t="s">
        <v>21</v>
      </c>
      <c r="I23" s="9" t="s">
        <v>76</v>
      </c>
    </row>
    <row r="24" spans="1:9" s="9" customFormat="1" ht="156.5" customHeight="1" x14ac:dyDescent="0.35">
      <c r="A24" s="2">
        <f t="shared" si="0"/>
        <v>23</v>
      </c>
      <c r="B24" s="9" t="s">
        <v>77</v>
      </c>
      <c r="C24" s="7" t="s">
        <v>80</v>
      </c>
      <c r="D24" s="9" t="s">
        <v>78</v>
      </c>
      <c r="E24" s="9" t="s">
        <v>79</v>
      </c>
      <c r="G24" s="9" t="s">
        <v>81</v>
      </c>
      <c r="H24" s="11" t="s">
        <v>21</v>
      </c>
      <c r="I24" s="9" t="s">
        <v>82</v>
      </c>
    </row>
    <row r="25" spans="1:9" s="9" customFormat="1" ht="51.5" customHeight="1" x14ac:dyDescent="0.35">
      <c r="A25" s="2">
        <f t="shared" si="0"/>
        <v>24</v>
      </c>
      <c r="B25" s="17" t="s">
        <v>83</v>
      </c>
      <c r="C25" s="7" t="s">
        <v>80</v>
      </c>
      <c r="D25" s="9" t="s">
        <v>84</v>
      </c>
      <c r="E25" s="9" t="s">
        <v>85</v>
      </c>
      <c r="G25" s="9" t="s">
        <v>86</v>
      </c>
      <c r="H25" s="11" t="s">
        <v>21</v>
      </c>
      <c r="I25" s="9" t="s">
        <v>86</v>
      </c>
    </row>
    <row r="26" spans="1:9" s="9" customFormat="1" ht="51.5" customHeight="1" x14ac:dyDescent="0.35">
      <c r="A26" s="2">
        <f t="shared" si="0"/>
        <v>25</v>
      </c>
      <c r="B26" s="17"/>
      <c r="C26" s="7" t="s">
        <v>80</v>
      </c>
      <c r="D26" s="9" t="s">
        <v>87</v>
      </c>
      <c r="E26" s="9" t="s">
        <v>88</v>
      </c>
      <c r="G26" s="9" t="s">
        <v>89</v>
      </c>
      <c r="H26" s="11" t="s">
        <v>21</v>
      </c>
      <c r="I26" s="9" t="s">
        <v>89</v>
      </c>
    </row>
    <row r="27" spans="1:9" s="9" customFormat="1" ht="108" customHeight="1" x14ac:dyDescent="0.35">
      <c r="A27" s="2">
        <f t="shared" si="0"/>
        <v>26</v>
      </c>
      <c r="B27" s="17"/>
      <c r="C27" s="7" t="s">
        <v>80</v>
      </c>
      <c r="D27" s="9" t="s">
        <v>90</v>
      </c>
      <c r="E27" s="9" t="s">
        <v>92</v>
      </c>
      <c r="G27" s="9" t="s">
        <v>93</v>
      </c>
      <c r="H27" s="11" t="s">
        <v>21</v>
      </c>
      <c r="I27" s="9" t="s">
        <v>93</v>
      </c>
    </row>
    <row r="28" spans="1:9" s="9" customFormat="1" ht="51.5" customHeight="1" x14ac:dyDescent="0.35">
      <c r="A28" s="2"/>
      <c r="B28" s="17"/>
      <c r="C28" s="7" t="s">
        <v>94</v>
      </c>
      <c r="D28" s="9" t="s">
        <v>95</v>
      </c>
      <c r="E28" s="9" t="s">
        <v>97</v>
      </c>
      <c r="G28" s="9" t="s">
        <v>99</v>
      </c>
      <c r="H28" s="11" t="s">
        <v>21</v>
      </c>
      <c r="I28" s="9" t="s">
        <v>99</v>
      </c>
    </row>
    <row r="29" spans="1:9" s="9" customFormat="1" ht="51.5" customHeight="1" x14ac:dyDescent="0.35">
      <c r="A29" s="2"/>
      <c r="B29" s="17"/>
      <c r="C29" s="7" t="s">
        <v>94</v>
      </c>
      <c r="D29" s="9" t="s">
        <v>96</v>
      </c>
      <c r="E29" s="9" t="s">
        <v>98</v>
      </c>
      <c r="G29" s="9" t="s">
        <v>100</v>
      </c>
      <c r="H29" s="11" t="s">
        <v>21</v>
      </c>
      <c r="I29" s="9" t="s">
        <v>100</v>
      </c>
    </row>
    <row r="30" spans="1:9" s="9" customFormat="1" ht="51.5" customHeight="1" x14ac:dyDescent="0.35">
      <c r="A30" s="2">
        <f>SUM(A27+1)</f>
        <v>27</v>
      </c>
      <c r="B30" s="17"/>
      <c r="C30" s="7" t="s">
        <v>80</v>
      </c>
      <c r="D30" s="9" t="s">
        <v>91</v>
      </c>
      <c r="E30" s="9" t="s">
        <v>101</v>
      </c>
      <c r="G30" s="9" t="s">
        <v>102</v>
      </c>
      <c r="H30" s="11" t="s">
        <v>21</v>
      </c>
      <c r="I30" s="9" t="s">
        <v>102</v>
      </c>
    </row>
    <row r="31" spans="1:9" s="9" customFormat="1" ht="51.5" customHeight="1" x14ac:dyDescent="0.35">
      <c r="A31" s="2">
        <f t="shared" si="0"/>
        <v>28</v>
      </c>
      <c r="B31" s="17"/>
      <c r="C31" s="7" t="s">
        <v>80</v>
      </c>
      <c r="D31" s="9" t="s">
        <v>103</v>
      </c>
      <c r="E31" s="9" t="s">
        <v>104</v>
      </c>
      <c r="G31" s="9" t="s">
        <v>105</v>
      </c>
      <c r="H31" s="11" t="s">
        <v>21</v>
      </c>
      <c r="I31" s="9" t="s">
        <v>105</v>
      </c>
    </row>
    <row r="32" spans="1:9" s="9" customFormat="1" ht="114" customHeight="1" x14ac:dyDescent="0.35">
      <c r="A32" s="2">
        <f t="shared" si="0"/>
        <v>29</v>
      </c>
      <c r="B32" s="9" t="s">
        <v>106</v>
      </c>
      <c r="C32" s="7" t="s">
        <v>69</v>
      </c>
      <c r="D32" s="9" t="s">
        <v>107</v>
      </c>
      <c r="E32" s="9" t="s">
        <v>108</v>
      </c>
      <c r="G32" s="9" t="s">
        <v>113</v>
      </c>
      <c r="H32" s="18" t="s">
        <v>20</v>
      </c>
      <c r="I32" s="9" t="s">
        <v>118</v>
      </c>
    </row>
    <row r="33" spans="1:10" s="9" customFormat="1" ht="71.5" customHeight="1" x14ac:dyDescent="0.35">
      <c r="A33" s="2">
        <f t="shared" si="0"/>
        <v>30</v>
      </c>
      <c r="B33" s="9" t="s">
        <v>110</v>
      </c>
      <c r="C33" s="7" t="s">
        <v>109</v>
      </c>
      <c r="D33" s="9" t="s">
        <v>111</v>
      </c>
      <c r="E33" s="9" t="s">
        <v>112</v>
      </c>
      <c r="G33" s="9" t="s">
        <v>114</v>
      </c>
      <c r="H33" s="18" t="s">
        <v>20</v>
      </c>
      <c r="I33" s="9" t="s">
        <v>118</v>
      </c>
    </row>
    <row r="34" spans="1:10" s="9" customFormat="1" ht="51.5" customHeight="1" x14ac:dyDescent="0.35">
      <c r="A34" s="2">
        <f t="shared" si="0"/>
        <v>31</v>
      </c>
      <c r="B34" s="16" t="s">
        <v>115</v>
      </c>
      <c r="C34" s="7" t="s">
        <v>109</v>
      </c>
      <c r="D34" s="9" t="s">
        <v>103</v>
      </c>
      <c r="E34" s="9" t="s">
        <v>116</v>
      </c>
      <c r="G34" s="9" t="s">
        <v>117</v>
      </c>
      <c r="H34" s="18" t="s">
        <v>20</v>
      </c>
      <c r="I34" s="9" t="s">
        <v>118</v>
      </c>
    </row>
    <row r="35" spans="1:10" s="9" customFormat="1" ht="117" customHeight="1" x14ac:dyDescent="0.35">
      <c r="A35" s="2">
        <f t="shared" si="0"/>
        <v>32</v>
      </c>
      <c r="B35" s="16" t="s">
        <v>119</v>
      </c>
      <c r="C35" s="7" t="s">
        <v>109</v>
      </c>
      <c r="D35" s="9" t="s">
        <v>120</v>
      </c>
      <c r="E35" s="9" t="s">
        <v>121</v>
      </c>
      <c r="G35" s="9" t="s">
        <v>122</v>
      </c>
      <c r="H35" s="11" t="s">
        <v>21</v>
      </c>
      <c r="I35" s="9" t="s">
        <v>122</v>
      </c>
    </row>
    <row r="36" spans="1:10" ht="42" customHeight="1" x14ac:dyDescent="0.35">
      <c r="A36" s="2">
        <f t="shared" si="0"/>
        <v>33</v>
      </c>
      <c r="B36" s="10" t="s">
        <v>123</v>
      </c>
      <c r="C36" s="7" t="s">
        <v>124</v>
      </c>
      <c r="D36" s="9" t="s">
        <v>125</v>
      </c>
      <c r="E36" s="9" t="s">
        <v>126</v>
      </c>
      <c r="F36" s="9"/>
      <c r="G36" s="10" t="s">
        <v>127</v>
      </c>
      <c r="H36" s="11" t="s">
        <v>21</v>
      </c>
      <c r="I36" s="10" t="s">
        <v>127</v>
      </c>
    </row>
    <row r="37" spans="1:10" ht="42" customHeight="1" x14ac:dyDescent="0.35">
      <c r="A37" s="2">
        <f t="shared" si="0"/>
        <v>34</v>
      </c>
      <c r="B37" s="12" t="s">
        <v>128</v>
      </c>
      <c r="C37" s="7" t="s">
        <v>124</v>
      </c>
      <c r="D37" s="9" t="s">
        <v>129</v>
      </c>
      <c r="E37" s="9" t="s">
        <v>130</v>
      </c>
      <c r="F37" s="9"/>
      <c r="G37" s="10" t="s">
        <v>131</v>
      </c>
      <c r="H37" s="11" t="s">
        <v>21</v>
      </c>
      <c r="I37" s="10" t="s">
        <v>131</v>
      </c>
    </row>
    <row r="38" spans="1:10" ht="38" customHeight="1" x14ac:dyDescent="0.35">
      <c r="A38" s="2">
        <f t="shared" si="0"/>
        <v>35</v>
      </c>
      <c r="B38" s="12"/>
      <c r="C38" s="7" t="s">
        <v>124</v>
      </c>
      <c r="D38" s="9" t="s">
        <v>132</v>
      </c>
      <c r="E38" s="9" t="s">
        <v>24</v>
      </c>
      <c r="F38" s="9"/>
      <c r="G38" s="10" t="s">
        <v>25</v>
      </c>
      <c r="H38" s="15" t="s">
        <v>65</v>
      </c>
      <c r="I38" s="10" t="s">
        <v>26</v>
      </c>
      <c r="J38" s="5" t="s">
        <v>66</v>
      </c>
    </row>
    <row r="39" spans="1:10" ht="43" customHeight="1" x14ac:dyDescent="0.35">
      <c r="A39" s="2">
        <f t="shared" si="0"/>
        <v>36</v>
      </c>
      <c r="B39" s="12"/>
      <c r="C39" s="7" t="s">
        <v>124</v>
      </c>
      <c r="D39" s="9" t="s">
        <v>133</v>
      </c>
      <c r="E39" s="9" t="s">
        <v>27</v>
      </c>
      <c r="F39" s="9"/>
      <c r="G39" s="10" t="s">
        <v>134</v>
      </c>
      <c r="H39" s="15" t="s">
        <v>65</v>
      </c>
      <c r="I39" s="9" t="s">
        <v>28</v>
      </c>
      <c r="J39" s="5" t="s">
        <v>66</v>
      </c>
    </row>
    <row r="40" spans="1:10" ht="29" customHeight="1" x14ac:dyDescent="0.35">
      <c r="A40" s="2">
        <f t="shared" si="0"/>
        <v>37</v>
      </c>
      <c r="B40" s="12"/>
      <c r="C40" s="7" t="s">
        <v>124</v>
      </c>
      <c r="D40" s="9" t="s">
        <v>135</v>
      </c>
      <c r="E40" s="9" t="s">
        <v>136</v>
      </c>
      <c r="G40" s="9" t="s">
        <v>137</v>
      </c>
      <c r="H40" s="11" t="s">
        <v>21</v>
      </c>
      <c r="I40" s="9" t="s">
        <v>137</v>
      </c>
    </row>
    <row r="41" spans="1:10" s="9" customFormat="1" ht="50" customHeight="1" x14ac:dyDescent="0.35">
      <c r="A41" s="2">
        <f t="shared" si="0"/>
        <v>38</v>
      </c>
      <c r="B41" s="14" t="s">
        <v>138</v>
      </c>
      <c r="C41" s="7" t="s">
        <v>124</v>
      </c>
      <c r="D41" s="9" t="s">
        <v>139</v>
      </c>
      <c r="E41" s="9" t="s">
        <v>140</v>
      </c>
      <c r="G41" s="9" t="s">
        <v>142</v>
      </c>
      <c r="H41" s="18" t="s">
        <v>20</v>
      </c>
      <c r="I41" s="9" t="s">
        <v>141</v>
      </c>
    </row>
    <row r="42" spans="1:10" s="9" customFormat="1" ht="50" customHeight="1" x14ac:dyDescent="0.35">
      <c r="A42" s="2">
        <f t="shared" si="0"/>
        <v>39</v>
      </c>
      <c r="B42" s="14"/>
      <c r="C42" s="7" t="s">
        <v>124</v>
      </c>
      <c r="D42" s="9" t="s">
        <v>139</v>
      </c>
      <c r="E42" s="9" t="s">
        <v>143</v>
      </c>
      <c r="G42" s="10" t="s">
        <v>131</v>
      </c>
      <c r="H42" s="11" t="s">
        <v>21</v>
      </c>
      <c r="I42" s="10" t="s">
        <v>131</v>
      </c>
    </row>
    <row r="43" spans="1:10" s="9" customFormat="1" ht="50" customHeight="1" x14ac:dyDescent="0.35">
      <c r="A43" s="2">
        <f t="shared" si="0"/>
        <v>40</v>
      </c>
      <c r="B43" s="14"/>
      <c r="C43" s="7" t="s">
        <v>124</v>
      </c>
      <c r="D43" s="9" t="s">
        <v>139</v>
      </c>
      <c r="E43" s="9" t="s">
        <v>144</v>
      </c>
      <c r="G43" s="10" t="s">
        <v>127</v>
      </c>
      <c r="H43" s="11" t="s">
        <v>21</v>
      </c>
      <c r="I43" s="10" t="s">
        <v>127</v>
      </c>
    </row>
    <row r="44" spans="1:10" s="9" customFormat="1" ht="119" customHeight="1" x14ac:dyDescent="0.35">
      <c r="A44" s="2">
        <f t="shared" si="0"/>
        <v>41</v>
      </c>
      <c r="B44" s="9" t="s">
        <v>149</v>
      </c>
      <c r="C44" s="7" t="s">
        <v>69</v>
      </c>
      <c r="D44" s="9" t="s">
        <v>150</v>
      </c>
      <c r="E44" s="9" t="s">
        <v>151</v>
      </c>
      <c r="G44" s="9" t="s">
        <v>152</v>
      </c>
      <c r="H44" s="11" t="s">
        <v>21</v>
      </c>
      <c r="I44" s="9" t="s">
        <v>152</v>
      </c>
    </row>
    <row r="45" spans="1:10" s="9" customFormat="1" ht="97" customHeight="1" x14ac:dyDescent="0.35">
      <c r="A45" s="2">
        <f t="shared" si="0"/>
        <v>42</v>
      </c>
      <c r="B45" s="9" t="s">
        <v>153</v>
      </c>
      <c r="C45" s="7" t="s">
        <v>154</v>
      </c>
      <c r="D45" s="9" t="s">
        <v>155</v>
      </c>
      <c r="E45" s="9" t="s">
        <v>156</v>
      </c>
      <c r="G45" s="9" t="s">
        <v>157</v>
      </c>
      <c r="H45" s="11" t="s">
        <v>21</v>
      </c>
      <c r="I45" s="9" t="s">
        <v>157</v>
      </c>
    </row>
    <row r="46" spans="1:10" ht="42" customHeight="1" x14ac:dyDescent="0.35">
      <c r="A46" s="2">
        <f t="shared" si="0"/>
        <v>43</v>
      </c>
      <c r="B46" s="12" t="s">
        <v>158</v>
      </c>
      <c r="C46" s="7" t="s">
        <v>159</v>
      </c>
      <c r="D46" s="9" t="s">
        <v>160</v>
      </c>
      <c r="E46" s="9" t="s">
        <v>130</v>
      </c>
      <c r="F46" s="9"/>
      <c r="G46" s="10" t="s">
        <v>163</v>
      </c>
      <c r="H46" s="13" t="s">
        <v>20</v>
      </c>
      <c r="I46" s="10" t="s">
        <v>164</v>
      </c>
    </row>
    <row r="47" spans="1:10" ht="38" customHeight="1" x14ac:dyDescent="0.35">
      <c r="A47" s="2">
        <f t="shared" si="0"/>
        <v>44</v>
      </c>
      <c r="B47" s="12"/>
      <c r="C47" s="7" t="s">
        <v>159</v>
      </c>
      <c r="D47" s="9" t="s">
        <v>161</v>
      </c>
      <c r="E47" s="9" t="s">
        <v>24</v>
      </c>
      <c r="F47" s="9"/>
      <c r="G47" s="10" t="s">
        <v>25</v>
      </c>
      <c r="H47" s="15" t="s">
        <v>65</v>
      </c>
      <c r="I47" s="10" t="s">
        <v>26</v>
      </c>
      <c r="J47" s="5" t="s">
        <v>66</v>
      </c>
    </row>
    <row r="48" spans="1:10" ht="29" customHeight="1" x14ac:dyDescent="0.35">
      <c r="A48" s="2">
        <f t="shared" si="0"/>
        <v>45</v>
      </c>
      <c r="B48" s="12"/>
      <c r="C48" s="7" t="s">
        <v>159</v>
      </c>
      <c r="D48" s="9" t="s">
        <v>162</v>
      </c>
      <c r="E48" s="9" t="s">
        <v>136</v>
      </c>
      <c r="G48" s="9" t="s">
        <v>165</v>
      </c>
      <c r="H48" s="11" t="s">
        <v>21</v>
      </c>
      <c r="I48" s="9" t="s">
        <v>165</v>
      </c>
    </row>
    <row r="49" spans="1:9" s="9" customFormat="1" ht="50" customHeight="1" x14ac:dyDescent="0.35">
      <c r="A49" s="2">
        <f t="shared" si="0"/>
        <v>46</v>
      </c>
      <c r="B49" s="9" t="s">
        <v>166</v>
      </c>
      <c r="C49" s="7" t="s">
        <v>159</v>
      </c>
      <c r="D49" s="9" t="s">
        <v>139</v>
      </c>
      <c r="E49" s="9" t="s">
        <v>167</v>
      </c>
      <c r="G49" s="9" t="s">
        <v>168</v>
      </c>
      <c r="H49" s="11" t="s">
        <v>21</v>
      </c>
      <c r="I49" s="9" t="s">
        <v>168</v>
      </c>
    </row>
  </sheetData>
  <mergeCells count="7">
    <mergeCell ref="B46:B48"/>
    <mergeCell ref="B25:B31"/>
    <mergeCell ref="B37:B40"/>
    <mergeCell ref="B41:B43"/>
    <mergeCell ref="B3:B7"/>
    <mergeCell ref="B8:B12"/>
    <mergeCell ref="B13:B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de Pruebas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Kimberling Yarihuama</dc:creator>
  <cp:keywords/>
  <dc:description/>
  <cp:lastModifiedBy>Kimberling</cp:lastModifiedBy>
  <cp:revision/>
  <dcterms:created xsi:type="dcterms:W3CDTF">2020-08-19T13:34:50Z</dcterms:created>
  <dcterms:modified xsi:type="dcterms:W3CDTF">2022-07-15T21:17:50Z</dcterms:modified>
  <cp:category/>
  <cp:contentStatus/>
</cp:coreProperties>
</file>