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kimct\Documents\freeCodeCamp\Relational Database\Number Guessing Game\"/>
    </mc:Choice>
  </mc:AlternateContent>
  <xr:revisionPtr revIDLastSave="0" documentId="13_ncr:1_{077B764B-80EB-46B5-81D4-945D1ECF99CA}" xr6:coauthVersionLast="47" xr6:coauthVersionMax="47" xr10:uidLastSave="{00000000-0000-0000-0000-000000000000}"/>
  <bookViews>
    <workbookView xWindow="34" yWindow="0" windowWidth="21823" windowHeight="11743" xr2:uid="{3E3EFD05-5D17-4AC1-B75E-29978E2DA1DE}"/>
  </bookViews>
  <sheets>
    <sheet name="Requirements" sheetId="7" r:id="rId1"/>
    <sheet name="Table column info"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F3" i="1"/>
  <c r="F4" i="1"/>
  <c r="F5" i="1"/>
  <c r="F6" i="1"/>
  <c r="F7" i="1"/>
  <c r="F8" i="1"/>
</calcChain>
</file>

<file path=xl/sharedStrings.xml><?xml version="1.0" encoding="utf-8"?>
<sst xmlns="http://schemas.openxmlformats.org/spreadsheetml/2006/main" count="55" uniqueCount="49">
  <si>
    <t>Table name</t>
  </si>
  <si>
    <t>Table Columns</t>
  </si>
  <si>
    <t>Table Data type &amp; Constraints</t>
  </si>
  <si>
    <t>Sample</t>
  </si>
  <si>
    <t>COMMANDS</t>
  </si>
  <si>
    <t>Fkey</t>
  </si>
  <si>
    <t>Notes:</t>
  </si>
  <si>
    <t>Complete the tasks below</t>
  </si>
  <si>
    <t>Instructions</t>
  </si>
  <si>
    <r>
      <t>The rest of the commit messages should start with </t>
    </r>
    <r>
      <rPr>
        <sz val="11"/>
        <color rgb="FF000000"/>
        <rFont val="Consolas"/>
        <family val="3"/>
      </rPr>
      <t>fix:</t>
    </r>
    <r>
      <rPr>
        <sz val="11"/>
        <color rgb="FF333333"/>
        <rFont val="Segoe UI"/>
        <family val="2"/>
      </rPr>
      <t>, </t>
    </r>
    <r>
      <rPr>
        <sz val="11"/>
        <color rgb="FF000000"/>
        <rFont val="Consolas"/>
        <family val="3"/>
      </rPr>
      <t>feat:</t>
    </r>
    <r>
      <rPr>
        <sz val="11"/>
        <color rgb="FF333333"/>
        <rFont val="Segoe UI"/>
        <family val="2"/>
      </rPr>
      <t>, </t>
    </r>
    <r>
      <rPr>
        <sz val="11"/>
        <color rgb="FF000000"/>
        <rFont val="Consolas"/>
        <family val="3"/>
      </rPr>
      <t>refactor:</t>
    </r>
    <r>
      <rPr>
        <sz val="11"/>
        <color rgb="FF333333"/>
        <rFont val="Segoe UI"/>
        <family val="2"/>
      </rPr>
      <t>, </t>
    </r>
    <r>
      <rPr>
        <sz val="11"/>
        <color rgb="FF000000"/>
        <rFont val="Consolas"/>
        <family val="3"/>
      </rPr>
      <t>chore:</t>
    </r>
    <r>
      <rPr>
        <sz val="11"/>
        <color rgb="FF333333"/>
        <rFont val="Segoe UI"/>
        <family val="2"/>
      </rPr>
      <t>, or </t>
    </r>
    <r>
      <rPr>
        <sz val="11"/>
        <color rgb="FF000000"/>
        <rFont val="Consolas"/>
        <family val="3"/>
      </rPr>
      <t>test:</t>
    </r>
  </si>
  <si>
    <t>COMMANDS/ COMMANDS LOCATION</t>
  </si>
  <si>
    <t>SERIAL PRIMARY KEY</t>
  </si>
  <si>
    <r>
      <t>To complete this project, you need to write a script that generates a random number between 1 and 1000 for users to guess. Create a </t>
    </r>
    <r>
      <rPr>
        <sz val="11"/>
        <color rgb="FF000000"/>
        <rFont val="Consolas"/>
        <family val="3"/>
      </rPr>
      <t>number_guess</t>
    </r>
    <r>
      <rPr>
        <sz val="11"/>
        <color rgb="FF333333"/>
        <rFont val="Segoe UI"/>
        <family val="2"/>
      </rPr>
      <t> database to hold the information suggested in the user stories. Connect to the interactive psql shell with </t>
    </r>
    <r>
      <rPr>
        <sz val="11"/>
        <color rgb="FF000000"/>
        <rFont val="Consolas"/>
        <family val="3"/>
      </rPr>
      <t>psql --username=freecodecamp --dbname=postgres</t>
    </r>
    <r>
      <rPr>
        <sz val="11"/>
        <color rgb="FF333333"/>
        <rFont val="Segoe UI"/>
        <family val="2"/>
      </rPr>
      <t> to create the database. In your script, you can create a </t>
    </r>
    <r>
      <rPr>
        <sz val="11"/>
        <color rgb="FF000000"/>
        <rFont val="Consolas"/>
        <family val="3"/>
      </rPr>
      <t>PSQL</t>
    </r>
    <r>
      <rPr>
        <sz val="11"/>
        <color rgb="FF333333"/>
        <rFont val="Segoe UI"/>
        <family val="2"/>
      </rPr>
      <t> variable for querying the database like this: </t>
    </r>
    <r>
      <rPr>
        <sz val="11"/>
        <color rgb="FF000000"/>
        <rFont val="Consolas"/>
        <family val="3"/>
      </rPr>
      <t>PSQL="psql --username=freecodecamp --dbname=&lt;database_name&gt; -t --no-align -c"</t>
    </r>
    <r>
      <rPr>
        <sz val="11"/>
        <color rgb="FF333333"/>
        <rFont val="Segoe UI"/>
        <family val="2"/>
      </rPr>
      <t>. Your script should only ask for input from the user to get the username and to take guesses. Your script should output exactly what is described in the user storied below, and nothing extra. The tests will add users to your database when the script has that ability, feel free to delete those. Some script related user stories may not pass until the script is completely working. Don't forget to commit your work frequently.</t>
    </r>
  </si>
  <si>
    <r>
      <t>If you leave your virtual machine, your database may not be saved. You can make a dump of it by entering </t>
    </r>
    <r>
      <rPr>
        <sz val="11"/>
        <color rgb="FF000000"/>
        <rFont val="Consolas"/>
        <family val="3"/>
      </rPr>
      <t>pg_dump -cC --inserts -U freecodecamp number_guess &gt; number_guess.sql</t>
    </r>
    <r>
      <rPr>
        <sz val="11"/>
        <color rgb="FF333333"/>
        <rFont val="Segoe UI"/>
        <family val="2"/>
      </rPr>
      <t> in a bash terminal (not the psql one). It will save the commands to rebuild your database in </t>
    </r>
    <r>
      <rPr>
        <sz val="11"/>
        <color rgb="FF000000"/>
        <rFont val="Consolas"/>
        <family val="3"/>
      </rPr>
      <t>number_guess.sql</t>
    </r>
    <r>
      <rPr>
        <sz val="11"/>
        <color rgb="FF333333"/>
        <rFont val="Segoe UI"/>
        <family val="2"/>
      </rPr>
      <t>. The file will be located where the command was entered. If it's anything inside the </t>
    </r>
    <r>
      <rPr>
        <sz val="11"/>
        <color rgb="FF000000"/>
        <rFont val="Consolas"/>
        <family val="3"/>
      </rPr>
      <t>project</t>
    </r>
    <r>
      <rPr>
        <sz val="11"/>
        <color rgb="FF333333"/>
        <rFont val="Segoe UI"/>
        <family val="2"/>
      </rPr>
      <t> folder, the file will be saved in the VM. You can rebuild the database by entering </t>
    </r>
    <r>
      <rPr>
        <sz val="11"/>
        <color rgb="FF000000"/>
        <rFont val="Consolas"/>
        <family val="3"/>
      </rPr>
      <t>psql -U postgres &lt; number_guess.sql</t>
    </r>
    <r>
      <rPr>
        <sz val="11"/>
        <color rgb="FF333333"/>
        <rFont val="Segoe UI"/>
        <family val="2"/>
      </rPr>
      <t> in a terminal where the </t>
    </r>
    <r>
      <rPr>
        <sz val="11"/>
        <color rgb="FF000000"/>
        <rFont val="Consolas"/>
        <family val="3"/>
      </rPr>
      <t>.sql</t>
    </r>
    <r>
      <rPr>
        <sz val="11"/>
        <color rgb="FF333333"/>
        <rFont val="Segoe UI"/>
        <family val="2"/>
      </rPr>
      <t> file is.</t>
    </r>
  </si>
  <si>
    <r>
      <t>If you are saving your progress on </t>
    </r>
    <r>
      <rPr>
        <sz val="11"/>
        <color rgb="FF5584FF"/>
        <rFont val="Segoe UI"/>
        <family val="2"/>
      </rPr>
      <t>freeCodeCamp.org</t>
    </r>
    <r>
      <rPr>
        <sz val="11"/>
        <color rgb="FF333333"/>
        <rFont val="Segoe UI"/>
        <family val="2"/>
      </rPr>
      <t>, after getting all the tests to pass, follow the instructions above to save a dump of your database. Save the </t>
    </r>
    <r>
      <rPr>
        <sz val="11"/>
        <color rgb="FF000000"/>
        <rFont val="Consolas"/>
        <family val="3"/>
      </rPr>
      <t>number_guess.sql</t>
    </r>
    <r>
      <rPr>
        <sz val="11"/>
        <color rgb="FF333333"/>
        <rFont val="Segoe UI"/>
        <family val="2"/>
      </rPr>
      <t> file, as well as the final version of your </t>
    </r>
    <r>
      <rPr>
        <sz val="11"/>
        <color rgb="FF000000"/>
        <rFont val="Consolas"/>
        <family val="3"/>
      </rPr>
      <t>number_guess.sh</t>
    </r>
    <r>
      <rPr>
        <sz val="11"/>
        <color rgb="FF333333"/>
        <rFont val="Segoe UI"/>
        <family val="2"/>
      </rPr>
      <t> file, in a public repository and submit the URL to it on </t>
    </r>
    <r>
      <rPr>
        <sz val="11"/>
        <color rgb="FF5584FF"/>
        <rFont val="Segoe UI"/>
        <family val="2"/>
      </rPr>
      <t>freeCodeCamp.org</t>
    </r>
    <r>
      <rPr>
        <sz val="11"/>
        <color rgb="FF333333"/>
        <rFont val="Segoe UI"/>
        <family val="2"/>
      </rPr>
      <t>.</t>
    </r>
  </si>
  <si>
    <r>
      <t>Create </t>
    </r>
    <r>
      <rPr>
        <sz val="11"/>
        <color rgb="FF000000"/>
        <rFont val="Consolas"/>
        <family val="3"/>
      </rPr>
      <t>number_guess.sh</t>
    </r>
    <r>
      <rPr>
        <sz val="11"/>
        <color rgb="FF333333"/>
        <rFont val="Segoe UI"/>
        <family val="2"/>
      </rPr>
      <t> in your </t>
    </r>
    <r>
      <rPr>
        <sz val="11"/>
        <color rgb="FF000000"/>
        <rFont val="Consolas"/>
        <family val="3"/>
      </rPr>
      <t>number_guessing_game</t>
    </r>
    <r>
      <rPr>
        <sz val="11"/>
        <color rgb="FF333333"/>
        <rFont val="Segoe UI"/>
        <family val="2"/>
      </rPr>
      <t> folder and give it executable permissions</t>
    </r>
  </si>
  <si>
    <r>
      <t>Your script should have a shebang at the top of the file that uses </t>
    </r>
    <r>
      <rPr>
        <sz val="11"/>
        <color rgb="FF000000"/>
        <rFont val="Consolas"/>
        <family val="3"/>
      </rPr>
      <t>#!/bin/bash</t>
    </r>
  </si>
  <si>
    <t>Your git repository should have at least five commits</t>
  </si>
  <si>
    <t>Your script should randomly generate a number that users have to guess</t>
  </si>
  <si>
    <r>
      <t>Create a </t>
    </r>
    <r>
      <rPr>
        <sz val="11"/>
        <color rgb="FF000000"/>
        <rFont val="Consolas"/>
        <family val="3"/>
      </rPr>
      <t>number_guessing_game</t>
    </r>
    <r>
      <rPr>
        <sz val="11"/>
        <color rgb="FF333333"/>
        <rFont val="Segoe UI"/>
        <family val="2"/>
      </rPr>
      <t> folder in the </t>
    </r>
    <r>
      <rPr>
        <sz val="11"/>
        <color rgb="FF000000"/>
        <rFont val="Consolas"/>
        <family val="3"/>
      </rPr>
      <t>project</t>
    </r>
    <r>
      <rPr>
        <sz val="11"/>
        <color rgb="FF333333"/>
        <rFont val="Segoe UI"/>
        <family val="2"/>
      </rPr>
      <t> folder for your program</t>
    </r>
  </si>
  <si>
    <r>
      <t>Turn the </t>
    </r>
    <r>
      <rPr>
        <sz val="11"/>
        <color rgb="FF000000"/>
        <rFont val="Consolas"/>
        <family val="3"/>
      </rPr>
      <t>number_guessing_game</t>
    </r>
    <r>
      <rPr>
        <sz val="11"/>
        <color rgb="FF333333"/>
        <rFont val="Segoe UI"/>
        <family val="2"/>
      </rPr>
      <t> folder into a git repository</t>
    </r>
  </si>
  <si>
    <r>
      <t>When you run your script, you should prompt the user for a username with </t>
    </r>
    <r>
      <rPr>
        <sz val="11"/>
        <color rgb="FF000000"/>
        <rFont val="Consolas"/>
        <family val="3"/>
      </rPr>
      <t>Enter your username:</t>
    </r>
    <r>
      <rPr>
        <sz val="11"/>
        <color rgb="FF333333"/>
        <rFont val="Segoe UI"/>
        <family val="2"/>
      </rPr>
      <t>, and take a username as input. Your database should allow usernames that are 22 characters</t>
    </r>
  </si>
  <si>
    <r>
      <t>If that username has been used before, it should print </t>
    </r>
    <r>
      <rPr>
        <sz val="11"/>
        <color rgb="FF000000"/>
        <rFont val="Consolas"/>
        <family val="3"/>
      </rPr>
      <t>Welcome back, &lt;username&gt;! You have played &lt;games_played&gt; games, and your best game took &lt;best_game&gt; guesses.</t>
    </r>
    <r>
      <rPr>
        <sz val="11"/>
        <color rgb="FF333333"/>
        <rFont val="Segoe UI"/>
        <family val="2"/>
      </rPr>
      <t>, with </t>
    </r>
    <r>
      <rPr>
        <sz val="11"/>
        <color rgb="FF000000"/>
        <rFont val="Consolas"/>
        <family val="3"/>
      </rPr>
      <t>&lt;username&gt;</t>
    </r>
    <r>
      <rPr>
        <sz val="11"/>
        <color rgb="FF333333"/>
        <rFont val="Segoe UI"/>
        <family val="2"/>
      </rPr>
      <t> being a users name from the database, </t>
    </r>
    <r>
      <rPr>
        <sz val="11"/>
        <color rgb="FF000000"/>
        <rFont val="Consolas"/>
        <family val="3"/>
      </rPr>
      <t>&lt;games_played&gt;</t>
    </r>
    <r>
      <rPr>
        <sz val="11"/>
        <color rgb="FF333333"/>
        <rFont val="Segoe UI"/>
        <family val="2"/>
      </rPr>
      <t> being the total number of games that user has played, and </t>
    </r>
    <r>
      <rPr>
        <sz val="11"/>
        <color rgb="FF000000"/>
        <rFont val="Consolas"/>
        <family val="3"/>
      </rPr>
      <t>&lt;best_game&gt;</t>
    </r>
    <r>
      <rPr>
        <sz val="11"/>
        <color rgb="FF333333"/>
        <rFont val="Segoe UI"/>
        <family val="2"/>
      </rPr>
      <t> being the fewest number of guesses it took that user to win the game</t>
    </r>
  </si>
  <si>
    <r>
      <t>If the username has not been used before, you should print </t>
    </r>
    <r>
      <rPr>
        <sz val="11"/>
        <color rgb="FF000000"/>
        <rFont val="Consolas"/>
        <family val="3"/>
      </rPr>
      <t>Welcome, &lt;username&gt;! It looks like this is your first time here.</t>
    </r>
  </si>
  <si>
    <r>
      <t>The next line printed should be </t>
    </r>
    <r>
      <rPr>
        <sz val="11"/>
        <color rgb="FF000000"/>
        <rFont val="Consolas"/>
        <family val="3"/>
      </rPr>
      <t>Guess the secret number between 1 and 1000:</t>
    </r>
    <r>
      <rPr>
        <sz val="11"/>
        <color rgb="FF333333"/>
        <rFont val="Segoe UI"/>
        <family val="2"/>
      </rPr>
      <t> and input from the user should be read</t>
    </r>
  </si>
  <si>
    <r>
      <t>Until they guess the secret number, it should print </t>
    </r>
    <r>
      <rPr>
        <sz val="11"/>
        <color rgb="FF000000"/>
        <rFont val="Consolas"/>
        <family val="3"/>
      </rPr>
      <t>It's lower than that, guess again:</t>
    </r>
    <r>
      <rPr>
        <sz val="11"/>
        <color rgb="FF333333"/>
        <rFont val="Segoe UI"/>
        <family val="2"/>
      </rPr>
      <t> if the previous input was higher than the secret number, and </t>
    </r>
    <r>
      <rPr>
        <sz val="11"/>
        <color rgb="FF000000"/>
        <rFont val="Consolas"/>
        <family val="3"/>
      </rPr>
      <t>It's higher than that, guess again:</t>
    </r>
    <r>
      <rPr>
        <sz val="11"/>
        <color rgb="FF333333"/>
        <rFont val="Segoe UI"/>
        <family val="2"/>
      </rPr>
      <t> if the previous input was lower than the secret number. Asking for input each time until they input the secret number.</t>
    </r>
  </si>
  <si>
    <r>
      <t>If anything other than an integer is input as a guess, it should print </t>
    </r>
    <r>
      <rPr>
        <sz val="11"/>
        <color rgb="FF000000"/>
        <rFont val="Consolas"/>
        <family val="3"/>
      </rPr>
      <t>That is not an integer, guess again:</t>
    </r>
  </si>
  <si>
    <r>
      <t>When the secret number is guessed, your script should print </t>
    </r>
    <r>
      <rPr>
        <sz val="11"/>
        <color rgb="FF000000"/>
        <rFont val="Consolas"/>
        <family val="3"/>
      </rPr>
      <t>You guessed it in &lt;number_of_guesses&gt; tries. The secret number was &lt;secret_number&gt;. Nice job!</t>
    </r>
    <r>
      <rPr>
        <sz val="11"/>
        <color rgb="FF333333"/>
        <rFont val="Segoe UI"/>
        <family val="2"/>
      </rPr>
      <t> and finish running</t>
    </r>
  </si>
  <si>
    <r>
      <t>The message for the first commit should be </t>
    </r>
    <r>
      <rPr>
        <sz val="11"/>
        <color rgb="FF000000"/>
        <rFont val="Consolas"/>
        <family val="3"/>
      </rPr>
      <t>Initial commit</t>
    </r>
  </si>
  <si>
    <r>
      <t>You should finish your project while on the </t>
    </r>
    <r>
      <rPr>
        <sz val="11"/>
        <color rgb="FF000000"/>
        <rFont val="Consolas"/>
        <family val="3"/>
      </rPr>
      <t>main</t>
    </r>
    <r>
      <rPr>
        <sz val="11"/>
        <color rgb="FF333333"/>
        <rFont val="Segoe UI"/>
        <family val="2"/>
      </rPr>
      <t> branch, your working tree should be clean, and you should not have any uncommitted changes</t>
    </r>
  </si>
  <si>
    <t>mkdir number_guessing_game</t>
  </si>
  <si>
    <t>git init</t>
  </si>
  <si>
    <t>user_id</t>
  </si>
  <si>
    <t>username</t>
  </si>
  <si>
    <t>users</t>
  </si>
  <si>
    <t>game_id</t>
  </si>
  <si>
    <t>no_of_guesses</t>
  </si>
  <si>
    <t>game_record</t>
  </si>
  <si>
    <t>INT NOT NULL</t>
  </si>
  <si>
    <t>VARCHAR(22) NOT NULL</t>
  </si>
  <si>
    <t>usersample1</t>
  </si>
  <si>
    <t>ALTER TABLE game_record ADD CONSTRAINT fk_user FOREIGN KEY (user_id) REFERENCES users(user_id);</t>
  </si>
  <si>
    <t>number_guess.sh</t>
  </si>
  <si>
    <t>HOUSEKEEPING 
/ 
VERSION CONTROL</t>
  </si>
  <si>
    <t>SCRIPTING W/ SQL</t>
  </si>
  <si>
    <t>cd number_guessing_game
touch number_guess.sh
chmod +x number_guess.sh</t>
  </si>
  <si>
    <t xml:space="preserve">nano number_guess.sh
#!/bin/bash
^+O; ^+Enter; ^+X
</t>
  </si>
  <si>
    <t>git commit -m "Initial commit"
git commit -m "feat:___"
git commit -m "fix:___"
git commit -m "test:___"
git commit -m "chore:___"
git commit -m "refactor:___"</t>
  </si>
  <si>
    <t xml:space="preserve">git show
git add
git status
git diff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</si>
</sst>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11"/>
      <color rgb="FF333333"/>
      <name val="Segoe UI"/>
      <family val="2"/>
    </font>
    <font>
      <sz val="11"/>
      <color rgb="FF333333"/>
      <name val="Segoe UI"/>
      <family val="2"/>
    </font>
    <font>
      <sz val="11"/>
      <color rgb="FF000000"/>
      <name val="Consolas"/>
      <family val="3"/>
    </font>
    <font>
      <sz val="11"/>
      <color rgb="FF5584FF"/>
      <name val="Segoe UI"/>
      <family val="2"/>
    </font>
  </fonts>
  <fills count="10">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theme="1" tint="0.34998626667073579"/>
      </left>
      <right style="thin">
        <color indexed="64"/>
      </right>
      <top style="medium">
        <color theme="1" tint="0.34998626667073579"/>
      </top>
      <bottom/>
      <diagonal/>
    </border>
    <border>
      <left style="thin">
        <color indexed="64"/>
      </left>
      <right style="thin">
        <color indexed="64"/>
      </right>
      <top style="medium">
        <color theme="1" tint="0.34998626667073579"/>
      </top>
      <bottom/>
      <diagonal/>
    </border>
    <border>
      <left style="thin">
        <color indexed="64"/>
      </left>
      <right/>
      <top style="medium">
        <color theme="1" tint="0.34998626667073579"/>
      </top>
      <bottom/>
      <diagonal/>
    </border>
    <border>
      <left style="medium">
        <color theme="1" tint="0.34998626667073579"/>
      </left>
      <right/>
      <top style="medium">
        <color indexed="64"/>
      </top>
      <bottom/>
      <diagonal/>
    </border>
    <border>
      <left style="medium">
        <color theme="1" tint="0.34998626667073579"/>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center"/>
    </xf>
    <xf numFmtId="0" fontId="0" fillId="2" borderId="1" xfId="0" applyFill="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0" fillId="0" borderId="2" xfId="0" applyBorder="1" applyAlignment="1">
      <alignment horizontal="center" vertical="center"/>
    </xf>
    <xf numFmtId="0" fontId="1" fillId="4" borderId="0" xfId="0" applyFont="1" applyFill="1" applyAlignment="1">
      <alignment horizontal="center" vertical="center"/>
    </xf>
    <xf numFmtId="0" fontId="3" fillId="3" borderId="4" xfId="0" applyFont="1" applyFill="1" applyBorder="1" applyAlignment="1">
      <alignment horizontal="center" vertical="top"/>
    </xf>
    <xf numFmtId="0" fontId="3" fillId="3" borderId="4" xfId="0" applyFont="1" applyFill="1" applyBorder="1" applyAlignment="1">
      <alignment horizontal="center" vertical="center"/>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7" xfId="0" applyFont="1" applyFill="1" applyBorder="1" applyAlignment="1">
      <alignment horizontal="center" vertical="center"/>
    </xf>
    <xf numFmtId="0" fontId="0" fillId="3" borderId="8" xfId="0" applyFill="1" applyBorder="1" applyAlignment="1">
      <alignment horizontal="center" vertical="top"/>
    </xf>
    <xf numFmtId="0" fontId="0" fillId="2" borderId="9" xfId="0" applyFill="1" applyBorder="1" applyAlignment="1">
      <alignment horizontal="center" vertical="center"/>
    </xf>
    <xf numFmtId="0" fontId="2" fillId="3" borderId="3" xfId="0" applyFont="1" applyFill="1" applyBorder="1"/>
    <xf numFmtId="0" fontId="2" fillId="6" borderId="7" xfId="0" applyFont="1" applyFill="1" applyBorder="1" applyAlignment="1">
      <alignment horizontal="center" vertical="center"/>
    </xf>
    <xf numFmtId="0" fontId="0" fillId="0" borderId="0" xfId="0" applyAlignment="1">
      <alignment vertical="top" wrapText="1"/>
    </xf>
    <xf numFmtId="0" fontId="0" fillId="0" borderId="0" xfId="0" applyAlignment="1">
      <alignment horizontal="left" wrapText="1"/>
    </xf>
    <xf numFmtId="0" fontId="0" fillId="0" borderId="1" xfId="0" applyBorder="1" applyAlignment="1">
      <alignment horizontal="center"/>
    </xf>
    <xf numFmtId="0" fontId="2" fillId="0" borderId="3" xfId="0" applyFont="1" applyBorder="1" applyAlignment="1">
      <alignment vertical="top" wrapText="1"/>
    </xf>
    <xf numFmtId="0" fontId="0" fillId="3" borderId="1" xfId="0" applyFill="1" applyBorder="1" applyAlignment="1">
      <alignment horizont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7" borderId="3" xfId="0" applyFill="1" applyBorder="1"/>
    <xf numFmtId="0" fontId="0" fillId="0" borderId="2" xfId="0" applyBorder="1" applyAlignment="1">
      <alignment horizontal="left" vertical="center"/>
    </xf>
    <xf numFmtId="0" fontId="2" fillId="0" borderId="10" xfId="0" applyFont="1" applyBorder="1" applyAlignment="1">
      <alignment horizontal="left" wrapText="1" indent="1"/>
    </xf>
    <xf numFmtId="0" fontId="2" fillId="0" borderId="4" xfId="0" applyFont="1" applyBorder="1" applyAlignment="1">
      <alignment horizontal="left" wrapText="1" indent="1"/>
    </xf>
    <xf numFmtId="0" fontId="2" fillId="0" borderId="11" xfId="0" applyFont="1" applyBorder="1" applyAlignment="1">
      <alignment horizontal="left" wrapText="1" indent="1"/>
    </xf>
    <xf numFmtId="0" fontId="5" fillId="0" borderId="0" xfId="0" applyFont="1" applyAlignment="1">
      <alignment horizontal="left" vertical="center" wrapText="1"/>
    </xf>
    <xf numFmtId="0" fontId="5" fillId="0" borderId="12" xfId="0" applyFont="1" applyBorder="1" applyAlignment="1">
      <alignment horizontal="left" vertical="center" wrapText="1"/>
    </xf>
    <xf numFmtId="49" fontId="0" fillId="0" borderId="14" xfId="0" applyNumberFormat="1" applyFill="1" applyBorder="1" applyAlignment="1">
      <alignment horizontal="left" vertical="top" wrapText="1"/>
    </xf>
    <xf numFmtId="49" fontId="0" fillId="0" borderId="16" xfId="0" applyNumberFormat="1" applyFill="1" applyBorder="1" applyAlignment="1">
      <alignment horizontal="left" vertical="top" wrapText="1"/>
    </xf>
    <xf numFmtId="0" fontId="4" fillId="0" borderId="4" xfId="0" applyFont="1" applyBorder="1" applyAlignment="1">
      <alignment horizontal="left" vertical="top" wrapText="1"/>
    </xf>
    <xf numFmtId="0" fontId="5" fillId="0" borderId="1" xfId="0" applyFont="1" applyFill="1" applyBorder="1" applyAlignment="1">
      <alignment horizontal="left" vertical="top" wrapText="1"/>
    </xf>
    <xf numFmtId="0" fontId="4" fillId="0" borderId="10" xfId="0" applyFont="1" applyBorder="1" applyAlignment="1">
      <alignment horizontal="left" vertical="top" wrapText="1"/>
    </xf>
    <xf numFmtId="49" fontId="0" fillId="0" borderId="1" xfId="0" applyNumberFormat="1" applyFill="1" applyBorder="1" applyAlignment="1">
      <alignment vertical="top" wrapText="1"/>
    </xf>
    <xf numFmtId="0" fontId="2" fillId="8" borderId="13" xfId="0" applyFont="1" applyFill="1" applyBorder="1" applyAlignment="1">
      <alignment horizontal="center" vertical="center" wrapText="1"/>
    </xf>
    <xf numFmtId="0" fontId="2" fillId="8" borderId="17"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9" borderId="13"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49" fontId="2" fillId="9" borderId="19" xfId="0" applyNumberFormat="1" applyFont="1" applyFill="1" applyBorder="1" applyAlignment="1">
      <alignment horizontal="left" vertical="center" wrapText="1"/>
    </xf>
    <xf numFmtId="49" fontId="2" fillId="9" borderId="20" xfId="0" applyNumberFormat="1" applyFont="1" applyFill="1" applyBorder="1" applyAlignment="1">
      <alignment horizontal="left" vertical="center" wrapText="1"/>
    </xf>
    <xf numFmtId="49" fontId="2" fillId="9" borderId="21" xfId="0" applyNumberFormat="1" applyFont="1" applyFill="1" applyBorder="1" applyAlignment="1">
      <alignment horizontal="left" vertical="center" wrapText="1"/>
    </xf>
    <xf numFmtId="49" fontId="0" fillId="0" borderId="15" xfId="0" applyNumberFormat="1" applyFill="1" applyBorder="1" applyAlignment="1">
      <alignment vertical="top" wrapText="1"/>
    </xf>
    <xf numFmtId="49" fontId="0" fillId="0" borderId="19" xfId="0" applyNumberFormat="1" applyFill="1" applyBorder="1" applyAlignment="1">
      <alignment horizontal="left" vertical="top" wrapText="1"/>
    </xf>
    <xf numFmtId="49" fontId="0" fillId="0" borderId="20" xfId="0" applyNumberFormat="1" applyFill="1" applyBorder="1" applyAlignment="1">
      <alignment horizontal="left" vertical="top" wrapText="1"/>
    </xf>
    <xf numFmtId="49" fontId="0" fillId="0" borderId="12"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560DE-44EC-46F8-B613-35989949BBD6}">
  <dimension ref="A1:P85"/>
  <sheetViews>
    <sheetView tabSelected="1" topLeftCell="A21" zoomScale="85" zoomScaleNormal="85" workbookViewId="0">
      <selection activeCell="B81" sqref="B81"/>
    </sheetView>
  </sheetViews>
  <sheetFormatPr defaultColWidth="0" defaultRowHeight="14.6" zeroHeight="1" x14ac:dyDescent="0.4"/>
  <cols>
    <col min="1" max="1" width="14.53515625" customWidth="1"/>
    <col min="2" max="2" width="123.23046875" style="17" customWidth="1"/>
    <col min="3" max="3" width="51.61328125" customWidth="1"/>
    <col min="4" max="4" width="7.921875" customWidth="1"/>
    <col min="5" max="13" width="9.23046875" hidden="1" customWidth="1"/>
    <col min="14" max="16" width="0" hidden="1" customWidth="1"/>
    <col min="17" max="16384" width="9.23046875" hidden="1"/>
  </cols>
  <sheetData>
    <row r="1" spans="1:13" ht="37.299999999999997" customHeight="1" x14ac:dyDescent="0.4">
      <c r="A1" s="25" t="s">
        <v>8</v>
      </c>
      <c r="B1" s="26"/>
      <c r="C1" s="27"/>
      <c r="D1" s="16"/>
      <c r="E1" s="16"/>
      <c r="F1" s="16"/>
      <c r="G1" s="16"/>
      <c r="H1" s="16"/>
      <c r="I1" s="16"/>
      <c r="J1" s="16"/>
      <c r="K1" s="16"/>
      <c r="L1" s="16"/>
      <c r="M1" s="16"/>
    </row>
    <row r="2" spans="1:13" ht="88.3" customHeight="1" x14ac:dyDescent="0.4">
      <c r="A2" s="28" t="s">
        <v>12</v>
      </c>
      <c r="B2" s="28"/>
      <c r="C2" s="29"/>
      <c r="D2" s="16"/>
      <c r="E2" s="16"/>
      <c r="F2" s="16"/>
      <c r="G2" s="16"/>
      <c r="H2" s="16"/>
      <c r="I2" s="16"/>
      <c r="J2" s="16"/>
      <c r="K2" s="16"/>
      <c r="L2" s="16"/>
      <c r="M2" s="16"/>
    </row>
    <row r="3" spans="1:13" ht="17.149999999999999" customHeight="1" x14ac:dyDescent="0.4">
      <c r="A3" s="28" t="s">
        <v>6</v>
      </c>
      <c r="B3" s="28"/>
      <c r="C3" s="29"/>
      <c r="D3" s="16"/>
      <c r="E3" s="16"/>
      <c r="F3" s="16"/>
      <c r="G3" s="16"/>
      <c r="H3" s="16"/>
      <c r="I3" s="16"/>
      <c r="J3" s="16"/>
      <c r="K3" s="16"/>
      <c r="L3" s="16"/>
      <c r="M3" s="16"/>
    </row>
    <row r="4" spans="1:13" ht="62.6" customHeight="1" x14ac:dyDescent="0.4">
      <c r="A4" s="28" t="s">
        <v>13</v>
      </c>
      <c r="B4" s="28"/>
      <c r="C4" s="29"/>
      <c r="D4" s="16"/>
      <c r="E4" s="16"/>
      <c r="F4" s="16"/>
      <c r="G4" s="16"/>
      <c r="H4" s="16"/>
      <c r="I4" s="16"/>
      <c r="J4" s="16"/>
      <c r="K4" s="16"/>
      <c r="L4" s="16"/>
      <c r="M4" s="16"/>
    </row>
    <row r="5" spans="1:13" ht="74.150000000000006" customHeight="1" thickBot="1" x14ac:dyDescent="0.45">
      <c r="A5" s="28" t="s">
        <v>14</v>
      </c>
      <c r="B5" s="28"/>
      <c r="C5" s="29"/>
      <c r="D5" s="16"/>
      <c r="E5" s="16"/>
      <c r="F5" s="16"/>
      <c r="G5" s="16"/>
      <c r="H5" s="16"/>
      <c r="I5" s="16"/>
      <c r="J5" s="16"/>
      <c r="K5" s="16"/>
      <c r="L5" s="16"/>
      <c r="M5" s="16"/>
    </row>
    <row r="6" spans="1:13" ht="17.600000000000001" thickBot="1" x14ac:dyDescent="0.45">
      <c r="A6" s="34" t="s">
        <v>7</v>
      </c>
      <c r="B6" s="32"/>
      <c r="C6" s="19" t="s">
        <v>10</v>
      </c>
      <c r="D6" s="16"/>
      <c r="E6" s="16"/>
      <c r="F6" s="16"/>
      <c r="G6" s="16"/>
      <c r="H6" s="16"/>
      <c r="I6" s="16"/>
      <c r="J6" s="16"/>
      <c r="K6" s="16"/>
      <c r="L6" s="16"/>
      <c r="M6" s="16"/>
    </row>
    <row r="7" spans="1:13" ht="17.149999999999999" customHeight="1" x14ac:dyDescent="0.4">
      <c r="A7" s="36" t="s">
        <v>43</v>
      </c>
      <c r="B7" s="33" t="s">
        <v>19</v>
      </c>
      <c r="C7" s="30" t="s">
        <v>30</v>
      </c>
      <c r="D7" s="16"/>
      <c r="E7" s="16"/>
      <c r="F7" s="16"/>
      <c r="G7" s="16"/>
      <c r="H7" s="16"/>
      <c r="I7" s="16"/>
      <c r="J7" s="16"/>
      <c r="K7" s="16"/>
      <c r="L7" s="16"/>
      <c r="M7" s="16"/>
    </row>
    <row r="8" spans="1:13" ht="46.75" customHeight="1" x14ac:dyDescent="0.4">
      <c r="A8" s="37"/>
      <c r="B8" s="33" t="s">
        <v>15</v>
      </c>
      <c r="C8" s="35" t="s">
        <v>45</v>
      </c>
      <c r="D8" s="16"/>
      <c r="E8" s="16"/>
      <c r="F8" s="16"/>
      <c r="G8" s="16"/>
      <c r="H8" s="16"/>
      <c r="I8" s="16"/>
      <c r="J8" s="16"/>
      <c r="K8" s="16"/>
      <c r="L8" s="16"/>
      <c r="M8" s="16"/>
    </row>
    <row r="9" spans="1:13" ht="47.15" customHeight="1" x14ac:dyDescent="0.4">
      <c r="A9" s="37"/>
      <c r="B9" s="33" t="s">
        <v>16</v>
      </c>
      <c r="C9" s="45" t="s">
        <v>46</v>
      </c>
      <c r="D9" s="16"/>
      <c r="E9" s="16"/>
      <c r="F9" s="16"/>
      <c r="G9" s="16"/>
      <c r="H9" s="16"/>
      <c r="I9" s="16"/>
      <c r="J9" s="16"/>
      <c r="K9" s="16"/>
      <c r="L9" s="16"/>
      <c r="M9" s="16"/>
    </row>
    <row r="10" spans="1:13" ht="17.149999999999999" x14ac:dyDescent="0.4">
      <c r="A10" s="37"/>
      <c r="B10" s="33" t="s">
        <v>20</v>
      </c>
      <c r="C10" s="31" t="s">
        <v>31</v>
      </c>
      <c r="D10" s="16"/>
      <c r="E10" s="16"/>
      <c r="F10" s="16"/>
      <c r="G10" s="16"/>
      <c r="H10" s="16"/>
      <c r="I10" s="16"/>
      <c r="J10" s="16"/>
      <c r="K10" s="16"/>
      <c r="L10" s="16"/>
      <c r="M10" s="16"/>
    </row>
    <row r="11" spans="1:13" ht="30.9" customHeight="1" x14ac:dyDescent="0.4">
      <c r="A11" s="37"/>
      <c r="B11" s="33" t="s">
        <v>17</v>
      </c>
      <c r="C11" s="46" t="s">
        <v>47</v>
      </c>
      <c r="D11" s="16"/>
      <c r="E11" s="16"/>
      <c r="F11" s="16"/>
      <c r="G11" s="16"/>
      <c r="H11" s="16"/>
      <c r="I11" s="16"/>
      <c r="J11" s="16"/>
      <c r="K11" s="16"/>
      <c r="L11" s="16"/>
      <c r="M11" s="16"/>
    </row>
    <row r="12" spans="1:13" ht="30.9" customHeight="1" x14ac:dyDescent="0.4">
      <c r="A12" s="37"/>
      <c r="B12" s="33" t="s">
        <v>28</v>
      </c>
      <c r="C12" s="47"/>
      <c r="D12" s="16"/>
      <c r="E12" s="16"/>
      <c r="F12" s="16"/>
      <c r="G12" s="16"/>
      <c r="H12" s="16"/>
      <c r="I12" s="16"/>
      <c r="J12" s="16"/>
      <c r="K12" s="16"/>
      <c r="L12" s="16"/>
      <c r="M12" s="16"/>
    </row>
    <row r="13" spans="1:13" ht="30.9" customHeight="1" x14ac:dyDescent="0.4">
      <c r="A13" s="37"/>
      <c r="B13" s="33" t="s">
        <v>9</v>
      </c>
      <c r="C13" s="47"/>
      <c r="D13" s="16"/>
      <c r="E13" s="16"/>
      <c r="F13" s="16"/>
      <c r="G13" s="16"/>
      <c r="H13" s="16"/>
      <c r="I13" s="16"/>
      <c r="J13" s="16"/>
      <c r="K13" s="16"/>
      <c r="L13" s="16"/>
      <c r="M13" s="16"/>
    </row>
    <row r="14" spans="1:13" ht="63.45" customHeight="1" x14ac:dyDescent="0.4">
      <c r="A14" s="38"/>
      <c r="B14" s="33" t="s">
        <v>29</v>
      </c>
      <c r="C14" s="48" t="s">
        <v>48</v>
      </c>
      <c r="D14" s="16"/>
      <c r="E14" s="16"/>
      <c r="F14" s="16"/>
      <c r="G14" s="16"/>
      <c r="H14" s="16"/>
      <c r="I14" s="16"/>
      <c r="J14" s="16"/>
      <c r="K14" s="16"/>
      <c r="L14" s="16"/>
      <c r="M14" s="16"/>
    </row>
    <row r="15" spans="1:13" ht="17.149999999999999" x14ac:dyDescent="0.4">
      <c r="A15" s="39" t="s">
        <v>44</v>
      </c>
      <c r="B15" s="33" t="s">
        <v>18</v>
      </c>
      <c r="C15" s="42" t="s">
        <v>42</v>
      </c>
      <c r="D15" s="16"/>
      <c r="E15" s="16"/>
      <c r="F15" s="16"/>
      <c r="G15" s="16"/>
      <c r="H15" s="16"/>
      <c r="I15" s="16"/>
      <c r="J15" s="16"/>
      <c r="K15" s="16"/>
      <c r="L15" s="16"/>
      <c r="M15" s="16"/>
    </row>
    <row r="16" spans="1:13" ht="34.299999999999997" x14ac:dyDescent="0.4">
      <c r="A16" s="40"/>
      <c r="B16" s="33" t="s">
        <v>21</v>
      </c>
      <c r="C16" s="43"/>
      <c r="D16" s="16"/>
      <c r="E16" s="16"/>
      <c r="F16" s="16"/>
      <c r="G16" s="16"/>
      <c r="H16" s="16"/>
      <c r="I16" s="16"/>
      <c r="J16" s="16"/>
      <c r="K16" s="16"/>
      <c r="L16" s="16"/>
      <c r="M16" s="16"/>
    </row>
    <row r="17" spans="1:13" ht="51.45" x14ac:dyDescent="0.4">
      <c r="A17" s="40"/>
      <c r="B17" s="33" t="s">
        <v>22</v>
      </c>
      <c r="C17" s="43"/>
      <c r="D17" s="16"/>
      <c r="E17" s="16"/>
      <c r="F17" s="16"/>
      <c r="G17" s="16"/>
      <c r="H17" s="16"/>
      <c r="I17" s="16"/>
      <c r="J17" s="16"/>
      <c r="K17" s="16"/>
      <c r="L17" s="16"/>
      <c r="M17" s="16"/>
    </row>
    <row r="18" spans="1:13" ht="31.75" x14ac:dyDescent="0.4">
      <c r="A18" s="40"/>
      <c r="B18" s="33" t="s">
        <v>23</v>
      </c>
      <c r="C18" s="43"/>
      <c r="D18" s="16"/>
      <c r="E18" s="16"/>
      <c r="F18" s="16"/>
      <c r="G18" s="16"/>
      <c r="H18" s="16"/>
      <c r="I18" s="16"/>
      <c r="J18" s="16"/>
      <c r="K18" s="16"/>
      <c r="L18" s="16"/>
      <c r="M18" s="16"/>
    </row>
    <row r="19" spans="1:13" ht="17.149999999999999" x14ac:dyDescent="0.4">
      <c r="A19" s="40"/>
      <c r="B19" s="33" t="s">
        <v>24</v>
      </c>
      <c r="C19" s="43"/>
      <c r="D19" s="16"/>
      <c r="E19" s="16"/>
      <c r="F19" s="16"/>
      <c r="G19" s="16"/>
      <c r="H19" s="16"/>
      <c r="I19" s="16"/>
      <c r="J19" s="16"/>
      <c r="K19" s="16"/>
      <c r="L19" s="16"/>
      <c r="M19" s="16"/>
    </row>
    <row r="20" spans="1:13" ht="51.45" x14ac:dyDescent="0.4">
      <c r="A20" s="40"/>
      <c r="B20" s="33" t="s">
        <v>25</v>
      </c>
      <c r="C20" s="43"/>
      <c r="D20" s="16"/>
      <c r="E20" s="16"/>
      <c r="F20" s="16"/>
      <c r="G20" s="16"/>
      <c r="H20" s="16"/>
      <c r="I20" s="16"/>
      <c r="J20" s="16"/>
      <c r="K20" s="16"/>
      <c r="L20" s="16"/>
      <c r="M20" s="16"/>
    </row>
    <row r="21" spans="1:13" ht="17.149999999999999" x14ac:dyDescent="0.4">
      <c r="A21" s="40"/>
      <c r="B21" s="33" t="s">
        <v>26</v>
      </c>
      <c r="C21" s="43"/>
      <c r="D21" s="16"/>
      <c r="E21" s="16"/>
      <c r="F21" s="16"/>
      <c r="G21" s="16"/>
      <c r="H21" s="16"/>
      <c r="I21" s="16"/>
      <c r="J21" s="16"/>
      <c r="K21" s="16"/>
      <c r="L21" s="16"/>
      <c r="M21" s="16"/>
    </row>
    <row r="22" spans="1:13" ht="34.299999999999997" x14ac:dyDescent="0.4">
      <c r="A22" s="41"/>
      <c r="B22" s="33" t="s">
        <v>27</v>
      </c>
      <c r="C22" s="44"/>
    </row>
    <row r="23" spans="1:13" x14ac:dyDescent="0.4"/>
    <row r="24" spans="1:13" x14ac:dyDescent="0.4"/>
    <row r="25" spans="1:13" x14ac:dyDescent="0.4"/>
    <row r="26" spans="1:13" x14ac:dyDescent="0.4"/>
    <row r="27" spans="1:13" x14ac:dyDescent="0.4"/>
    <row r="28" spans="1:13" x14ac:dyDescent="0.4"/>
    <row r="29" spans="1:13" x14ac:dyDescent="0.4"/>
    <row r="30" spans="1:13" x14ac:dyDescent="0.4"/>
    <row r="31" spans="1:13" x14ac:dyDescent="0.4"/>
    <row r="32" spans="1:13" x14ac:dyDescent="0.4"/>
    <row r="33" x14ac:dyDescent="0.4"/>
    <row r="34" x14ac:dyDescent="0.4"/>
    <row r="35" x14ac:dyDescent="0.4"/>
    <row r="36" x14ac:dyDescent="0.4"/>
    <row r="37" x14ac:dyDescent="0.4"/>
    <row r="38" x14ac:dyDescent="0.4"/>
    <row r="39" x14ac:dyDescent="0.4"/>
    <row r="40" x14ac:dyDescent="0.4"/>
    <row r="41" x14ac:dyDescent="0.4"/>
    <row r="48" x14ac:dyDescent="0.4"/>
    <row r="80" x14ac:dyDescent="0.4"/>
    <row r="81" x14ac:dyDescent="0.4"/>
    <row r="82" x14ac:dyDescent="0.4"/>
    <row r="83" x14ac:dyDescent="0.4"/>
    <row r="84" x14ac:dyDescent="0.4"/>
    <row r="85" x14ac:dyDescent="0.4"/>
  </sheetData>
  <mergeCells count="10">
    <mergeCell ref="A7:A14"/>
    <mergeCell ref="C15:C22"/>
    <mergeCell ref="A15:A22"/>
    <mergeCell ref="C11:C13"/>
    <mergeCell ref="A6:B6"/>
    <mergeCell ref="A1:C1"/>
    <mergeCell ref="A2:C2"/>
    <mergeCell ref="A3:C3"/>
    <mergeCell ref="A4:C4"/>
    <mergeCell ref="A5:C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17A0A-2928-42DB-BF15-1623D5138598}">
  <dimension ref="A1:XFC14"/>
  <sheetViews>
    <sheetView zoomScale="85" zoomScaleNormal="85" workbookViewId="0">
      <selection activeCell="E12" sqref="E12"/>
    </sheetView>
  </sheetViews>
  <sheetFormatPr defaultColWidth="0" defaultRowHeight="14.6" zeroHeight="1" x14ac:dyDescent="0.4"/>
  <cols>
    <col min="1" max="1" width="18.69140625" style="1" customWidth="1"/>
    <col min="2" max="2" width="24.765625" style="1" customWidth="1"/>
    <col min="3" max="3" width="27.84375" style="1" bestFit="1" customWidth="1"/>
    <col min="4" max="4" width="12.07421875" style="3" bestFit="1" customWidth="1"/>
    <col min="5" max="5" width="110.765625" bestFit="1" customWidth="1"/>
    <col min="6" max="6" width="34.61328125" bestFit="1" customWidth="1"/>
    <col min="7" max="7" width="11" customWidth="1"/>
    <col min="8" max="16383" width="24.765625" hidden="1"/>
    <col min="16384" max="16384" width="51.3046875" hidden="1"/>
  </cols>
  <sheetData>
    <row r="1" spans="1:6" ht="15" thickBot="1" x14ac:dyDescent="0.45">
      <c r="A1" s="9" t="s">
        <v>0</v>
      </c>
      <c r="B1" s="10" t="s">
        <v>1</v>
      </c>
      <c r="C1" s="10" t="s">
        <v>2</v>
      </c>
      <c r="D1" s="11" t="s">
        <v>3</v>
      </c>
      <c r="E1" s="15" t="s">
        <v>5</v>
      </c>
      <c r="F1" s="14" t="s">
        <v>4</v>
      </c>
    </row>
    <row r="2" spans="1:6" ht="15" thickBot="1" x14ac:dyDescent="0.45">
      <c r="A2" s="12">
        <v>1</v>
      </c>
      <c r="B2" s="7"/>
      <c r="C2" s="7"/>
      <c r="D2" s="22"/>
      <c r="E2" s="8"/>
      <c r="F2" s="23" t="str">
        <f t="shared" ref="F2:F7" si="0">IF(ISNUMBER(A2),CONCATENATE("CREATE TABLE ",A3," ("),CONCATENATE(_xlfn.TEXTJOIN(" ",TRUE,B2,C2),IF(ISBLANK(B3),");",",")))</f>
        <v>CREATE TABLE users (</v>
      </c>
    </row>
    <row r="3" spans="1:6" ht="15" thickBot="1" x14ac:dyDescent="0.45">
      <c r="A3" s="13" t="s">
        <v>34</v>
      </c>
      <c r="B3" s="6" t="s">
        <v>32</v>
      </c>
      <c r="C3" s="2" t="s">
        <v>11</v>
      </c>
      <c r="D3" s="18">
        <v>1</v>
      </c>
      <c r="E3" s="5"/>
      <c r="F3" s="23" t="str">
        <f t="shared" si="0"/>
        <v>user_id SERIAL PRIMARY KEY,</v>
      </c>
    </row>
    <row r="4" spans="1:6" ht="15" thickBot="1" x14ac:dyDescent="0.45">
      <c r="A4" s="13" t="s">
        <v>34</v>
      </c>
      <c r="B4" s="4" t="s">
        <v>33</v>
      </c>
      <c r="C4" s="2" t="s">
        <v>39</v>
      </c>
      <c r="D4" s="18" t="s">
        <v>40</v>
      </c>
      <c r="E4" s="5"/>
      <c r="F4" s="23" t="str">
        <f t="shared" si="0"/>
        <v>username VARCHAR(22) NOT NULL);</v>
      </c>
    </row>
    <row r="5" spans="1:6" ht="15" thickBot="1" x14ac:dyDescent="0.45">
      <c r="A5" s="12">
        <v>2</v>
      </c>
      <c r="B5" s="7"/>
      <c r="C5" s="7"/>
      <c r="D5" s="20"/>
      <c r="E5" s="21"/>
      <c r="F5" s="23" t="str">
        <f t="shared" si="0"/>
        <v>CREATE TABLE game_record (</v>
      </c>
    </row>
    <row r="6" spans="1:6" ht="15" thickBot="1" x14ac:dyDescent="0.45">
      <c r="A6" s="13" t="s">
        <v>37</v>
      </c>
      <c r="B6" s="4" t="s">
        <v>35</v>
      </c>
      <c r="C6" s="2" t="s">
        <v>11</v>
      </c>
      <c r="D6" s="18">
        <v>1</v>
      </c>
      <c r="E6" s="24"/>
      <c r="F6" s="23" t="str">
        <f t="shared" si="0"/>
        <v>game_id SERIAL PRIMARY KEY,</v>
      </c>
    </row>
    <row r="7" spans="1:6" ht="15" thickBot="1" x14ac:dyDescent="0.45">
      <c r="A7" s="13" t="s">
        <v>37</v>
      </c>
      <c r="B7" s="4" t="s">
        <v>32</v>
      </c>
      <c r="C7" s="2" t="s">
        <v>38</v>
      </c>
      <c r="D7" s="18">
        <v>1</v>
      </c>
      <c r="E7" s="24" t="s">
        <v>41</v>
      </c>
      <c r="F7" s="23" t="str">
        <f t="shared" si="0"/>
        <v>user_id INT NOT NULL,</v>
      </c>
    </row>
    <row r="8" spans="1:6" ht="15" thickBot="1" x14ac:dyDescent="0.45">
      <c r="A8" s="13" t="s">
        <v>37</v>
      </c>
      <c r="B8" s="4" t="s">
        <v>36</v>
      </c>
      <c r="C8" s="2" t="s">
        <v>38</v>
      </c>
      <c r="D8" s="18">
        <v>25</v>
      </c>
      <c r="E8" s="5"/>
      <c r="F8" s="23" t="str">
        <f>IF(ISNUMBER(A8),CONCATENATE("CREATE TABLE ",#REF!," ("),CONCATENATE(_xlfn.TEXTJOIN(" ",TRUE,B8,C8),IF(ISBLANK(#REF!),");",",")))</f>
        <v>no_of_guesses INT NOT NULL,</v>
      </c>
    </row>
    <row r="9" spans="1:6" ht="15" thickBot="1" x14ac:dyDescent="0.45">
      <c r="A9" s="12"/>
      <c r="B9" s="7"/>
      <c r="C9" s="7"/>
      <c r="D9" s="20"/>
      <c r="E9" s="21"/>
      <c r="F9" s="23"/>
    </row>
    <row r="10" spans="1:6" ht="15" thickBot="1" x14ac:dyDescent="0.45">
      <c r="A10" s="13"/>
      <c r="B10" s="4"/>
      <c r="C10" s="2"/>
      <c r="D10" s="18"/>
      <c r="E10" s="5"/>
      <c r="F10" s="23"/>
    </row>
    <row r="11" spans="1:6" ht="15" thickBot="1" x14ac:dyDescent="0.45">
      <c r="A11" s="13"/>
      <c r="B11" s="4"/>
      <c r="C11" s="2"/>
      <c r="D11" s="18"/>
      <c r="E11" s="5"/>
      <c r="F11" s="23"/>
    </row>
    <row r="12" spans="1:6" x14ac:dyDescent="0.4">
      <c r="A12" s="13"/>
      <c r="B12" s="4"/>
      <c r="C12" s="2"/>
      <c r="D12" s="18"/>
      <c r="E12" s="24"/>
      <c r="F12" s="23"/>
    </row>
    <row r="13" spans="1:6" x14ac:dyDescent="0.4"/>
    <row r="14" spans="1: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Requirements</vt:lpstr>
      <vt:lpstr>Table column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KK9801</dc:creator>
  <cp:lastModifiedBy>KK9801</cp:lastModifiedBy>
  <dcterms:created xsi:type="dcterms:W3CDTF">2025-05-16T08:17:16Z</dcterms:created>
  <dcterms:modified xsi:type="dcterms:W3CDTF">2025-06-21T14:20:29Z</dcterms:modified>
</cp:coreProperties>
</file>