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개인분석 프로젝트 데이터 셋\인구\"/>
    </mc:Choice>
  </mc:AlternateContent>
  <xr:revisionPtr revIDLastSave="0" documentId="13_ncr:1_{557EA5A2-1939-48FB-B410-A0AD68A20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3" i="1"/>
</calcChain>
</file>

<file path=xl/sharedStrings.xml><?xml version="1.0" encoding="utf-8"?>
<sst xmlns="http://schemas.openxmlformats.org/spreadsheetml/2006/main" count="55" uniqueCount="53">
  <si>
    <t>계</t>
  </si>
  <si>
    <t>한국인</t>
  </si>
  <si>
    <t>등록외국인</t>
  </si>
  <si>
    <t>세대당인구</t>
  </si>
  <si>
    <t>65세이상고령자</t>
  </si>
  <si>
    <t>소계</t>
  </si>
  <si>
    <t/>
  </si>
  <si>
    <t>○ 통계표ID</t>
  </si>
  <si>
    <t>DT_201004_O020003</t>
  </si>
  <si>
    <t>○ 통계표명</t>
  </si>
  <si>
    <t>주민등록인구</t>
  </si>
  <si>
    <t>○ 조회기간</t>
  </si>
  <si>
    <t xml:space="preserve">[분기] 202201~202202  </t>
  </si>
  <si>
    <t>○ 출처</t>
  </si>
  <si>
    <t>서울특별시, 서울특별시기본통계</t>
  </si>
  <si>
    <t>○ 자료다운일자</t>
  </si>
  <si>
    <t>2022.10.10 21:16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</si>
  <si>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</si>
  <si>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</si>
  <si>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</si>
  <si>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</si>
  <si>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</si>
  <si>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</si>
  <si>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</si>
  <si>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</si>
  <si>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</si>
  <si>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</si>
  <si>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세대</t>
    <phoneticPr fontId="1" type="noConversion"/>
  </si>
  <si>
    <t>서울특별시 금천구</t>
    <phoneticPr fontId="1" type="noConversion"/>
  </si>
  <si>
    <t>서울특별시 구로구</t>
    <phoneticPr fontId="1" type="noConversion"/>
  </si>
  <si>
    <t>서울특별시 종로구</t>
    <phoneticPr fontId="1" type="noConversion"/>
  </si>
  <si>
    <t>서울특별시 중구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</si>
  <si>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</si>
  <si>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</si>
  <si>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</si>
  <si>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</si>
  <si>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</si>
  <si>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</si>
  <si>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</si>
  <si>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도동구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</si>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</sst>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3" sqref="A3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4.59765625" customWidth="1"/>
    <col min="4" max="5" width="8.796875" customWidth="1"/>
    <col min="6" max="7" width="14.59765625" customWidth="1"/>
    <col min="8" max="8" width="19.5" customWidth="1"/>
    <col min="9" max="9" width="14.59765625" customWidth="1"/>
    <col min="10" max="11" width="8.796875" customWidth="1"/>
    <col min="12" max="13" width="14.59765625" customWidth="1"/>
    <col min="14" max="14" width="19.5" customWidth="1"/>
  </cols>
  <sheetData>
    <row r="1" spans="1:8" ht="19.95" customHeight="1" x14ac:dyDescent="0.4"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ht="19.95" customHeight="1" x14ac:dyDescent="0.4">
      <c r="A2" s="4" t="s">
        <v>5</v>
      </c>
      <c r="B2" s="2">
        <v>4464840</v>
      </c>
      <c r="C2" s="2">
        <v>9725417</v>
      </c>
      <c r="D2" s="2">
        <v>9494807</v>
      </c>
      <c r="E2" s="2">
        <v>230610</v>
      </c>
      <c r="F2" s="3">
        <v>2.13</v>
      </c>
      <c r="G2" s="2">
        <v>1641813</v>
      </c>
    </row>
    <row r="3" spans="1:8" ht="19.95" customHeight="1" x14ac:dyDescent="0.4">
      <c r="A3" s="4" t="str">
        <f>MID(H3,6,5)</f>
        <v xml:space="preserve"> 종로구</v>
      </c>
      <c r="B3" s="2">
        <v>73728</v>
      </c>
      <c r="C3" s="2">
        <v>153255</v>
      </c>
      <c r="D3" s="2">
        <v>143624</v>
      </c>
      <c r="E3" s="2">
        <v>9631</v>
      </c>
      <c r="F3" s="3">
        <v>1.95</v>
      </c>
      <c r="G3" s="2">
        <v>28170</v>
      </c>
      <c r="H3" t="s">
        <v>30</v>
      </c>
    </row>
    <row r="4" spans="1:8" ht="19.95" customHeight="1" x14ac:dyDescent="0.4">
      <c r="A4" s="4" t="str">
        <f>MID(H4,6,4)</f>
        <v xml:space="preserve"> 중구</v>
      </c>
      <c r="B4" s="2">
        <v>63958</v>
      </c>
      <c r="C4" s="2">
        <v>131673</v>
      </c>
      <c r="D4" s="2">
        <v>122088</v>
      </c>
      <c r="E4" s="2">
        <v>9585</v>
      </c>
      <c r="F4" s="3">
        <v>1.91</v>
      </c>
      <c r="G4" s="2">
        <v>24948</v>
      </c>
      <c r="H4" t="s">
        <v>31</v>
      </c>
    </row>
    <row r="5" spans="1:8" ht="19.95" customHeight="1" x14ac:dyDescent="0.4">
      <c r="A5" s="4" t="str">
        <f t="shared" ref="A5:A27" si="0">MID(H5,6,5)</f>
        <v xml:space="preserve"> 용산구</v>
      </c>
      <c r="B5" s="2">
        <v>111860</v>
      </c>
      <c r="C5" s="2">
        <v>236632</v>
      </c>
      <c r="D5" s="2">
        <v>222263</v>
      </c>
      <c r="E5" s="2">
        <v>14369</v>
      </c>
      <c r="F5" s="3">
        <v>1.99</v>
      </c>
      <c r="G5" s="2">
        <v>39615</v>
      </c>
      <c r="H5" t="s">
        <v>32</v>
      </c>
    </row>
    <row r="6" spans="1:8" ht="19.95" customHeight="1" x14ac:dyDescent="0.4">
      <c r="A6" s="4" t="str">
        <f t="shared" si="0"/>
        <v xml:space="preserve"> 성동구</v>
      </c>
      <c r="B6" s="2">
        <v>134327</v>
      </c>
      <c r="C6" s="2">
        <v>290664</v>
      </c>
      <c r="D6" s="2">
        <v>283821</v>
      </c>
      <c r="E6" s="2">
        <v>6843</v>
      </c>
      <c r="F6" s="3">
        <v>2.11</v>
      </c>
      <c r="G6" s="2">
        <v>47152</v>
      </c>
      <c r="H6" t="s">
        <v>33</v>
      </c>
    </row>
    <row r="7" spans="1:8" ht="19.95" customHeight="1" x14ac:dyDescent="0.4">
      <c r="A7" s="4" t="str">
        <f t="shared" si="0"/>
        <v xml:space="preserve"> 광진구</v>
      </c>
      <c r="B7" s="2">
        <v>169856</v>
      </c>
      <c r="C7" s="2">
        <v>352796</v>
      </c>
      <c r="D7" s="2">
        <v>339893</v>
      </c>
      <c r="E7" s="2">
        <v>12903</v>
      </c>
      <c r="F7" s="3">
        <v>2</v>
      </c>
      <c r="G7" s="2">
        <v>53009</v>
      </c>
      <c r="H7" t="s">
        <v>34</v>
      </c>
    </row>
    <row r="8" spans="1:8" ht="19.95" customHeight="1" x14ac:dyDescent="0.4">
      <c r="A8" s="4" t="str">
        <f t="shared" si="0"/>
        <v xml:space="preserve"> 동대문구</v>
      </c>
      <c r="B8" s="2">
        <v>169931</v>
      </c>
      <c r="C8" s="2">
        <v>352743</v>
      </c>
      <c r="D8" s="2">
        <v>337330</v>
      </c>
      <c r="E8" s="2">
        <v>15413</v>
      </c>
      <c r="F8" s="3">
        <v>1.99</v>
      </c>
      <c r="G8" s="2">
        <v>63427</v>
      </c>
      <c r="H8" t="s">
        <v>35</v>
      </c>
    </row>
    <row r="9" spans="1:8" ht="19.95" customHeight="1" x14ac:dyDescent="0.4">
      <c r="A9" s="4" t="str">
        <f t="shared" si="0"/>
        <v xml:space="preserve"> 중랑구</v>
      </c>
      <c r="B9" s="2">
        <v>188188</v>
      </c>
      <c r="C9" s="2">
        <v>393147</v>
      </c>
      <c r="D9" s="2">
        <v>388509</v>
      </c>
      <c r="E9" s="2">
        <v>4638</v>
      </c>
      <c r="F9" s="3">
        <v>2.06</v>
      </c>
      <c r="G9" s="2">
        <v>73465</v>
      </c>
      <c r="H9" t="s">
        <v>36</v>
      </c>
    </row>
    <row r="10" spans="1:8" ht="19.95" customHeight="1" x14ac:dyDescent="0.4">
      <c r="A10" s="4" t="str">
        <f t="shared" si="0"/>
        <v xml:space="preserve"> 성북구</v>
      </c>
      <c r="B10" s="2">
        <v>198089</v>
      </c>
      <c r="C10" s="2">
        <v>443823</v>
      </c>
      <c r="D10" s="2">
        <v>433559</v>
      </c>
      <c r="E10" s="2">
        <v>10264</v>
      </c>
      <c r="F10" s="3">
        <v>2.19</v>
      </c>
      <c r="G10" s="2">
        <v>76257</v>
      </c>
      <c r="H10" t="s">
        <v>37</v>
      </c>
    </row>
    <row r="11" spans="1:8" ht="19.95" customHeight="1" x14ac:dyDescent="0.4">
      <c r="A11" s="4" t="str">
        <f t="shared" si="0"/>
        <v xml:space="preserve"> 강북구</v>
      </c>
      <c r="B11" s="2">
        <v>145048</v>
      </c>
      <c r="C11" s="2">
        <v>300246</v>
      </c>
      <c r="D11" s="2">
        <v>296653</v>
      </c>
      <c r="E11" s="2">
        <v>3593</v>
      </c>
      <c r="F11" s="3">
        <v>2.0499999999999998</v>
      </c>
      <c r="G11" s="2">
        <v>65317</v>
      </c>
      <c r="H11" t="s">
        <v>38</v>
      </c>
    </row>
    <row r="12" spans="1:8" ht="19.95" customHeight="1" x14ac:dyDescent="0.4">
      <c r="A12" s="4" t="str">
        <f t="shared" si="0"/>
        <v xml:space="preserve"> 도동구</v>
      </c>
      <c r="B12" s="2">
        <v>139076</v>
      </c>
      <c r="C12" s="2">
        <v>316916</v>
      </c>
      <c r="D12" s="2">
        <v>314791</v>
      </c>
      <c r="E12" s="2">
        <v>2125</v>
      </c>
      <c r="F12" s="3">
        <v>2.2599999999999998</v>
      </c>
      <c r="G12" s="2">
        <v>65693</v>
      </c>
      <c r="H12" t="s">
        <v>39</v>
      </c>
    </row>
    <row r="13" spans="1:8" ht="19.95" customHeight="1" x14ac:dyDescent="0.4">
      <c r="A13" s="4" t="str">
        <f t="shared" si="0"/>
        <v xml:space="preserve"> 노원구</v>
      </c>
      <c r="B13" s="2">
        <v>218637</v>
      </c>
      <c r="C13" s="2">
        <v>512162</v>
      </c>
      <c r="D13" s="2">
        <v>508066</v>
      </c>
      <c r="E13" s="2">
        <v>4096</v>
      </c>
      <c r="F13" s="3">
        <v>2.3199999999999998</v>
      </c>
      <c r="G13" s="2">
        <v>90053</v>
      </c>
      <c r="H13" t="s">
        <v>40</v>
      </c>
    </row>
    <row r="14" spans="1:8" ht="19.95" customHeight="1" x14ac:dyDescent="0.4">
      <c r="A14" s="4" t="str">
        <f t="shared" si="0"/>
        <v xml:space="preserve"> 은평구</v>
      </c>
      <c r="B14" s="2">
        <v>216455</v>
      </c>
      <c r="C14" s="2">
        <v>477460</v>
      </c>
      <c r="D14" s="2">
        <v>473674</v>
      </c>
      <c r="E14" s="2">
        <v>3786</v>
      </c>
      <c r="F14" s="3">
        <v>2.19</v>
      </c>
      <c r="G14" s="2">
        <v>89141</v>
      </c>
      <c r="H14" t="s">
        <v>41</v>
      </c>
    </row>
    <row r="15" spans="1:8" ht="19.95" customHeight="1" x14ac:dyDescent="0.4">
      <c r="A15" s="4" t="str">
        <f t="shared" si="0"/>
        <v xml:space="preserve"> 서대문구</v>
      </c>
      <c r="B15" s="2">
        <v>145517</v>
      </c>
      <c r="C15" s="2">
        <v>317515</v>
      </c>
      <c r="D15" s="2">
        <v>305623</v>
      </c>
      <c r="E15" s="2">
        <v>11892</v>
      </c>
      <c r="F15" s="3">
        <v>2.1</v>
      </c>
      <c r="G15" s="2">
        <v>55262</v>
      </c>
      <c r="H15" t="s">
        <v>42</v>
      </c>
    </row>
    <row r="16" spans="1:8" ht="19.95" customHeight="1" x14ac:dyDescent="0.4">
      <c r="A16" s="4" t="str">
        <f t="shared" si="0"/>
        <v xml:space="preserve"> 마포구</v>
      </c>
      <c r="B16" s="2">
        <v>181138</v>
      </c>
      <c r="C16" s="2">
        <v>378290</v>
      </c>
      <c r="D16" s="2">
        <v>367584</v>
      </c>
      <c r="E16" s="2">
        <v>10706</v>
      </c>
      <c r="F16" s="3">
        <v>2.0299999999999998</v>
      </c>
      <c r="G16" s="2">
        <v>55479</v>
      </c>
      <c r="H16" t="s">
        <v>43</v>
      </c>
    </row>
    <row r="17" spans="1:8" ht="19.95" customHeight="1" x14ac:dyDescent="0.4">
      <c r="A17" s="4" t="str">
        <f t="shared" si="0"/>
        <v xml:space="preserve"> 양천구</v>
      </c>
      <c r="B17" s="2">
        <v>181987</v>
      </c>
      <c r="C17" s="2">
        <v>447738</v>
      </c>
      <c r="D17" s="2">
        <v>444548</v>
      </c>
      <c r="E17" s="2">
        <v>3190</v>
      </c>
      <c r="F17" s="3">
        <v>2.44</v>
      </c>
      <c r="G17" s="2">
        <v>70636</v>
      </c>
      <c r="H17" t="s">
        <v>44</v>
      </c>
    </row>
    <row r="18" spans="1:8" ht="19.95" customHeight="1" x14ac:dyDescent="0.4">
      <c r="A18" s="4" t="str">
        <f t="shared" si="0"/>
        <v xml:space="preserve"> 강서구</v>
      </c>
      <c r="B18" s="2">
        <v>274301</v>
      </c>
      <c r="C18" s="2">
        <v>578465</v>
      </c>
      <c r="D18" s="2">
        <v>573045</v>
      </c>
      <c r="E18" s="2">
        <v>5420</v>
      </c>
      <c r="F18" s="3">
        <v>2.09</v>
      </c>
      <c r="G18" s="2">
        <v>94936</v>
      </c>
      <c r="H18" t="s">
        <v>45</v>
      </c>
    </row>
    <row r="19" spans="1:8" ht="19.95" customHeight="1" x14ac:dyDescent="0.4">
      <c r="A19" s="4" t="str">
        <f t="shared" si="0"/>
        <v xml:space="preserve"> 구로구</v>
      </c>
      <c r="B19" s="2">
        <v>182172</v>
      </c>
      <c r="C19" s="2">
        <v>418709</v>
      </c>
      <c r="D19" s="2">
        <v>394850</v>
      </c>
      <c r="E19" s="2">
        <v>23859</v>
      </c>
      <c r="F19" s="3">
        <v>2.17</v>
      </c>
      <c r="G19" s="2">
        <v>74352</v>
      </c>
      <c r="H19" t="s">
        <v>29</v>
      </c>
    </row>
    <row r="20" spans="1:8" ht="19.95" customHeight="1" x14ac:dyDescent="0.4">
      <c r="A20" s="4" t="str">
        <f t="shared" si="0"/>
        <v xml:space="preserve"> 금천구</v>
      </c>
      <c r="B20" s="2">
        <v>119627</v>
      </c>
      <c r="C20" s="2">
        <v>245231</v>
      </c>
      <c r="D20" s="2">
        <v>231565</v>
      </c>
      <c r="E20" s="2">
        <v>13666</v>
      </c>
      <c r="F20" s="3">
        <v>1.94</v>
      </c>
      <c r="G20" s="2">
        <v>42230</v>
      </c>
      <c r="H20" t="s">
        <v>28</v>
      </c>
    </row>
    <row r="21" spans="1:8" ht="19.95" customHeight="1" x14ac:dyDescent="0.4">
      <c r="A21" s="4" t="str">
        <f t="shared" si="0"/>
        <v xml:space="preserve"> 영등포구</v>
      </c>
      <c r="B21" s="2">
        <v>188759</v>
      </c>
      <c r="C21" s="2">
        <v>399722</v>
      </c>
      <c r="D21" s="2">
        <v>376437</v>
      </c>
      <c r="E21" s="2">
        <v>23285</v>
      </c>
      <c r="F21" s="3">
        <v>1.99</v>
      </c>
      <c r="G21" s="2">
        <v>63951</v>
      </c>
      <c r="H21" t="s">
        <v>46</v>
      </c>
    </row>
    <row r="22" spans="1:8" ht="19.95" customHeight="1" x14ac:dyDescent="0.4">
      <c r="A22" s="4" t="str">
        <f t="shared" si="0"/>
        <v xml:space="preserve"> 동작구</v>
      </c>
      <c r="B22" s="2">
        <v>187380</v>
      </c>
      <c r="C22" s="2">
        <v>395030</v>
      </c>
      <c r="D22" s="2">
        <v>385898</v>
      </c>
      <c r="E22" s="2">
        <v>9132</v>
      </c>
      <c r="F22" s="3">
        <v>2.06</v>
      </c>
      <c r="G22" s="2">
        <v>67815</v>
      </c>
      <c r="H22" t="s">
        <v>47</v>
      </c>
    </row>
    <row r="23" spans="1:8" ht="19.95" customHeight="1" x14ac:dyDescent="0.4">
      <c r="A23" s="4" t="str">
        <f t="shared" si="0"/>
        <v xml:space="preserve"> 관악구</v>
      </c>
      <c r="B23" s="2">
        <v>281423</v>
      </c>
      <c r="C23" s="2">
        <v>500841</v>
      </c>
      <c r="D23" s="2">
        <v>486946</v>
      </c>
      <c r="E23" s="2">
        <v>13895</v>
      </c>
      <c r="F23" s="3">
        <v>1.73</v>
      </c>
      <c r="G23" s="2">
        <v>81247</v>
      </c>
      <c r="H23" t="s">
        <v>48</v>
      </c>
    </row>
    <row r="24" spans="1:8" ht="19.95" customHeight="1" x14ac:dyDescent="0.4">
      <c r="A24" s="4" t="str">
        <f t="shared" si="0"/>
        <v xml:space="preserve"> 서초구</v>
      </c>
      <c r="B24" s="2">
        <v>169518</v>
      </c>
      <c r="C24" s="2">
        <v>411515</v>
      </c>
      <c r="D24" s="2">
        <v>407672</v>
      </c>
      <c r="E24" s="2">
        <v>3843</v>
      </c>
      <c r="F24" s="3">
        <v>2.4</v>
      </c>
      <c r="G24" s="2">
        <v>61711</v>
      </c>
      <c r="H24" t="s">
        <v>49</v>
      </c>
    </row>
    <row r="25" spans="1:8" ht="19.95" customHeight="1" x14ac:dyDescent="0.4">
      <c r="A25" s="4" t="str">
        <f t="shared" si="0"/>
        <v xml:space="preserve"> 강남구</v>
      </c>
      <c r="B25" s="2">
        <v>234885</v>
      </c>
      <c r="C25" s="2">
        <v>536710</v>
      </c>
      <c r="D25" s="2">
        <v>531777</v>
      </c>
      <c r="E25" s="2">
        <v>4933</v>
      </c>
      <c r="F25" s="3">
        <v>2.2599999999999998</v>
      </c>
      <c r="G25" s="2">
        <v>80335</v>
      </c>
      <c r="H25" t="s">
        <v>50</v>
      </c>
    </row>
    <row r="26" spans="1:8" ht="19.95" customHeight="1" x14ac:dyDescent="0.4">
      <c r="A26" s="4" t="str">
        <f t="shared" si="0"/>
        <v xml:space="preserve"> 송파구</v>
      </c>
      <c r="B26" s="2">
        <v>286119</v>
      </c>
      <c r="C26" s="2">
        <v>668638</v>
      </c>
      <c r="D26" s="2">
        <v>662961</v>
      </c>
      <c r="E26" s="2">
        <v>5677</v>
      </c>
      <c r="F26" s="3">
        <v>2.3199999999999998</v>
      </c>
      <c r="G26" s="2">
        <v>101086</v>
      </c>
      <c r="H26" t="s">
        <v>51</v>
      </c>
    </row>
    <row r="27" spans="1:8" ht="19.95" customHeight="1" x14ac:dyDescent="0.4">
      <c r="A27" s="4" t="str">
        <f t="shared" si="0"/>
        <v xml:space="preserve"> 강동구</v>
      </c>
      <c r="B27" s="2">
        <v>202861</v>
      </c>
      <c r="C27" s="2">
        <v>465496</v>
      </c>
      <c r="D27" s="2">
        <v>461630</v>
      </c>
      <c r="E27" s="2">
        <v>3866</v>
      </c>
      <c r="F27" s="3">
        <v>2.2799999999999998</v>
      </c>
      <c r="G27" s="2">
        <v>76526</v>
      </c>
      <c r="H27" t="s">
        <v>52</v>
      </c>
    </row>
    <row r="28" spans="1:8" ht="19.95" customHeight="1" x14ac:dyDescent="0.4"/>
  </sheetData>
  <autoFilter ref="A1:A28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7</v>
      </c>
      <c r="B1" s="5" t="s">
        <v>8</v>
      </c>
    </row>
    <row r="2" spans="1:2" x14ac:dyDescent="0.4">
      <c r="A2" s="5" t="s">
        <v>9</v>
      </c>
      <c r="B2" s="5" t="s">
        <v>10</v>
      </c>
    </row>
    <row r="3" spans="1:2" x14ac:dyDescent="0.4">
      <c r="A3" s="5" t="s">
        <v>11</v>
      </c>
      <c r="B3" s="5" t="s">
        <v>12</v>
      </c>
    </row>
    <row r="4" spans="1:2" x14ac:dyDescent="0.4">
      <c r="A4" s="5" t="s">
        <v>13</v>
      </c>
      <c r="B4" s="5" t="s">
        <v>14</v>
      </c>
    </row>
    <row r="5" spans="1:2" x14ac:dyDescent="0.4">
      <c r="A5" s="5" t="s">
        <v>15</v>
      </c>
      <c r="B5" s="5" t="s">
        <v>16</v>
      </c>
    </row>
    <row r="6" spans="1:2" x14ac:dyDescent="0.4">
      <c r="A6" s="5" t="s">
        <v>17</v>
      </c>
      <c r="B6" s="5" t="s">
        <v>18</v>
      </c>
    </row>
    <row r="7" spans="1:2" x14ac:dyDescent="0.4">
      <c r="A7" s="5" t="s">
        <v>6</v>
      </c>
      <c r="B7" s="5" t="s">
        <v>19</v>
      </c>
    </row>
    <row r="8" spans="1:2" x14ac:dyDescent="0.4">
      <c r="A8" s="5" t="s">
        <v>20</v>
      </c>
      <c r="B8" s="5" t="s">
        <v>21</v>
      </c>
    </row>
    <row r="9" spans="1:2" x14ac:dyDescent="0.4">
      <c r="A9" s="5" t="s">
        <v>22</v>
      </c>
    </row>
    <row r="10" spans="1:2" x14ac:dyDescent="0.4">
      <c r="A10" s="5" t="s">
        <v>23</v>
      </c>
      <c r="B10" s="5" t="s">
        <v>24</v>
      </c>
    </row>
    <row r="11" spans="1:2" x14ac:dyDescent="0.4">
      <c r="A11" s="5" t="s">
        <v>6</v>
      </c>
      <c r="B11" s="5" t="s">
        <v>25</v>
      </c>
    </row>
    <row r="12" spans="1:2" x14ac:dyDescent="0.4">
      <c r="A12" s="5" t="s">
        <v>6</v>
      </c>
      <c r="B12" s="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dcterms:created xsi:type="dcterms:W3CDTF">2022-10-10T12:16:25Z</dcterms:created>
  <dcterms:modified xsi:type="dcterms:W3CDTF">2022-11-08T08:34:13Z</dcterms:modified>
</cp:coreProperties>
</file>