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21A6B412-A853-4CBF-880B-B874CDBC4A52}" xr6:coauthVersionLast="47" xr6:coauthVersionMax="47" xr10:uidLastSave="{00000000-0000-0000-0000-000000000000}"/>
  <bookViews>
    <workbookView xWindow="-108" yWindow="-108" windowWidth="23256" windowHeight="12720" activeTab="1" xr2:uid="{3996701F-CCE8-4E54-B014-B8A9FB3F6575}"/>
  </bookViews>
  <sheets>
    <sheet name="PY" sheetId="1" r:id="rId1"/>
    <sheet name="CY" sheetId="2" r:id="rId2"/>
    <sheet name="MAPPING" sheetId="3" r:id="rId3"/>
    <sheet name="TARGETS" sheetId="4" r:id="rId4"/>
  </sheets>
  <externalReferences>
    <externalReference r:id="rId5"/>
  </externalReferences>
  <definedNames>
    <definedName name="_xlnm._FilterDatabase" localSheetId="1" hidden="1">CY!$A$1:$G$2341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59" i="2" l="1"/>
  <c r="A2659" i="2"/>
  <c r="G2658" i="2"/>
  <c r="A2658" i="2"/>
  <c r="G2657" i="2"/>
  <c r="A2657" i="2"/>
  <c r="G2656" i="2"/>
  <c r="A2656" i="2"/>
  <c r="G2655" i="2"/>
  <c r="A2655" i="2"/>
  <c r="G2654" i="2"/>
  <c r="A2654" i="2"/>
  <c r="G2653" i="2"/>
  <c r="A2653" i="2"/>
  <c r="G2652" i="2"/>
  <c r="A2652" i="2"/>
  <c r="G2651" i="2"/>
  <c r="A2651" i="2"/>
  <c r="G2650" i="2"/>
  <c r="A2650" i="2"/>
  <c r="G2649" i="2"/>
  <c r="A2649" i="2"/>
  <c r="G2648" i="2"/>
  <c r="A2648" i="2"/>
  <c r="G2647" i="2"/>
  <c r="A2647" i="2"/>
  <c r="G2646" i="2"/>
  <c r="A2646" i="2"/>
  <c r="G2645" i="2"/>
  <c r="A2645" i="2"/>
  <c r="G2644" i="2"/>
  <c r="A2644" i="2"/>
  <c r="G2643" i="2"/>
  <c r="A2643" i="2"/>
  <c r="G2642" i="2"/>
  <c r="A2642" i="2"/>
  <c r="G2641" i="2"/>
  <c r="A2641" i="2"/>
  <c r="G2640" i="2"/>
  <c r="A2640" i="2"/>
  <c r="G2639" i="2"/>
  <c r="A2639" i="2"/>
  <c r="G2638" i="2"/>
  <c r="A2638" i="2"/>
  <c r="G2637" i="2"/>
  <c r="A2637" i="2"/>
  <c r="G2636" i="2"/>
  <c r="A2636" i="2"/>
  <c r="G2635" i="2"/>
  <c r="A2635" i="2"/>
  <c r="G2634" i="2"/>
  <c r="A2634" i="2"/>
  <c r="G2633" i="2"/>
  <c r="A2633" i="2"/>
  <c r="G2632" i="2"/>
  <c r="A2632" i="2"/>
  <c r="G2631" i="2"/>
  <c r="A2631" i="2"/>
  <c r="G2630" i="2"/>
  <c r="A2630" i="2"/>
  <c r="G2629" i="2"/>
  <c r="A2629" i="2"/>
  <c r="G2628" i="2"/>
  <c r="A2628" i="2"/>
  <c r="G2627" i="2"/>
  <c r="A2627" i="2"/>
  <c r="G2626" i="2"/>
  <c r="A2626" i="2"/>
  <c r="G2625" i="2"/>
  <c r="A2625" i="2"/>
  <c r="G2624" i="2"/>
  <c r="A2624" i="2"/>
  <c r="G2623" i="2"/>
  <c r="A2623" i="2"/>
  <c r="G2622" i="2"/>
  <c r="A2622" i="2"/>
  <c r="G2621" i="2"/>
  <c r="A2621" i="2"/>
  <c r="G2620" i="2"/>
  <c r="A2620" i="2"/>
  <c r="G2619" i="2"/>
  <c r="A2619" i="2"/>
  <c r="G2618" i="2"/>
  <c r="A2618" i="2"/>
  <c r="G2617" i="2"/>
  <c r="A2617" i="2"/>
  <c r="G2616" i="2"/>
  <c r="A2616" i="2"/>
  <c r="G2615" i="2"/>
  <c r="A2615" i="2"/>
  <c r="G2614" i="2"/>
  <c r="A2614" i="2"/>
  <c r="G2613" i="2"/>
  <c r="A2613" i="2"/>
  <c r="G2612" i="2"/>
  <c r="A2612" i="2"/>
  <c r="G2611" i="2"/>
  <c r="A2611" i="2"/>
  <c r="G2610" i="2"/>
  <c r="A2610" i="2"/>
  <c r="G2609" i="2"/>
  <c r="A2609" i="2"/>
  <c r="G2608" i="2"/>
  <c r="A2608" i="2"/>
  <c r="G2607" i="2"/>
  <c r="A2607" i="2"/>
  <c r="G2606" i="2"/>
  <c r="A2606" i="2"/>
  <c r="G2605" i="2"/>
  <c r="A2605" i="2"/>
  <c r="G2604" i="2"/>
  <c r="A2604" i="2"/>
  <c r="G2603" i="2"/>
  <c r="A2603" i="2"/>
  <c r="G2602" i="2"/>
  <c r="A2602" i="2"/>
  <c r="G2601" i="2"/>
  <c r="A2601" i="2"/>
  <c r="G2600" i="2"/>
  <c r="A2600" i="2"/>
  <c r="G2599" i="2"/>
  <c r="A2599" i="2"/>
  <c r="G2598" i="2"/>
  <c r="A2598" i="2"/>
  <c r="G2597" i="2"/>
  <c r="A2597" i="2"/>
  <c r="G2596" i="2"/>
  <c r="A2596" i="2"/>
  <c r="G2595" i="2"/>
  <c r="A2595" i="2"/>
  <c r="G2594" i="2"/>
  <c r="A2594" i="2"/>
  <c r="G2593" i="2"/>
  <c r="A2593" i="2"/>
  <c r="G2592" i="2"/>
  <c r="A2592" i="2"/>
  <c r="G2591" i="2"/>
  <c r="A2591" i="2"/>
  <c r="G2590" i="2"/>
  <c r="A2590" i="2"/>
  <c r="G2589" i="2"/>
  <c r="A2589" i="2"/>
  <c r="G2588" i="2"/>
  <c r="A2588" i="2"/>
  <c r="G2587" i="2"/>
  <c r="A2587" i="2"/>
  <c r="G2586" i="2"/>
  <c r="A2586" i="2"/>
  <c r="G2585" i="2"/>
  <c r="A2585" i="2"/>
  <c r="G2584" i="2"/>
  <c r="A2584" i="2"/>
  <c r="G2583" i="2"/>
  <c r="A2583" i="2"/>
  <c r="G2582" i="2"/>
  <c r="A2582" i="2"/>
  <c r="G2581" i="2"/>
  <c r="A2581" i="2"/>
  <c r="G2580" i="2"/>
  <c r="A2580" i="2"/>
  <c r="G2579" i="2"/>
  <c r="A2579" i="2"/>
  <c r="G2578" i="2"/>
  <c r="A2578" i="2"/>
  <c r="G2577" i="2"/>
  <c r="A2577" i="2"/>
  <c r="G2576" i="2"/>
  <c r="A2576" i="2"/>
  <c r="G2575" i="2"/>
  <c r="A2575" i="2"/>
  <c r="G2574" i="2"/>
  <c r="A2574" i="2"/>
  <c r="G2573" i="2"/>
  <c r="A2573" i="2"/>
  <c r="G2572" i="2"/>
  <c r="A2572" i="2"/>
  <c r="G2571" i="2"/>
  <c r="A2571" i="2"/>
  <c r="G2570" i="2"/>
  <c r="A2570" i="2"/>
  <c r="G2569" i="2"/>
  <c r="A2569" i="2"/>
  <c r="G2568" i="2"/>
  <c r="A2568" i="2"/>
  <c r="G2567" i="2"/>
  <c r="A2567" i="2"/>
  <c r="G2566" i="2"/>
  <c r="A2566" i="2"/>
  <c r="G2565" i="2"/>
  <c r="A2565" i="2"/>
  <c r="G2564" i="2"/>
  <c r="A2564" i="2"/>
  <c r="G2563" i="2"/>
  <c r="A2563" i="2"/>
  <c r="G2562" i="2"/>
  <c r="A2562" i="2"/>
  <c r="G2561" i="2"/>
  <c r="A2561" i="2"/>
  <c r="G2560" i="2"/>
  <c r="A2560" i="2"/>
  <c r="G2559" i="2"/>
  <c r="A2559" i="2"/>
  <c r="G2558" i="2"/>
  <c r="A2558" i="2"/>
  <c r="G2557" i="2"/>
  <c r="A2557" i="2"/>
  <c r="G2556" i="2"/>
  <c r="A2556" i="2"/>
  <c r="G2555" i="2"/>
  <c r="A2555" i="2"/>
  <c r="G2553" i="2" l="1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<sst xmlns="http://schemas.openxmlformats.org/spreadsheetml/2006/main" count="15545" uniqueCount="77">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</sst>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]mm/dd/yyyy;@" x16r2:formatCode16="[$-en-KE,2]mm/dd/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2039"/>
  <sheetViews>
    <sheetView topLeftCell="A2030" workbookViewId="0">
      <selection activeCell="A2040" sqref="A2040"/>
    </sheetView>
  </sheetViews>
  <sheetFormatPr defaultRowHeight="14.4" x14ac:dyDescent="0.3"/>
  <cols>
    <col min="2" max="2" width="9.332031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G2659"/>
  <sheetViews>
    <sheetView tabSelected="1" topLeftCell="A2541" workbookViewId="0">
      <selection activeCell="K2559" sqref="K2559"/>
    </sheetView>
  </sheetViews>
  <sheetFormatPr defaultRowHeight="14.4" x14ac:dyDescent="0.3"/>
  <cols>
    <col min="2" max="3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  <row r="2343" spans="1:7" ht="15.6" x14ac:dyDescent="0.3">
      <c r="A2343" t="str">
        <f t="shared" ref="A2343:A2406" si="38">TEXT(B2343,"MMMM")</f>
        <v>August</v>
      </c>
      <c r="B2343" s="8">
        <v>45896</v>
      </c>
      <c r="C2343" s="6" t="s">
        <v>0</v>
      </c>
      <c r="D2343" s="6" t="s">
        <v>0</v>
      </c>
      <c r="E2343" t="s">
        <v>9</v>
      </c>
      <c r="F2343">
        <v>100</v>
      </c>
      <c r="G2343" s="7" t="str">
        <f>IFERROR(_xlfn.XLOOKUP(E2343,[1]Mapping!$G:$G,[1]Mapping!$H:$H),0)</f>
        <v>CLUSTER 2</v>
      </c>
    </row>
    <row r="2344" spans="1:7" ht="15.6" x14ac:dyDescent="0.3">
      <c r="A2344" t="str">
        <f t="shared" si="38"/>
        <v>August</v>
      </c>
      <c r="B2344" s="8">
        <v>45896</v>
      </c>
      <c r="C2344" s="6" t="s">
        <v>0</v>
      </c>
      <c r="D2344" s="6" t="s">
        <v>0</v>
      </c>
      <c r="E2344" t="s">
        <v>15</v>
      </c>
      <c r="F2344">
        <v>900</v>
      </c>
      <c r="G2344" s="7" t="str">
        <f>IFERROR(_xlfn.XLOOKUP(E2344,[1]Mapping!$G:$G,[1]Mapping!$H:$H),0)</f>
        <v>CLUSTER 2</v>
      </c>
    </row>
    <row r="2345" spans="1:7" ht="15.6" x14ac:dyDescent="0.3">
      <c r="A2345" t="str">
        <f t="shared" si="38"/>
        <v>August</v>
      </c>
      <c r="B2345" s="8">
        <v>45896</v>
      </c>
      <c r="C2345" s="6" t="s">
        <v>0</v>
      </c>
      <c r="D2345" s="6" t="s">
        <v>0</v>
      </c>
      <c r="E2345" t="s">
        <v>17</v>
      </c>
      <c r="F2345">
        <v>200</v>
      </c>
      <c r="G2345" s="7" t="str">
        <f>IFERROR(_xlfn.XLOOKUP(E2345,[1]Mapping!$G:$G,[1]Mapping!$H:$H),0)</f>
        <v>CLUSTER 1</v>
      </c>
    </row>
    <row r="2346" spans="1:7" ht="15.6" x14ac:dyDescent="0.3">
      <c r="A2346" t="str">
        <f t="shared" si="38"/>
        <v>August</v>
      </c>
      <c r="B2346" s="8">
        <v>45896</v>
      </c>
      <c r="C2346" s="6" t="s">
        <v>0</v>
      </c>
      <c r="D2346" s="6" t="s">
        <v>0</v>
      </c>
      <c r="E2346" t="s">
        <v>21</v>
      </c>
      <c r="F2346">
        <v>1300</v>
      </c>
      <c r="G2346" s="7" t="str">
        <f>IFERROR(_xlfn.XLOOKUP(E2346,[1]Mapping!$G:$G,[1]Mapping!$H:$H),0)</f>
        <v>CLUSTER 2</v>
      </c>
    </row>
    <row r="2347" spans="1:7" ht="15.6" x14ac:dyDescent="0.3">
      <c r="A2347" t="str">
        <f t="shared" si="38"/>
        <v>August</v>
      </c>
      <c r="B2347" s="8">
        <v>45896</v>
      </c>
      <c r="C2347" s="6" t="s">
        <v>0</v>
      </c>
      <c r="D2347" s="6" t="s">
        <v>0</v>
      </c>
      <c r="E2347" t="s">
        <v>28</v>
      </c>
      <c r="F2347">
        <v>4000</v>
      </c>
      <c r="G2347" s="7" t="str">
        <f>IFERROR(_xlfn.XLOOKUP(E2347,[1]Mapping!$G:$G,[1]Mapping!$H:$H),0)</f>
        <v>CLUSTER 1</v>
      </c>
    </row>
    <row r="2348" spans="1:7" ht="15.6" x14ac:dyDescent="0.3">
      <c r="A2348" t="str">
        <f t="shared" si="38"/>
        <v>August</v>
      </c>
      <c r="B2348" s="8">
        <v>45896</v>
      </c>
      <c r="C2348" s="6" t="s">
        <v>0</v>
      </c>
      <c r="D2348" s="6" t="s">
        <v>0</v>
      </c>
      <c r="E2348" t="s">
        <v>31</v>
      </c>
      <c r="F2348">
        <v>250</v>
      </c>
      <c r="G2348" s="7" t="str">
        <f>IFERROR(_xlfn.XLOOKUP(E2348,[1]Mapping!$G:$G,[1]Mapping!$H:$H),0)</f>
        <v>CLUSTER 1</v>
      </c>
    </row>
    <row r="2349" spans="1:7" ht="15.6" x14ac:dyDescent="0.3">
      <c r="A2349" t="str">
        <f t="shared" si="38"/>
        <v>August</v>
      </c>
      <c r="B2349" s="8">
        <v>45896</v>
      </c>
      <c r="C2349" s="6" t="s">
        <v>0</v>
      </c>
      <c r="D2349" s="6" t="s">
        <v>0</v>
      </c>
      <c r="E2349" t="s">
        <v>32</v>
      </c>
      <c r="F2349">
        <v>500</v>
      </c>
      <c r="G2349" s="7" t="str">
        <f>IFERROR(_xlfn.XLOOKUP(E2349,[1]Mapping!$G:$G,[1]Mapping!$H:$H),0)</f>
        <v>CLUSTER 1</v>
      </c>
    </row>
    <row r="2350" spans="1:7" ht="15.6" x14ac:dyDescent="0.3">
      <c r="A2350" t="str">
        <f t="shared" si="38"/>
        <v>August</v>
      </c>
      <c r="B2350" s="8">
        <v>45896</v>
      </c>
      <c r="C2350" s="6" t="s">
        <v>2</v>
      </c>
      <c r="D2350" s="6" t="s">
        <v>2</v>
      </c>
      <c r="E2350" t="s">
        <v>3</v>
      </c>
      <c r="F2350">
        <v>107394.14</v>
      </c>
      <c r="G2350" s="7" t="str">
        <f>IFERROR(_xlfn.XLOOKUP(E2350,[1]Mapping!$G:$G,[1]Mapping!$H:$H),0)</f>
        <v>CLUSTER 1</v>
      </c>
    </row>
    <row r="2351" spans="1:7" ht="15.6" x14ac:dyDescent="0.3">
      <c r="A2351" t="str">
        <f t="shared" si="38"/>
        <v>August</v>
      </c>
      <c r="B2351" s="8">
        <v>45896</v>
      </c>
      <c r="C2351" s="6" t="s">
        <v>2</v>
      </c>
      <c r="D2351" s="6" t="s">
        <v>2</v>
      </c>
      <c r="E2351" t="s">
        <v>45</v>
      </c>
      <c r="F2351">
        <v>298193.98</v>
      </c>
      <c r="G2351" s="7" t="str">
        <f>IFERROR(_xlfn.XLOOKUP(E2351,[1]Mapping!$G:$G,[1]Mapping!$H:$H),0)</f>
        <v>CLUSTER 1</v>
      </c>
    </row>
    <row r="2352" spans="1:7" ht="15.6" x14ac:dyDescent="0.3">
      <c r="A2352" t="str">
        <f t="shared" si="38"/>
        <v>August</v>
      </c>
      <c r="B2352" s="8">
        <v>45896</v>
      </c>
      <c r="C2352" s="6" t="s">
        <v>2</v>
      </c>
      <c r="D2352" s="6" t="s">
        <v>2</v>
      </c>
      <c r="E2352" t="s">
        <v>46</v>
      </c>
      <c r="F2352">
        <v>154240</v>
      </c>
      <c r="G2352" s="7" t="str">
        <f>IFERROR(_xlfn.XLOOKUP(E2352,[1]Mapping!$G:$G,[1]Mapping!$H:$H),0)</f>
        <v>CLUSTER 2</v>
      </c>
    </row>
    <row r="2353" spans="1:7" ht="15.6" x14ac:dyDescent="0.3">
      <c r="A2353" t="str">
        <f t="shared" si="38"/>
        <v>August</v>
      </c>
      <c r="B2353" s="8">
        <v>45896</v>
      </c>
      <c r="C2353" s="6" t="s">
        <v>2</v>
      </c>
      <c r="D2353" s="6" t="s">
        <v>2</v>
      </c>
      <c r="E2353" t="s">
        <v>4</v>
      </c>
      <c r="F2353">
        <v>14095</v>
      </c>
      <c r="G2353" s="7" t="str">
        <f>IFERROR(_xlfn.XLOOKUP(E2353,[1]Mapping!$G:$G,[1]Mapping!$H:$H),0)</f>
        <v>CLUSTER 1</v>
      </c>
    </row>
    <row r="2354" spans="1:7" ht="15.6" x14ac:dyDescent="0.3">
      <c r="A2354" t="str">
        <f t="shared" si="38"/>
        <v>August</v>
      </c>
      <c r="B2354" s="8">
        <v>45896</v>
      </c>
      <c r="C2354" s="6" t="s">
        <v>2</v>
      </c>
      <c r="D2354" s="6" t="s">
        <v>2</v>
      </c>
      <c r="E2354" t="s">
        <v>5</v>
      </c>
      <c r="F2354">
        <v>97226.010000000009</v>
      </c>
      <c r="G2354" s="7" t="str">
        <f>IFERROR(_xlfn.XLOOKUP(E2354,[1]Mapping!$G:$G,[1]Mapping!$H:$H),0)</f>
        <v>CLUSTER 1</v>
      </c>
    </row>
    <row r="2355" spans="1:7" ht="15.6" x14ac:dyDescent="0.3">
      <c r="A2355" t="str">
        <f t="shared" si="38"/>
        <v>August</v>
      </c>
      <c r="B2355" s="8">
        <v>45896</v>
      </c>
      <c r="C2355" s="6" t="s">
        <v>2</v>
      </c>
      <c r="D2355" s="6" t="s">
        <v>2</v>
      </c>
      <c r="E2355" t="s">
        <v>6</v>
      </c>
      <c r="F2355">
        <v>523434.41000000003</v>
      </c>
      <c r="G2355" s="7" t="str">
        <f>IFERROR(_xlfn.XLOOKUP(E2355,[1]Mapping!$G:$G,[1]Mapping!$H:$H),0)</f>
        <v>CLUSTER 2</v>
      </c>
    </row>
    <row r="2356" spans="1:7" ht="15.6" x14ac:dyDescent="0.3">
      <c r="A2356" t="str">
        <f t="shared" si="38"/>
        <v>August</v>
      </c>
      <c r="B2356" s="8">
        <v>45896</v>
      </c>
      <c r="C2356" s="6" t="s">
        <v>2</v>
      </c>
      <c r="D2356" s="6" t="s">
        <v>2</v>
      </c>
      <c r="E2356" t="s">
        <v>47</v>
      </c>
      <c r="F2356">
        <v>168920</v>
      </c>
      <c r="G2356" s="7" t="str">
        <f>IFERROR(_xlfn.XLOOKUP(E2356,[1]Mapping!$G:$G,[1]Mapping!$H:$H),0)</f>
        <v>CLUSTER 1</v>
      </c>
    </row>
    <row r="2357" spans="1:7" ht="15.6" x14ac:dyDescent="0.3">
      <c r="A2357" t="str">
        <f t="shared" si="38"/>
        <v>August</v>
      </c>
      <c r="B2357" s="8">
        <v>45896</v>
      </c>
      <c r="C2357" s="6" t="s">
        <v>2</v>
      </c>
      <c r="D2357" s="6" t="s">
        <v>2</v>
      </c>
      <c r="E2357" t="s">
        <v>7</v>
      </c>
      <c r="F2357">
        <v>285137.59999999998</v>
      </c>
      <c r="G2357" s="7" t="str">
        <f>IFERROR(_xlfn.XLOOKUP(E2357,[1]Mapping!$G:$G,[1]Mapping!$H:$H),0)</f>
        <v>CLUSTER 1</v>
      </c>
    </row>
    <row r="2358" spans="1:7" ht="15.6" x14ac:dyDescent="0.3">
      <c r="A2358" t="str">
        <f t="shared" si="38"/>
        <v>August</v>
      </c>
      <c r="B2358" s="8">
        <v>45896</v>
      </c>
      <c r="C2358" s="6" t="s">
        <v>2</v>
      </c>
      <c r="D2358" s="6" t="s">
        <v>2</v>
      </c>
      <c r="E2358" t="s">
        <v>8</v>
      </c>
      <c r="F2358">
        <v>320250.03000000003</v>
      </c>
      <c r="G2358" s="7" t="str">
        <f>IFERROR(_xlfn.XLOOKUP(E2358,[1]Mapping!$G:$G,[1]Mapping!$H:$H),0)</f>
        <v>CLUSTER 2</v>
      </c>
    </row>
    <row r="2359" spans="1:7" ht="15.6" x14ac:dyDescent="0.3">
      <c r="A2359" t="str">
        <f t="shared" si="38"/>
        <v>August</v>
      </c>
      <c r="B2359" s="8">
        <v>45896</v>
      </c>
      <c r="C2359" s="6" t="s">
        <v>2</v>
      </c>
      <c r="D2359" s="6" t="s">
        <v>2</v>
      </c>
      <c r="E2359" t="s">
        <v>9</v>
      </c>
      <c r="F2359">
        <v>541219.86</v>
      </c>
      <c r="G2359" s="7" t="str">
        <f>IFERROR(_xlfn.XLOOKUP(E2359,[1]Mapping!$G:$G,[1]Mapping!$H:$H),0)</f>
        <v>CLUSTER 2</v>
      </c>
    </row>
    <row r="2360" spans="1:7" ht="15.6" x14ac:dyDescent="0.3">
      <c r="A2360" t="str">
        <f t="shared" si="38"/>
        <v>August</v>
      </c>
      <c r="B2360" s="8">
        <v>45896</v>
      </c>
      <c r="C2360" s="6" t="s">
        <v>2</v>
      </c>
      <c r="D2360" s="6" t="s">
        <v>2</v>
      </c>
      <c r="E2360" t="s">
        <v>10</v>
      </c>
      <c r="F2360">
        <v>229213.96</v>
      </c>
      <c r="G2360" s="7" t="str">
        <f>IFERROR(_xlfn.XLOOKUP(E2360,[1]Mapping!$G:$G,[1]Mapping!$H:$H),0)</f>
        <v>CLUSTER 1</v>
      </c>
    </row>
    <row r="2361" spans="1:7" ht="15.6" x14ac:dyDescent="0.3">
      <c r="A2361" t="str">
        <f t="shared" si="38"/>
        <v>August</v>
      </c>
      <c r="B2361" s="8">
        <v>45896</v>
      </c>
      <c r="C2361" s="6" t="s">
        <v>2</v>
      </c>
      <c r="D2361" s="6" t="s">
        <v>2</v>
      </c>
      <c r="E2361" t="s">
        <v>11</v>
      </c>
      <c r="F2361">
        <v>277353.27</v>
      </c>
      <c r="G2361" s="7" t="str">
        <f>IFERROR(_xlfn.XLOOKUP(E2361,[1]Mapping!$G:$G,[1]Mapping!$H:$H),0)</f>
        <v>CLUSTER 2</v>
      </c>
    </row>
    <row r="2362" spans="1:7" ht="15.6" x14ac:dyDescent="0.3">
      <c r="A2362" t="str">
        <f t="shared" si="38"/>
        <v>August</v>
      </c>
      <c r="B2362" s="8">
        <v>45896</v>
      </c>
      <c r="C2362" s="6" t="s">
        <v>2</v>
      </c>
      <c r="D2362" s="6" t="s">
        <v>2</v>
      </c>
      <c r="E2362" t="s">
        <v>12</v>
      </c>
      <c r="F2362">
        <v>187951.50999999998</v>
      </c>
      <c r="G2362" s="7" t="str">
        <f>IFERROR(_xlfn.XLOOKUP(E2362,[1]Mapping!$G:$G,[1]Mapping!$H:$H),0)</f>
        <v>CLUSTER 2</v>
      </c>
    </row>
    <row r="2363" spans="1:7" ht="15.6" x14ac:dyDescent="0.3">
      <c r="A2363" t="str">
        <f t="shared" si="38"/>
        <v>August</v>
      </c>
      <c r="B2363" s="8">
        <v>45896</v>
      </c>
      <c r="C2363" s="6" t="s">
        <v>2</v>
      </c>
      <c r="D2363" s="6" t="s">
        <v>2</v>
      </c>
      <c r="E2363" t="s">
        <v>13</v>
      </c>
      <c r="F2363">
        <v>792189.16</v>
      </c>
      <c r="G2363" s="7" t="str">
        <f>IFERROR(_xlfn.XLOOKUP(E2363,[1]Mapping!$G:$G,[1]Mapping!$H:$H),0)</f>
        <v>CLUSTER 1</v>
      </c>
    </row>
    <row r="2364" spans="1:7" ht="15.6" x14ac:dyDescent="0.3">
      <c r="A2364" t="str">
        <f t="shared" si="38"/>
        <v>August</v>
      </c>
      <c r="B2364" s="8">
        <v>45896</v>
      </c>
      <c r="C2364" s="6" t="s">
        <v>2</v>
      </c>
      <c r="D2364" s="6" t="s">
        <v>2</v>
      </c>
      <c r="E2364" t="s">
        <v>48</v>
      </c>
      <c r="F2364">
        <v>213448.13</v>
      </c>
      <c r="G2364" s="7" t="str">
        <f>IFERROR(_xlfn.XLOOKUP(E2364,[1]Mapping!$G:$G,[1]Mapping!$H:$H),0)</f>
        <v>CLUSTER 1</v>
      </c>
    </row>
    <row r="2365" spans="1:7" ht="15.6" x14ac:dyDescent="0.3">
      <c r="A2365" t="str">
        <f t="shared" si="38"/>
        <v>August</v>
      </c>
      <c r="B2365" s="8">
        <v>45896</v>
      </c>
      <c r="C2365" s="6" t="s">
        <v>2</v>
      </c>
      <c r="D2365" s="6" t="s">
        <v>2</v>
      </c>
      <c r="E2365" t="s">
        <v>14</v>
      </c>
      <c r="F2365">
        <v>214948.59</v>
      </c>
      <c r="G2365" s="7" t="str">
        <f>IFERROR(_xlfn.XLOOKUP(E2365,[1]Mapping!$G:$G,[1]Mapping!$H:$H),0)</f>
        <v>CLUSTER 2</v>
      </c>
    </row>
    <row r="2366" spans="1:7" ht="15.6" x14ac:dyDescent="0.3">
      <c r="A2366" t="str">
        <f t="shared" si="38"/>
        <v>August</v>
      </c>
      <c r="B2366" s="8">
        <v>45896</v>
      </c>
      <c r="C2366" s="6" t="s">
        <v>2</v>
      </c>
      <c r="D2366" s="6" t="s">
        <v>2</v>
      </c>
      <c r="E2366" t="s">
        <v>15</v>
      </c>
      <c r="F2366">
        <v>393470.07000000007</v>
      </c>
      <c r="G2366" s="7" t="str">
        <f>IFERROR(_xlfn.XLOOKUP(E2366,[1]Mapping!$G:$G,[1]Mapping!$H:$H),0)</f>
        <v>CLUSTER 2</v>
      </c>
    </row>
    <row r="2367" spans="1:7" ht="15.6" x14ac:dyDescent="0.3">
      <c r="A2367" t="str">
        <f t="shared" si="38"/>
        <v>August</v>
      </c>
      <c r="B2367" s="8">
        <v>45896</v>
      </c>
      <c r="C2367" s="6" t="s">
        <v>2</v>
      </c>
      <c r="D2367" s="6" t="s">
        <v>2</v>
      </c>
      <c r="E2367" t="s">
        <v>16</v>
      </c>
      <c r="F2367">
        <v>527128.39</v>
      </c>
      <c r="G2367" s="7" t="str">
        <f>IFERROR(_xlfn.XLOOKUP(E2367,[1]Mapping!$G:$G,[1]Mapping!$H:$H),0)</f>
        <v>CLUSTER 1</v>
      </c>
    </row>
    <row r="2368" spans="1:7" ht="15.6" x14ac:dyDescent="0.3">
      <c r="A2368" t="str">
        <f t="shared" si="38"/>
        <v>August</v>
      </c>
      <c r="B2368" s="8">
        <v>45896</v>
      </c>
      <c r="C2368" s="6" t="s">
        <v>2</v>
      </c>
      <c r="D2368" s="6" t="s">
        <v>2</v>
      </c>
      <c r="E2368" t="s">
        <v>49</v>
      </c>
      <c r="F2368">
        <v>129260</v>
      </c>
      <c r="G2368" s="7" t="str">
        <f>IFERROR(_xlfn.XLOOKUP(E2368,[1]Mapping!$G:$G,[1]Mapping!$H:$H),0)</f>
        <v>CLUSTER 1</v>
      </c>
    </row>
    <row r="2369" spans="1:7" ht="15.6" x14ac:dyDescent="0.3">
      <c r="A2369" t="str">
        <f t="shared" si="38"/>
        <v>August</v>
      </c>
      <c r="B2369" s="8">
        <v>45896</v>
      </c>
      <c r="C2369" s="6" t="s">
        <v>2</v>
      </c>
      <c r="D2369" s="6" t="s">
        <v>2</v>
      </c>
      <c r="E2369" t="s">
        <v>17</v>
      </c>
      <c r="F2369">
        <v>341138.76000000007</v>
      </c>
      <c r="G2369" s="7" t="str">
        <f>IFERROR(_xlfn.XLOOKUP(E2369,[1]Mapping!$G:$G,[1]Mapping!$H:$H),0)</f>
        <v>CLUSTER 1</v>
      </c>
    </row>
    <row r="2370" spans="1:7" ht="15.6" x14ac:dyDescent="0.3">
      <c r="A2370" t="str">
        <f t="shared" si="38"/>
        <v>August</v>
      </c>
      <c r="B2370" s="8">
        <v>45896</v>
      </c>
      <c r="C2370" s="6" t="s">
        <v>2</v>
      </c>
      <c r="D2370" s="6" t="s">
        <v>2</v>
      </c>
      <c r="E2370" t="s">
        <v>50</v>
      </c>
      <c r="F2370">
        <v>164104.48000000001</v>
      </c>
      <c r="G2370" s="7" t="str">
        <f>IFERROR(_xlfn.XLOOKUP(E2370,[1]Mapping!$G:$G,[1]Mapping!$H:$H),0)</f>
        <v>CLUSTER 1</v>
      </c>
    </row>
    <row r="2371" spans="1:7" ht="15.6" x14ac:dyDescent="0.3">
      <c r="A2371" t="str">
        <f t="shared" si="38"/>
        <v>August</v>
      </c>
      <c r="B2371" s="8">
        <v>45896</v>
      </c>
      <c r="C2371" s="6" t="s">
        <v>2</v>
      </c>
      <c r="D2371" s="6" t="s">
        <v>2</v>
      </c>
      <c r="E2371" t="s">
        <v>18</v>
      </c>
      <c r="F2371">
        <v>646537.24</v>
      </c>
      <c r="G2371" s="7" t="str">
        <f>IFERROR(_xlfn.XLOOKUP(E2371,[1]Mapping!$G:$G,[1]Mapping!$H:$H),0)</f>
        <v>CLUSTER 2</v>
      </c>
    </row>
    <row r="2372" spans="1:7" ht="15.6" x14ac:dyDescent="0.3">
      <c r="A2372" t="str">
        <f t="shared" si="38"/>
        <v>August</v>
      </c>
      <c r="B2372" s="8">
        <v>45896</v>
      </c>
      <c r="C2372" s="6" t="s">
        <v>2</v>
      </c>
      <c r="D2372" s="6" t="s">
        <v>2</v>
      </c>
      <c r="E2372" t="s">
        <v>51</v>
      </c>
      <c r="F2372">
        <v>131869.32</v>
      </c>
      <c r="G2372" s="7" t="str">
        <f>IFERROR(_xlfn.XLOOKUP(E2372,[1]Mapping!$G:$G,[1]Mapping!$H:$H),0)</f>
        <v>CLUSTER 2</v>
      </c>
    </row>
    <row r="2373" spans="1:7" ht="15.6" x14ac:dyDescent="0.3">
      <c r="A2373" t="str">
        <f t="shared" si="38"/>
        <v>August</v>
      </c>
      <c r="B2373" s="8">
        <v>45896</v>
      </c>
      <c r="C2373" s="6" t="s">
        <v>2</v>
      </c>
      <c r="D2373" s="6" t="s">
        <v>2</v>
      </c>
      <c r="E2373" t="s">
        <v>19</v>
      </c>
      <c r="F2373">
        <v>399510.8</v>
      </c>
      <c r="G2373" s="7" t="str">
        <f>IFERROR(_xlfn.XLOOKUP(E2373,[1]Mapping!$G:$G,[1]Mapping!$H:$H),0)</f>
        <v>CLUSTER 2</v>
      </c>
    </row>
    <row r="2374" spans="1:7" ht="15.6" x14ac:dyDescent="0.3">
      <c r="A2374" t="str">
        <f t="shared" si="38"/>
        <v>August</v>
      </c>
      <c r="B2374" s="8">
        <v>45896</v>
      </c>
      <c r="C2374" s="6" t="s">
        <v>2</v>
      </c>
      <c r="D2374" s="6" t="s">
        <v>2</v>
      </c>
      <c r="E2374" t="s">
        <v>52</v>
      </c>
      <c r="F2374">
        <v>67994.48000000001</v>
      </c>
      <c r="G2374" s="7" t="str">
        <f>IFERROR(_xlfn.XLOOKUP(E2374,[1]Mapping!$G:$G,[1]Mapping!$H:$H),0)</f>
        <v>CLUSTER 2</v>
      </c>
    </row>
    <row r="2375" spans="1:7" ht="15.6" x14ac:dyDescent="0.3">
      <c r="A2375" t="str">
        <f t="shared" si="38"/>
        <v>August</v>
      </c>
      <c r="B2375" s="8">
        <v>45896</v>
      </c>
      <c r="C2375" s="6" t="s">
        <v>2</v>
      </c>
      <c r="D2375" s="6" t="s">
        <v>2</v>
      </c>
      <c r="E2375" t="s">
        <v>20</v>
      </c>
      <c r="F2375">
        <v>168964.24</v>
      </c>
      <c r="G2375" s="7" t="str">
        <f>IFERROR(_xlfn.XLOOKUP(E2375,[1]Mapping!$G:$G,[1]Mapping!$H:$H),0)</f>
        <v>CLUSTER 2</v>
      </c>
    </row>
    <row r="2376" spans="1:7" ht="15.6" x14ac:dyDescent="0.3">
      <c r="A2376" t="str">
        <f t="shared" si="38"/>
        <v>August</v>
      </c>
      <c r="B2376" s="8">
        <v>45896</v>
      </c>
      <c r="C2376" s="6" t="s">
        <v>2</v>
      </c>
      <c r="D2376" s="6" t="s">
        <v>2</v>
      </c>
      <c r="E2376" t="s">
        <v>21</v>
      </c>
      <c r="F2376">
        <v>171278.8</v>
      </c>
      <c r="G2376" s="7" t="str">
        <f>IFERROR(_xlfn.XLOOKUP(E2376,[1]Mapping!$G:$G,[1]Mapping!$H:$H),0)</f>
        <v>CLUSTER 2</v>
      </c>
    </row>
    <row r="2377" spans="1:7" ht="15.6" x14ac:dyDescent="0.3">
      <c r="A2377" t="str">
        <f t="shared" si="38"/>
        <v>August</v>
      </c>
      <c r="B2377" s="8">
        <v>45896</v>
      </c>
      <c r="C2377" s="6" t="s">
        <v>2</v>
      </c>
      <c r="D2377" s="6" t="s">
        <v>2</v>
      </c>
      <c r="E2377" t="s">
        <v>53</v>
      </c>
      <c r="F2377">
        <v>89570</v>
      </c>
      <c r="G2377" s="7" t="str">
        <f>IFERROR(_xlfn.XLOOKUP(E2377,[1]Mapping!$G:$G,[1]Mapping!$H:$H),0)</f>
        <v>CLUSTER 2</v>
      </c>
    </row>
    <row r="2378" spans="1:7" ht="15.6" x14ac:dyDescent="0.3">
      <c r="A2378" t="str">
        <f t="shared" si="38"/>
        <v>August</v>
      </c>
      <c r="B2378" s="8">
        <v>45896</v>
      </c>
      <c r="C2378" s="6" t="s">
        <v>2</v>
      </c>
      <c r="D2378" s="6" t="s">
        <v>2</v>
      </c>
      <c r="E2378" t="s">
        <v>22</v>
      </c>
      <c r="F2378">
        <v>249470.02000000002</v>
      </c>
      <c r="G2378" s="7" t="str">
        <f>IFERROR(_xlfn.XLOOKUP(E2378,[1]Mapping!$G:$G,[1]Mapping!$H:$H),0)</f>
        <v>CLUSTER 2</v>
      </c>
    </row>
    <row r="2379" spans="1:7" ht="15.6" x14ac:dyDescent="0.3">
      <c r="A2379" t="str">
        <f t="shared" si="38"/>
        <v>August</v>
      </c>
      <c r="B2379" s="8">
        <v>45896</v>
      </c>
      <c r="C2379" s="6" t="s">
        <v>2</v>
      </c>
      <c r="D2379" s="6" t="s">
        <v>2</v>
      </c>
      <c r="E2379" t="s">
        <v>23</v>
      </c>
      <c r="F2379">
        <v>137533.87999999998</v>
      </c>
      <c r="G2379" s="7" t="str">
        <f>IFERROR(_xlfn.XLOOKUP(E2379,[1]Mapping!$G:$G,[1]Mapping!$H:$H),0)</f>
        <v>CLUSTER 2</v>
      </c>
    </row>
    <row r="2380" spans="1:7" ht="15.6" x14ac:dyDescent="0.3">
      <c r="A2380" t="str">
        <f t="shared" si="38"/>
        <v>August</v>
      </c>
      <c r="B2380" s="8">
        <v>45896</v>
      </c>
      <c r="C2380" s="6" t="s">
        <v>2</v>
      </c>
      <c r="D2380" s="6" t="s">
        <v>2</v>
      </c>
      <c r="E2380" t="s">
        <v>24</v>
      </c>
      <c r="F2380">
        <v>411684.91</v>
      </c>
      <c r="G2380" s="7" t="str">
        <f>IFERROR(_xlfn.XLOOKUP(E2380,[1]Mapping!$G:$G,[1]Mapping!$H:$H),0)</f>
        <v>CLUSTER 1</v>
      </c>
    </row>
    <row r="2381" spans="1:7" ht="15.6" x14ac:dyDescent="0.3">
      <c r="A2381" t="str">
        <f t="shared" si="38"/>
        <v>August</v>
      </c>
      <c r="B2381" s="8">
        <v>45896</v>
      </c>
      <c r="C2381" s="6" t="s">
        <v>2</v>
      </c>
      <c r="D2381" s="6" t="s">
        <v>2</v>
      </c>
      <c r="E2381" t="s">
        <v>25</v>
      </c>
      <c r="F2381">
        <v>393810.00000000006</v>
      </c>
      <c r="G2381" s="7" t="str">
        <f>IFERROR(_xlfn.XLOOKUP(E2381,[1]Mapping!$G:$G,[1]Mapping!$H:$H),0)</f>
        <v>CLUSTER 1</v>
      </c>
    </row>
    <row r="2382" spans="1:7" ht="15.6" x14ac:dyDescent="0.3">
      <c r="A2382" t="str">
        <f t="shared" si="38"/>
        <v>August</v>
      </c>
      <c r="B2382" s="8">
        <v>45896</v>
      </c>
      <c r="C2382" s="6" t="s">
        <v>2</v>
      </c>
      <c r="D2382" s="6" t="s">
        <v>2</v>
      </c>
      <c r="E2382" t="s">
        <v>54</v>
      </c>
      <c r="F2382">
        <v>119997.24</v>
      </c>
      <c r="G2382" s="7" t="str">
        <f>IFERROR(_xlfn.XLOOKUP(E2382,[1]Mapping!$G:$G,[1]Mapping!$H:$H),0)</f>
        <v>CLUSTER 1</v>
      </c>
    </row>
    <row r="2383" spans="1:7" ht="15.6" x14ac:dyDescent="0.3">
      <c r="A2383" t="str">
        <f t="shared" si="38"/>
        <v>August</v>
      </c>
      <c r="B2383" s="8">
        <v>45896</v>
      </c>
      <c r="C2383" s="6" t="s">
        <v>2</v>
      </c>
      <c r="D2383" s="6" t="s">
        <v>2</v>
      </c>
      <c r="E2383" t="s">
        <v>26</v>
      </c>
      <c r="F2383">
        <v>170198.54</v>
      </c>
      <c r="G2383" s="7" t="str">
        <f>IFERROR(_xlfn.XLOOKUP(E2383,[1]Mapping!$G:$G,[1]Mapping!$H:$H),0)</f>
        <v>CLUSTER 1</v>
      </c>
    </row>
    <row r="2384" spans="1:7" ht="15.6" x14ac:dyDescent="0.3">
      <c r="A2384" t="str">
        <f t="shared" si="38"/>
        <v>August</v>
      </c>
      <c r="B2384" s="8">
        <v>45896</v>
      </c>
      <c r="C2384" s="6" t="s">
        <v>2</v>
      </c>
      <c r="D2384" s="6" t="s">
        <v>2</v>
      </c>
      <c r="E2384" t="s">
        <v>55</v>
      </c>
      <c r="F2384">
        <v>356809.88</v>
      </c>
      <c r="G2384" s="7" t="str">
        <f>IFERROR(_xlfn.XLOOKUP(E2384,[1]Mapping!$G:$G,[1]Mapping!$H:$H),0)</f>
        <v>CLUSTER 1</v>
      </c>
    </row>
    <row r="2385" spans="1:7" ht="15.6" x14ac:dyDescent="0.3">
      <c r="A2385" t="str">
        <f t="shared" si="38"/>
        <v>August</v>
      </c>
      <c r="B2385" s="8">
        <v>45896</v>
      </c>
      <c r="C2385" s="6" t="s">
        <v>2</v>
      </c>
      <c r="D2385" s="6" t="s">
        <v>2</v>
      </c>
      <c r="E2385" t="s">
        <v>27</v>
      </c>
      <c r="F2385">
        <v>245586.07</v>
      </c>
      <c r="G2385" s="7" t="str">
        <f>IFERROR(_xlfn.XLOOKUP(E2385,[1]Mapping!$G:$G,[1]Mapping!$H:$H),0)</f>
        <v>CLUSTER 2</v>
      </c>
    </row>
    <row r="2386" spans="1:7" ht="15.6" x14ac:dyDescent="0.3">
      <c r="A2386" t="str">
        <f t="shared" si="38"/>
        <v>August</v>
      </c>
      <c r="B2386" s="8">
        <v>45896</v>
      </c>
      <c r="C2386" s="6" t="s">
        <v>2</v>
      </c>
      <c r="D2386" s="6" t="s">
        <v>2</v>
      </c>
      <c r="E2386" t="s">
        <v>56</v>
      </c>
      <c r="F2386">
        <v>245555.22</v>
      </c>
      <c r="G2386" s="7" t="str">
        <f>IFERROR(_xlfn.XLOOKUP(E2386,[1]Mapping!$G:$G,[1]Mapping!$H:$H),0)</f>
        <v>CLUSTER 2</v>
      </c>
    </row>
    <row r="2387" spans="1:7" ht="15.6" x14ac:dyDescent="0.3">
      <c r="A2387" t="str">
        <f t="shared" si="38"/>
        <v>August</v>
      </c>
      <c r="B2387" s="8">
        <v>45896</v>
      </c>
      <c r="C2387" s="6" t="s">
        <v>2</v>
      </c>
      <c r="D2387" s="6" t="s">
        <v>2</v>
      </c>
      <c r="E2387" t="s">
        <v>57</v>
      </c>
      <c r="F2387">
        <v>288927.75</v>
      </c>
      <c r="G2387" s="7" t="str">
        <f>IFERROR(_xlfn.XLOOKUP(E2387,[1]Mapping!$G:$G,[1]Mapping!$H:$H),0)</f>
        <v>CLUSTER 1</v>
      </c>
    </row>
    <row r="2388" spans="1:7" ht="15.6" x14ac:dyDescent="0.3">
      <c r="A2388" t="str">
        <f t="shared" si="38"/>
        <v>August</v>
      </c>
      <c r="B2388" s="8">
        <v>45896</v>
      </c>
      <c r="C2388" s="6" t="s">
        <v>2</v>
      </c>
      <c r="D2388" s="6" t="s">
        <v>2</v>
      </c>
      <c r="E2388" t="s">
        <v>28</v>
      </c>
      <c r="F2388">
        <v>305797.94</v>
      </c>
      <c r="G2388" s="7" t="str">
        <f>IFERROR(_xlfn.XLOOKUP(E2388,[1]Mapping!$G:$G,[1]Mapping!$H:$H),0)</f>
        <v>CLUSTER 1</v>
      </c>
    </row>
    <row r="2389" spans="1:7" ht="15.6" x14ac:dyDescent="0.3">
      <c r="A2389" t="str">
        <f t="shared" si="38"/>
        <v>August</v>
      </c>
      <c r="B2389" s="8">
        <v>45896</v>
      </c>
      <c r="C2389" s="6" t="s">
        <v>2</v>
      </c>
      <c r="D2389" s="6" t="s">
        <v>2</v>
      </c>
      <c r="E2389" t="s">
        <v>29</v>
      </c>
      <c r="F2389">
        <v>234293.12</v>
      </c>
      <c r="G2389" s="7" t="str">
        <f>IFERROR(_xlfn.XLOOKUP(E2389,[1]Mapping!$G:$G,[1]Mapping!$H:$H),0)</f>
        <v>CLUSTER 1</v>
      </c>
    </row>
    <row r="2390" spans="1:7" ht="15.6" x14ac:dyDescent="0.3">
      <c r="A2390" t="str">
        <f t="shared" si="38"/>
        <v>August</v>
      </c>
      <c r="B2390" s="8">
        <v>45896</v>
      </c>
      <c r="C2390" s="6" t="s">
        <v>2</v>
      </c>
      <c r="D2390" s="6" t="s">
        <v>2</v>
      </c>
      <c r="E2390" t="s">
        <v>30</v>
      </c>
      <c r="F2390">
        <v>184899.93</v>
      </c>
      <c r="G2390" s="7" t="str">
        <f>IFERROR(_xlfn.XLOOKUP(E2390,[1]Mapping!$G:$G,[1]Mapping!$H:$H),0)</f>
        <v>CLUSTER 2</v>
      </c>
    </row>
    <row r="2391" spans="1:7" ht="15.6" x14ac:dyDescent="0.3">
      <c r="A2391" t="str">
        <f t="shared" si="38"/>
        <v>August</v>
      </c>
      <c r="B2391" s="8">
        <v>45896</v>
      </c>
      <c r="C2391" s="6" t="s">
        <v>2</v>
      </c>
      <c r="D2391" s="6" t="s">
        <v>2</v>
      </c>
      <c r="E2391" t="s">
        <v>31</v>
      </c>
      <c r="F2391">
        <v>895480.14</v>
      </c>
      <c r="G2391" s="7" t="str">
        <f>IFERROR(_xlfn.XLOOKUP(E2391,[1]Mapping!$G:$G,[1]Mapping!$H:$H),0)</f>
        <v>CLUSTER 1</v>
      </c>
    </row>
    <row r="2392" spans="1:7" ht="15.6" x14ac:dyDescent="0.3">
      <c r="A2392" t="str">
        <f t="shared" si="38"/>
        <v>August</v>
      </c>
      <c r="B2392" s="8">
        <v>45896</v>
      </c>
      <c r="C2392" s="6" t="s">
        <v>2</v>
      </c>
      <c r="D2392" s="6" t="s">
        <v>2</v>
      </c>
      <c r="E2392" t="s">
        <v>58</v>
      </c>
      <c r="F2392">
        <v>384590</v>
      </c>
      <c r="G2392" s="7" t="str">
        <f>IFERROR(_xlfn.XLOOKUP(E2392,[1]Mapping!$G:$G,[1]Mapping!$H:$H),0)</f>
        <v>CLUSTER 2</v>
      </c>
    </row>
    <row r="2393" spans="1:7" ht="15.6" x14ac:dyDescent="0.3">
      <c r="A2393" t="str">
        <f t="shared" si="38"/>
        <v>August</v>
      </c>
      <c r="B2393" s="8">
        <v>45896</v>
      </c>
      <c r="C2393" s="6" t="s">
        <v>2</v>
      </c>
      <c r="D2393" s="6" t="s">
        <v>2</v>
      </c>
      <c r="E2393" t="s">
        <v>32</v>
      </c>
      <c r="F2393">
        <v>216794.85</v>
      </c>
      <c r="G2393" s="7" t="str">
        <f>IFERROR(_xlfn.XLOOKUP(E2393,[1]Mapping!$G:$G,[1]Mapping!$H:$H),0)</f>
        <v>CLUSTER 1</v>
      </c>
    </row>
    <row r="2394" spans="1:7" ht="15.6" x14ac:dyDescent="0.3">
      <c r="A2394" t="str">
        <f t="shared" si="38"/>
        <v>August</v>
      </c>
      <c r="B2394" s="8">
        <v>45896</v>
      </c>
      <c r="C2394" s="6" t="s">
        <v>2</v>
      </c>
      <c r="D2394" s="6" t="s">
        <v>2</v>
      </c>
      <c r="E2394" t="s">
        <v>33</v>
      </c>
      <c r="F2394">
        <v>174437.6</v>
      </c>
      <c r="G2394" s="7" t="str">
        <f>IFERROR(_xlfn.XLOOKUP(E2394,[1]Mapping!$G:$G,[1]Mapping!$H:$H),0)</f>
        <v>CLUSTER 1</v>
      </c>
    </row>
    <row r="2395" spans="1:7" ht="15.6" x14ac:dyDescent="0.3">
      <c r="A2395" t="str">
        <f t="shared" si="38"/>
        <v>August</v>
      </c>
      <c r="B2395" s="8">
        <v>45896</v>
      </c>
      <c r="C2395" s="6" t="s">
        <v>2</v>
      </c>
      <c r="D2395" s="6" t="s">
        <v>2</v>
      </c>
      <c r="E2395" t="s">
        <v>34</v>
      </c>
      <c r="F2395">
        <v>343588.65</v>
      </c>
      <c r="G2395" s="7" t="str">
        <f>IFERROR(_xlfn.XLOOKUP(E2395,[1]Mapping!$G:$G,[1]Mapping!$H:$H),0)</f>
        <v>CLUSTER 2</v>
      </c>
    </row>
    <row r="2396" spans="1:7" ht="15.6" x14ac:dyDescent="0.3">
      <c r="A2396" t="str">
        <f t="shared" si="38"/>
        <v>August</v>
      </c>
      <c r="B2396" s="8">
        <v>45896</v>
      </c>
      <c r="C2396" s="6" t="s">
        <v>2</v>
      </c>
      <c r="D2396" s="6" t="s">
        <v>2</v>
      </c>
      <c r="E2396" t="s">
        <v>35</v>
      </c>
      <c r="F2396">
        <v>565493.48</v>
      </c>
      <c r="G2396" s="7" t="str">
        <f>IFERROR(_xlfn.XLOOKUP(E2396,[1]Mapping!$G:$G,[1]Mapping!$H:$H),0)</f>
        <v>CLUSTER 2</v>
      </c>
    </row>
    <row r="2397" spans="1:7" ht="15.6" x14ac:dyDescent="0.3">
      <c r="A2397" t="str">
        <f t="shared" si="38"/>
        <v>August</v>
      </c>
      <c r="B2397" s="8">
        <v>45896</v>
      </c>
      <c r="C2397" s="6" t="s">
        <v>2</v>
      </c>
      <c r="D2397" s="6" t="s">
        <v>2</v>
      </c>
      <c r="E2397" t="s">
        <v>36</v>
      </c>
      <c r="F2397">
        <v>394110.01</v>
      </c>
      <c r="G2397" s="7" t="str">
        <f>IFERROR(_xlfn.XLOOKUP(E2397,[1]Mapping!$G:$G,[1]Mapping!$H:$H),0)</f>
        <v>CLUSTER 2</v>
      </c>
    </row>
    <row r="2398" spans="1:7" x14ac:dyDescent="0.3">
      <c r="A2398" t="str">
        <f t="shared" si="38"/>
        <v>August</v>
      </c>
      <c r="B2398" s="8">
        <v>45896</v>
      </c>
      <c r="C2398" t="s">
        <v>40</v>
      </c>
      <c r="D2398" t="s">
        <v>40</v>
      </c>
      <c r="E2398" t="s">
        <v>10</v>
      </c>
      <c r="F2398">
        <v>46781.599999999999</v>
      </c>
      <c r="G2398" s="7" t="str">
        <f>IFERROR(_xlfn.XLOOKUP(E2398,[1]Mapping!$G:$G,[1]Mapping!$H:$H),0)</f>
        <v>CLUSTER 1</v>
      </c>
    </row>
    <row r="2399" spans="1:7" x14ac:dyDescent="0.3">
      <c r="A2399" t="str">
        <f t="shared" si="38"/>
        <v>August</v>
      </c>
      <c r="B2399" s="8">
        <v>45896</v>
      </c>
      <c r="C2399" t="s">
        <v>40</v>
      </c>
      <c r="D2399" t="s">
        <v>40</v>
      </c>
      <c r="E2399" t="s">
        <v>16</v>
      </c>
      <c r="F2399">
        <v>0</v>
      </c>
      <c r="G2399" s="7" t="str">
        <f>IFERROR(_xlfn.XLOOKUP(E2399,[1]Mapping!$G:$G,[1]Mapping!$H:$H),0)</f>
        <v>CLUSTER 1</v>
      </c>
    </row>
    <row r="2400" spans="1:7" x14ac:dyDescent="0.3">
      <c r="A2400" t="str">
        <f t="shared" si="38"/>
        <v>August</v>
      </c>
      <c r="B2400" s="8">
        <v>45896</v>
      </c>
      <c r="C2400" t="s">
        <v>40</v>
      </c>
      <c r="D2400" t="s">
        <v>40</v>
      </c>
      <c r="E2400" t="s">
        <v>26</v>
      </c>
      <c r="F2400">
        <v>1960</v>
      </c>
      <c r="G2400" s="7" t="str">
        <f>IFERROR(_xlfn.XLOOKUP(E2400,[1]Mapping!$G:$G,[1]Mapping!$H:$H),0)</f>
        <v>CLUSTER 1</v>
      </c>
    </row>
    <row r="2401" spans="1:7" x14ac:dyDescent="0.3">
      <c r="A2401" t="str">
        <f t="shared" si="38"/>
        <v>August</v>
      </c>
      <c r="B2401" s="8">
        <v>45896</v>
      </c>
      <c r="C2401" t="s">
        <v>40</v>
      </c>
      <c r="D2401" t="s">
        <v>40</v>
      </c>
      <c r="E2401" t="s">
        <v>56</v>
      </c>
      <c r="F2401">
        <v>4681.2</v>
      </c>
      <c r="G2401" s="7" t="str">
        <f>IFERROR(_xlfn.XLOOKUP(E2401,[1]Mapping!$G:$G,[1]Mapping!$H:$H),0)</f>
        <v>CLUSTER 2</v>
      </c>
    </row>
    <row r="2402" spans="1:7" x14ac:dyDescent="0.3">
      <c r="A2402" t="str">
        <f t="shared" si="38"/>
        <v>August</v>
      </c>
      <c r="B2402" s="8">
        <v>45896</v>
      </c>
      <c r="C2402" t="s">
        <v>40</v>
      </c>
      <c r="D2402" t="s">
        <v>40</v>
      </c>
      <c r="E2402" t="s">
        <v>57</v>
      </c>
      <c r="F2402">
        <v>1150</v>
      </c>
      <c r="G2402" s="7" t="str">
        <f>IFERROR(_xlfn.XLOOKUP(E2402,[1]Mapping!$G:$G,[1]Mapping!$H:$H),0)</f>
        <v>CLUSTER 1</v>
      </c>
    </row>
    <row r="2403" spans="1:7" x14ac:dyDescent="0.3">
      <c r="A2403" t="str">
        <f t="shared" si="38"/>
        <v>August</v>
      </c>
      <c r="B2403" s="8">
        <v>45896</v>
      </c>
      <c r="C2403" t="s">
        <v>43</v>
      </c>
      <c r="D2403" t="s">
        <v>43</v>
      </c>
      <c r="E2403" t="s">
        <v>16</v>
      </c>
      <c r="F2403">
        <v>21600</v>
      </c>
      <c r="G2403" s="7" t="str">
        <f>IFERROR(_xlfn.XLOOKUP(E2403,[1]Mapping!$G:$G,[1]Mapping!$H:$H),0)</f>
        <v>CLUSTER 1</v>
      </c>
    </row>
    <row r="2404" spans="1:7" x14ac:dyDescent="0.3">
      <c r="A2404" t="str">
        <f t="shared" si="38"/>
        <v>August</v>
      </c>
      <c r="B2404" s="8">
        <v>45896</v>
      </c>
      <c r="C2404" t="s">
        <v>43</v>
      </c>
      <c r="D2404" t="s">
        <v>43</v>
      </c>
      <c r="E2404" t="s">
        <v>22</v>
      </c>
      <c r="F2404">
        <v>3000</v>
      </c>
      <c r="G2404" s="7" t="str">
        <f>IFERROR(_xlfn.XLOOKUP(E2404,[1]Mapping!$G:$G,[1]Mapping!$H:$H),0)</f>
        <v>CLUSTER 2</v>
      </c>
    </row>
    <row r="2405" spans="1:7" ht="15.6" x14ac:dyDescent="0.3">
      <c r="A2405" t="str">
        <f t="shared" si="38"/>
        <v>August</v>
      </c>
      <c r="B2405" s="8">
        <v>45896</v>
      </c>
      <c r="C2405" s="6" t="s">
        <v>37</v>
      </c>
      <c r="D2405" s="6" t="s">
        <v>37</v>
      </c>
      <c r="E2405" t="s">
        <v>4</v>
      </c>
      <c r="F2405">
        <v>665</v>
      </c>
      <c r="G2405" s="7" t="str">
        <f>IFERROR(_xlfn.XLOOKUP(E2405,[1]Mapping!$G:$G,[1]Mapping!$H:$H),0)</f>
        <v>CLUSTER 1</v>
      </c>
    </row>
    <row r="2406" spans="1:7" ht="15.6" x14ac:dyDescent="0.3">
      <c r="A2406" t="str">
        <f t="shared" si="38"/>
        <v>August</v>
      </c>
      <c r="B2406" s="8">
        <v>45896</v>
      </c>
      <c r="C2406" s="6" t="s">
        <v>37</v>
      </c>
      <c r="D2406" s="6" t="s">
        <v>37</v>
      </c>
      <c r="E2406" t="s">
        <v>6</v>
      </c>
      <c r="F2406">
        <v>1200</v>
      </c>
      <c r="G2406" s="7" t="str">
        <f>IFERROR(_xlfn.XLOOKUP(E2406,[1]Mapping!$G:$G,[1]Mapping!$H:$H),0)</f>
        <v>CLUSTER 2</v>
      </c>
    </row>
    <row r="2407" spans="1:7" ht="15.6" x14ac:dyDescent="0.3">
      <c r="A2407" t="str">
        <f t="shared" ref="A2407:A2444" si="39">TEXT(B2407,"MMMM")</f>
        <v>August</v>
      </c>
      <c r="B2407" s="8">
        <v>45896</v>
      </c>
      <c r="C2407" s="6" t="s">
        <v>37</v>
      </c>
      <c r="D2407" s="6" t="s">
        <v>37</v>
      </c>
      <c r="E2407" t="s">
        <v>7</v>
      </c>
      <c r="F2407">
        <v>2800</v>
      </c>
      <c r="G2407" s="7" t="str">
        <f>IFERROR(_xlfn.XLOOKUP(E2407,[1]Mapping!$G:$G,[1]Mapping!$H:$H),0)</f>
        <v>CLUSTER 1</v>
      </c>
    </row>
    <row r="2408" spans="1:7" ht="15.6" x14ac:dyDescent="0.3">
      <c r="A2408" t="str">
        <f t="shared" si="39"/>
        <v>August</v>
      </c>
      <c r="B2408" s="8">
        <v>45896</v>
      </c>
      <c r="C2408" s="6" t="s">
        <v>37</v>
      </c>
      <c r="D2408" s="6" t="s">
        <v>37</v>
      </c>
      <c r="E2408" t="s">
        <v>9</v>
      </c>
      <c r="F2408">
        <v>2800</v>
      </c>
      <c r="G2408" s="7" t="str">
        <f>IFERROR(_xlfn.XLOOKUP(E2408,[1]Mapping!$G:$G,[1]Mapping!$H:$H),0)</f>
        <v>CLUSTER 2</v>
      </c>
    </row>
    <row r="2409" spans="1:7" ht="15.6" x14ac:dyDescent="0.3">
      <c r="A2409" t="str">
        <f t="shared" si="39"/>
        <v>August</v>
      </c>
      <c r="B2409" s="8">
        <v>45896</v>
      </c>
      <c r="C2409" s="6" t="s">
        <v>37</v>
      </c>
      <c r="D2409" s="6" t="s">
        <v>37</v>
      </c>
      <c r="E2409" t="s">
        <v>15</v>
      </c>
      <c r="F2409">
        <v>1200</v>
      </c>
      <c r="G2409" s="7" t="str">
        <f>IFERROR(_xlfn.XLOOKUP(E2409,[1]Mapping!$G:$G,[1]Mapping!$H:$H),0)</f>
        <v>CLUSTER 2</v>
      </c>
    </row>
    <row r="2410" spans="1:7" ht="15.6" x14ac:dyDescent="0.3">
      <c r="A2410" t="str">
        <f t="shared" si="39"/>
        <v>August</v>
      </c>
      <c r="B2410" s="8">
        <v>45896</v>
      </c>
      <c r="C2410" s="6" t="s">
        <v>37</v>
      </c>
      <c r="D2410" s="6" t="s">
        <v>37</v>
      </c>
      <c r="E2410" t="s">
        <v>49</v>
      </c>
      <c r="F2410">
        <v>13200</v>
      </c>
      <c r="G2410" s="7" t="str">
        <f>IFERROR(_xlfn.XLOOKUP(E2410,[1]Mapping!$G:$G,[1]Mapping!$H:$H),0)</f>
        <v>CLUSTER 1</v>
      </c>
    </row>
    <row r="2411" spans="1:7" ht="15.6" x14ac:dyDescent="0.3">
      <c r="A2411" t="str">
        <f t="shared" si="39"/>
        <v>August</v>
      </c>
      <c r="B2411" s="8">
        <v>45896</v>
      </c>
      <c r="C2411" s="6" t="s">
        <v>37</v>
      </c>
      <c r="D2411" s="6" t="s">
        <v>37</v>
      </c>
      <c r="E2411" t="s">
        <v>50</v>
      </c>
      <c r="F2411">
        <v>1590</v>
      </c>
      <c r="G2411" s="7" t="str">
        <f>IFERROR(_xlfn.XLOOKUP(E2411,[1]Mapping!$G:$G,[1]Mapping!$H:$H),0)</f>
        <v>CLUSTER 1</v>
      </c>
    </row>
    <row r="2412" spans="1:7" ht="15.6" x14ac:dyDescent="0.3">
      <c r="A2412" t="str">
        <f t="shared" si="39"/>
        <v>August</v>
      </c>
      <c r="B2412" s="8">
        <v>45896</v>
      </c>
      <c r="C2412" s="6" t="s">
        <v>37</v>
      </c>
      <c r="D2412" s="6" t="s">
        <v>37</v>
      </c>
      <c r="E2412" t="s">
        <v>19</v>
      </c>
      <c r="F2412">
        <v>1600</v>
      </c>
      <c r="G2412" s="7" t="str">
        <f>IFERROR(_xlfn.XLOOKUP(E2412,[1]Mapping!$G:$G,[1]Mapping!$H:$H),0)</f>
        <v>CLUSTER 2</v>
      </c>
    </row>
    <row r="2413" spans="1:7" ht="15.6" x14ac:dyDescent="0.3">
      <c r="A2413" t="str">
        <f t="shared" si="39"/>
        <v>August</v>
      </c>
      <c r="B2413" s="8">
        <v>45896</v>
      </c>
      <c r="C2413" s="6" t="s">
        <v>37</v>
      </c>
      <c r="D2413" s="6" t="s">
        <v>37</v>
      </c>
      <c r="E2413" t="s">
        <v>23</v>
      </c>
      <c r="F2413">
        <v>1176</v>
      </c>
      <c r="G2413" s="7" t="str">
        <f>IFERROR(_xlfn.XLOOKUP(E2413,[1]Mapping!$G:$G,[1]Mapping!$H:$H),0)</f>
        <v>CLUSTER 2</v>
      </c>
    </row>
    <row r="2414" spans="1:7" ht="15.6" x14ac:dyDescent="0.3">
      <c r="A2414" t="str">
        <f t="shared" si="39"/>
        <v>August</v>
      </c>
      <c r="B2414" s="8">
        <v>45896</v>
      </c>
      <c r="C2414" s="6" t="s">
        <v>37</v>
      </c>
      <c r="D2414" s="6" t="s">
        <v>37</v>
      </c>
      <c r="E2414" t="s">
        <v>24</v>
      </c>
      <c r="F2414">
        <v>1750</v>
      </c>
      <c r="G2414" s="7" t="str">
        <f>IFERROR(_xlfn.XLOOKUP(E2414,[1]Mapping!$G:$G,[1]Mapping!$H:$H),0)</f>
        <v>CLUSTER 1</v>
      </c>
    </row>
    <row r="2415" spans="1:7" ht="15.6" x14ac:dyDescent="0.3">
      <c r="A2415" t="str">
        <f t="shared" si="39"/>
        <v>August</v>
      </c>
      <c r="B2415" s="8">
        <v>45896</v>
      </c>
      <c r="C2415" s="6" t="s">
        <v>37</v>
      </c>
      <c r="D2415" s="6" t="s">
        <v>37</v>
      </c>
      <c r="E2415" t="s">
        <v>25</v>
      </c>
      <c r="F2415">
        <v>2800</v>
      </c>
      <c r="G2415" s="7" t="str">
        <f>IFERROR(_xlfn.XLOOKUP(E2415,[1]Mapping!$G:$G,[1]Mapping!$H:$H),0)</f>
        <v>CLUSTER 1</v>
      </c>
    </row>
    <row r="2416" spans="1:7" ht="15.6" x14ac:dyDescent="0.3">
      <c r="A2416" t="str">
        <f t="shared" si="39"/>
        <v>August</v>
      </c>
      <c r="B2416" s="8">
        <v>45896</v>
      </c>
      <c r="C2416" s="6" t="s">
        <v>37</v>
      </c>
      <c r="D2416" s="6" t="s">
        <v>37</v>
      </c>
      <c r="E2416" t="s">
        <v>30</v>
      </c>
      <c r="F2416">
        <v>400</v>
      </c>
      <c r="G2416" s="7" t="str">
        <f>IFERROR(_xlfn.XLOOKUP(E2416,[1]Mapping!$G:$G,[1]Mapping!$H:$H),0)</f>
        <v>CLUSTER 2</v>
      </c>
    </row>
    <row r="2417" spans="1:7" ht="15.6" x14ac:dyDescent="0.3">
      <c r="A2417" t="str">
        <f t="shared" si="39"/>
        <v>August</v>
      </c>
      <c r="B2417" s="8">
        <v>45896</v>
      </c>
      <c r="C2417" s="6" t="s">
        <v>37</v>
      </c>
      <c r="D2417" s="6" t="s">
        <v>37</v>
      </c>
      <c r="E2417" t="s">
        <v>31</v>
      </c>
      <c r="F2417">
        <v>1650</v>
      </c>
      <c r="G2417" s="7" t="str">
        <f>IFERROR(_xlfn.XLOOKUP(E2417,[1]Mapping!$G:$G,[1]Mapping!$H:$H),0)</f>
        <v>CLUSTER 1</v>
      </c>
    </row>
    <row r="2418" spans="1:7" ht="15.6" x14ac:dyDescent="0.3">
      <c r="A2418" t="str">
        <f t="shared" si="39"/>
        <v>August</v>
      </c>
      <c r="B2418" s="8">
        <v>45896</v>
      </c>
      <c r="C2418" s="6" t="s">
        <v>37</v>
      </c>
      <c r="D2418" s="6" t="s">
        <v>37</v>
      </c>
      <c r="E2418" t="s">
        <v>33</v>
      </c>
      <c r="F2418">
        <v>400</v>
      </c>
      <c r="G2418" s="7" t="str">
        <f>IFERROR(_xlfn.XLOOKUP(E2418,[1]Mapping!$G:$G,[1]Mapping!$H:$H),0)</f>
        <v>CLUSTER 1</v>
      </c>
    </row>
    <row r="2419" spans="1:7" ht="15.6" x14ac:dyDescent="0.3">
      <c r="A2419" t="str">
        <f t="shared" si="39"/>
        <v>August</v>
      </c>
      <c r="B2419" s="8">
        <v>45896</v>
      </c>
      <c r="C2419" s="6" t="s">
        <v>38</v>
      </c>
      <c r="D2419" s="6" t="s">
        <v>38</v>
      </c>
      <c r="E2419" t="s">
        <v>45</v>
      </c>
      <c r="F2419">
        <v>850</v>
      </c>
      <c r="G2419" s="7" t="str">
        <f>IFERROR(_xlfn.XLOOKUP(E2419,[1]Mapping!$G:$G,[1]Mapping!$H:$H),0)</f>
        <v>CLUSTER 1</v>
      </c>
    </row>
    <row r="2420" spans="1:7" ht="15.6" x14ac:dyDescent="0.3">
      <c r="A2420" t="str">
        <f t="shared" si="39"/>
        <v>August</v>
      </c>
      <c r="B2420" s="8">
        <v>45896</v>
      </c>
      <c r="C2420" s="6" t="s">
        <v>38</v>
      </c>
      <c r="D2420" s="6" t="s">
        <v>38</v>
      </c>
      <c r="E2420" t="s">
        <v>46</v>
      </c>
      <c r="F2420">
        <v>770</v>
      </c>
      <c r="G2420" s="7" t="str">
        <f>IFERROR(_xlfn.XLOOKUP(E2420,[1]Mapping!$G:$G,[1]Mapping!$H:$H),0)</f>
        <v>CLUSTER 2</v>
      </c>
    </row>
    <row r="2421" spans="1:7" ht="15.6" x14ac:dyDescent="0.3">
      <c r="A2421" t="str">
        <f t="shared" si="39"/>
        <v>August</v>
      </c>
      <c r="B2421" s="8">
        <v>45896</v>
      </c>
      <c r="C2421" s="6" t="s">
        <v>38</v>
      </c>
      <c r="D2421" s="6" t="s">
        <v>38</v>
      </c>
      <c r="E2421" t="s">
        <v>5</v>
      </c>
      <c r="F2421">
        <v>63850</v>
      </c>
      <c r="G2421" s="7" t="str">
        <f>IFERROR(_xlfn.XLOOKUP(E2421,[1]Mapping!$G:$G,[1]Mapping!$H:$H),0)</f>
        <v>CLUSTER 1</v>
      </c>
    </row>
    <row r="2422" spans="1:7" ht="15.6" x14ac:dyDescent="0.3">
      <c r="A2422" t="str">
        <f t="shared" si="39"/>
        <v>August</v>
      </c>
      <c r="B2422" s="8">
        <v>45896</v>
      </c>
      <c r="C2422" s="6" t="s">
        <v>38</v>
      </c>
      <c r="D2422" s="6" t="s">
        <v>38</v>
      </c>
      <c r="E2422" t="s">
        <v>7</v>
      </c>
      <c r="F2422">
        <v>1700</v>
      </c>
      <c r="G2422" s="7" t="str">
        <f>IFERROR(_xlfn.XLOOKUP(E2422,[1]Mapping!$G:$G,[1]Mapping!$H:$H),0)</f>
        <v>CLUSTER 1</v>
      </c>
    </row>
    <row r="2423" spans="1:7" ht="15.6" x14ac:dyDescent="0.3">
      <c r="A2423" t="str">
        <f t="shared" si="39"/>
        <v>August</v>
      </c>
      <c r="B2423" s="8">
        <v>45896</v>
      </c>
      <c r="C2423" s="6" t="s">
        <v>38</v>
      </c>
      <c r="D2423" s="6" t="s">
        <v>38</v>
      </c>
      <c r="E2423" t="s">
        <v>8</v>
      </c>
      <c r="F2423">
        <v>7120</v>
      </c>
      <c r="G2423" s="7" t="str">
        <f>IFERROR(_xlfn.XLOOKUP(E2423,[1]Mapping!$G:$G,[1]Mapping!$H:$H),0)</f>
        <v>CLUSTER 2</v>
      </c>
    </row>
    <row r="2424" spans="1:7" ht="15.6" x14ac:dyDescent="0.3">
      <c r="A2424" t="str">
        <f t="shared" si="39"/>
        <v>August</v>
      </c>
      <c r="B2424" s="8">
        <v>45896</v>
      </c>
      <c r="C2424" s="6" t="s">
        <v>38</v>
      </c>
      <c r="D2424" s="6" t="s">
        <v>38</v>
      </c>
      <c r="E2424" t="s">
        <v>9</v>
      </c>
      <c r="F2424">
        <v>9130</v>
      </c>
      <c r="G2424" s="7" t="str">
        <f>IFERROR(_xlfn.XLOOKUP(E2424,[1]Mapping!$G:$G,[1]Mapping!$H:$H),0)</f>
        <v>CLUSTER 2</v>
      </c>
    </row>
    <row r="2425" spans="1:7" ht="15.6" x14ac:dyDescent="0.3">
      <c r="A2425" t="str">
        <f t="shared" si="39"/>
        <v>August</v>
      </c>
      <c r="B2425" s="8">
        <v>45896</v>
      </c>
      <c r="C2425" s="6" t="s">
        <v>38</v>
      </c>
      <c r="D2425" s="6" t="s">
        <v>38</v>
      </c>
      <c r="E2425" t="s">
        <v>10</v>
      </c>
      <c r="F2425">
        <v>1540</v>
      </c>
      <c r="G2425" s="7" t="str">
        <f>IFERROR(_xlfn.XLOOKUP(E2425,[1]Mapping!$G:$G,[1]Mapping!$H:$H),0)</f>
        <v>CLUSTER 1</v>
      </c>
    </row>
    <row r="2426" spans="1:7" ht="15.6" x14ac:dyDescent="0.3">
      <c r="A2426" t="str">
        <f t="shared" si="39"/>
        <v>August</v>
      </c>
      <c r="B2426" s="8">
        <v>45896</v>
      </c>
      <c r="C2426" s="6" t="s">
        <v>38</v>
      </c>
      <c r="D2426" s="6" t="s">
        <v>38</v>
      </c>
      <c r="E2426" t="s">
        <v>13</v>
      </c>
      <c r="F2426">
        <v>2310</v>
      </c>
      <c r="G2426" s="7" t="str">
        <f>IFERROR(_xlfn.XLOOKUP(E2426,[1]Mapping!$G:$G,[1]Mapping!$H:$H),0)</f>
        <v>CLUSTER 1</v>
      </c>
    </row>
    <row r="2427" spans="1:7" ht="15.6" x14ac:dyDescent="0.3">
      <c r="A2427" t="str">
        <f t="shared" si="39"/>
        <v>August</v>
      </c>
      <c r="B2427" s="8">
        <v>45896</v>
      </c>
      <c r="C2427" s="6" t="s">
        <v>38</v>
      </c>
      <c r="D2427" s="6" t="s">
        <v>38</v>
      </c>
      <c r="E2427" t="s">
        <v>48</v>
      </c>
      <c r="F2427">
        <v>850</v>
      </c>
      <c r="G2427" s="7" t="str">
        <f>IFERROR(_xlfn.XLOOKUP(E2427,[1]Mapping!$G:$G,[1]Mapping!$H:$H),0)</f>
        <v>CLUSTER 1</v>
      </c>
    </row>
    <row r="2428" spans="1:7" ht="15.6" x14ac:dyDescent="0.3">
      <c r="A2428" t="str">
        <f t="shared" si="39"/>
        <v>August</v>
      </c>
      <c r="B2428" s="8">
        <v>45896</v>
      </c>
      <c r="C2428" s="6" t="s">
        <v>38</v>
      </c>
      <c r="D2428" s="6" t="s">
        <v>38</v>
      </c>
      <c r="E2428" t="s">
        <v>15</v>
      </c>
      <c r="F2428">
        <v>19040</v>
      </c>
      <c r="G2428" s="7" t="str">
        <f>IFERROR(_xlfn.XLOOKUP(E2428,[1]Mapping!$G:$G,[1]Mapping!$H:$H),0)</f>
        <v>CLUSTER 2</v>
      </c>
    </row>
    <row r="2429" spans="1:7" ht="15.6" x14ac:dyDescent="0.3">
      <c r="A2429" t="str">
        <f t="shared" si="39"/>
        <v>August</v>
      </c>
      <c r="B2429" s="8">
        <v>45896</v>
      </c>
      <c r="C2429" s="6" t="s">
        <v>38</v>
      </c>
      <c r="D2429" s="6" t="s">
        <v>38</v>
      </c>
      <c r="E2429" t="s">
        <v>16</v>
      </c>
      <c r="F2429">
        <v>28530.400000000001</v>
      </c>
      <c r="G2429" s="7" t="str">
        <f>IFERROR(_xlfn.XLOOKUP(E2429,[1]Mapping!$G:$G,[1]Mapping!$H:$H),0)</f>
        <v>CLUSTER 1</v>
      </c>
    </row>
    <row r="2430" spans="1:7" ht="15.6" x14ac:dyDescent="0.3">
      <c r="A2430" t="str">
        <f t="shared" si="39"/>
        <v>August</v>
      </c>
      <c r="B2430" s="8">
        <v>45896</v>
      </c>
      <c r="C2430" s="6" t="s">
        <v>38</v>
      </c>
      <c r="D2430" s="6" t="s">
        <v>38</v>
      </c>
      <c r="E2430" t="s">
        <v>17</v>
      </c>
      <c r="F2430">
        <v>18580</v>
      </c>
      <c r="G2430" s="7" t="str">
        <f>IFERROR(_xlfn.XLOOKUP(E2430,[1]Mapping!$G:$G,[1]Mapping!$H:$H),0)</f>
        <v>CLUSTER 1</v>
      </c>
    </row>
    <row r="2431" spans="1:7" ht="15.6" x14ac:dyDescent="0.3">
      <c r="A2431" t="str">
        <f t="shared" si="39"/>
        <v>August</v>
      </c>
      <c r="B2431" s="8">
        <v>45896</v>
      </c>
      <c r="C2431" s="6" t="s">
        <v>38</v>
      </c>
      <c r="D2431" s="6" t="s">
        <v>38</v>
      </c>
      <c r="E2431" t="s">
        <v>18</v>
      </c>
      <c r="F2431">
        <v>6770</v>
      </c>
      <c r="G2431" s="7" t="str">
        <f>IFERROR(_xlfn.XLOOKUP(E2431,[1]Mapping!$G:$G,[1]Mapping!$H:$H),0)</f>
        <v>CLUSTER 2</v>
      </c>
    </row>
    <row r="2432" spans="1:7" ht="15.6" x14ac:dyDescent="0.3">
      <c r="A2432" t="str">
        <f t="shared" si="39"/>
        <v>August</v>
      </c>
      <c r="B2432" s="8">
        <v>45896</v>
      </c>
      <c r="C2432" s="6" t="s">
        <v>38</v>
      </c>
      <c r="D2432" s="6" t="s">
        <v>38</v>
      </c>
      <c r="E2432" t="s">
        <v>21</v>
      </c>
      <c r="F2432">
        <v>2090</v>
      </c>
      <c r="G2432" s="7" t="str">
        <f>IFERROR(_xlfn.XLOOKUP(E2432,[1]Mapping!$G:$G,[1]Mapping!$H:$H),0)</f>
        <v>CLUSTER 2</v>
      </c>
    </row>
    <row r="2433" spans="1:7" ht="15.6" x14ac:dyDescent="0.3">
      <c r="A2433" t="str">
        <f t="shared" si="39"/>
        <v>August</v>
      </c>
      <c r="B2433" s="8">
        <v>45896</v>
      </c>
      <c r="C2433" s="6" t="s">
        <v>38</v>
      </c>
      <c r="D2433" s="6" t="s">
        <v>38</v>
      </c>
      <c r="E2433" t="s">
        <v>24</v>
      </c>
      <c r="F2433">
        <v>12880</v>
      </c>
      <c r="G2433" s="7" t="str">
        <f>IFERROR(_xlfn.XLOOKUP(E2433,[1]Mapping!$G:$G,[1]Mapping!$H:$H),0)</f>
        <v>CLUSTER 1</v>
      </c>
    </row>
    <row r="2434" spans="1:7" ht="15.6" x14ac:dyDescent="0.3">
      <c r="A2434" t="str">
        <f t="shared" si="39"/>
        <v>August</v>
      </c>
      <c r="B2434" s="8">
        <v>45896</v>
      </c>
      <c r="C2434" s="6" t="s">
        <v>38</v>
      </c>
      <c r="D2434" s="6" t="s">
        <v>38</v>
      </c>
      <c r="E2434" t="s">
        <v>54</v>
      </c>
      <c r="F2434">
        <v>2310</v>
      </c>
      <c r="G2434" s="7" t="str">
        <f>IFERROR(_xlfn.XLOOKUP(E2434,[1]Mapping!$G:$G,[1]Mapping!$H:$H),0)</f>
        <v>CLUSTER 1</v>
      </c>
    </row>
    <row r="2435" spans="1:7" ht="15.6" x14ac:dyDescent="0.3">
      <c r="A2435" t="str">
        <f t="shared" si="39"/>
        <v>August</v>
      </c>
      <c r="B2435" s="8">
        <v>45896</v>
      </c>
      <c r="C2435" s="6" t="s">
        <v>38</v>
      </c>
      <c r="D2435" s="6" t="s">
        <v>38</v>
      </c>
      <c r="E2435" t="s">
        <v>26</v>
      </c>
      <c r="F2435">
        <v>34880</v>
      </c>
      <c r="G2435" s="7" t="str">
        <f>IFERROR(_xlfn.XLOOKUP(E2435,[1]Mapping!$G:$G,[1]Mapping!$H:$H),0)</f>
        <v>CLUSTER 1</v>
      </c>
    </row>
    <row r="2436" spans="1:7" ht="15.6" x14ac:dyDescent="0.3">
      <c r="A2436" t="str">
        <f t="shared" si="39"/>
        <v>August</v>
      </c>
      <c r="B2436" s="8">
        <v>45896</v>
      </c>
      <c r="C2436" s="6" t="s">
        <v>38</v>
      </c>
      <c r="D2436" s="6" t="s">
        <v>38</v>
      </c>
      <c r="E2436" t="s">
        <v>55</v>
      </c>
      <c r="F2436">
        <v>29599.86</v>
      </c>
      <c r="G2436" s="7" t="str">
        <f>IFERROR(_xlfn.XLOOKUP(E2436,[1]Mapping!$G:$G,[1]Mapping!$H:$H),0)</f>
        <v>CLUSTER 1</v>
      </c>
    </row>
    <row r="2437" spans="1:7" ht="15.6" x14ac:dyDescent="0.3">
      <c r="A2437" t="str">
        <f t="shared" si="39"/>
        <v>August</v>
      </c>
      <c r="B2437" s="8">
        <v>45896</v>
      </c>
      <c r="C2437" s="6" t="s">
        <v>38</v>
      </c>
      <c r="D2437" s="6" t="s">
        <v>38</v>
      </c>
      <c r="E2437" t="s">
        <v>56</v>
      </c>
      <c r="F2437">
        <v>880</v>
      </c>
      <c r="G2437" s="7" t="str">
        <f>IFERROR(_xlfn.XLOOKUP(E2437,[1]Mapping!$G:$G,[1]Mapping!$H:$H),0)</f>
        <v>CLUSTER 2</v>
      </c>
    </row>
    <row r="2438" spans="1:7" ht="15.6" x14ac:dyDescent="0.3">
      <c r="A2438" t="str">
        <f t="shared" si="39"/>
        <v>August</v>
      </c>
      <c r="B2438" s="8">
        <v>45896</v>
      </c>
      <c r="C2438" s="6" t="s">
        <v>38</v>
      </c>
      <c r="D2438" s="6" t="s">
        <v>38</v>
      </c>
      <c r="E2438" t="s">
        <v>57</v>
      </c>
      <c r="F2438">
        <v>19185</v>
      </c>
      <c r="G2438" s="7" t="str">
        <f>IFERROR(_xlfn.XLOOKUP(E2438,[1]Mapping!$G:$G,[1]Mapping!$H:$H),0)</f>
        <v>CLUSTER 1</v>
      </c>
    </row>
    <row r="2439" spans="1:7" ht="15.6" x14ac:dyDescent="0.3">
      <c r="A2439" t="str">
        <f t="shared" si="39"/>
        <v>August</v>
      </c>
      <c r="B2439" s="8">
        <v>45896</v>
      </c>
      <c r="C2439" s="6" t="s">
        <v>38</v>
      </c>
      <c r="D2439" s="6" t="s">
        <v>38</v>
      </c>
      <c r="E2439" t="s">
        <v>28</v>
      </c>
      <c r="F2439">
        <v>9980</v>
      </c>
      <c r="G2439" s="7" t="str">
        <f>IFERROR(_xlfn.XLOOKUP(E2439,[1]Mapping!$G:$G,[1]Mapping!$H:$H),0)</f>
        <v>CLUSTER 1</v>
      </c>
    </row>
    <row r="2440" spans="1:7" ht="15.6" x14ac:dyDescent="0.3">
      <c r="A2440" t="str">
        <f t="shared" si="39"/>
        <v>August</v>
      </c>
      <c r="B2440" s="8">
        <v>45896</v>
      </c>
      <c r="C2440" s="6" t="s">
        <v>38</v>
      </c>
      <c r="D2440" s="6" t="s">
        <v>38</v>
      </c>
      <c r="E2440" t="s">
        <v>29</v>
      </c>
      <c r="F2440">
        <v>5430</v>
      </c>
      <c r="G2440" s="7" t="str">
        <f>IFERROR(_xlfn.XLOOKUP(E2440,[1]Mapping!$G:$G,[1]Mapping!$H:$H),0)</f>
        <v>CLUSTER 1</v>
      </c>
    </row>
    <row r="2441" spans="1:7" ht="15.6" x14ac:dyDescent="0.3">
      <c r="A2441" t="str">
        <f t="shared" si="39"/>
        <v>August</v>
      </c>
      <c r="B2441" s="8">
        <v>45896</v>
      </c>
      <c r="C2441" s="6" t="s">
        <v>38</v>
      </c>
      <c r="D2441" s="6" t="s">
        <v>38</v>
      </c>
      <c r="E2441" t="s">
        <v>31</v>
      </c>
      <c r="F2441">
        <v>23580</v>
      </c>
      <c r="G2441" s="7" t="str">
        <f>IFERROR(_xlfn.XLOOKUP(E2441,[1]Mapping!$G:$G,[1]Mapping!$H:$H),0)</f>
        <v>CLUSTER 1</v>
      </c>
    </row>
    <row r="2442" spans="1:7" ht="15.6" x14ac:dyDescent="0.3">
      <c r="A2442" t="str">
        <f t="shared" si="39"/>
        <v>August</v>
      </c>
      <c r="B2442" s="8">
        <v>45896</v>
      </c>
      <c r="C2442" s="6" t="s">
        <v>38</v>
      </c>
      <c r="D2442" s="6" t="s">
        <v>38</v>
      </c>
      <c r="E2442" t="s">
        <v>32</v>
      </c>
      <c r="F2442">
        <v>3150</v>
      </c>
      <c r="G2442" s="7" t="str">
        <f>IFERROR(_xlfn.XLOOKUP(E2442,[1]Mapping!$G:$G,[1]Mapping!$H:$H),0)</f>
        <v>CLUSTER 1</v>
      </c>
    </row>
    <row r="2443" spans="1:7" ht="15.6" x14ac:dyDescent="0.3">
      <c r="A2443" t="str">
        <f t="shared" si="39"/>
        <v>August</v>
      </c>
      <c r="B2443" s="8">
        <v>45896</v>
      </c>
      <c r="C2443" s="6" t="s">
        <v>38</v>
      </c>
      <c r="D2443" s="6" t="s">
        <v>38</v>
      </c>
      <c r="E2443" t="s">
        <v>34</v>
      </c>
      <c r="F2443">
        <v>850</v>
      </c>
      <c r="G2443" s="7" t="str">
        <f>IFERROR(_xlfn.XLOOKUP(E2443,[1]Mapping!$G:$G,[1]Mapping!$H:$H),0)</f>
        <v>CLUSTER 2</v>
      </c>
    </row>
    <row r="2444" spans="1:7" ht="15.6" x14ac:dyDescent="0.3">
      <c r="A2444" t="str">
        <f t="shared" si="39"/>
        <v>August</v>
      </c>
      <c r="B2444" s="8">
        <v>45896</v>
      </c>
      <c r="C2444" s="6" t="s">
        <v>38</v>
      </c>
      <c r="D2444" s="6" t="s">
        <v>38</v>
      </c>
      <c r="E2444" t="s">
        <v>36</v>
      </c>
      <c r="F2444">
        <v>24790</v>
      </c>
      <c r="G2444" s="7" t="str">
        <f>IFERROR(_xlfn.XLOOKUP(E2444,[1]Mapping!$G:$G,[1]Mapping!$H:$H),0)</f>
        <v>CLUSTER 2</v>
      </c>
    </row>
    <row r="2446" spans="1:7" ht="15.6" x14ac:dyDescent="0.3">
      <c r="A2446" t="str">
        <f t="shared" ref="A2446:A2509" si="40">TEXT(B2446,"MMMM")</f>
        <v>August</v>
      </c>
      <c r="B2446" s="8">
        <v>45897</v>
      </c>
      <c r="C2446" s="6" t="s">
        <v>0</v>
      </c>
      <c r="D2446" s="6" t="s">
        <v>0</v>
      </c>
      <c r="E2446" t="s">
        <v>6</v>
      </c>
      <c r="F2446">
        <v>500</v>
      </c>
      <c r="G2446" s="7" t="str">
        <f>IFERROR(_xlfn.XLOOKUP(E2446,[1]Mapping!$G:$G,[1]Mapping!$H:$H),0)</f>
        <v>CLUSTER 2</v>
      </c>
    </row>
    <row r="2447" spans="1:7" ht="15.6" x14ac:dyDescent="0.3">
      <c r="A2447" t="str">
        <f t="shared" si="40"/>
        <v>August</v>
      </c>
      <c r="B2447" s="8">
        <v>45897</v>
      </c>
      <c r="C2447" s="6" t="s">
        <v>0</v>
      </c>
      <c r="D2447" s="6" t="s">
        <v>0</v>
      </c>
      <c r="E2447" t="s">
        <v>9</v>
      </c>
      <c r="F2447">
        <v>5</v>
      </c>
      <c r="G2447" s="7" t="str">
        <f>IFERROR(_xlfn.XLOOKUP(E2447,[1]Mapping!$G:$G,[1]Mapping!$H:$H),0)</f>
        <v>CLUSTER 2</v>
      </c>
    </row>
    <row r="2448" spans="1:7" ht="15.6" x14ac:dyDescent="0.3">
      <c r="A2448" t="str">
        <f t="shared" si="40"/>
        <v>August</v>
      </c>
      <c r="B2448" s="8">
        <v>45897</v>
      </c>
      <c r="C2448" s="6" t="s">
        <v>0</v>
      </c>
      <c r="D2448" s="6" t="s">
        <v>0</v>
      </c>
      <c r="E2448" t="s">
        <v>12</v>
      </c>
      <c r="F2448">
        <v>800</v>
      </c>
      <c r="G2448" s="7" t="str">
        <f>IFERROR(_xlfn.XLOOKUP(E2448,[1]Mapping!$G:$G,[1]Mapping!$H:$H),0)</f>
        <v>CLUSTER 2</v>
      </c>
    </row>
    <row r="2449" spans="1:7" ht="15.6" x14ac:dyDescent="0.3">
      <c r="A2449" t="str">
        <f t="shared" si="40"/>
        <v>August</v>
      </c>
      <c r="B2449" s="8">
        <v>45897</v>
      </c>
      <c r="C2449" s="6" t="s">
        <v>0</v>
      </c>
      <c r="D2449" s="6" t="s">
        <v>0</v>
      </c>
      <c r="E2449" t="s">
        <v>17</v>
      </c>
      <c r="F2449">
        <v>1200</v>
      </c>
      <c r="G2449" s="7" t="str">
        <f>IFERROR(_xlfn.XLOOKUP(E2449,[1]Mapping!$G:$G,[1]Mapping!$H:$H),0)</f>
        <v>CLUSTER 1</v>
      </c>
    </row>
    <row r="2450" spans="1:7" ht="15.6" x14ac:dyDescent="0.3">
      <c r="A2450" t="str">
        <f t="shared" si="40"/>
        <v>August</v>
      </c>
      <c r="B2450" s="8">
        <v>45897</v>
      </c>
      <c r="C2450" s="6" t="s">
        <v>0</v>
      </c>
      <c r="D2450" s="6" t="s">
        <v>0</v>
      </c>
      <c r="E2450" t="s">
        <v>18</v>
      </c>
      <c r="F2450">
        <v>400</v>
      </c>
      <c r="G2450" s="7" t="str">
        <f>IFERROR(_xlfn.XLOOKUP(E2450,[1]Mapping!$G:$G,[1]Mapping!$H:$H),0)</f>
        <v>CLUSTER 2</v>
      </c>
    </row>
    <row r="2451" spans="1:7" ht="15.6" x14ac:dyDescent="0.3">
      <c r="A2451" t="str">
        <f t="shared" si="40"/>
        <v>August</v>
      </c>
      <c r="B2451" s="8">
        <v>45897</v>
      </c>
      <c r="C2451" s="6" t="s">
        <v>0</v>
      </c>
      <c r="D2451" s="6" t="s">
        <v>0</v>
      </c>
      <c r="E2451" t="s">
        <v>24</v>
      </c>
      <c r="F2451">
        <v>1000</v>
      </c>
      <c r="G2451" s="7" t="str">
        <f>IFERROR(_xlfn.XLOOKUP(E2451,[1]Mapping!$G:$G,[1]Mapping!$H:$H),0)</f>
        <v>CLUSTER 1</v>
      </c>
    </row>
    <row r="2452" spans="1:7" ht="15.6" x14ac:dyDescent="0.3">
      <c r="A2452" t="str">
        <f t="shared" si="40"/>
        <v>August</v>
      </c>
      <c r="B2452" s="8">
        <v>45897</v>
      </c>
      <c r="C2452" s="6" t="s">
        <v>0</v>
      </c>
      <c r="D2452" s="6" t="s">
        <v>0</v>
      </c>
      <c r="E2452" t="s">
        <v>28</v>
      </c>
      <c r="F2452">
        <v>600</v>
      </c>
      <c r="G2452" s="7" t="str">
        <f>IFERROR(_xlfn.XLOOKUP(E2452,[1]Mapping!$G:$G,[1]Mapping!$H:$H),0)</f>
        <v>CLUSTER 1</v>
      </c>
    </row>
    <row r="2453" spans="1:7" ht="15.6" x14ac:dyDescent="0.3">
      <c r="A2453" t="str">
        <f t="shared" si="40"/>
        <v>August</v>
      </c>
      <c r="B2453" s="8">
        <v>45897</v>
      </c>
      <c r="C2453" s="6" t="s">
        <v>0</v>
      </c>
      <c r="D2453" s="6" t="s">
        <v>0</v>
      </c>
      <c r="E2453" t="s">
        <v>32</v>
      </c>
      <c r="F2453">
        <v>0</v>
      </c>
      <c r="G2453" s="7" t="str">
        <f>IFERROR(_xlfn.XLOOKUP(E2453,[1]Mapping!$G:$G,[1]Mapping!$H:$H),0)</f>
        <v>CLUSTER 1</v>
      </c>
    </row>
    <row r="2454" spans="1:7" ht="15.6" x14ac:dyDescent="0.3">
      <c r="A2454" t="str">
        <f t="shared" si="40"/>
        <v>August</v>
      </c>
      <c r="B2454" s="8">
        <v>45897</v>
      </c>
      <c r="C2454" s="6" t="s">
        <v>2</v>
      </c>
      <c r="D2454" s="6" t="s">
        <v>2</v>
      </c>
      <c r="E2454" t="s">
        <v>3</v>
      </c>
      <c r="F2454">
        <v>158600.01</v>
      </c>
      <c r="G2454" s="7" t="str">
        <f>IFERROR(_xlfn.XLOOKUP(E2454,[1]Mapping!$G:$G,[1]Mapping!$H:$H),0)</f>
        <v>CLUSTER 1</v>
      </c>
    </row>
    <row r="2455" spans="1:7" ht="15.6" x14ac:dyDescent="0.3">
      <c r="A2455" t="str">
        <f t="shared" si="40"/>
        <v>August</v>
      </c>
      <c r="B2455" s="8">
        <v>45897</v>
      </c>
      <c r="C2455" s="6" t="s">
        <v>2</v>
      </c>
      <c r="D2455" s="6" t="s">
        <v>2</v>
      </c>
      <c r="E2455" t="s">
        <v>45</v>
      </c>
      <c r="F2455">
        <v>136430.34</v>
      </c>
      <c r="G2455" s="7" t="str">
        <f>IFERROR(_xlfn.XLOOKUP(E2455,[1]Mapping!$G:$G,[1]Mapping!$H:$H),0)</f>
        <v>CLUSTER 1</v>
      </c>
    </row>
    <row r="2456" spans="1:7" ht="15.6" x14ac:dyDescent="0.3">
      <c r="A2456" t="str">
        <f t="shared" si="40"/>
        <v>August</v>
      </c>
      <c r="B2456" s="8">
        <v>45897</v>
      </c>
      <c r="C2456" s="6" t="s">
        <v>2</v>
      </c>
      <c r="D2456" s="6" t="s">
        <v>2</v>
      </c>
      <c r="E2456" t="s">
        <v>46</v>
      </c>
      <c r="F2456">
        <v>456660</v>
      </c>
      <c r="G2456" s="7" t="str">
        <f>IFERROR(_xlfn.XLOOKUP(E2456,[1]Mapping!$G:$G,[1]Mapping!$H:$H),0)</f>
        <v>CLUSTER 2</v>
      </c>
    </row>
    <row r="2457" spans="1:7" ht="15.6" x14ac:dyDescent="0.3">
      <c r="A2457" t="str">
        <f t="shared" si="40"/>
        <v>August</v>
      </c>
      <c r="B2457" s="8">
        <v>45897</v>
      </c>
      <c r="C2457" s="6" t="s">
        <v>2</v>
      </c>
      <c r="D2457" s="6" t="s">
        <v>2</v>
      </c>
      <c r="E2457" t="s">
        <v>4</v>
      </c>
      <c r="F2457">
        <v>64573.14</v>
      </c>
      <c r="G2457" s="7" t="str">
        <f>IFERROR(_xlfn.XLOOKUP(E2457,[1]Mapping!$G:$G,[1]Mapping!$H:$H),0)</f>
        <v>CLUSTER 1</v>
      </c>
    </row>
    <row r="2458" spans="1:7" ht="15.6" x14ac:dyDescent="0.3">
      <c r="A2458" t="str">
        <f t="shared" si="40"/>
        <v>August</v>
      </c>
      <c r="B2458" s="8">
        <v>45897</v>
      </c>
      <c r="C2458" s="6" t="s">
        <v>2</v>
      </c>
      <c r="D2458" s="6" t="s">
        <v>2</v>
      </c>
      <c r="E2458" t="s">
        <v>5</v>
      </c>
      <c r="F2458">
        <v>192554.16</v>
      </c>
      <c r="G2458" s="7" t="str">
        <f>IFERROR(_xlfn.XLOOKUP(E2458,[1]Mapping!$G:$G,[1]Mapping!$H:$H),0)</f>
        <v>CLUSTER 1</v>
      </c>
    </row>
    <row r="2459" spans="1:7" ht="15.6" x14ac:dyDescent="0.3">
      <c r="A2459" t="str">
        <f t="shared" si="40"/>
        <v>August</v>
      </c>
      <c r="B2459" s="8">
        <v>45897</v>
      </c>
      <c r="C2459" s="6" t="s">
        <v>2</v>
      </c>
      <c r="D2459" s="6" t="s">
        <v>2</v>
      </c>
      <c r="E2459" t="s">
        <v>6</v>
      </c>
      <c r="F2459">
        <v>1359604.81</v>
      </c>
      <c r="G2459" s="7" t="str">
        <f>IFERROR(_xlfn.XLOOKUP(E2459,[1]Mapping!$G:$G,[1]Mapping!$H:$H),0)</f>
        <v>CLUSTER 2</v>
      </c>
    </row>
    <row r="2460" spans="1:7" ht="15.6" x14ac:dyDescent="0.3">
      <c r="A2460" t="str">
        <f t="shared" si="40"/>
        <v>August</v>
      </c>
      <c r="B2460" s="8">
        <v>45897</v>
      </c>
      <c r="C2460" s="6" t="s">
        <v>2</v>
      </c>
      <c r="D2460" s="6" t="s">
        <v>2</v>
      </c>
      <c r="E2460" t="s">
        <v>47</v>
      </c>
      <c r="F2460">
        <v>29010</v>
      </c>
      <c r="G2460" s="7" t="str">
        <f>IFERROR(_xlfn.XLOOKUP(E2460,[1]Mapping!$G:$G,[1]Mapping!$H:$H),0)</f>
        <v>CLUSTER 1</v>
      </c>
    </row>
    <row r="2461" spans="1:7" ht="15.6" x14ac:dyDescent="0.3">
      <c r="A2461" t="str">
        <f t="shared" si="40"/>
        <v>August</v>
      </c>
      <c r="B2461" s="8">
        <v>45897</v>
      </c>
      <c r="C2461" s="6" t="s">
        <v>2</v>
      </c>
      <c r="D2461" s="6" t="s">
        <v>2</v>
      </c>
      <c r="E2461" t="s">
        <v>7</v>
      </c>
      <c r="F2461">
        <v>405525.13</v>
      </c>
      <c r="G2461" s="7" t="str">
        <f>IFERROR(_xlfn.XLOOKUP(E2461,[1]Mapping!$G:$G,[1]Mapping!$H:$H),0)</f>
        <v>CLUSTER 1</v>
      </c>
    </row>
    <row r="2462" spans="1:7" ht="15.6" x14ac:dyDescent="0.3">
      <c r="A2462" t="str">
        <f t="shared" si="40"/>
        <v>August</v>
      </c>
      <c r="B2462" s="8">
        <v>45897</v>
      </c>
      <c r="C2462" s="6" t="s">
        <v>2</v>
      </c>
      <c r="D2462" s="6" t="s">
        <v>2</v>
      </c>
      <c r="E2462" t="s">
        <v>8</v>
      </c>
      <c r="F2462">
        <v>569732.06999999995</v>
      </c>
      <c r="G2462" s="7" t="str">
        <f>IFERROR(_xlfn.XLOOKUP(E2462,[1]Mapping!$G:$G,[1]Mapping!$H:$H),0)</f>
        <v>CLUSTER 2</v>
      </c>
    </row>
    <row r="2463" spans="1:7" ht="15.6" x14ac:dyDescent="0.3">
      <c r="A2463" t="str">
        <f t="shared" si="40"/>
        <v>August</v>
      </c>
      <c r="B2463" s="8">
        <v>45897</v>
      </c>
      <c r="C2463" s="6" t="s">
        <v>2</v>
      </c>
      <c r="D2463" s="6" t="s">
        <v>2</v>
      </c>
      <c r="E2463" t="s">
        <v>9</v>
      </c>
      <c r="F2463">
        <v>449488.68</v>
      </c>
      <c r="G2463" s="7" t="str">
        <f>IFERROR(_xlfn.XLOOKUP(E2463,[1]Mapping!$G:$G,[1]Mapping!$H:$H),0)</f>
        <v>CLUSTER 2</v>
      </c>
    </row>
    <row r="2464" spans="1:7" ht="15.6" x14ac:dyDescent="0.3">
      <c r="A2464" t="str">
        <f t="shared" si="40"/>
        <v>August</v>
      </c>
      <c r="B2464" s="8">
        <v>45897</v>
      </c>
      <c r="C2464" s="6" t="s">
        <v>2</v>
      </c>
      <c r="D2464" s="6" t="s">
        <v>2</v>
      </c>
      <c r="E2464" t="s">
        <v>10</v>
      </c>
      <c r="F2464">
        <v>173448.04</v>
      </c>
      <c r="G2464" s="7" t="str">
        <f>IFERROR(_xlfn.XLOOKUP(E2464,[1]Mapping!$G:$G,[1]Mapping!$H:$H),0)</f>
        <v>CLUSTER 1</v>
      </c>
    </row>
    <row r="2465" spans="1:7" ht="15.6" x14ac:dyDescent="0.3">
      <c r="A2465" t="str">
        <f t="shared" si="40"/>
        <v>August</v>
      </c>
      <c r="B2465" s="8">
        <v>45897</v>
      </c>
      <c r="C2465" s="6" t="s">
        <v>2</v>
      </c>
      <c r="D2465" s="6" t="s">
        <v>2</v>
      </c>
      <c r="E2465" t="s">
        <v>11</v>
      </c>
      <c r="F2465">
        <v>319327.54999999993</v>
      </c>
      <c r="G2465" s="7" t="str">
        <f>IFERROR(_xlfn.XLOOKUP(E2465,[1]Mapping!$G:$G,[1]Mapping!$H:$H),0)</f>
        <v>CLUSTER 2</v>
      </c>
    </row>
    <row r="2466" spans="1:7" ht="15.6" x14ac:dyDescent="0.3">
      <c r="A2466" t="str">
        <f t="shared" si="40"/>
        <v>August</v>
      </c>
      <c r="B2466" s="8">
        <v>45897</v>
      </c>
      <c r="C2466" s="6" t="s">
        <v>2</v>
      </c>
      <c r="D2466" s="6" t="s">
        <v>2</v>
      </c>
      <c r="E2466" t="s">
        <v>12</v>
      </c>
      <c r="F2466">
        <v>286451.93</v>
      </c>
      <c r="G2466" s="7" t="str">
        <f>IFERROR(_xlfn.XLOOKUP(E2466,[1]Mapping!$G:$G,[1]Mapping!$H:$H),0)</f>
        <v>CLUSTER 2</v>
      </c>
    </row>
    <row r="2467" spans="1:7" ht="15.6" x14ac:dyDescent="0.3">
      <c r="A2467" t="str">
        <f t="shared" si="40"/>
        <v>August</v>
      </c>
      <c r="B2467" s="8">
        <v>45897</v>
      </c>
      <c r="C2467" s="6" t="s">
        <v>2</v>
      </c>
      <c r="D2467" s="6" t="s">
        <v>2</v>
      </c>
      <c r="E2467" t="s">
        <v>13</v>
      </c>
      <c r="F2467">
        <v>1144397.0599999998</v>
      </c>
      <c r="G2467" s="7" t="str">
        <f>IFERROR(_xlfn.XLOOKUP(E2467,[1]Mapping!$G:$G,[1]Mapping!$H:$H),0)</f>
        <v>CLUSTER 1</v>
      </c>
    </row>
    <row r="2468" spans="1:7" ht="15.6" x14ac:dyDescent="0.3">
      <c r="A2468" t="str">
        <f t="shared" si="40"/>
        <v>August</v>
      </c>
      <c r="B2468" s="8">
        <v>45897</v>
      </c>
      <c r="C2468" s="6" t="s">
        <v>2</v>
      </c>
      <c r="D2468" s="6" t="s">
        <v>2</v>
      </c>
      <c r="E2468" t="s">
        <v>48</v>
      </c>
      <c r="F2468">
        <v>379478.87</v>
      </c>
      <c r="G2468" s="7" t="str">
        <f>IFERROR(_xlfn.XLOOKUP(E2468,[1]Mapping!$G:$G,[1]Mapping!$H:$H),0)</f>
        <v>CLUSTER 1</v>
      </c>
    </row>
    <row r="2469" spans="1:7" ht="15.6" x14ac:dyDescent="0.3">
      <c r="A2469" t="str">
        <f t="shared" si="40"/>
        <v>August</v>
      </c>
      <c r="B2469" s="8">
        <v>45897</v>
      </c>
      <c r="C2469" s="6" t="s">
        <v>2</v>
      </c>
      <c r="D2469" s="6" t="s">
        <v>2</v>
      </c>
      <c r="E2469" t="s">
        <v>14</v>
      </c>
      <c r="F2469">
        <v>369445.39</v>
      </c>
      <c r="G2469" s="7" t="str">
        <f>IFERROR(_xlfn.XLOOKUP(E2469,[1]Mapping!$G:$G,[1]Mapping!$H:$H),0)</f>
        <v>CLUSTER 2</v>
      </c>
    </row>
    <row r="2470" spans="1:7" ht="15.6" x14ac:dyDescent="0.3">
      <c r="A2470" t="str">
        <f t="shared" si="40"/>
        <v>August</v>
      </c>
      <c r="B2470" s="8">
        <v>45897</v>
      </c>
      <c r="C2470" s="6" t="s">
        <v>2</v>
      </c>
      <c r="D2470" s="6" t="s">
        <v>2</v>
      </c>
      <c r="E2470" t="s">
        <v>15</v>
      </c>
      <c r="F2470">
        <v>202320</v>
      </c>
      <c r="G2470" s="7" t="str">
        <f>IFERROR(_xlfn.XLOOKUP(E2470,[1]Mapping!$G:$G,[1]Mapping!$H:$H),0)</f>
        <v>CLUSTER 2</v>
      </c>
    </row>
    <row r="2471" spans="1:7" ht="15.6" x14ac:dyDescent="0.3">
      <c r="A2471" t="str">
        <f t="shared" si="40"/>
        <v>August</v>
      </c>
      <c r="B2471" s="8">
        <v>45897</v>
      </c>
      <c r="C2471" s="6" t="s">
        <v>2</v>
      </c>
      <c r="D2471" s="6" t="s">
        <v>2</v>
      </c>
      <c r="E2471" t="s">
        <v>16</v>
      </c>
      <c r="F2471">
        <v>131979.1</v>
      </c>
      <c r="G2471" s="7" t="str">
        <f>IFERROR(_xlfn.XLOOKUP(E2471,[1]Mapping!$G:$G,[1]Mapping!$H:$H),0)</f>
        <v>CLUSTER 1</v>
      </c>
    </row>
    <row r="2472" spans="1:7" ht="15.6" x14ac:dyDescent="0.3">
      <c r="A2472" t="str">
        <f t="shared" si="40"/>
        <v>August</v>
      </c>
      <c r="B2472" s="8">
        <v>45897</v>
      </c>
      <c r="C2472" s="6" t="s">
        <v>2</v>
      </c>
      <c r="D2472" s="6" t="s">
        <v>2</v>
      </c>
      <c r="E2472" t="s">
        <v>49</v>
      </c>
      <c r="F2472">
        <v>96583.589999999982</v>
      </c>
      <c r="G2472" s="7" t="str">
        <f>IFERROR(_xlfn.XLOOKUP(E2472,[1]Mapping!$G:$G,[1]Mapping!$H:$H),0)</f>
        <v>CLUSTER 1</v>
      </c>
    </row>
    <row r="2473" spans="1:7" ht="15.6" x14ac:dyDescent="0.3">
      <c r="A2473" t="str">
        <f t="shared" si="40"/>
        <v>August</v>
      </c>
      <c r="B2473" s="8">
        <v>45897</v>
      </c>
      <c r="C2473" s="6" t="s">
        <v>2</v>
      </c>
      <c r="D2473" s="6" t="s">
        <v>2</v>
      </c>
      <c r="E2473" t="s">
        <v>17</v>
      </c>
      <c r="F2473">
        <v>595903.16999999993</v>
      </c>
      <c r="G2473" s="7" t="str">
        <f>IFERROR(_xlfn.XLOOKUP(E2473,[1]Mapping!$G:$G,[1]Mapping!$H:$H),0)</f>
        <v>CLUSTER 1</v>
      </c>
    </row>
    <row r="2474" spans="1:7" ht="15.6" x14ac:dyDescent="0.3">
      <c r="A2474" t="str">
        <f t="shared" si="40"/>
        <v>August</v>
      </c>
      <c r="B2474" s="8">
        <v>45897</v>
      </c>
      <c r="C2474" s="6" t="s">
        <v>2</v>
      </c>
      <c r="D2474" s="6" t="s">
        <v>2</v>
      </c>
      <c r="E2474" t="s">
        <v>50</v>
      </c>
      <c r="F2474">
        <v>159230.71</v>
      </c>
      <c r="G2474" s="7" t="str">
        <f>IFERROR(_xlfn.XLOOKUP(E2474,[1]Mapping!$G:$G,[1]Mapping!$H:$H),0)</f>
        <v>CLUSTER 1</v>
      </c>
    </row>
    <row r="2475" spans="1:7" ht="15.6" x14ac:dyDescent="0.3">
      <c r="A2475" t="str">
        <f t="shared" si="40"/>
        <v>August</v>
      </c>
      <c r="B2475" s="8">
        <v>45897</v>
      </c>
      <c r="C2475" s="6" t="s">
        <v>2</v>
      </c>
      <c r="D2475" s="6" t="s">
        <v>2</v>
      </c>
      <c r="E2475" t="s">
        <v>18</v>
      </c>
      <c r="F2475">
        <v>434988.79</v>
      </c>
      <c r="G2475" s="7" t="str">
        <f>IFERROR(_xlfn.XLOOKUP(E2475,[1]Mapping!$G:$G,[1]Mapping!$H:$H),0)</f>
        <v>CLUSTER 2</v>
      </c>
    </row>
    <row r="2476" spans="1:7" ht="15.6" x14ac:dyDescent="0.3">
      <c r="A2476" t="str">
        <f t="shared" si="40"/>
        <v>August</v>
      </c>
      <c r="B2476" s="8">
        <v>45897</v>
      </c>
      <c r="C2476" s="6" t="s">
        <v>2</v>
      </c>
      <c r="D2476" s="6" t="s">
        <v>2</v>
      </c>
      <c r="E2476" t="s">
        <v>51</v>
      </c>
      <c r="F2476">
        <v>144906.13</v>
      </c>
      <c r="G2476" s="7" t="str">
        <f>IFERROR(_xlfn.XLOOKUP(E2476,[1]Mapping!$G:$G,[1]Mapping!$H:$H),0)</f>
        <v>CLUSTER 2</v>
      </c>
    </row>
    <row r="2477" spans="1:7" ht="15.6" x14ac:dyDescent="0.3">
      <c r="A2477" t="str">
        <f t="shared" si="40"/>
        <v>August</v>
      </c>
      <c r="B2477" s="8">
        <v>45897</v>
      </c>
      <c r="C2477" s="6" t="s">
        <v>2</v>
      </c>
      <c r="D2477" s="6" t="s">
        <v>2</v>
      </c>
      <c r="E2477" t="s">
        <v>19</v>
      </c>
      <c r="F2477">
        <v>217049.46</v>
      </c>
      <c r="G2477" s="7" t="str">
        <f>IFERROR(_xlfn.XLOOKUP(E2477,[1]Mapping!$G:$G,[1]Mapping!$H:$H),0)</f>
        <v>CLUSTER 2</v>
      </c>
    </row>
    <row r="2478" spans="1:7" ht="15.6" x14ac:dyDescent="0.3">
      <c r="A2478" t="str">
        <f t="shared" si="40"/>
        <v>August</v>
      </c>
      <c r="B2478" s="8">
        <v>45897</v>
      </c>
      <c r="C2478" s="6" t="s">
        <v>2</v>
      </c>
      <c r="D2478" s="6" t="s">
        <v>2</v>
      </c>
      <c r="E2478" t="s">
        <v>52</v>
      </c>
      <c r="F2478">
        <v>327243.78999999998</v>
      </c>
      <c r="G2478" s="7" t="str">
        <f>IFERROR(_xlfn.XLOOKUP(E2478,[1]Mapping!$G:$G,[1]Mapping!$H:$H),0)</f>
        <v>CLUSTER 2</v>
      </c>
    </row>
    <row r="2479" spans="1:7" ht="15.6" x14ac:dyDescent="0.3">
      <c r="A2479" t="str">
        <f t="shared" si="40"/>
        <v>August</v>
      </c>
      <c r="B2479" s="8">
        <v>45897</v>
      </c>
      <c r="C2479" s="6" t="s">
        <v>2</v>
      </c>
      <c r="D2479" s="6" t="s">
        <v>2</v>
      </c>
      <c r="E2479" t="s">
        <v>20</v>
      </c>
      <c r="F2479">
        <v>217189.9</v>
      </c>
      <c r="G2479" s="7" t="str">
        <f>IFERROR(_xlfn.XLOOKUP(E2479,[1]Mapping!$G:$G,[1]Mapping!$H:$H),0)</f>
        <v>CLUSTER 2</v>
      </c>
    </row>
    <row r="2480" spans="1:7" ht="15.6" x14ac:dyDescent="0.3">
      <c r="A2480" t="str">
        <f t="shared" si="40"/>
        <v>August</v>
      </c>
      <c r="B2480" s="8">
        <v>45897</v>
      </c>
      <c r="C2480" s="6" t="s">
        <v>2</v>
      </c>
      <c r="D2480" s="6" t="s">
        <v>2</v>
      </c>
      <c r="E2480" t="s">
        <v>21</v>
      </c>
      <c r="F2480">
        <v>49824.480000000003</v>
      </c>
      <c r="G2480" s="7" t="str">
        <f>IFERROR(_xlfn.XLOOKUP(E2480,[1]Mapping!$G:$G,[1]Mapping!$H:$H),0)</f>
        <v>CLUSTER 2</v>
      </c>
    </row>
    <row r="2481" spans="1:7" ht="15.6" x14ac:dyDescent="0.3">
      <c r="A2481" t="str">
        <f t="shared" si="40"/>
        <v>August</v>
      </c>
      <c r="B2481" s="8">
        <v>45897</v>
      </c>
      <c r="C2481" s="6" t="s">
        <v>2</v>
      </c>
      <c r="D2481" s="6" t="s">
        <v>2</v>
      </c>
      <c r="E2481" t="s">
        <v>53</v>
      </c>
      <c r="F2481">
        <v>327440.69</v>
      </c>
      <c r="G2481" s="7" t="str">
        <f>IFERROR(_xlfn.XLOOKUP(E2481,[1]Mapping!$G:$G,[1]Mapping!$H:$H),0)</f>
        <v>CLUSTER 2</v>
      </c>
    </row>
    <row r="2482" spans="1:7" ht="15.6" x14ac:dyDescent="0.3">
      <c r="A2482" t="str">
        <f t="shared" si="40"/>
        <v>August</v>
      </c>
      <c r="B2482" s="8">
        <v>45897</v>
      </c>
      <c r="C2482" s="6" t="s">
        <v>2</v>
      </c>
      <c r="D2482" s="6" t="s">
        <v>2</v>
      </c>
      <c r="E2482" t="s">
        <v>22</v>
      </c>
      <c r="F2482">
        <v>275160</v>
      </c>
      <c r="G2482" s="7" t="str">
        <f>IFERROR(_xlfn.XLOOKUP(E2482,[1]Mapping!$G:$G,[1]Mapping!$H:$H),0)</f>
        <v>CLUSTER 2</v>
      </c>
    </row>
    <row r="2483" spans="1:7" ht="15.6" x14ac:dyDescent="0.3">
      <c r="A2483" t="str">
        <f t="shared" si="40"/>
        <v>August</v>
      </c>
      <c r="B2483" s="8">
        <v>45897</v>
      </c>
      <c r="C2483" s="6" t="s">
        <v>2</v>
      </c>
      <c r="D2483" s="6" t="s">
        <v>2</v>
      </c>
      <c r="E2483" t="s">
        <v>23</v>
      </c>
      <c r="F2483">
        <v>34459.17</v>
      </c>
      <c r="G2483" s="7" t="str">
        <f>IFERROR(_xlfn.XLOOKUP(E2483,[1]Mapping!$G:$G,[1]Mapping!$H:$H),0)</f>
        <v>CLUSTER 2</v>
      </c>
    </row>
    <row r="2484" spans="1:7" ht="15.6" x14ac:dyDescent="0.3">
      <c r="A2484" t="str">
        <f t="shared" si="40"/>
        <v>August</v>
      </c>
      <c r="B2484" s="8">
        <v>45897</v>
      </c>
      <c r="C2484" s="6" t="s">
        <v>2</v>
      </c>
      <c r="D2484" s="6" t="s">
        <v>2</v>
      </c>
      <c r="E2484" t="s">
        <v>24</v>
      </c>
      <c r="F2484">
        <v>350729.16000000003</v>
      </c>
      <c r="G2484" s="7" t="str">
        <f>IFERROR(_xlfn.XLOOKUP(E2484,[1]Mapping!$G:$G,[1]Mapping!$H:$H),0)</f>
        <v>CLUSTER 1</v>
      </c>
    </row>
    <row r="2485" spans="1:7" ht="15.6" x14ac:dyDescent="0.3">
      <c r="A2485" t="str">
        <f t="shared" si="40"/>
        <v>August</v>
      </c>
      <c r="B2485" s="8">
        <v>45897</v>
      </c>
      <c r="C2485" s="6" t="s">
        <v>2</v>
      </c>
      <c r="D2485" s="6" t="s">
        <v>2</v>
      </c>
      <c r="E2485" t="s">
        <v>25</v>
      </c>
      <c r="F2485">
        <v>212759.31</v>
      </c>
      <c r="G2485" s="7" t="str">
        <f>IFERROR(_xlfn.XLOOKUP(E2485,[1]Mapping!$G:$G,[1]Mapping!$H:$H),0)</f>
        <v>CLUSTER 1</v>
      </c>
    </row>
    <row r="2486" spans="1:7" ht="15.6" x14ac:dyDescent="0.3">
      <c r="A2486" t="str">
        <f t="shared" si="40"/>
        <v>August</v>
      </c>
      <c r="B2486" s="8">
        <v>45897</v>
      </c>
      <c r="C2486" s="6" t="s">
        <v>2</v>
      </c>
      <c r="D2486" s="6" t="s">
        <v>2</v>
      </c>
      <c r="E2486" t="s">
        <v>54</v>
      </c>
      <c r="F2486">
        <v>149460</v>
      </c>
      <c r="G2486" s="7" t="str">
        <f>IFERROR(_xlfn.XLOOKUP(E2486,[1]Mapping!$G:$G,[1]Mapping!$H:$H),0)</f>
        <v>CLUSTER 1</v>
      </c>
    </row>
    <row r="2487" spans="1:7" ht="15.6" x14ac:dyDescent="0.3">
      <c r="A2487" t="str">
        <f t="shared" si="40"/>
        <v>August</v>
      </c>
      <c r="B2487" s="8">
        <v>45897</v>
      </c>
      <c r="C2487" s="6" t="s">
        <v>2</v>
      </c>
      <c r="D2487" s="6" t="s">
        <v>2</v>
      </c>
      <c r="E2487" t="s">
        <v>26</v>
      </c>
      <c r="F2487">
        <v>346232.78</v>
      </c>
      <c r="G2487" s="7" t="str">
        <f>IFERROR(_xlfn.XLOOKUP(E2487,[1]Mapping!$G:$G,[1]Mapping!$H:$H),0)</f>
        <v>CLUSTER 1</v>
      </c>
    </row>
    <row r="2488" spans="1:7" ht="15.6" x14ac:dyDescent="0.3">
      <c r="A2488" t="str">
        <f t="shared" si="40"/>
        <v>August</v>
      </c>
      <c r="B2488" s="8">
        <v>45897</v>
      </c>
      <c r="C2488" s="6" t="s">
        <v>2</v>
      </c>
      <c r="D2488" s="6" t="s">
        <v>2</v>
      </c>
      <c r="E2488" t="s">
        <v>55</v>
      </c>
      <c r="F2488">
        <v>273100.14</v>
      </c>
      <c r="G2488" s="7" t="str">
        <f>IFERROR(_xlfn.XLOOKUP(E2488,[1]Mapping!$G:$G,[1]Mapping!$H:$H),0)</f>
        <v>CLUSTER 1</v>
      </c>
    </row>
    <row r="2489" spans="1:7" ht="15.6" x14ac:dyDescent="0.3">
      <c r="A2489" t="str">
        <f t="shared" si="40"/>
        <v>August</v>
      </c>
      <c r="B2489" s="8">
        <v>45897</v>
      </c>
      <c r="C2489" s="6" t="s">
        <v>2</v>
      </c>
      <c r="D2489" s="6" t="s">
        <v>2</v>
      </c>
      <c r="E2489" t="s">
        <v>27</v>
      </c>
      <c r="F2489">
        <v>405957.93</v>
      </c>
      <c r="G2489" s="7" t="str">
        <f>IFERROR(_xlfn.XLOOKUP(E2489,[1]Mapping!$G:$G,[1]Mapping!$H:$H),0)</f>
        <v>CLUSTER 2</v>
      </c>
    </row>
    <row r="2490" spans="1:7" ht="15.6" x14ac:dyDescent="0.3">
      <c r="A2490" t="str">
        <f t="shared" si="40"/>
        <v>August</v>
      </c>
      <c r="B2490" s="8">
        <v>45897</v>
      </c>
      <c r="C2490" s="6" t="s">
        <v>2</v>
      </c>
      <c r="D2490" s="6" t="s">
        <v>2</v>
      </c>
      <c r="E2490" t="s">
        <v>56</v>
      </c>
      <c r="F2490">
        <v>251028.42</v>
      </c>
      <c r="G2490" s="7" t="str">
        <f>IFERROR(_xlfn.XLOOKUP(E2490,[1]Mapping!$G:$G,[1]Mapping!$H:$H),0)</f>
        <v>CLUSTER 2</v>
      </c>
    </row>
    <row r="2491" spans="1:7" ht="15.6" x14ac:dyDescent="0.3">
      <c r="A2491" t="str">
        <f t="shared" si="40"/>
        <v>August</v>
      </c>
      <c r="B2491" s="8">
        <v>45897</v>
      </c>
      <c r="C2491" s="6" t="s">
        <v>2</v>
      </c>
      <c r="D2491" s="6" t="s">
        <v>2</v>
      </c>
      <c r="E2491" t="s">
        <v>57</v>
      </c>
      <c r="F2491">
        <v>619274.38000000012</v>
      </c>
      <c r="G2491" s="7" t="str">
        <f>IFERROR(_xlfn.XLOOKUP(E2491,[1]Mapping!$G:$G,[1]Mapping!$H:$H),0)</f>
        <v>CLUSTER 1</v>
      </c>
    </row>
    <row r="2492" spans="1:7" ht="15.6" x14ac:dyDescent="0.3">
      <c r="A2492" t="str">
        <f t="shared" si="40"/>
        <v>August</v>
      </c>
      <c r="B2492" s="8">
        <v>45897</v>
      </c>
      <c r="C2492" s="6" t="s">
        <v>2</v>
      </c>
      <c r="D2492" s="6" t="s">
        <v>2</v>
      </c>
      <c r="E2492" t="s">
        <v>28</v>
      </c>
      <c r="F2492">
        <v>321022.36</v>
      </c>
      <c r="G2492" s="7" t="str">
        <f>IFERROR(_xlfn.XLOOKUP(E2492,[1]Mapping!$G:$G,[1]Mapping!$H:$H),0)</f>
        <v>CLUSTER 1</v>
      </c>
    </row>
    <row r="2493" spans="1:7" ht="15.6" x14ac:dyDescent="0.3">
      <c r="A2493" t="str">
        <f t="shared" si="40"/>
        <v>August</v>
      </c>
      <c r="B2493" s="8">
        <v>45897</v>
      </c>
      <c r="C2493" s="6" t="s">
        <v>2</v>
      </c>
      <c r="D2493" s="6" t="s">
        <v>2</v>
      </c>
      <c r="E2493" t="s">
        <v>29</v>
      </c>
      <c r="F2493">
        <v>347315.01</v>
      </c>
      <c r="G2493" s="7" t="str">
        <f>IFERROR(_xlfn.XLOOKUP(E2493,[1]Mapping!$G:$G,[1]Mapping!$H:$H),0)</f>
        <v>CLUSTER 1</v>
      </c>
    </row>
    <row r="2494" spans="1:7" ht="15.6" x14ac:dyDescent="0.3">
      <c r="A2494" t="str">
        <f t="shared" si="40"/>
        <v>August</v>
      </c>
      <c r="B2494" s="8">
        <v>45897</v>
      </c>
      <c r="C2494" s="6" t="s">
        <v>2</v>
      </c>
      <c r="D2494" s="6" t="s">
        <v>2</v>
      </c>
      <c r="E2494" t="s">
        <v>30</v>
      </c>
      <c r="F2494">
        <v>366470.6</v>
      </c>
      <c r="G2494" s="7" t="str">
        <f>IFERROR(_xlfn.XLOOKUP(E2494,[1]Mapping!$G:$G,[1]Mapping!$H:$H),0)</f>
        <v>CLUSTER 2</v>
      </c>
    </row>
    <row r="2495" spans="1:7" ht="15.6" x14ac:dyDescent="0.3">
      <c r="A2495" t="str">
        <f t="shared" si="40"/>
        <v>August</v>
      </c>
      <c r="B2495" s="8">
        <v>45897</v>
      </c>
      <c r="C2495" s="6" t="s">
        <v>2</v>
      </c>
      <c r="D2495" s="6" t="s">
        <v>2</v>
      </c>
      <c r="E2495" t="s">
        <v>31</v>
      </c>
      <c r="F2495">
        <v>509137.35</v>
      </c>
      <c r="G2495" s="7" t="str">
        <f>IFERROR(_xlfn.XLOOKUP(E2495,[1]Mapping!$G:$G,[1]Mapping!$H:$H),0)</f>
        <v>CLUSTER 1</v>
      </c>
    </row>
    <row r="2496" spans="1:7" ht="15.6" x14ac:dyDescent="0.3">
      <c r="A2496" t="str">
        <f t="shared" si="40"/>
        <v>August</v>
      </c>
      <c r="B2496" s="8">
        <v>45897</v>
      </c>
      <c r="C2496" s="6" t="s">
        <v>2</v>
      </c>
      <c r="D2496" s="6" t="s">
        <v>2</v>
      </c>
      <c r="E2496" t="s">
        <v>58</v>
      </c>
      <c r="F2496">
        <v>394875.04</v>
      </c>
      <c r="G2496" s="7" t="str">
        <f>IFERROR(_xlfn.XLOOKUP(E2496,[1]Mapping!$G:$G,[1]Mapping!$H:$H),0)</f>
        <v>CLUSTER 2</v>
      </c>
    </row>
    <row r="2497" spans="1:7" ht="15.6" x14ac:dyDescent="0.3">
      <c r="A2497" t="str">
        <f t="shared" si="40"/>
        <v>August</v>
      </c>
      <c r="B2497" s="8">
        <v>45897</v>
      </c>
      <c r="C2497" s="6" t="s">
        <v>2</v>
      </c>
      <c r="D2497" s="6" t="s">
        <v>2</v>
      </c>
      <c r="E2497" t="s">
        <v>32</v>
      </c>
      <c r="F2497">
        <v>294363.14</v>
      </c>
      <c r="G2497" s="7" t="str">
        <f>IFERROR(_xlfn.XLOOKUP(E2497,[1]Mapping!$G:$G,[1]Mapping!$H:$H),0)</f>
        <v>CLUSTER 1</v>
      </c>
    </row>
    <row r="2498" spans="1:7" ht="15.6" x14ac:dyDescent="0.3">
      <c r="A2498" t="str">
        <f t="shared" si="40"/>
        <v>August</v>
      </c>
      <c r="B2498" s="8">
        <v>45897</v>
      </c>
      <c r="C2498" s="6" t="s">
        <v>2</v>
      </c>
      <c r="D2498" s="6" t="s">
        <v>2</v>
      </c>
      <c r="E2498" t="s">
        <v>33</v>
      </c>
      <c r="F2498">
        <v>178356.01</v>
      </c>
      <c r="G2498" s="7" t="str">
        <f>IFERROR(_xlfn.XLOOKUP(E2498,[1]Mapping!$G:$G,[1]Mapping!$H:$H),0)</f>
        <v>CLUSTER 1</v>
      </c>
    </row>
    <row r="2499" spans="1:7" ht="15.6" x14ac:dyDescent="0.3">
      <c r="A2499" t="str">
        <f t="shared" si="40"/>
        <v>August</v>
      </c>
      <c r="B2499" s="8">
        <v>45897</v>
      </c>
      <c r="C2499" s="6" t="s">
        <v>2</v>
      </c>
      <c r="D2499" s="6" t="s">
        <v>2</v>
      </c>
      <c r="E2499" t="s">
        <v>34</v>
      </c>
      <c r="F2499">
        <v>94769.95</v>
      </c>
      <c r="G2499" s="7" t="str">
        <f>IFERROR(_xlfn.XLOOKUP(E2499,[1]Mapping!$G:$G,[1]Mapping!$H:$H),0)</f>
        <v>CLUSTER 2</v>
      </c>
    </row>
    <row r="2500" spans="1:7" ht="15.6" x14ac:dyDescent="0.3">
      <c r="A2500" t="str">
        <f t="shared" si="40"/>
        <v>August</v>
      </c>
      <c r="B2500" s="8">
        <v>45897</v>
      </c>
      <c r="C2500" s="6" t="s">
        <v>2</v>
      </c>
      <c r="D2500" s="6" t="s">
        <v>2</v>
      </c>
      <c r="E2500" t="s">
        <v>35</v>
      </c>
      <c r="F2500">
        <v>439867.67</v>
      </c>
      <c r="G2500" s="7" t="str">
        <f>IFERROR(_xlfn.XLOOKUP(E2500,[1]Mapping!$G:$G,[1]Mapping!$H:$H),0)</f>
        <v>CLUSTER 2</v>
      </c>
    </row>
    <row r="2501" spans="1:7" ht="15.6" x14ac:dyDescent="0.3">
      <c r="A2501" t="str">
        <f t="shared" si="40"/>
        <v>August</v>
      </c>
      <c r="B2501" s="8">
        <v>45897</v>
      </c>
      <c r="C2501" s="6" t="s">
        <v>2</v>
      </c>
      <c r="D2501" s="6" t="s">
        <v>2</v>
      </c>
      <c r="E2501" t="s">
        <v>36</v>
      </c>
      <c r="F2501">
        <v>685700.02</v>
      </c>
      <c r="G2501" s="7" t="str">
        <f>IFERROR(_xlfn.XLOOKUP(E2501,[1]Mapping!$G:$G,[1]Mapping!$H:$H),0)</f>
        <v>CLUSTER 2</v>
      </c>
    </row>
    <row r="2502" spans="1:7" x14ac:dyDescent="0.3">
      <c r="A2502" t="str">
        <f t="shared" si="40"/>
        <v>August</v>
      </c>
      <c r="B2502" s="8">
        <v>45897</v>
      </c>
      <c r="C2502" t="s">
        <v>40</v>
      </c>
      <c r="D2502" t="s">
        <v>40</v>
      </c>
      <c r="E2502" t="s">
        <v>49</v>
      </c>
      <c r="F2502">
        <v>940</v>
      </c>
      <c r="G2502" s="7" t="str">
        <f>IFERROR(_xlfn.XLOOKUP(E2502,[1]Mapping!$G:$G,[1]Mapping!$H:$H),0)</f>
        <v>CLUSTER 1</v>
      </c>
    </row>
    <row r="2503" spans="1:7" x14ac:dyDescent="0.3">
      <c r="A2503" t="str">
        <f t="shared" si="40"/>
        <v>August</v>
      </c>
      <c r="B2503" s="8">
        <v>45897</v>
      </c>
      <c r="C2503" t="s">
        <v>40</v>
      </c>
      <c r="D2503" t="s">
        <v>40</v>
      </c>
      <c r="E2503" t="s">
        <v>26</v>
      </c>
      <c r="F2503">
        <v>1880</v>
      </c>
      <c r="G2503" s="7" t="str">
        <f>IFERROR(_xlfn.XLOOKUP(E2503,[1]Mapping!$G:$G,[1]Mapping!$H:$H),0)</f>
        <v>CLUSTER 1</v>
      </c>
    </row>
    <row r="2504" spans="1:7" x14ac:dyDescent="0.3">
      <c r="A2504" t="str">
        <f t="shared" si="40"/>
        <v>August</v>
      </c>
      <c r="B2504" s="8">
        <v>45897</v>
      </c>
      <c r="C2504" t="s">
        <v>43</v>
      </c>
      <c r="D2504" t="s">
        <v>43</v>
      </c>
      <c r="E2504" t="s">
        <v>16</v>
      </c>
      <c r="F2504">
        <v>7982</v>
      </c>
      <c r="G2504" s="7" t="str">
        <f>IFERROR(_xlfn.XLOOKUP(E2504,[1]Mapping!$G:$G,[1]Mapping!$H:$H),0)</f>
        <v>CLUSTER 1</v>
      </c>
    </row>
    <row r="2505" spans="1:7" x14ac:dyDescent="0.3">
      <c r="A2505" t="str">
        <f t="shared" si="40"/>
        <v>August</v>
      </c>
      <c r="B2505" s="8">
        <v>45897</v>
      </c>
      <c r="C2505" t="s">
        <v>43</v>
      </c>
      <c r="D2505" t="s">
        <v>43</v>
      </c>
      <c r="E2505" t="s">
        <v>25</v>
      </c>
      <c r="F2505">
        <v>1200</v>
      </c>
      <c r="G2505" s="7" t="str">
        <f>IFERROR(_xlfn.XLOOKUP(E2505,[1]Mapping!$G:$G,[1]Mapping!$H:$H),0)</f>
        <v>CLUSTER 1</v>
      </c>
    </row>
    <row r="2506" spans="1:7" x14ac:dyDescent="0.3">
      <c r="A2506" t="str">
        <f t="shared" si="40"/>
        <v>August</v>
      </c>
      <c r="B2506" s="8">
        <v>45897</v>
      </c>
      <c r="C2506" t="s">
        <v>43</v>
      </c>
      <c r="D2506" t="s">
        <v>43</v>
      </c>
      <c r="E2506" t="s">
        <v>31</v>
      </c>
      <c r="F2506">
        <v>9960</v>
      </c>
      <c r="G2506" s="7" t="str">
        <f>IFERROR(_xlfn.XLOOKUP(E2506,[1]Mapping!$G:$G,[1]Mapping!$H:$H),0)</f>
        <v>CLUSTER 1</v>
      </c>
    </row>
    <row r="2507" spans="1:7" x14ac:dyDescent="0.3">
      <c r="A2507" t="str">
        <f t="shared" si="40"/>
        <v>August</v>
      </c>
      <c r="B2507" s="8">
        <v>45897</v>
      </c>
      <c r="C2507" t="s">
        <v>43</v>
      </c>
      <c r="D2507" t="s">
        <v>43</v>
      </c>
      <c r="E2507" t="s">
        <v>32</v>
      </c>
      <c r="F2507">
        <v>1200</v>
      </c>
      <c r="G2507" s="7" t="str">
        <f>IFERROR(_xlfn.XLOOKUP(E2507,[1]Mapping!$G:$G,[1]Mapping!$H:$H),0)</f>
        <v>CLUSTER 1</v>
      </c>
    </row>
    <row r="2508" spans="1:7" x14ac:dyDescent="0.3">
      <c r="A2508" t="str">
        <f t="shared" si="40"/>
        <v>August</v>
      </c>
      <c r="B2508" s="8">
        <v>45897</v>
      </c>
      <c r="C2508" t="s">
        <v>43</v>
      </c>
      <c r="D2508" t="s">
        <v>43</v>
      </c>
      <c r="E2508" t="s">
        <v>36</v>
      </c>
      <c r="F2508">
        <v>6000</v>
      </c>
      <c r="G2508" s="7" t="str">
        <f>IFERROR(_xlfn.XLOOKUP(E2508,[1]Mapping!$G:$G,[1]Mapping!$H:$H),0)</f>
        <v>CLUSTER 2</v>
      </c>
    </row>
    <row r="2509" spans="1:7" ht="15.6" x14ac:dyDescent="0.3">
      <c r="A2509" t="str">
        <f t="shared" si="40"/>
        <v>August</v>
      </c>
      <c r="B2509" s="8">
        <v>45897</v>
      </c>
      <c r="C2509" s="6" t="s">
        <v>37</v>
      </c>
      <c r="D2509" s="6" t="s">
        <v>37</v>
      </c>
      <c r="E2509" t="s">
        <v>46</v>
      </c>
      <c r="F2509">
        <v>1590</v>
      </c>
      <c r="G2509" s="7" t="str">
        <f>IFERROR(_xlfn.XLOOKUP(E2509,[1]Mapping!$G:$G,[1]Mapping!$H:$H),0)</f>
        <v>CLUSTER 2</v>
      </c>
    </row>
    <row r="2510" spans="1:7" ht="15.6" x14ac:dyDescent="0.3">
      <c r="A2510" t="str">
        <f t="shared" ref="A2510:A2553" si="41">TEXT(B2510,"MMMM")</f>
        <v>August</v>
      </c>
      <c r="B2510" s="8">
        <v>45897</v>
      </c>
      <c r="C2510" s="6" t="s">
        <v>37</v>
      </c>
      <c r="D2510" s="6" t="s">
        <v>37</v>
      </c>
      <c r="E2510" t="s">
        <v>4</v>
      </c>
      <c r="F2510">
        <v>1843</v>
      </c>
      <c r="G2510" s="7" t="str">
        <f>IFERROR(_xlfn.XLOOKUP(E2510,[1]Mapping!$G:$G,[1]Mapping!$H:$H),0)</f>
        <v>CLUSTER 1</v>
      </c>
    </row>
    <row r="2511" spans="1:7" ht="15.6" x14ac:dyDescent="0.3">
      <c r="A2511" t="str">
        <f t="shared" si="41"/>
        <v>August</v>
      </c>
      <c r="B2511" s="8">
        <v>45897</v>
      </c>
      <c r="C2511" s="6" t="s">
        <v>37</v>
      </c>
      <c r="D2511" s="6" t="s">
        <v>37</v>
      </c>
      <c r="E2511" t="s">
        <v>6</v>
      </c>
      <c r="F2511">
        <v>9590</v>
      </c>
      <c r="G2511" s="7" t="str">
        <f>IFERROR(_xlfn.XLOOKUP(E2511,[1]Mapping!$G:$G,[1]Mapping!$H:$H),0)</f>
        <v>CLUSTER 2</v>
      </c>
    </row>
    <row r="2512" spans="1:7" ht="15.6" x14ac:dyDescent="0.3">
      <c r="A2512" t="str">
        <f t="shared" si="41"/>
        <v>August</v>
      </c>
      <c r="B2512" s="8">
        <v>45897</v>
      </c>
      <c r="C2512" s="6" t="s">
        <v>37</v>
      </c>
      <c r="D2512" s="6" t="s">
        <v>37</v>
      </c>
      <c r="E2512" t="s">
        <v>11</v>
      </c>
      <c r="F2512">
        <v>1200</v>
      </c>
      <c r="G2512" s="7" t="str">
        <f>IFERROR(_xlfn.XLOOKUP(E2512,[1]Mapping!$G:$G,[1]Mapping!$H:$H),0)</f>
        <v>CLUSTER 2</v>
      </c>
    </row>
    <row r="2513" spans="1:7" ht="15.6" x14ac:dyDescent="0.3">
      <c r="A2513" t="str">
        <f t="shared" si="41"/>
        <v>August</v>
      </c>
      <c r="B2513" s="8">
        <v>45897</v>
      </c>
      <c r="C2513" s="6" t="s">
        <v>37</v>
      </c>
      <c r="D2513" s="6" t="s">
        <v>37</v>
      </c>
      <c r="E2513" t="s">
        <v>12</v>
      </c>
      <c r="F2513">
        <v>2000</v>
      </c>
      <c r="G2513" s="7" t="str">
        <f>IFERROR(_xlfn.XLOOKUP(E2513,[1]Mapping!$G:$G,[1]Mapping!$H:$H),0)</f>
        <v>CLUSTER 2</v>
      </c>
    </row>
    <row r="2514" spans="1:7" ht="15.6" x14ac:dyDescent="0.3">
      <c r="A2514" t="str">
        <f t="shared" si="41"/>
        <v>August</v>
      </c>
      <c r="B2514" s="8">
        <v>45897</v>
      </c>
      <c r="C2514" s="6" t="s">
        <v>37</v>
      </c>
      <c r="D2514" s="6" t="s">
        <v>37</v>
      </c>
      <c r="E2514" t="s">
        <v>13</v>
      </c>
      <c r="F2514">
        <v>2800</v>
      </c>
      <c r="G2514" s="7" t="str">
        <f>IFERROR(_xlfn.XLOOKUP(E2514,[1]Mapping!$G:$G,[1]Mapping!$H:$H),0)</f>
        <v>CLUSTER 1</v>
      </c>
    </row>
    <row r="2515" spans="1:7" ht="15.6" x14ac:dyDescent="0.3">
      <c r="A2515" t="str">
        <f t="shared" si="41"/>
        <v>August</v>
      </c>
      <c r="B2515" s="8">
        <v>45897</v>
      </c>
      <c r="C2515" s="6" t="s">
        <v>37</v>
      </c>
      <c r="D2515" s="6" t="s">
        <v>37</v>
      </c>
      <c r="E2515" t="s">
        <v>48</v>
      </c>
      <c r="F2515">
        <v>3200</v>
      </c>
      <c r="G2515" s="7" t="str">
        <f>IFERROR(_xlfn.XLOOKUP(E2515,[1]Mapping!$G:$G,[1]Mapping!$H:$H),0)</f>
        <v>CLUSTER 1</v>
      </c>
    </row>
    <row r="2516" spans="1:7" ht="15.6" x14ac:dyDescent="0.3">
      <c r="A2516" t="str">
        <f t="shared" si="41"/>
        <v>August</v>
      </c>
      <c r="B2516" s="8">
        <v>45897</v>
      </c>
      <c r="C2516" s="6" t="s">
        <v>37</v>
      </c>
      <c r="D2516" s="6" t="s">
        <v>37</v>
      </c>
      <c r="E2516" t="s">
        <v>16</v>
      </c>
      <c r="F2516">
        <v>37450</v>
      </c>
      <c r="G2516" s="7" t="str">
        <f>IFERROR(_xlfn.XLOOKUP(E2516,[1]Mapping!$G:$G,[1]Mapping!$H:$H),0)</f>
        <v>CLUSTER 1</v>
      </c>
    </row>
    <row r="2517" spans="1:7" ht="15.6" x14ac:dyDescent="0.3">
      <c r="A2517" t="str">
        <f t="shared" si="41"/>
        <v>August</v>
      </c>
      <c r="B2517" s="8">
        <v>45897</v>
      </c>
      <c r="C2517" s="6" t="s">
        <v>37</v>
      </c>
      <c r="D2517" s="6" t="s">
        <v>37</v>
      </c>
      <c r="E2517" t="s">
        <v>17</v>
      </c>
      <c r="F2517">
        <v>3200</v>
      </c>
      <c r="G2517" s="7" t="str">
        <f>IFERROR(_xlfn.XLOOKUP(E2517,[1]Mapping!$G:$G,[1]Mapping!$H:$H),0)</f>
        <v>CLUSTER 1</v>
      </c>
    </row>
    <row r="2518" spans="1:7" ht="15.6" x14ac:dyDescent="0.3">
      <c r="A2518" t="str">
        <f t="shared" si="41"/>
        <v>August</v>
      </c>
      <c r="B2518" s="8">
        <v>45897</v>
      </c>
      <c r="C2518" s="6" t="s">
        <v>37</v>
      </c>
      <c r="D2518" s="6" t="s">
        <v>37</v>
      </c>
      <c r="E2518" t="s">
        <v>24</v>
      </c>
      <c r="F2518">
        <v>10800.16</v>
      </c>
      <c r="G2518" s="7" t="str">
        <f>IFERROR(_xlfn.XLOOKUP(E2518,[1]Mapping!$G:$G,[1]Mapping!$H:$H),0)</f>
        <v>CLUSTER 1</v>
      </c>
    </row>
    <row r="2519" spans="1:7" ht="15.6" x14ac:dyDescent="0.3">
      <c r="A2519" t="str">
        <f t="shared" si="41"/>
        <v>August</v>
      </c>
      <c r="B2519" s="8">
        <v>45897</v>
      </c>
      <c r="C2519" s="6" t="s">
        <v>37</v>
      </c>
      <c r="D2519" s="6" t="s">
        <v>37</v>
      </c>
      <c r="E2519" t="s">
        <v>25</v>
      </c>
      <c r="F2519">
        <v>400</v>
      </c>
      <c r="G2519" s="7" t="str">
        <f>IFERROR(_xlfn.XLOOKUP(E2519,[1]Mapping!$G:$G,[1]Mapping!$H:$H),0)</f>
        <v>CLUSTER 1</v>
      </c>
    </row>
    <row r="2520" spans="1:7" ht="15.6" x14ac:dyDescent="0.3">
      <c r="A2520" t="str">
        <f t="shared" si="41"/>
        <v>August</v>
      </c>
      <c r="B2520" s="8">
        <v>45897</v>
      </c>
      <c r="C2520" s="6" t="s">
        <v>37</v>
      </c>
      <c r="D2520" s="6" t="s">
        <v>37</v>
      </c>
      <c r="E2520" t="s">
        <v>56</v>
      </c>
      <c r="F2520">
        <v>2800</v>
      </c>
      <c r="G2520" s="7" t="str">
        <f>IFERROR(_xlfn.XLOOKUP(E2520,[1]Mapping!$G:$G,[1]Mapping!$H:$H),0)</f>
        <v>CLUSTER 2</v>
      </c>
    </row>
    <row r="2521" spans="1:7" ht="15.6" x14ac:dyDescent="0.3">
      <c r="A2521" t="str">
        <f t="shared" si="41"/>
        <v>August</v>
      </c>
      <c r="B2521" s="8">
        <v>45897</v>
      </c>
      <c r="C2521" s="6" t="s">
        <v>37</v>
      </c>
      <c r="D2521" s="6" t="s">
        <v>37</v>
      </c>
      <c r="E2521" t="s">
        <v>28</v>
      </c>
      <c r="F2521">
        <v>7200</v>
      </c>
      <c r="G2521" s="7" t="str">
        <f>IFERROR(_xlfn.XLOOKUP(E2521,[1]Mapping!$G:$G,[1]Mapping!$H:$H),0)</f>
        <v>CLUSTER 1</v>
      </c>
    </row>
    <row r="2522" spans="1:7" ht="15.6" x14ac:dyDescent="0.3">
      <c r="A2522" t="str">
        <f t="shared" si="41"/>
        <v>August</v>
      </c>
      <c r="B2522" s="8">
        <v>45897</v>
      </c>
      <c r="C2522" s="6" t="s">
        <v>37</v>
      </c>
      <c r="D2522" s="6" t="s">
        <v>37</v>
      </c>
      <c r="E2522" t="s">
        <v>32</v>
      </c>
      <c r="F2522">
        <v>26250</v>
      </c>
      <c r="G2522" s="7" t="str">
        <f>IFERROR(_xlfn.XLOOKUP(E2522,[1]Mapping!$G:$G,[1]Mapping!$H:$H),0)</f>
        <v>CLUSTER 1</v>
      </c>
    </row>
    <row r="2523" spans="1:7" ht="15.6" x14ac:dyDescent="0.3">
      <c r="A2523" t="str">
        <f t="shared" si="41"/>
        <v>August</v>
      </c>
      <c r="B2523" s="8">
        <v>45897</v>
      </c>
      <c r="C2523" s="6" t="s">
        <v>37</v>
      </c>
      <c r="D2523" s="6" t="s">
        <v>37</v>
      </c>
      <c r="E2523" t="s">
        <v>35</v>
      </c>
      <c r="F2523">
        <v>4674.6000000000004</v>
      </c>
      <c r="G2523" s="7" t="str">
        <f>IFERROR(_xlfn.XLOOKUP(E2523,[1]Mapping!$G:$G,[1]Mapping!$H:$H),0)</f>
        <v>CLUSTER 2</v>
      </c>
    </row>
    <row r="2524" spans="1:7" ht="15.6" x14ac:dyDescent="0.3">
      <c r="A2524" t="str">
        <f t="shared" si="41"/>
        <v>August</v>
      </c>
      <c r="B2524" s="8">
        <v>45897</v>
      </c>
      <c r="C2524" s="6" t="s">
        <v>37</v>
      </c>
      <c r="D2524" s="6" t="s">
        <v>37</v>
      </c>
      <c r="E2524" t="s">
        <v>36</v>
      </c>
      <c r="F2524">
        <v>0</v>
      </c>
      <c r="G2524" s="7" t="str">
        <f>IFERROR(_xlfn.XLOOKUP(E2524,[1]Mapping!$G:$G,[1]Mapping!$H:$H),0)</f>
        <v>CLUSTER 2</v>
      </c>
    </row>
    <row r="2525" spans="1:7" ht="15.6" x14ac:dyDescent="0.3">
      <c r="A2525" t="str">
        <f t="shared" si="41"/>
        <v>August</v>
      </c>
      <c r="B2525" s="8">
        <v>45897</v>
      </c>
      <c r="C2525" s="6" t="s">
        <v>38</v>
      </c>
      <c r="D2525" s="6" t="s">
        <v>38</v>
      </c>
      <c r="E2525" t="s">
        <v>45</v>
      </c>
      <c r="F2525">
        <v>880</v>
      </c>
      <c r="G2525" s="7" t="str">
        <f>IFERROR(_xlfn.XLOOKUP(E2525,[1]Mapping!$G:$G,[1]Mapping!$H:$H),0)</f>
        <v>CLUSTER 1</v>
      </c>
    </row>
    <row r="2526" spans="1:7" ht="15.6" x14ac:dyDescent="0.3">
      <c r="A2526" t="str">
        <f t="shared" si="41"/>
        <v>August</v>
      </c>
      <c r="B2526" s="8">
        <v>45897</v>
      </c>
      <c r="C2526" s="6" t="s">
        <v>38</v>
      </c>
      <c r="D2526" s="6" t="s">
        <v>38</v>
      </c>
      <c r="E2526" t="s">
        <v>5</v>
      </c>
      <c r="F2526">
        <v>50970</v>
      </c>
      <c r="G2526" s="7" t="str">
        <f>IFERROR(_xlfn.XLOOKUP(E2526,[1]Mapping!$G:$G,[1]Mapping!$H:$H),0)</f>
        <v>CLUSTER 1</v>
      </c>
    </row>
    <row r="2527" spans="1:7" ht="15.6" x14ac:dyDescent="0.3">
      <c r="A2527" t="str">
        <f t="shared" si="41"/>
        <v>August</v>
      </c>
      <c r="B2527" s="8">
        <v>45897</v>
      </c>
      <c r="C2527" s="6" t="s">
        <v>38</v>
      </c>
      <c r="D2527" s="6" t="s">
        <v>38</v>
      </c>
      <c r="E2527" t="s">
        <v>9</v>
      </c>
      <c r="F2527">
        <v>17530</v>
      </c>
      <c r="G2527" s="7" t="str">
        <f>IFERROR(_xlfn.XLOOKUP(E2527,[1]Mapping!$G:$G,[1]Mapping!$H:$H),0)</f>
        <v>CLUSTER 2</v>
      </c>
    </row>
    <row r="2528" spans="1:7" ht="15.6" x14ac:dyDescent="0.3">
      <c r="A2528" t="str">
        <f t="shared" si="41"/>
        <v>August</v>
      </c>
      <c r="B2528" s="8">
        <v>45897</v>
      </c>
      <c r="C2528" s="6" t="s">
        <v>38</v>
      </c>
      <c r="D2528" s="6" t="s">
        <v>38</v>
      </c>
      <c r="E2528" t="s">
        <v>11</v>
      </c>
      <c r="F2528">
        <v>20564</v>
      </c>
      <c r="G2528" s="7" t="str">
        <f>IFERROR(_xlfn.XLOOKUP(E2528,[1]Mapping!$G:$G,[1]Mapping!$H:$H),0)</f>
        <v>CLUSTER 2</v>
      </c>
    </row>
    <row r="2529" spans="1:7" ht="15.6" x14ac:dyDescent="0.3">
      <c r="A2529" t="str">
        <f t="shared" si="41"/>
        <v>August</v>
      </c>
      <c r="B2529" s="8">
        <v>45897</v>
      </c>
      <c r="C2529" s="6" t="s">
        <v>38</v>
      </c>
      <c r="D2529" s="6" t="s">
        <v>38</v>
      </c>
      <c r="E2529" t="s">
        <v>13</v>
      </c>
      <c r="F2529">
        <v>27911.5</v>
      </c>
      <c r="G2529" s="7" t="str">
        <f>IFERROR(_xlfn.XLOOKUP(E2529,[1]Mapping!$G:$G,[1]Mapping!$H:$H),0)</f>
        <v>CLUSTER 1</v>
      </c>
    </row>
    <row r="2530" spans="1:7" ht="15.6" x14ac:dyDescent="0.3">
      <c r="A2530" t="str">
        <f t="shared" si="41"/>
        <v>August</v>
      </c>
      <c r="B2530" s="8">
        <v>45897</v>
      </c>
      <c r="C2530" s="6" t="s">
        <v>38</v>
      </c>
      <c r="D2530" s="6" t="s">
        <v>38</v>
      </c>
      <c r="E2530" t="s">
        <v>48</v>
      </c>
      <c r="F2530">
        <v>5390</v>
      </c>
      <c r="G2530" s="7" t="str">
        <f>IFERROR(_xlfn.XLOOKUP(E2530,[1]Mapping!$G:$G,[1]Mapping!$H:$H),0)</f>
        <v>CLUSTER 1</v>
      </c>
    </row>
    <row r="2531" spans="1:7" ht="15.6" x14ac:dyDescent="0.3">
      <c r="A2531" t="str">
        <f t="shared" si="41"/>
        <v>August</v>
      </c>
      <c r="B2531" s="8">
        <v>45897</v>
      </c>
      <c r="C2531" s="6" t="s">
        <v>38</v>
      </c>
      <c r="D2531" s="6" t="s">
        <v>38</v>
      </c>
      <c r="E2531" t="s">
        <v>16</v>
      </c>
      <c r="F2531">
        <v>2120</v>
      </c>
      <c r="G2531" s="7" t="str">
        <f>IFERROR(_xlfn.XLOOKUP(E2531,[1]Mapping!$G:$G,[1]Mapping!$H:$H),0)</f>
        <v>CLUSTER 1</v>
      </c>
    </row>
    <row r="2532" spans="1:7" ht="15.6" x14ac:dyDescent="0.3">
      <c r="A2532" t="str">
        <f t="shared" si="41"/>
        <v>August</v>
      </c>
      <c r="B2532" s="8">
        <v>45897</v>
      </c>
      <c r="C2532" s="6" t="s">
        <v>38</v>
      </c>
      <c r="D2532" s="6" t="s">
        <v>38</v>
      </c>
      <c r="E2532" t="s">
        <v>17</v>
      </c>
      <c r="F2532">
        <v>7720</v>
      </c>
      <c r="G2532" s="7" t="str">
        <f>IFERROR(_xlfn.XLOOKUP(E2532,[1]Mapping!$G:$G,[1]Mapping!$H:$H),0)</f>
        <v>CLUSTER 1</v>
      </c>
    </row>
    <row r="2533" spans="1:7" ht="15.6" x14ac:dyDescent="0.3">
      <c r="A2533" t="str">
        <f t="shared" si="41"/>
        <v>August</v>
      </c>
      <c r="B2533" s="8">
        <v>45897</v>
      </c>
      <c r="C2533" s="6" t="s">
        <v>38</v>
      </c>
      <c r="D2533" s="6" t="s">
        <v>38</v>
      </c>
      <c r="E2533" t="s">
        <v>50</v>
      </c>
      <c r="F2533">
        <v>850</v>
      </c>
      <c r="G2533" s="7" t="str">
        <f>IFERROR(_xlfn.XLOOKUP(E2533,[1]Mapping!$G:$G,[1]Mapping!$H:$H),0)</f>
        <v>CLUSTER 1</v>
      </c>
    </row>
    <row r="2534" spans="1:7" ht="15.6" x14ac:dyDescent="0.3">
      <c r="A2534" t="str">
        <f t="shared" si="41"/>
        <v>August</v>
      </c>
      <c r="B2534" s="8">
        <v>45897</v>
      </c>
      <c r="C2534" s="6" t="s">
        <v>38</v>
      </c>
      <c r="D2534" s="6" t="s">
        <v>38</v>
      </c>
      <c r="E2534" t="s">
        <v>18</v>
      </c>
      <c r="F2534">
        <v>1760</v>
      </c>
      <c r="G2534" s="7" t="str">
        <f>IFERROR(_xlfn.XLOOKUP(E2534,[1]Mapping!$G:$G,[1]Mapping!$H:$H),0)</f>
        <v>CLUSTER 2</v>
      </c>
    </row>
    <row r="2535" spans="1:7" ht="15.6" x14ac:dyDescent="0.3">
      <c r="A2535" t="str">
        <f t="shared" si="41"/>
        <v>August</v>
      </c>
      <c r="B2535" s="8">
        <v>45897</v>
      </c>
      <c r="C2535" s="6" t="s">
        <v>38</v>
      </c>
      <c r="D2535" s="6" t="s">
        <v>38</v>
      </c>
      <c r="E2535" t="s">
        <v>20</v>
      </c>
      <c r="F2535">
        <v>1400</v>
      </c>
      <c r="G2535" s="7" t="str">
        <f>IFERROR(_xlfn.XLOOKUP(E2535,[1]Mapping!$G:$G,[1]Mapping!$H:$H),0)</f>
        <v>CLUSTER 2</v>
      </c>
    </row>
    <row r="2536" spans="1:7" ht="15.6" x14ac:dyDescent="0.3">
      <c r="A2536" t="str">
        <f t="shared" si="41"/>
        <v>August</v>
      </c>
      <c r="B2536" s="8">
        <v>45897</v>
      </c>
      <c r="C2536" s="6" t="s">
        <v>38</v>
      </c>
      <c r="D2536" s="6" t="s">
        <v>38</v>
      </c>
      <c r="E2536" t="s">
        <v>21</v>
      </c>
      <c r="F2536">
        <v>29960</v>
      </c>
      <c r="G2536" s="7" t="str">
        <f>IFERROR(_xlfn.XLOOKUP(E2536,[1]Mapping!$G:$G,[1]Mapping!$H:$H),0)</f>
        <v>CLUSTER 2</v>
      </c>
    </row>
    <row r="2537" spans="1:7" ht="15.6" x14ac:dyDescent="0.3">
      <c r="A2537" t="str">
        <f t="shared" si="41"/>
        <v>August</v>
      </c>
      <c r="B2537" s="8">
        <v>45897</v>
      </c>
      <c r="C2537" s="6" t="s">
        <v>38</v>
      </c>
      <c r="D2537" s="6" t="s">
        <v>38</v>
      </c>
      <c r="E2537" t="s">
        <v>23</v>
      </c>
      <c r="F2537">
        <v>440</v>
      </c>
      <c r="G2537" s="7" t="str">
        <f>IFERROR(_xlfn.XLOOKUP(E2537,[1]Mapping!$G:$G,[1]Mapping!$H:$H),0)</f>
        <v>CLUSTER 2</v>
      </c>
    </row>
    <row r="2538" spans="1:7" ht="15.6" x14ac:dyDescent="0.3">
      <c r="A2538" t="str">
        <f t="shared" si="41"/>
        <v>August</v>
      </c>
      <c r="B2538" s="8">
        <v>45897</v>
      </c>
      <c r="C2538" s="6" t="s">
        <v>38</v>
      </c>
      <c r="D2538" s="6" t="s">
        <v>38</v>
      </c>
      <c r="E2538" t="s">
        <v>24</v>
      </c>
      <c r="F2538">
        <v>10399.66</v>
      </c>
      <c r="G2538" s="7" t="str">
        <f>IFERROR(_xlfn.XLOOKUP(E2538,[1]Mapping!$G:$G,[1]Mapping!$H:$H),0)</f>
        <v>CLUSTER 1</v>
      </c>
    </row>
    <row r="2539" spans="1:7" ht="15.6" x14ac:dyDescent="0.3">
      <c r="A2539" t="str">
        <f t="shared" si="41"/>
        <v>August</v>
      </c>
      <c r="B2539" s="8">
        <v>45897</v>
      </c>
      <c r="C2539" s="6" t="s">
        <v>38</v>
      </c>
      <c r="D2539" s="6" t="s">
        <v>38</v>
      </c>
      <c r="E2539" t="s">
        <v>25</v>
      </c>
      <c r="F2539">
        <v>6380</v>
      </c>
      <c r="G2539" s="7" t="str">
        <f>IFERROR(_xlfn.XLOOKUP(E2539,[1]Mapping!$G:$G,[1]Mapping!$H:$H),0)</f>
        <v>CLUSTER 1</v>
      </c>
    </row>
    <row r="2540" spans="1:7" ht="15.6" x14ac:dyDescent="0.3">
      <c r="A2540" t="str">
        <f t="shared" si="41"/>
        <v>August</v>
      </c>
      <c r="B2540" s="8">
        <v>45897</v>
      </c>
      <c r="C2540" s="6" t="s">
        <v>38</v>
      </c>
      <c r="D2540" s="6" t="s">
        <v>38</v>
      </c>
      <c r="E2540" t="s">
        <v>54</v>
      </c>
      <c r="F2540">
        <v>4550</v>
      </c>
      <c r="G2540" s="7" t="str">
        <f>IFERROR(_xlfn.XLOOKUP(E2540,[1]Mapping!$G:$G,[1]Mapping!$H:$H),0)</f>
        <v>CLUSTER 1</v>
      </c>
    </row>
    <row r="2541" spans="1:7" ht="15.6" x14ac:dyDescent="0.3">
      <c r="A2541" t="str">
        <f t="shared" si="41"/>
        <v>August</v>
      </c>
      <c r="B2541" s="8">
        <v>45897</v>
      </c>
      <c r="C2541" s="6" t="s">
        <v>38</v>
      </c>
      <c r="D2541" s="6" t="s">
        <v>38</v>
      </c>
      <c r="E2541" t="s">
        <v>26</v>
      </c>
      <c r="F2541">
        <v>5390</v>
      </c>
      <c r="G2541" s="7" t="str">
        <f>IFERROR(_xlfn.XLOOKUP(E2541,[1]Mapping!$G:$G,[1]Mapping!$H:$H),0)</f>
        <v>CLUSTER 1</v>
      </c>
    </row>
    <row r="2542" spans="1:7" ht="15.6" x14ac:dyDescent="0.3">
      <c r="A2542" t="str">
        <f t="shared" si="41"/>
        <v>August</v>
      </c>
      <c r="B2542" s="8">
        <v>45897</v>
      </c>
      <c r="C2542" s="6" t="s">
        <v>38</v>
      </c>
      <c r="D2542" s="6" t="s">
        <v>38</v>
      </c>
      <c r="E2542" t="s">
        <v>56</v>
      </c>
      <c r="F2542">
        <v>151140.94</v>
      </c>
      <c r="G2542" s="7" t="str">
        <f>IFERROR(_xlfn.XLOOKUP(E2542,[1]Mapping!$G:$G,[1]Mapping!$H:$H),0)</f>
        <v>CLUSTER 2</v>
      </c>
    </row>
    <row r="2543" spans="1:7" ht="15.6" x14ac:dyDescent="0.3">
      <c r="A2543" t="str">
        <f t="shared" si="41"/>
        <v>August</v>
      </c>
      <c r="B2543" s="8">
        <v>45897</v>
      </c>
      <c r="C2543" s="6" t="s">
        <v>38</v>
      </c>
      <c r="D2543" s="6" t="s">
        <v>38</v>
      </c>
      <c r="E2543" t="s">
        <v>28</v>
      </c>
      <c r="F2543">
        <v>4700</v>
      </c>
      <c r="G2543" s="7" t="str">
        <f>IFERROR(_xlfn.XLOOKUP(E2543,[1]Mapping!$G:$G,[1]Mapping!$H:$H),0)</f>
        <v>CLUSTER 1</v>
      </c>
    </row>
    <row r="2544" spans="1:7" ht="15.6" x14ac:dyDescent="0.3">
      <c r="A2544" t="str">
        <f t="shared" si="41"/>
        <v>August</v>
      </c>
      <c r="B2544" s="8">
        <v>45897</v>
      </c>
      <c r="C2544" s="6" t="s">
        <v>38</v>
      </c>
      <c r="D2544" s="6" t="s">
        <v>38</v>
      </c>
      <c r="E2544" t="s">
        <v>29</v>
      </c>
      <c r="F2544">
        <v>22750</v>
      </c>
      <c r="G2544" s="7" t="str">
        <f>IFERROR(_xlfn.XLOOKUP(E2544,[1]Mapping!$G:$G,[1]Mapping!$H:$H),0)</f>
        <v>CLUSTER 1</v>
      </c>
    </row>
    <row r="2545" spans="1:7" ht="15.6" x14ac:dyDescent="0.3">
      <c r="A2545" t="str">
        <f t="shared" si="41"/>
        <v>August</v>
      </c>
      <c r="B2545" s="8">
        <v>45897</v>
      </c>
      <c r="C2545" s="6" t="s">
        <v>38</v>
      </c>
      <c r="D2545" s="6" t="s">
        <v>38</v>
      </c>
      <c r="E2545" t="s">
        <v>30</v>
      </c>
      <c r="F2545">
        <v>1000</v>
      </c>
      <c r="G2545" s="7" t="str">
        <f>IFERROR(_xlfn.XLOOKUP(E2545,[1]Mapping!$G:$G,[1]Mapping!$H:$H),0)</f>
        <v>CLUSTER 2</v>
      </c>
    </row>
    <row r="2546" spans="1:7" ht="15.6" x14ac:dyDescent="0.3">
      <c r="A2546" t="str">
        <f t="shared" si="41"/>
        <v>August</v>
      </c>
      <c r="B2546" s="8">
        <v>45897</v>
      </c>
      <c r="C2546" s="6" t="s">
        <v>38</v>
      </c>
      <c r="D2546" s="6" t="s">
        <v>38</v>
      </c>
      <c r="E2546" t="s">
        <v>31</v>
      </c>
      <c r="F2546">
        <v>14420</v>
      </c>
      <c r="G2546" s="7" t="str">
        <f>IFERROR(_xlfn.XLOOKUP(E2546,[1]Mapping!$G:$G,[1]Mapping!$H:$H),0)</f>
        <v>CLUSTER 1</v>
      </c>
    </row>
    <row r="2547" spans="1:7" ht="15.6" x14ac:dyDescent="0.3">
      <c r="A2547" t="str">
        <f t="shared" si="41"/>
        <v>August</v>
      </c>
      <c r="B2547" s="8">
        <v>45897</v>
      </c>
      <c r="C2547" s="6" t="s">
        <v>38</v>
      </c>
      <c r="D2547" s="6" t="s">
        <v>38</v>
      </c>
      <c r="E2547" t="s">
        <v>58</v>
      </c>
      <c r="F2547">
        <v>6048</v>
      </c>
      <c r="G2547" s="7" t="str">
        <f>IFERROR(_xlfn.XLOOKUP(E2547,[1]Mapping!$G:$G,[1]Mapping!$H:$H),0)</f>
        <v>CLUSTER 2</v>
      </c>
    </row>
    <row r="2548" spans="1:7" ht="15.6" x14ac:dyDescent="0.3">
      <c r="A2548" t="str">
        <f t="shared" si="41"/>
        <v>August</v>
      </c>
      <c r="B2548" s="8">
        <v>45897</v>
      </c>
      <c r="C2548" s="6" t="s">
        <v>38</v>
      </c>
      <c r="D2548" s="6" t="s">
        <v>38</v>
      </c>
      <c r="E2548" t="s">
        <v>32</v>
      </c>
      <c r="F2548">
        <v>38230</v>
      </c>
      <c r="G2548" s="7" t="str">
        <f>IFERROR(_xlfn.XLOOKUP(E2548,[1]Mapping!$G:$G,[1]Mapping!$H:$H),0)</f>
        <v>CLUSTER 1</v>
      </c>
    </row>
    <row r="2549" spans="1:7" ht="15.6" x14ac:dyDescent="0.3">
      <c r="A2549" t="str">
        <f t="shared" si="41"/>
        <v>August</v>
      </c>
      <c r="B2549" s="8">
        <v>45897</v>
      </c>
      <c r="C2549" s="6" t="s">
        <v>38</v>
      </c>
      <c r="D2549" s="6" t="s">
        <v>38</v>
      </c>
      <c r="E2549" t="s">
        <v>33</v>
      </c>
      <c r="F2549">
        <v>22440</v>
      </c>
      <c r="G2549" s="7" t="str">
        <f>IFERROR(_xlfn.XLOOKUP(E2549,[1]Mapping!$G:$G,[1]Mapping!$H:$H),0)</f>
        <v>CLUSTER 1</v>
      </c>
    </row>
    <row r="2550" spans="1:7" ht="15.6" x14ac:dyDescent="0.3">
      <c r="A2550" t="str">
        <f t="shared" si="41"/>
        <v>August</v>
      </c>
      <c r="B2550" s="8">
        <v>45897</v>
      </c>
      <c r="C2550" s="6" t="s">
        <v>38</v>
      </c>
      <c r="D2550" s="6" t="s">
        <v>38</v>
      </c>
      <c r="E2550" t="s">
        <v>34</v>
      </c>
      <c r="F2550">
        <v>4550</v>
      </c>
      <c r="G2550" s="7" t="str">
        <f>IFERROR(_xlfn.XLOOKUP(E2550,[1]Mapping!$G:$G,[1]Mapping!$H:$H),0)</f>
        <v>CLUSTER 2</v>
      </c>
    </row>
    <row r="2551" spans="1:7" ht="15.6" x14ac:dyDescent="0.3">
      <c r="A2551" t="str">
        <f t="shared" si="41"/>
        <v>August</v>
      </c>
      <c r="B2551" s="8">
        <v>45897</v>
      </c>
      <c r="C2551" s="6" t="s">
        <v>38</v>
      </c>
      <c r="D2551" s="6" t="s">
        <v>38</v>
      </c>
      <c r="E2551" t="s">
        <v>35</v>
      </c>
      <c r="F2551">
        <v>2622.4</v>
      </c>
      <c r="G2551" s="7" t="str">
        <f>IFERROR(_xlfn.XLOOKUP(E2551,[1]Mapping!$G:$G,[1]Mapping!$H:$H),0)</f>
        <v>CLUSTER 2</v>
      </c>
    </row>
    <row r="2552" spans="1:7" ht="15.6" x14ac:dyDescent="0.3">
      <c r="A2552" t="str">
        <f t="shared" si="41"/>
        <v>August</v>
      </c>
      <c r="B2552" s="8">
        <v>45897</v>
      </c>
      <c r="C2552" s="6" t="s">
        <v>38</v>
      </c>
      <c r="D2552" s="6" t="s">
        <v>38</v>
      </c>
      <c r="E2552" t="s">
        <v>36</v>
      </c>
      <c r="F2552">
        <v>9950</v>
      </c>
      <c r="G2552" s="7" t="str">
        <f>IFERROR(_xlfn.XLOOKUP(E2552,[1]Mapping!$G:$G,[1]Mapping!$H:$H),0)</f>
        <v>CLUSTER 2</v>
      </c>
    </row>
    <row r="2553" spans="1:7" ht="15.6" x14ac:dyDescent="0.3">
      <c r="A2553" t="str">
        <f t="shared" si="41"/>
        <v>August</v>
      </c>
      <c r="B2553" s="8">
        <v>45897</v>
      </c>
      <c r="C2553" s="6" t="s">
        <v>38</v>
      </c>
      <c r="D2553" s="6" t="s">
        <v>38</v>
      </c>
      <c r="E2553" t="s">
        <v>39</v>
      </c>
      <c r="F2553">
        <v>12450</v>
      </c>
      <c r="G2553" s="7" t="str">
        <f>IFERROR(_xlfn.XLOOKUP(E2553,[1]Mapping!$G:$G,[1]Mapping!$H:$H),0)</f>
        <v>KY</v>
      </c>
    </row>
    <row r="2555" spans="1:7" ht="15.6" x14ac:dyDescent="0.3">
      <c r="A2555" t="str">
        <f t="shared" ref="A2555:A2618" si="42">TEXT(B2555,"MMMM")</f>
        <v>August</v>
      </c>
      <c r="B2555" s="8">
        <v>45898</v>
      </c>
      <c r="C2555" s="6" t="s">
        <v>0</v>
      </c>
      <c r="D2555" t="s">
        <v>0</v>
      </c>
      <c r="E2555" t="s">
        <v>6</v>
      </c>
      <c r="F2555">
        <v>500</v>
      </c>
      <c r="G2555" s="7" t="str">
        <f>IFERROR(_xlfn.XLOOKUP(E2555,[1]Mapping!$G:$G,[1]Mapping!$H:$H),0)</f>
        <v>CLUSTER 2</v>
      </c>
    </row>
    <row r="2556" spans="1:7" ht="15.6" x14ac:dyDescent="0.3">
      <c r="A2556" t="str">
        <f t="shared" si="42"/>
        <v>August</v>
      </c>
      <c r="B2556" s="8">
        <v>45898</v>
      </c>
      <c r="C2556" s="6" t="s">
        <v>0</v>
      </c>
      <c r="D2556" t="s">
        <v>0</v>
      </c>
      <c r="E2556" t="s">
        <v>7</v>
      </c>
      <c r="F2556">
        <v>170</v>
      </c>
      <c r="G2556" s="7" t="str">
        <f>IFERROR(_xlfn.XLOOKUP(E2556,[1]Mapping!$G:$G,[1]Mapping!$H:$H),0)</f>
        <v>CLUSTER 1</v>
      </c>
    </row>
    <row r="2557" spans="1:7" ht="15.6" x14ac:dyDescent="0.3">
      <c r="A2557" t="str">
        <f t="shared" si="42"/>
        <v>August</v>
      </c>
      <c r="B2557" s="8">
        <v>45898</v>
      </c>
      <c r="C2557" s="6" t="s">
        <v>0</v>
      </c>
      <c r="D2557" t="s">
        <v>0</v>
      </c>
      <c r="E2557" t="s">
        <v>10</v>
      </c>
      <c r="F2557">
        <v>2500</v>
      </c>
      <c r="G2557" s="7" t="str">
        <f>IFERROR(_xlfn.XLOOKUP(E2557,[1]Mapping!$G:$G,[1]Mapping!$H:$H),0)</f>
        <v>CLUSTER 1</v>
      </c>
    </row>
    <row r="2558" spans="1:7" ht="15.6" x14ac:dyDescent="0.3">
      <c r="A2558" t="str">
        <f t="shared" si="42"/>
        <v>August</v>
      </c>
      <c r="B2558" s="8">
        <v>45898</v>
      </c>
      <c r="C2558" s="6" t="s">
        <v>0</v>
      </c>
      <c r="D2558" t="s">
        <v>0</v>
      </c>
      <c r="E2558" t="s">
        <v>13</v>
      </c>
      <c r="F2558">
        <v>2000</v>
      </c>
      <c r="G2558" s="7" t="str">
        <f>IFERROR(_xlfn.XLOOKUP(E2558,[1]Mapping!$G:$G,[1]Mapping!$H:$H),0)</f>
        <v>CLUSTER 1</v>
      </c>
    </row>
    <row r="2559" spans="1:7" ht="15.6" x14ac:dyDescent="0.3">
      <c r="A2559" t="str">
        <f t="shared" si="42"/>
        <v>August</v>
      </c>
      <c r="B2559" s="8">
        <v>45898</v>
      </c>
      <c r="C2559" s="6" t="s">
        <v>0</v>
      </c>
      <c r="D2559" t="s">
        <v>0</v>
      </c>
      <c r="E2559" t="s">
        <v>15</v>
      </c>
      <c r="F2559">
        <v>300</v>
      </c>
      <c r="G2559" s="7" t="str">
        <f>IFERROR(_xlfn.XLOOKUP(E2559,[1]Mapping!$G:$G,[1]Mapping!$H:$H),0)</f>
        <v>CLUSTER 2</v>
      </c>
    </row>
    <row r="2560" spans="1:7" ht="15.6" x14ac:dyDescent="0.3">
      <c r="A2560" t="str">
        <f t="shared" si="42"/>
        <v>August</v>
      </c>
      <c r="B2560" s="8">
        <v>45898</v>
      </c>
      <c r="C2560" s="6" t="s">
        <v>0</v>
      </c>
      <c r="D2560" t="s">
        <v>0</v>
      </c>
      <c r="E2560" t="s">
        <v>17</v>
      </c>
      <c r="F2560">
        <v>500</v>
      </c>
      <c r="G2560" s="7" t="str">
        <f>IFERROR(_xlfn.XLOOKUP(E2560,[1]Mapping!$G:$G,[1]Mapping!$H:$H),0)</f>
        <v>CLUSTER 1</v>
      </c>
    </row>
    <row r="2561" spans="1:7" ht="15.6" x14ac:dyDescent="0.3">
      <c r="A2561" t="str">
        <f t="shared" si="42"/>
        <v>August</v>
      </c>
      <c r="B2561" s="8">
        <v>45898</v>
      </c>
      <c r="C2561" s="6" t="s">
        <v>0</v>
      </c>
      <c r="D2561" t="s">
        <v>0</v>
      </c>
      <c r="E2561" t="s">
        <v>25</v>
      </c>
      <c r="F2561">
        <v>500</v>
      </c>
      <c r="G2561" s="7" t="str">
        <f>IFERROR(_xlfn.XLOOKUP(E2561,[1]Mapping!$G:$G,[1]Mapping!$H:$H),0)</f>
        <v>CLUSTER 1</v>
      </c>
    </row>
    <row r="2562" spans="1:7" ht="15.6" x14ac:dyDescent="0.3">
      <c r="A2562" t="str">
        <f t="shared" si="42"/>
        <v>August</v>
      </c>
      <c r="B2562" s="8">
        <v>45898</v>
      </c>
      <c r="C2562" s="6" t="s">
        <v>2</v>
      </c>
      <c r="D2562" t="s">
        <v>2</v>
      </c>
      <c r="E2562" t="s">
        <v>3</v>
      </c>
      <c r="F2562">
        <v>160119.99</v>
      </c>
      <c r="G2562" s="7" t="str">
        <f>IFERROR(_xlfn.XLOOKUP(E2562,[1]Mapping!$G:$G,[1]Mapping!$H:$H),0)</f>
        <v>CLUSTER 1</v>
      </c>
    </row>
    <row r="2563" spans="1:7" ht="15.6" x14ac:dyDescent="0.3">
      <c r="A2563" t="str">
        <f t="shared" si="42"/>
        <v>August</v>
      </c>
      <c r="B2563" s="8">
        <v>45898</v>
      </c>
      <c r="C2563" s="6" t="s">
        <v>2</v>
      </c>
      <c r="D2563" t="s">
        <v>2</v>
      </c>
      <c r="E2563" t="s">
        <v>45</v>
      </c>
      <c r="F2563">
        <v>153650.16999999998</v>
      </c>
      <c r="G2563" s="7" t="str">
        <f>IFERROR(_xlfn.XLOOKUP(E2563,[1]Mapping!$G:$G,[1]Mapping!$H:$H),0)</f>
        <v>CLUSTER 1</v>
      </c>
    </row>
    <row r="2564" spans="1:7" ht="15.6" x14ac:dyDescent="0.3">
      <c r="A2564" t="str">
        <f t="shared" si="42"/>
        <v>August</v>
      </c>
      <c r="B2564" s="8">
        <v>45898</v>
      </c>
      <c r="C2564" s="6" t="s">
        <v>2</v>
      </c>
      <c r="D2564" t="s">
        <v>2</v>
      </c>
      <c r="E2564" t="s">
        <v>46</v>
      </c>
      <c r="F2564">
        <v>211991.47000000003</v>
      </c>
      <c r="G2564" s="7" t="str">
        <f>IFERROR(_xlfn.XLOOKUP(E2564,[1]Mapping!$G:$G,[1]Mapping!$H:$H),0)</f>
        <v>CLUSTER 2</v>
      </c>
    </row>
    <row r="2565" spans="1:7" ht="15.6" x14ac:dyDescent="0.3">
      <c r="A2565" t="str">
        <f t="shared" si="42"/>
        <v>August</v>
      </c>
      <c r="B2565" s="8">
        <v>45898</v>
      </c>
      <c r="C2565" s="6" t="s">
        <v>2</v>
      </c>
      <c r="D2565" t="s">
        <v>2</v>
      </c>
      <c r="E2565" t="s">
        <v>4</v>
      </c>
      <c r="F2565">
        <v>61660</v>
      </c>
      <c r="G2565" s="7" t="str">
        <f>IFERROR(_xlfn.XLOOKUP(E2565,[1]Mapping!$G:$G,[1]Mapping!$H:$H),0)</f>
        <v>CLUSTER 1</v>
      </c>
    </row>
    <row r="2566" spans="1:7" ht="15.6" x14ac:dyDescent="0.3">
      <c r="A2566" t="str">
        <f t="shared" si="42"/>
        <v>August</v>
      </c>
      <c r="B2566" s="8">
        <v>45898</v>
      </c>
      <c r="C2566" s="6" t="s">
        <v>2</v>
      </c>
      <c r="D2566" t="s">
        <v>2</v>
      </c>
      <c r="E2566" t="s">
        <v>5</v>
      </c>
      <c r="F2566">
        <v>155075.71000000002</v>
      </c>
      <c r="G2566" s="7" t="str">
        <f>IFERROR(_xlfn.XLOOKUP(E2566,[1]Mapping!$G:$G,[1]Mapping!$H:$H),0)</f>
        <v>CLUSTER 1</v>
      </c>
    </row>
    <row r="2567" spans="1:7" ht="15.6" x14ac:dyDescent="0.3">
      <c r="A2567" t="str">
        <f t="shared" si="42"/>
        <v>August</v>
      </c>
      <c r="B2567" s="8">
        <v>45898</v>
      </c>
      <c r="C2567" s="6" t="s">
        <v>2</v>
      </c>
      <c r="D2567" t="s">
        <v>2</v>
      </c>
      <c r="E2567" t="s">
        <v>6</v>
      </c>
      <c r="F2567">
        <v>815578.6</v>
      </c>
      <c r="G2567" s="7" t="str">
        <f>IFERROR(_xlfn.XLOOKUP(E2567,[1]Mapping!$G:$G,[1]Mapping!$H:$H),0)</f>
        <v>CLUSTER 2</v>
      </c>
    </row>
    <row r="2568" spans="1:7" ht="15.6" x14ac:dyDescent="0.3">
      <c r="A2568" t="str">
        <f t="shared" si="42"/>
        <v>August</v>
      </c>
      <c r="B2568" s="8">
        <v>45898</v>
      </c>
      <c r="C2568" s="6" t="s">
        <v>2</v>
      </c>
      <c r="D2568" t="s">
        <v>2</v>
      </c>
      <c r="E2568" t="s">
        <v>47</v>
      </c>
      <c r="F2568">
        <v>71730</v>
      </c>
      <c r="G2568" s="7" t="str">
        <f>IFERROR(_xlfn.XLOOKUP(E2568,[1]Mapping!$G:$G,[1]Mapping!$H:$H),0)</f>
        <v>CLUSTER 1</v>
      </c>
    </row>
    <row r="2569" spans="1:7" ht="15.6" x14ac:dyDescent="0.3">
      <c r="A2569" t="str">
        <f t="shared" si="42"/>
        <v>August</v>
      </c>
      <c r="B2569" s="8">
        <v>45898</v>
      </c>
      <c r="C2569" s="6" t="s">
        <v>2</v>
      </c>
      <c r="D2569" t="s">
        <v>2</v>
      </c>
      <c r="E2569" t="s">
        <v>7</v>
      </c>
      <c r="F2569">
        <v>509527.58999999997</v>
      </c>
      <c r="G2569" s="7" t="str">
        <f>IFERROR(_xlfn.XLOOKUP(E2569,[1]Mapping!$G:$G,[1]Mapping!$H:$H),0)</f>
        <v>CLUSTER 1</v>
      </c>
    </row>
    <row r="2570" spans="1:7" ht="15.6" x14ac:dyDescent="0.3">
      <c r="A2570" t="str">
        <f t="shared" si="42"/>
        <v>August</v>
      </c>
      <c r="B2570" s="8">
        <v>45898</v>
      </c>
      <c r="C2570" s="6" t="s">
        <v>2</v>
      </c>
      <c r="D2570" t="s">
        <v>2</v>
      </c>
      <c r="E2570" t="s">
        <v>8</v>
      </c>
      <c r="F2570">
        <v>475195.07999999996</v>
      </c>
      <c r="G2570" s="7" t="str">
        <f>IFERROR(_xlfn.XLOOKUP(E2570,[1]Mapping!$G:$G,[1]Mapping!$H:$H),0)</f>
        <v>CLUSTER 2</v>
      </c>
    </row>
    <row r="2571" spans="1:7" ht="15.6" x14ac:dyDescent="0.3">
      <c r="A2571" t="str">
        <f t="shared" si="42"/>
        <v>August</v>
      </c>
      <c r="B2571" s="8">
        <v>45898</v>
      </c>
      <c r="C2571" s="6" t="s">
        <v>2</v>
      </c>
      <c r="D2571" t="s">
        <v>2</v>
      </c>
      <c r="E2571" t="s">
        <v>9</v>
      </c>
      <c r="F2571">
        <v>567099.10999999987</v>
      </c>
      <c r="G2571" s="7" t="str">
        <f>IFERROR(_xlfn.XLOOKUP(E2571,[1]Mapping!$G:$G,[1]Mapping!$H:$H),0)</f>
        <v>CLUSTER 2</v>
      </c>
    </row>
    <row r="2572" spans="1:7" ht="15.6" x14ac:dyDescent="0.3">
      <c r="A2572" t="str">
        <f t="shared" si="42"/>
        <v>August</v>
      </c>
      <c r="B2572" s="8">
        <v>45898</v>
      </c>
      <c r="C2572" s="6" t="s">
        <v>2</v>
      </c>
      <c r="D2572" t="s">
        <v>2</v>
      </c>
      <c r="E2572" t="s">
        <v>10</v>
      </c>
      <c r="F2572">
        <v>378782.4</v>
      </c>
      <c r="G2572" s="7" t="str">
        <f>IFERROR(_xlfn.XLOOKUP(E2572,[1]Mapping!$G:$G,[1]Mapping!$H:$H),0)</f>
        <v>CLUSTER 1</v>
      </c>
    </row>
    <row r="2573" spans="1:7" ht="15.6" x14ac:dyDescent="0.3">
      <c r="A2573" t="str">
        <f t="shared" si="42"/>
        <v>August</v>
      </c>
      <c r="B2573" s="8">
        <v>45898</v>
      </c>
      <c r="C2573" s="6" t="s">
        <v>2</v>
      </c>
      <c r="D2573" t="s">
        <v>2</v>
      </c>
      <c r="E2573" t="s">
        <v>11</v>
      </c>
      <c r="F2573">
        <v>343311.38</v>
      </c>
      <c r="G2573" s="7" t="str">
        <f>IFERROR(_xlfn.XLOOKUP(E2573,[1]Mapping!$G:$G,[1]Mapping!$H:$H),0)</f>
        <v>CLUSTER 2</v>
      </c>
    </row>
    <row r="2574" spans="1:7" ht="15.6" x14ac:dyDescent="0.3">
      <c r="A2574" t="str">
        <f t="shared" si="42"/>
        <v>August</v>
      </c>
      <c r="B2574" s="8">
        <v>45898</v>
      </c>
      <c r="C2574" s="6" t="s">
        <v>2</v>
      </c>
      <c r="D2574" t="s">
        <v>2</v>
      </c>
      <c r="E2574" t="s">
        <v>12</v>
      </c>
      <c r="F2574">
        <v>122810</v>
      </c>
      <c r="G2574" s="7" t="str">
        <f>IFERROR(_xlfn.XLOOKUP(E2574,[1]Mapping!$G:$G,[1]Mapping!$H:$H),0)</f>
        <v>CLUSTER 2</v>
      </c>
    </row>
    <row r="2575" spans="1:7" ht="15.6" x14ac:dyDescent="0.3">
      <c r="A2575" t="str">
        <f t="shared" si="42"/>
        <v>August</v>
      </c>
      <c r="B2575" s="8">
        <v>45898</v>
      </c>
      <c r="C2575" s="6" t="s">
        <v>2</v>
      </c>
      <c r="D2575" t="s">
        <v>2</v>
      </c>
      <c r="E2575" t="s">
        <v>13</v>
      </c>
      <c r="F2575">
        <v>790688.19000000018</v>
      </c>
      <c r="G2575" s="7" t="str">
        <f>IFERROR(_xlfn.XLOOKUP(E2575,[1]Mapping!$G:$G,[1]Mapping!$H:$H),0)</f>
        <v>CLUSTER 1</v>
      </c>
    </row>
    <row r="2576" spans="1:7" ht="15.6" x14ac:dyDescent="0.3">
      <c r="A2576" t="str">
        <f t="shared" si="42"/>
        <v>August</v>
      </c>
      <c r="B2576" s="8">
        <v>45898</v>
      </c>
      <c r="C2576" s="6" t="s">
        <v>2</v>
      </c>
      <c r="D2576" t="s">
        <v>2</v>
      </c>
      <c r="E2576" t="s">
        <v>48</v>
      </c>
      <c r="F2576">
        <v>321582.07</v>
      </c>
      <c r="G2576" s="7" t="str">
        <f>IFERROR(_xlfn.XLOOKUP(E2576,[1]Mapping!$G:$G,[1]Mapping!$H:$H),0)</f>
        <v>CLUSTER 1</v>
      </c>
    </row>
    <row r="2577" spans="1:7" ht="15.6" x14ac:dyDescent="0.3">
      <c r="A2577" t="str">
        <f t="shared" si="42"/>
        <v>August</v>
      </c>
      <c r="B2577" s="8">
        <v>45898</v>
      </c>
      <c r="C2577" s="6" t="s">
        <v>2</v>
      </c>
      <c r="D2577" t="s">
        <v>2</v>
      </c>
      <c r="E2577" t="s">
        <v>14</v>
      </c>
      <c r="F2577">
        <v>191090</v>
      </c>
      <c r="G2577" s="7" t="str">
        <f>IFERROR(_xlfn.XLOOKUP(E2577,[1]Mapping!$G:$G,[1]Mapping!$H:$H),0)</f>
        <v>CLUSTER 2</v>
      </c>
    </row>
    <row r="2578" spans="1:7" ht="15.6" x14ac:dyDescent="0.3">
      <c r="A2578" t="str">
        <f t="shared" si="42"/>
        <v>August</v>
      </c>
      <c r="B2578" s="8">
        <v>45898</v>
      </c>
      <c r="C2578" s="6" t="s">
        <v>2</v>
      </c>
      <c r="D2578" t="s">
        <v>2</v>
      </c>
      <c r="E2578" t="s">
        <v>15</v>
      </c>
      <c r="F2578">
        <v>560030.13</v>
      </c>
      <c r="G2578" s="7" t="str">
        <f>IFERROR(_xlfn.XLOOKUP(E2578,[1]Mapping!$G:$G,[1]Mapping!$H:$H),0)</f>
        <v>CLUSTER 2</v>
      </c>
    </row>
    <row r="2579" spans="1:7" ht="15.6" x14ac:dyDescent="0.3">
      <c r="A2579" t="str">
        <f t="shared" si="42"/>
        <v>August</v>
      </c>
      <c r="B2579" s="8">
        <v>45898</v>
      </c>
      <c r="C2579" s="6" t="s">
        <v>2</v>
      </c>
      <c r="D2579" t="s">
        <v>2</v>
      </c>
      <c r="E2579" t="s">
        <v>16</v>
      </c>
      <c r="F2579">
        <v>560010.0199999999</v>
      </c>
      <c r="G2579" s="7" t="str">
        <f>IFERROR(_xlfn.XLOOKUP(E2579,[1]Mapping!$G:$G,[1]Mapping!$H:$H),0)</f>
        <v>CLUSTER 1</v>
      </c>
    </row>
    <row r="2580" spans="1:7" ht="15.6" x14ac:dyDescent="0.3">
      <c r="A2580" t="str">
        <f t="shared" si="42"/>
        <v>August</v>
      </c>
      <c r="B2580" s="8">
        <v>45898</v>
      </c>
      <c r="C2580" s="6" t="s">
        <v>2</v>
      </c>
      <c r="D2580" t="s">
        <v>2</v>
      </c>
      <c r="E2580" t="s">
        <v>49</v>
      </c>
      <c r="F2580">
        <v>63613.55000000001</v>
      </c>
      <c r="G2580" s="7" t="str">
        <f>IFERROR(_xlfn.XLOOKUP(E2580,[1]Mapping!$G:$G,[1]Mapping!$H:$H),0)</f>
        <v>CLUSTER 1</v>
      </c>
    </row>
    <row r="2581" spans="1:7" ht="15.6" x14ac:dyDescent="0.3">
      <c r="A2581" t="str">
        <f t="shared" si="42"/>
        <v>August</v>
      </c>
      <c r="B2581" s="8">
        <v>45898</v>
      </c>
      <c r="C2581" s="6" t="s">
        <v>2</v>
      </c>
      <c r="D2581" t="s">
        <v>2</v>
      </c>
      <c r="E2581" t="s">
        <v>17</v>
      </c>
      <c r="F2581">
        <v>766300.52</v>
      </c>
      <c r="G2581" s="7" t="str">
        <f>IFERROR(_xlfn.XLOOKUP(E2581,[1]Mapping!$G:$G,[1]Mapping!$H:$H),0)</f>
        <v>CLUSTER 1</v>
      </c>
    </row>
    <row r="2582" spans="1:7" ht="15.6" x14ac:dyDescent="0.3">
      <c r="A2582" t="str">
        <f t="shared" si="42"/>
        <v>August</v>
      </c>
      <c r="B2582" s="8">
        <v>45898</v>
      </c>
      <c r="C2582" s="6" t="s">
        <v>2</v>
      </c>
      <c r="D2582" t="s">
        <v>2</v>
      </c>
      <c r="E2582" t="s">
        <v>50</v>
      </c>
      <c r="F2582">
        <v>236474.75999999998</v>
      </c>
      <c r="G2582" s="7" t="str">
        <f>IFERROR(_xlfn.XLOOKUP(E2582,[1]Mapping!$G:$G,[1]Mapping!$H:$H),0)</f>
        <v>CLUSTER 1</v>
      </c>
    </row>
    <row r="2583" spans="1:7" ht="15.6" x14ac:dyDescent="0.3">
      <c r="A2583" t="str">
        <f t="shared" si="42"/>
        <v>August</v>
      </c>
      <c r="B2583" s="8">
        <v>45898</v>
      </c>
      <c r="C2583" s="6" t="s">
        <v>2</v>
      </c>
      <c r="D2583" t="s">
        <v>2</v>
      </c>
      <c r="E2583" t="s">
        <v>18</v>
      </c>
      <c r="F2583">
        <v>333201.71999999997</v>
      </c>
      <c r="G2583" s="7" t="str">
        <f>IFERROR(_xlfn.XLOOKUP(E2583,[1]Mapping!$G:$G,[1]Mapping!$H:$H),0)</f>
        <v>CLUSTER 2</v>
      </c>
    </row>
    <row r="2584" spans="1:7" ht="15.6" x14ac:dyDescent="0.3">
      <c r="A2584" t="str">
        <f t="shared" si="42"/>
        <v>August</v>
      </c>
      <c r="B2584" s="8">
        <v>45898</v>
      </c>
      <c r="C2584" s="6" t="s">
        <v>2</v>
      </c>
      <c r="D2584" t="s">
        <v>2</v>
      </c>
      <c r="E2584" t="s">
        <v>51</v>
      </c>
      <c r="F2584">
        <v>108725.87000000001</v>
      </c>
      <c r="G2584" s="7" t="str">
        <f>IFERROR(_xlfn.XLOOKUP(E2584,[1]Mapping!$G:$G,[1]Mapping!$H:$H),0)</f>
        <v>CLUSTER 2</v>
      </c>
    </row>
    <row r="2585" spans="1:7" ht="15.6" x14ac:dyDescent="0.3">
      <c r="A2585" t="str">
        <f t="shared" si="42"/>
        <v>August</v>
      </c>
      <c r="B2585" s="8">
        <v>45898</v>
      </c>
      <c r="C2585" s="6" t="s">
        <v>2</v>
      </c>
      <c r="D2585" t="s">
        <v>2</v>
      </c>
      <c r="E2585" t="s">
        <v>19</v>
      </c>
      <c r="F2585">
        <v>657901.58000000007</v>
      </c>
      <c r="G2585" s="7" t="str">
        <f>IFERROR(_xlfn.XLOOKUP(E2585,[1]Mapping!$G:$G,[1]Mapping!$H:$H),0)</f>
        <v>CLUSTER 2</v>
      </c>
    </row>
    <row r="2586" spans="1:7" ht="15.6" x14ac:dyDescent="0.3">
      <c r="A2586" t="str">
        <f t="shared" si="42"/>
        <v>August</v>
      </c>
      <c r="B2586" s="8">
        <v>45898</v>
      </c>
      <c r="C2586" s="6" t="s">
        <v>2</v>
      </c>
      <c r="D2586" t="s">
        <v>2</v>
      </c>
      <c r="E2586" t="s">
        <v>52</v>
      </c>
      <c r="F2586">
        <v>49390</v>
      </c>
      <c r="G2586" s="7" t="str">
        <f>IFERROR(_xlfn.XLOOKUP(E2586,[1]Mapping!$G:$G,[1]Mapping!$H:$H),0)</f>
        <v>CLUSTER 2</v>
      </c>
    </row>
    <row r="2587" spans="1:7" ht="15.6" x14ac:dyDescent="0.3">
      <c r="A2587" t="str">
        <f t="shared" si="42"/>
        <v>August</v>
      </c>
      <c r="B2587" s="8">
        <v>45898</v>
      </c>
      <c r="C2587" s="6" t="s">
        <v>2</v>
      </c>
      <c r="D2587" t="s">
        <v>2</v>
      </c>
      <c r="E2587" t="s">
        <v>20</v>
      </c>
      <c r="F2587">
        <v>326759.31</v>
      </c>
      <c r="G2587" s="7" t="str">
        <f>IFERROR(_xlfn.XLOOKUP(E2587,[1]Mapping!$G:$G,[1]Mapping!$H:$H),0)</f>
        <v>CLUSTER 2</v>
      </c>
    </row>
    <row r="2588" spans="1:7" ht="15.6" x14ac:dyDescent="0.3">
      <c r="A2588" t="str">
        <f t="shared" si="42"/>
        <v>August</v>
      </c>
      <c r="B2588" s="8">
        <v>45898</v>
      </c>
      <c r="C2588" s="6" t="s">
        <v>2</v>
      </c>
      <c r="D2588" t="s">
        <v>2</v>
      </c>
      <c r="E2588" t="s">
        <v>21</v>
      </c>
      <c r="F2588">
        <v>105150.41</v>
      </c>
      <c r="G2588" s="7" t="str">
        <f>IFERROR(_xlfn.XLOOKUP(E2588,[1]Mapping!$G:$G,[1]Mapping!$H:$H),0)</f>
        <v>CLUSTER 2</v>
      </c>
    </row>
    <row r="2589" spans="1:7" ht="15.6" x14ac:dyDescent="0.3">
      <c r="A2589" t="str">
        <f t="shared" si="42"/>
        <v>August</v>
      </c>
      <c r="B2589" s="8">
        <v>45898</v>
      </c>
      <c r="C2589" s="6" t="s">
        <v>2</v>
      </c>
      <c r="D2589" t="s">
        <v>2</v>
      </c>
      <c r="E2589" t="s">
        <v>53</v>
      </c>
      <c r="F2589">
        <v>168684.71000000002</v>
      </c>
      <c r="G2589" s="7" t="str">
        <f>IFERROR(_xlfn.XLOOKUP(E2589,[1]Mapping!$G:$G,[1]Mapping!$H:$H),0)</f>
        <v>CLUSTER 2</v>
      </c>
    </row>
    <row r="2590" spans="1:7" ht="15.6" x14ac:dyDescent="0.3">
      <c r="A2590" t="str">
        <f t="shared" si="42"/>
        <v>August</v>
      </c>
      <c r="B2590" s="8">
        <v>45898</v>
      </c>
      <c r="C2590" s="6" t="s">
        <v>2</v>
      </c>
      <c r="D2590" t="s">
        <v>2</v>
      </c>
      <c r="E2590" t="s">
        <v>22</v>
      </c>
      <c r="F2590">
        <v>379651.32999999996</v>
      </c>
      <c r="G2590" s="7" t="str">
        <f>IFERROR(_xlfn.XLOOKUP(E2590,[1]Mapping!$G:$G,[1]Mapping!$H:$H),0)</f>
        <v>CLUSTER 2</v>
      </c>
    </row>
    <row r="2591" spans="1:7" ht="15.6" x14ac:dyDescent="0.3">
      <c r="A2591" t="str">
        <f t="shared" si="42"/>
        <v>August</v>
      </c>
      <c r="B2591" s="8">
        <v>45898</v>
      </c>
      <c r="C2591" s="6" t="s">
        <v>2</v>
      </c>
      <c r="D2591" t="s">
        <v>2</v>
      </c>
      <c r="E2591" t="s">
        <v>23</v>
      </c>
      <c r="F2591">
        <v>104519.72</v>
      </c>
      <c r="G2591" s="7" t="str">
        <f>IFERROR(_xlfn.XLOOKUP(E2591,[1]Mapping!$G:$G,[1]Mapping!$H:$H),0)</f>
        <v>CLUSTER 2</v>
      </c>
    </row>
    <row r="2592" spans="1:7" ht="15.6" x14ac:dyDescent="0.3">
      <c r="A2592" t="str">
        <f t="shared" si="42"/>
        <v>August</v>
      </c>
      <c r="B2592" s="8">
        <v>45898</v>
      </c>
      <c r="C2592" s="6" t="s">
        <v>2</v>
      </c>
      <c r="D2592" t="s">
        <v>2</v>
      </c>
      <c r="E2592" t="s">
        <v>24</v>
      </c>
      <c r="F2592">
        <v>116929.98999999999</v>
      </c>
      <c r="G2592" s="7" t="str">
        <f>IFERROR(_xlfn.XLOOKUP(E2592,[1]Mapping!$G:$G,[1]Mapping!$H:$H),0)</f>
        <v>CLUSTER 1</v>
      </c>
    </row>
    <row r="2593" spans="1:7" ht="15.6" x14ac:dyDescent="0.3">
      <c r="A2593" t="str">
        <f t="shared" si="42"/>
        <v>August</v>
      </c>
      <c r="B2593" s="8">
        <v>45898</v>
      </c>
      <c r="C2593" s="6" t="s">
        <v>2</v>
      </c>
      <c r="D2593" t="s">
        <v>2</v>
      </c>
      <c r="E2593" t="s">
        <v>25</v>
      </c>
      <c r="F2593">
        <v>845021.53</v>
      </c>
      <c r="G2593" s="7" t="str">
        <f>IFERROR(_xlfn.XLOOKUP(E2593,[1]Mapping!$G:$G,[1]Mapping!$H:$H),0)</f>
        <v>CLUSTER 1</v>
      </c>
    </row>
    <row r="2594" spans="1:7" ht="15.6" x14ac:dyDescent="0.3">
      <c r="A2594" t="str">
        <f t="shared" si="42"/>
        <v>August</v>
      </c>
      <c r="B2594" s="8">
        <v>45898</v>
      </c>
      <c r="C2594" s="6" t="s">
        <v>2</v>
      </c>
      <c r="D2594" t="s">
        <v>2</v>
      </c>
      <c r="E2594" t="s">
        <v>54</v>
      </c>
      <c r="F2594">
        <v>53080</v>
      </c>
      <c r="G2594" s="7" t="str">
        <f>IFERROR(_xlfn.XLOOKUP(E2594,[1]Mapping!$G:$G,[1]Mapping!$H:$H),0)</f>
        <v>CLUSTER 1</v>
      </c>
    </row>
    <row r="2595" spans="1:7" ht="15.6" x14ac:dyDescent="0.3">
      <c r="A2595" t="str">
        <f t="shared" si="42"/>
        <v>August</v>
      </c>
      <c r="B2595" s="8">
        <v>45898</v>
      </c>
      <c r="C2595" s="6" t="s">
        <v>2</v>
      </c>
      <c r="D2595" t="s">
        <v>2</v>
      </c>
      <c r="E2595" t="s">
        <v>26</v>
      </c>
      <c r="F2595">
        <v>171487.6</v>
      </c>
      <c r="G2595" s="7" t="str">
        <f>IFERROR(_xlfn.XLOOKUP(E2595,[1]Mapping!$G:$G,[1]Mapping!$H:$H),0)</f>
        <v>CLUSTER 1</v>
      </c>
    </row>
    <row r="2596" spans="1:7" ht="15.6" x14ac:dyDescent="0.3">
      <c r="A2596" t="str">
        <f t="shared" si="42"/>
        <v>August</v>
      </c>
      <c r="B2596" s="8">
        <v>45898</v>
      </c>
      <c r="C2596" s="6" t="s">
        <v>2</v>
      </c>
      <c r="D2596" t="s">
        <v>2</v>
      </c>
      <c r="E2596" t="s">
        <v>55</v>
      </c>
      <c r="F2596">
        <v>54519.96</v>
      </c>
      <c r="G2596" s="7" t="str">
        <f>IFERROR(_xlfn.XLOOKUP(E2596,[1]Mapping!$G:$G,[1]Mapping!$H:$H),0)</f>
        <v>CLUSTER 1</v>
      </c>
    </row>
    <row r="2597" spans="1:7" ht="15.6" x14ac:dyDescent="0.3">
      <c r="A2597" t="str">
        <f t="shared" si="42"/>
        <v>August</v>
      </c>
      <c r="B2597" s="8">
        <v>45898</v>
      </c>
      <c r="C2597" s="6" t="s">
        <v>2</v>
      </c>
      <c r="D2597" t="s">
        <v>2</v>
      </c>
      <c r="E2597" t="s">
        <v>27</v>
      </c>
      <c r="F2597">
        <v>594305.80000000005</v>
      </c>
      <c r="G2597" s="7" t="str">
        <f>IFERROR(_xlfn.XLOOKUP(E2597,[1]Mapping!$G:$G,[1]Mapping!$H:$H),0)</f>
        <v>CLUSTER 2</v>
      </c>
    </row>
    <row r="2598" spans="1:7" ht="15.6" x14ac:dyDescent="0.3">
      <c r="A2598" t="str">
        <f t="shared" si="42"/>
        <v>August</v>
      </c>
      <c r="B2598" s="8">
        <v>45898</v>
      </c>
      <c r="C2598" s="6" t="s">
        <v>2</v>
      </c>
      <c r="D2598" t="s">
        <v>2</v>
      </c>
      <c r="E2598" t="s">
        <v>56</v>
      </c>
      <c r="F2598">
        <v>140806.9</v>
      </c>
      <c r="G2598" s="7" t="str">
        <f>IFERROR(_xlfn.XLOOKUP(E2598,[1]Mapping!$G:$G,[1]Mapping!$H:$H),0)</f>
        <v>CLUSTER 2</v>
      </c>
    </row>
    <row r="2599" spans="1:7" ht="15.6" x14ac:dyDescent="0.3">
      <c r="A2599" t="str">
        <f t="shared" si="42"/>
        <v>August</v>
      </c>
      <c r="B2599" s="8">
        <v>45898</v>
      </c>
      <c r="C2599" s="6" t="s">
        <v>2</v>
      </c>
      <c r="D2599" t="s">
        <v>2</v>
      </c>
      <c r="E2599" t="s">
        <v>57</v>
      </c>
      <c r="F2599">
        <v>158180.66999999998</v>
      </c>
      <c r="G2599" s="7" t="str">
        <f>IFERROR(_xlfn.XLOOKUP(E2599,[1]Mapping!$G:$G,[1]Mapping!$H:$H),0)</f>
        <v>CLUSTER 1</v>
      </c>
    </row>
    <row r="2600" spans="1:7" ht="15.6" x14ac:dyDescent="0.3">
      <c r="A2600" t="str">
        <f t="shared" si="42"/>
        <v>August</v>
      </c>
      <c r="B2600" s="8">
        <v>45898</v>
      </c>
      <c r="C2600" s="6" t="s">
        <v>2</v>
      </c>
      <c r="D2600" t="s">
        <v>2</v>
      </c>
      <c r="E2600" t="s">
        <v>28</v>
      </c>
      <c r="F2600">
        <v>375550.68999999994</v>
      </c>
      <c r="G2600" s="7" t="str">
        <f>IFERROR(_xlfn.XLOOKUP(E2600,[1]Mapping!$G:$G,[1]Mapping!$H:$H),0)</f>
        <v>CLUSTER 1</v>
      </c>
    </row>
    <row r="2601" spans="1:7" ht="15.6" x14ac:dyDescent="0.3">
      <c r="A2601" t="str">
        <f t="shared" si="42"/>
        <v>August</v>
      </c>
      <c r="B2601" s="8">
        <v>45898</v>
      </c>
      <c r="C2601" s="6" t="s">
        <v>2</v>
      </c>
      <c r="D2601" t="s">
        <v>2</v>
      </c>
      <c r="E2601" t="s">
        <v>29</v>
      </c>
      <c r="F2601">
        <v>396420.04000000004</v>
      </c>
      <c r="G2601" s="7" t="str">
        <f>IFERROR(_xlfn.XLOOKUP(E2601,[1]Mapping!$G:$G,[1]Mapping!$H:$H),0)</f>
        <v>CLUSTER 1</v>
      </c>
    </row>
    <row r="2602" spans="1:7" ht="15.6" x14ac:dyDescent="0.3">
      <c r="A2602" t="str">
        <f t="shared" si="42"/>
        <v>August</v>
      </c>
      <c r="B2602" s="8">
        <v>45898</v>
      </c>
      <c r="C2602" s="6" t="s">
        <v>2</v>
      </c>
      <c r="D2602" t="s">
        <v>2</v>
      </c>
      <c r="E2602" t="s">
        <v>30</v>
      </c>
      <c r="F2602">
        <v>324310.11</v>
      </c>
      <c r="G2602" s="7" t="str">
        <f>IFERROR(_xlfn.XLOOKUP(E2602,[1]Mapping!$G:$G,[1]Mapping!$H:$H),0)</f>
        <v>CLUSTER 2</v>
      </c>
    </row>
    <row r="2603" spans="1:7" ht="15.6" x14ac:dyDescent="0.3">
      <c r="A2603" t="str">
        <f t="shared" si="42"/>
        <v>August</v>
      </c>
      <c r="B2603" s="8">
        <v>45898</v>
      </c>
      <c r="C2603" s="6" t="s">
        <v>2</v>
      </c>
      <c r="D2603" t="s">
        <v>2</v>
      </c>
      <c r="E2603" t="s">
        <v>31</v>
      </c>
      <c r="F2603">
        <v>520849.8</v>
      </c>
      <c r="G2603" s="7" t="str">
        <f>IFERROR(_xlfn.XLOOKUP(E2603,[1]Mapping!$G:$G,[1]Mapping!$H:$H),0)</f>
        <v>CLUSTER 1</v>
      </c>
    </row>
    <row r="2604" spans="1:7" ht="15.6" x14ac:dyDescent="0.3">
      <c r="A2604" t="str">
        <f t="shared" si="42"/>
        <v>August</v>
      </c>
      <c r="B2604" s="8">
        <v>45898</v>
      </c>
      <c r="C2604" s="6" t="s">
        <v>2</v>
      </c>
      <c r="D2604" t="s">
        <v>2</v>
      </c>
      <c r="E2604" t="s">
        <v>58</v>
      </c>
      <c r="F2604">
        <v>253546.07</v>
      </c>
      <c r="G2604" s="7" t="str">
        <f>IFERROR(_xlfn.XLOOKUP(E2604,[1]Mapping!$G:$G,[1]Mapping!$H:$H),0)</f>
        <v>CLUSTER 2</v>
      </c>
    </row>
    <row r="2605" spans="1:7" ht="15.6" x14ac:dyDescent="0.3">
      <c r="A2605" t="str">
        <f t="shared" si="42"/>
        <v>August</v>
      </c>
      <c r="B2605" s="8">
        <v>45898</v>
      </c>
      <c r="C2605" s="6" t="s">
        <v>2</v>
      </c>
      <c r="D2605" t="s">
        <v>2</v>
      </c>
      <c r="E2605" t="s">
        <v>32</v>
      </c>
      <c r="F2605">
        <v>886814.5199999999</v>
      </c>
      <c r="G2605" s="7" t="str">
        <f>IFERROR(_xlfn.XLOOKUP(E2605,[1]Mapping!$G:$G,[1]Mapping!$H:$H),0)</f>
        <v>CLUSTER 1</v>
      </c>
    </row>
    <row r="2606" spans="1:7" ht="15.6" x14ac:dyDescent="0.3">
      <c r="A2606" t="str">
        <f t="shared" si="42"/>
        <v>August</v>
      </c>
      <c r="B2606" s="8">
        <v>45898</v>
      </c>
      <c r="C2606" s="6" t="s">
        <v>2</v>
      </c>
      <c r="D2606" t="s">
        <v>2</v>
      </c>
      <c r="E2606" t="s">
        <v>33</v>
      </c>
      <c r="F2606">
        <v>91175.05</v>
      </c>
      <c r="G2606" s="7" t="str">
        <f>IFERROR(_xlfn.XLOOKUP(E2606,[1]Mapping!$G:$G,[1]Mapping!$H:$H),0)</f>
        <v>CLUSTER 1</v>
      </c>
    </row>
    <row r="2607" spans="1:7" ht="15.6" x14ac:dyDescent="0.3">
      <c r="A2607" t="str">
        <f t="shared" si="42"/>
        <v>August</v>
      </c>
      <c r="B2607" s="8">
        <v>45898</v>
      </c>
      <c r="C2607" s="6" t="s">
        <v>2</v>
      </c>
      <c r="D2607" t="s">
        <v>2</v>
      </c>
      <c r="E2607" t="s">
        <v>34</v>
      </c>
      <c r="F2607">
        <v>197954.96</v>
      </c>
      <c r="G2607" s="7" t="str">
        <f>IFERROR(_xlfn.XLOOKUP(E2607,[1]Mapping!$G:$G,[1]Mapping!$H:$H),0)</f>
        <v>CLUSTER 2</v>
      </c>
    </row>
    <row r="2608" spans="1:7" ht="15.6" x14ac:dyDescent="0.3">
      <c r="A2608" t="str">
        <f t="shared" si="42"/>
        <v>August</v>
      </c>
      <c r="B2608" s="8">
        <v>45898</v>
      </c>
      <c r="C2608" s="6" t="s">
        <v>2</v>
      </c>
      <c r="D2608" t="s">
        <v>2</v>
      </c>
      <c r="E2608" t="s">
        <v>35</v>
      </c>
      <c r="F2608">
        <v>786460.3899999999</v>
      </c>
      <c r="G2608" s="7" t="str">
        <f>IFERROR(_xlfn.XLOOKUP(E2608,[1]Mapping!$G:$G,[1]Mapping!$H:$H),0)</f>
        <v>CLUSTER 2</v>
      </c>
    </row>
    <row r="2609" spans="1:7" ht="15.6" x14ac:dyDescent="0.3">
      <c r="A2609" t="str">
        <f t="shared" si="42"/>
        <v>August</v>
      </c>
      <c r="B2609" s="8">
        <v>45898</v>
      </c>
      <c r="C2609" s="6" t="s">
        <v>2</v>
      </c>
      <c r="D2609" t="s">
        <v>2</v>
      </c>
      <c r="E2609" t="s">
        <v>36</v>
      </c>
      <c r="F2609">
        <v>324600</v>
      </c>
      <c r="G2609" s="7" t="str">
        <f>IFERROR(_xlfn.XLOOKUP(E2609,[1]Mapping!$G:$G,[1]Mapping!$H:$H),0)</f>
        <v>CLUSTER 2</v>
      </c>
    </row>
    <row r="2610" spans="1:7" x14ac:dyDescent="0.3">
      <c r="A2610" t="str">
        <f t="shared" si="42"/>
        <v>August</v>
      </c>
      <c r="B2610" s="8">
        <v>45898</v>
      </c>
      <c r="C2610" t="s">
        <v>40</v>
      </c>
      <c r="D2610" t="s">
        <v>40</v>
      </c>
      <c r="E2610" t="s">
        <v>17</v>
      </c>
      <c r="F2610">
        <v>74460</v>
      </c>
      <c r="G2610" s="7" t="str">
        <f>IFERROR(_xlfn.XLOOKUP(E2610,[1]Mapping!$G:$G,[1]Mapping!$H:$H),0)</f>
        <v>CLUSTER 1</v>
      </c>
    </row>
    <row r="2611" spans="1:7" x14ac:dyDescent="0.3">
      <c r="A2611" t="str">
        <f t="shared" si="42"/>
        <v>August</v>
      </c>
      <c r="B2611" s="8">
        <v>45898</v>
      </c>
      <c r="C2611" t="s">
        <v>40</v>
      </c>
      <c r="D2611" t="s">
        <v>40</v>
      </c>
      <c r="E2611" t="s">
        <v>25</v>
      </c>
      <c r="F2611">
        <v>9400</v>
      </c>
      <c r="G2611" s="7" t="str">
        <f>IFERROR(_xlfn.XLOOKUP(E2611,[1]Mapping!$G:$G,[1]Mapping!$H:$H),0)</f>
        <v>CLUSTER 1</v>
      </c>
    </row>
    <row r="2612" spans="1:7" x14ac:dyDescent="0.3">
      <c r="A2612" t="str">
        <f t="shared" si="42"/>
        <v>August</v>
      </c>
      <c r="B2612" s="8">
        <v>45898</v>
      </c>
      <c r="C2612" t="s">
        <v>40</v>
      </c>
      <c r="D2612" t="s">
        <v>40</v>
      </c>
      <c r="E2612" t="s">
        <v>26</v>
      </c>
      <c r="F2612">
        <v>2820</v>
      </c>
      <c r="G2612" s="7" t="str">
        <f>IFERROR(_xlfn.XLOOKUP(E2612,[1]Mapping!$G:$G,[1]Mapping!$H:$H),0)</f>
        <v>CLUSTER 1</v>
      </c>
    </row>
    <row r="2613" spans="1:7" x14ac:dyDescent="0.3">
      <c r="A2613" t="str">
        <f t="shared" si="42"/>
        <v>August</v>
      </c>
      <c r="B2613" s="8">
        <v>45898</v>
      </c>
      <c r="C2613" t="s">
        <v>40</v>
      </c>
      <c r="D2613" t="s">
        <v>40</v>
      </c>
      <c r="E2613" t="s">
        <v>32</v>
      </c>
      <c r="F2613">
        <v>940</v>
      </c>
      <c r="G2613" s="7" t="str">
        <f>IFERROR(_xlfn.XLOOKUP(E2613,[1]Mapping!$G:$G,[1]Mapping!$H:$H),0)</f>
        <v>CLUSTER 1</v>
      </c>
    </row>
    <row r="2614" spans="1:7" x14ac:dyDescent="0.3">
      <c r="A2614" t="str">
        <f t="shared" si="42"/>
        <v>August</v>
      </c>
      <c r="B2614" s="8">
        <v>45898</v>
      </c>
      <c r="C2614" t="s">
        <v>42</v>
      </c>
      <c r="D2614" t="s">
        <v>42</v>
      </c>
      <c r="E2614" t="s">
        <v>17</v>
      </c>
      <c r="F2614">
        <v>1080</v>
      </c>
      <c r="G2614" s="7" t="str">
        <f>IFERROR(_xlfn.XLOOKUP(E2614,[1]Mapping!$G:$G,[1]Mapping!$H:$H),0)</f>
        <v>CLUSTER 1</v>
      </c>
    </row>
    <row r="2615" spans="1:7" x14ac:dyDescent="0.3">
      <c r="A2615" t="str">
        <f t="shared" si="42"/>
        <v>August</v>
      </c>
      <c r="B2615" s="8">
        <v>45898</v>
      </c>
      <c r="C2615" t="s">
        <v>43</v>
      </c>
      <c r="D2615" t="s">
        <v>43</v>
      </c>
      <c r="E2615" t="s">
        <v>15</v>
      </c>
      <c r="F2615">
        <v>600</v>
      </c>
      <c r="G2615" s="7" t="str">
        <f>IFERROR(_xlfn.XLOOKUP(E2615,[1]Mapping!$G:$G,[1]Mapping!$H:$H),0)</f>
        <v>CLUSTER 2</v>
      </c>
    </row>
    <row r="2616" spans="1:7" x14ac:dyDescent="0.3">
      <c r="A2616" t="str">
        <f t="shared" si="42"/>
        <v>August</v>
      </c>
      <c r="B2616" s="8">
        <v>45898</v>
      </c>
      <c r="C2616" t="s">
        <v>43</v>
      </c>
      <c r="D2616" t="s">
        <v>43</v>
      </c>
      <c r="E2616" t="s">
        <v>25</v>
      </c>
      <c r="F2616">
        <v>600</v>
      </c>
      <c r="G2616" s="7" t="str">
        <f>IFERROR(_xlfn.XLOOKUP(E2616,[1]Mapping!$G:$G,[1]Mapping!$H:$H),0)</f>
        <v>CLUSTER 1</v>
      </c>
    </row>
    <row r="2617" spans="1:7" x14ac:dyDescent="0.3">
      <c r="A2617" t="str">
        <f t="shared" si="42"/>
        <v>August</v>
      </c>
      <c r="B2617" s="8">
        <v>45898</v>
      </c>
      <c r="C2617" t="s">
        <v>43</v>
      </c>
      <c r="D2617" t="s">
        <v>43</v>
      </c>
      <c r="E2617" t="s">
        <v>31</v>
      </c>
      <c r="F2617">
        <v>6840</v>
      </c>
      <c r="G2617" s="7" t="str">
        <f>IFERROR(_xlfn.XLOOKUP(E2617,[1]Mapping!$G:$G,[1]Mapping!$H:$H),0)</f>
        <v>CLUSTER 1</v>
      </c>
    </row>
    <row r="2618" spans="1:7" x14ac:dyDescent="0.3">
      <c r="A2618" t="str">
        <f t="shared" si="42"/>
        <v>August</v>
      </c>
      <c r="B2618" s="8">
        <v>45898</v>
      </c>
      <c r="C2618" t="s">
        <v>43</v>
      </c>
      <c r="D2618" t="s">
        <v>43</v>
      </c>
      <c r="E2618" t="s">
        <v>36</v>
      </c>
      <c r="F2618">
        <v>600</v>
      </c>
      <c r="G2618" s="7" t="str">
        <f>IFERROR(_xlfn.XLOOKUP(E2618,[1]Mapping!$G:$G,[1]Mapping!$H:$H),0)</f>
        <v>CLUSTER 2</v>
      </c>
    </row>
    <row r="2619" spans="1:7" ht="15.6" x14ac:dyDescent="0.3">
      <c r="A2619" t="str">
        <f t="shared" ref="A2619:A2659" si="43">TEXT(B2619,"MMMM")</f>
        <v>August</v>
      </c>
      <c r="B2619" s="8">
        <v>45898</v>
      </c>
      <c r="C2619" s="6" t="s">
        <v>37</v>
      </c>
      <c r="D2619" t="s">
        <v>37</v>
      </c>
      <c r="E2619" t="s">
        <v>5</v>
      </c>
      <c r="F2619">
        <v>1542.3</v>
      </c>
      <c r="G2619" s="7" t="str">
        <f>IFERROR(_xlfn.XLOOKUP(E2619,[1]Mapping!$G:$G,[1]Mapping!$H:$H),0)</f>
        <v>CLUSTER 1</v>
      </c>
    </row>
    <row r="2620" spans="1:7" ht="15.6" x14ac:dyDescent="0.3">
      <c r="A2620" t="str">
        <f t="shared" si="43"/>
        <v>August</v>
      </c>
      <c r="B2620" s="8">
        <v>45898</v>
      </c>
      <c r="C2620" s="6" t="s">
        <v>37</v>
      </c>
      <c r="D2620" t="s">
        <v>37</v>
      </c>
      <c r="E2620" t="s">
        <v>11</v>
      </c>
      <c r="F2620">
        <v>31100</v>
      </c>
      <c r="G2620" s="7" t="str">
        <f>IFERROR(_xlfn.XLOOKUP(E2620,[1]Mapping!$G:$G,[1]Mapping!$H:$H),0)</f>
        <v>CLUSTER 2</v>
      </c>
    </row>
    <row r="2621" spans="1:7" ht="15.6" x14ac:dyDescent="0.3">
      <c r="A2621" t="str">
        <f t="shared" si="43"/>
        <v>August</v>
      </c>
      <c r="B2621" s="8">
        <v>45898</v>
      </c>
      <c r="C2621" s="6" t="s">
        <v>37</v>
      </c>
      <c r="D2621" t="s">
        <v>37</v>
      </c>
      <c r="E2621" t="s">
        <v>12</v>
      </c>
      <c r="F2621">
        <v>700</v>
      </c>
      <c r="G2621" s="7" t="str">
        <f>IFERROR(_xlfn.XLOOKUP(E2621,[1]Mapping!$G:$G,[1]Mapping!$H:$H),0)</f>
        <v>CLUSTER 2</v>
      </c>
    </row>
    <row r="2622" spans="1:7" ht="15.6" x14ac:dyDescent="0.3">
      <c r="A2622" t="str">
        <f t="shared" si="43"/>
        <v>August</v>
      </c>
      <c r="B2622" s="8">
        <v>45898</v>
      </c>
      <c r="C2622" s="6" t="s">
        <v>37</v>
      </c>
      <c r="D2622" t="s">
        <v>37</v>
      </c>
      <c r="E2622" t="s">
        <v>48</v>
      </c>
      <c r="F2622">
        <v>800</v>
      </c>
      <c r="G2622" s="7" t="str">
        <f>IFERROR(_xlfn.XLOOKUP(E2622,[1]Mapping!$G:$G,[1]Mapping!$H:$H),0)</f>
        <v>CLUSTER 1</v>
      </c>
    </row>
    <row r="2623" spans="1:7" ht="15.6" x14ac:dyDescent="0.3">
      <c r="A2623" t="str">
        <f t="shared" si="43"/>
        <v>August</v>
      </c>
      <c r="B2623" s="8">
        <v>45898</v>
      </c>
      <c r="C2623" s="6" t="s">
        <v>37</v>
      </c>
      <c r="D2623" t="s">
        <v>37</v>
      </c>
      <c r="E2623" t="s">
        <v>15</v>
      </c>
      <c r="F2623">
        <v>400</v>
      </c>
      <c r="G2623" s="7" t="str">
        <f>IFERROR(_xlfn.XLOOKUP(E2623,[1]Mapping!$G:$G,[1]Mapping!$H:$H),0)</f>
        <v>CLUSTER 2</v>
      </c>
    </row>
    <row r="2624" spans="1:7" ht="15.6" x14ac:dyDescent="0.3">
      <c r="A2624" t="str">
        <f t="shared" si="43"/>
        <v>August</v>
      </c>
      <c r="B2624" s="8">
        <v>45898</v>
      </c>
      <c r="C2624" s="6" t="s">
        <v>37</v>
      </c>
      <c r="D2624" t="s">
        <v>37</v>
      </c>
      <c r="E2624" t="s">
        <v>17</v>
      </c>
      <c r="F2624">
        <v>2400</v>
      </c>
      <c r="G2624" s="7" t="str">
        <f>IFERROR(_xlfn.XLOOKUP(E2624,[1]Mapping!$G:$G,[1]Mapping!$H:$H),0)</f>
        <v>CLUSTER 1</v>
      </c>
    </row>
    <row r="2625" spans="1:7" ht="15.6" x14ac:dyDescent="0.3">
      <c r="A2625" t="str">
        <f t="shared" si="43"/>
        <v>August</v>
      </c>
      <c r="B2625" s="8">
        <v>45898</v>
      </c>
      <c r="C2625" s="6" t="s">
        <v>37</v>
      </c>
      <c r="D2625" t="s">
        <v>37</v>
      </c>
      <c r="E2625" t="s">
        <v>19</v>
      </c>
      <c r="F2625">
        <v>1200</v>
      </c>
      <c r="G2625" s="7" t="str">
        <f>IFERROR(_xlfn.XLOOKUP(E2625,[1]Mapping!$G:$G,[1]Mapping!$H:$H),0)</f>
        <v>CLUSTER 2</v>
      </c>
    </row>
    <row r="2626" spans="1:7" ht="15.6" x14ac:dyDescent="0.3">
      <c r="A2626" t="str">
        <f t="shared" si="43"/>
        <v>August</v>
      </c>
      <c r="B2626" s="8">
        <v>45898</v>
      </c>
      <c r="C2626" s="6" t="s">
        <v>37</v>
      </c>
      <c r="D2626" t="s">
        <v>37</v>
      </c>
      <c r="E2626" t="s">
        <v>23</v>
      </c>
      <c r="F2626">
        <v>3180</v>
      </c>
      <c r="G2626" s="7" t="str">
        <f>IFERROR(_xlfn.XLOOKUP(E2626,[1]Mapping!$G:$G,[1]Mapping!$H:$H),0)</f>
        <v>CLUSTER 2</v>
      </c>
    </row>
    <row r="2627" spans="1:7" ht="15.6" x14ac:dyDescent="0.3">
      <c r="A2627" t="str">
        <f t="shared" si="43"/>
        <v>August</v>
      </c>
      <c r="B2627" s="8">
        <v>45898</v>
      </c>
      <c r="C2627" s="6" t="s">
        <v>37</v>
      </c>
      <c r="D2627" t="s">
        <v>37</v>
      </c>
      <c r="E2627" t="s">
        <v>24</v>
      </c>
      <c r="F2627">
        <v>1990</v>
      </c>
      <c r="G2627" s="7" t="str">
        <f>IFERROR(_xlfn.XLOOKUP(E2627,[1]Mapping!$G:$G,[1]Mapping!$H:$H),0)</f>
        <v>CLUSTER 1</v>
      </c>
    </row>
    <row r="2628" spans="1:7" ht="15.6" x14ac:dyDescent="0.3">
      <c r="A2628" t="str">
        <f t="shared" si="43"/>
        <v>August</v>
      </c>
      <c r="B2628" s="8">
        <v>45898</v>
      </c>
      <c r="C2628" s="6" t="s">
        <v>37</v>
      </c>
      <c r="D2628" t="s">
        <v>37</v>
      </c>
      <c r="E2628" t="s">
        <v>25</v>
      </c>
      <c r="F2628">
        <v>1200</v>
      </c>
      <c r="G2628" s="7" t="str">
        <f>IFERROR(_xlfn.XLOOKUP(E2628,[1]Mapping!$G:$G,[1]Mapping!$H:$H),0)</f>
        <v>CLUSTER 1</v>
      </c>
    </row>
    <row r="2629" spans="1:7" ht="15.6" x14ac:dyDescent="0.3">
      <c r="A2629" t="str">
        <f t="shared" si="43"/>
        <v>August</v>
      </c>
      <c r="B2629" s="8">
        <v>45898</v>
      </c>
      <c r="C2629" s="6" t="s">
        <v>37</v>
      </c>
      <c r="D2629" t="s">
        <v>37</v>
      </c>
      <c r="E2629" t="s">
        <v>27</v>
      </c>
      <c r="F2629">
        <v>4800</v>
      </c>
      <c r="G2629" s="7" t="str">
        <f>IFERROR(_xlfn.XLOOKUP(E2629,[1]Mapping!$G:$G,[1]Mapping!$H:$H),0)</f>
        <v>CLUSTER 2</v>
      </c>
    </row>
    <row r="2630" spans="1:7" ht="15.6" x14ac:dyDescent="0.3">
      <c r="A2630" t="str">
        <f t="shared" si="43"/>
        <v>August</v>
      </c>
      <c r="B2630" s="8">
        <v>45898</v>
      </c>
      <c r="C2630" s="6" t="s">
        <v>37</v>
      </c>
      <c r="D2630" t="s">
        <v>37</v>
      </c>
      <c r="E2630" t="s">
        <v>30</v>
      </c>
      <c r="F2630">
        <v>1990</v>
      </c>
      <c r="G2630" s="7" t="str">
        <f>IFERROR(_xlfn.XLOOKUP(E2630,[1]Mapping!$G:$G,[1]Mapping!$H:$H),0)</f>
        <v>CLUSTER 2</v>
      </c>
    </row>
    <row r="2631" spans="1:7" ht="15.6" x14ac:dyDescent="0.3">
      <c r="A2631" t="str">
        <f t="shared" si="43"/>
        <v>August</v>
      </c>
      <c r="B2631" s="8">
        <v>45898</v>
      </c>
      <c r="C2631" s="6" t="s">
        <v>38</v>
      </c>
      <c r="D2631" t="s">
        <v>38</v>
      </c>
      <c r="E2631" t="s">
        <v>45</v>
      </c>
      <c r="F2631">
        <v>4620</v>
      </c>
      <c r="G2631" s="7" t="str">
        <f>IFERROR(_xlfn.XLOOKUP(E2631,[1]Mapping!$G:$G,[1]Mapping!$H:$H),0)</f>
        <v>CLUSTER 1</v>
      </c>
    </row>
    <row r="2632" spans="1:7" ht="15.6" x14ac:dyDescent="0.3">
      <c r="A2632" t="str">
        <f t="shared" si="43"/>
        <v>August</v>
      </c>
      <c r="B2632" s="8">
        <v>45898</v>
      </c>
      <c r="C2632" s="6" t="s">
        <v>38</v>
      </c>
      <c r="D2632" t="s">
        <v>38</v>
      </c>
      <c r="E2632" t="s">
        <v>46</v>
      </c>
      <c r="F2632">
        <v>27860</v>
      </c>
      <c r="G2632" s="7" t="str">
        <f>IFERROR(_xlfn.XLOOKUP(E2632,[1]Mapping!$G:$G,[1]Mapping!$H:$H),0)</f>
        <v>CLUSTER 2</v>
      </c>
    </row>
    <row r="2633" spans="1:7" ht="15.6" x14ac:dyDescent="0.3">
      <c r="A2633" t="str">
        <f t="shared" si="43"/>
        <v>August</v>
      </c>
      <c r="B2633" s="8">
        <v>45898</v>
      </c>
      <c r="C2633" s="6" t="s">
        <v>38</v>
      </c>
      <c r="D2633" t="s">
        <v>38</v>
      </c>
      <c r="E2633" t="s">
        <v>6</v>
      </c>
      <c r="F2633">
        <v>10600</v>
      </c>
      <c r="G2633" s="7" t="str">
        <f>IFERROR(_xlfn.XLOOKUP(E2633,[1]Mapping!$G:$G,[1]Mapping!$H:$H),0)</f>
        <v>CLUSTER 2</v>
      </c>
    </row>
    <row r="2634" spans="1:7" ht="15.6" x14ac:dyDescent="0.3">
      <c r="A2634" t="str">
        <f t="shared" si="43"/>
        <v>August</v>
      </c>
      <c r="B2634" s="8">
        <v>45898</v>
      </c>
      <c r="C2634" s="6" t="s">
        <v>38</v>
      </c>
      <c r="D2634" t="s">
        <v>38</v>
      </c>
      <c r="E2634" t="s">
        <v>7</v>
      </c>
      <c r="F2634">
        <v>1730</v>
      </c>
      <c r="G2634" s="7" t="str">
        <f>IFERROR(_xlfn.XLOOKUP(E2634,[1]Mapping!$G:$G,[1]Mapping!$H:$H),0)</f>
        <v>CLUSTER 1</v>
      </c>
    </row>
    <row r="2635" spans="1:7" ht="15.6" x14ac:dyDescent="0.3">
      <c r="A2635" t="str">
        <f t="shared" si="43"/>
        <v>August</v>
      </c>
      <c r="B2635" s="8">
        <v>45898</v>
      </c>
      <c r="C2635" s="6" t="s">
        <v>38</v>
      </c>
      <c r="D2635" t="s">
        <v>38</v>
      </c>
      <c r="E2635" t="s">
        <v>8</v>
      </c>
      <c r="F2635">
        <v>7290</v>
      </c>
      <c r="G2635" s="7" t="str">
        <f>IFERROR(_xlfn.XLOOKUP(E2635,[1]Mapping!$G:$G,[1]Mapping!$H:$H),0)</f>
        <v>CLUSTER 2</v>
      </c>
    </row>
    <row r="2636" spans="1:7" ht="15.6" x14ac:dyDescent="0.3">
      <c r="A2636" t="str">
        <f t="shared" si="43"/>
        <v>August</v>
      </c>
      <c r="B2636" s="8">
        <v>45898</v>
      </c>
      <c r="C2636" s="6" t="s">
        <v>38</v>
      </c>
      <c r="D2636" t="s">
        <v>38</v>
      </c>
      <c r="E2636" t="s">
        <v>9</v>
      </c>
      <c r="F2636">
        <v>5390</v>
      </c>
      <c r="G2636" s="7" t="str">
        <f>IFERROR(_xlfn.XLOOKUP(E2636,[1]Mapping!$G:$G,[1]Mapping!$H:$H),0)</f>
        <v>CLUSTER 2</v>
      </c>
    </row>
    <row r="2637" spans="1:7" ht="15.6" x14ac:dyDescent="0.3">
      <c r="A2637" t="str">
        <f t="shared" si="43"/>
        <v>August</v>
      </c>
      <c r="B2637" s="8">
        <v>45898</v>
      </c>
      <c r="C2637" s="6" t="s">
        <v>38</v>
      </c>
      <c r="D2637" t="s">
        <v>38</v>
      </c>
      <c r="E2637" t="s">
        <v>10</v>
      </c>
      <c r="F2637">
        <v>8030</v>
      </c>
      <c r="G2637" s="7" t="str">
        <f>IFERROR(_xlfn.XLOOKUP(E2637,[1]Mapping!$G:$G,[1]Mapping!$H:$H),0)</f>
        <v>CLUSTER 1</v>
      </c>
    </row>
    <row r="2638" spans="1:7" ht="15.6" x14ac:dyDescent="0.3">
      <c r="A2638" t="str">
        <f t="shared" si="43"/>
        <v>August</v>
      </c>
      <c r="B2638" s="8">
        <v>45898</v>
      </c>
      <c r="C2638" s="6" t="s">
        <v>38</v>
      </c>
      <c r="D2638" t="s">
        <v>38</v>
      </c>
      <c r="E2638" t="s">
        <v>11</v>
      </c>
      <c r="F2638">
        <v>32350</v>
      </c>
      <c r="G2638" s="7" t="str">
        <f>IFERROR(_xlfn.XLOOKUP(E2638,[1]Mapping!$G:$G,[1]Mapping!$H:$H),0)</f>
        <v>CLUSTER 2</v>
      </c>
    </row>
    <row r="2639" spans="1:7" ht="15.6" x14ac:dyDescent="0.3">
      <c r="A2639" t="str">
        <f t="shared" si="43"/>
        <v>August</v>
      </c>
      <c r="B2639" s="8">
        <v>45898</v>
      </c>
      <c r="C2639" s="6" t="s">
        <v>38</v>
      </c>
      <c r="D2639" t="s">
        <v>38</v>
      </c>
      <c r="E2639" t="s">
        <v>13</v>
      </c>
      <c r="F2639">
        <v>880</v>
      </c>
      <c r="G2639" s="7" t="str">
        <f>IFERROR(_xlfn.XLOOKUP(E2639,[1]Mapping!$G:$G,[1]Mapping!$H:$H),0)</f>
        <v>CLUSTER 1</v>
      </c>
    </row>
    <row r="2640" spans="1:7" ht="15.6" x14ac:dyDescent="0.3">
      <c r="A2640" t="str">
        <f t="shared" si="43"/>
        <v>August</v>
      </c>
      <c r="B2640" s="8">
        <v>45898</v>
      </c>
      <c r="C2640" s="6" t="s">
        <v>38</v>
      </c>
      <c r="D2640" t="s">
        <v>38</v>
      </c>
      <c r="E2640" t="s">
        <v>15</v>
      </c>
      <c r="F2640">
        <v>2090</v>
      </c>
      <c r="G2640" s="7" t="str">
        <f>IFERROR(_xlfn.XLOOKUP(E2640,[1]Mapping!$G:$G,[1]Mapping!$H:$H),0)</f>
        <v>CLUSTER 2</v>
      </c>
    </row>
    <row r="2641" spans="1:7" ht="15.6" x14ac:dyDescent="0.3">
      <c r="A2641" t="str">
        <f t="shared" si="43"/>
        <v>August</v>
      </c>
      <c r="B2641" s="8">
        <v>45898</v>
      </c>
      <c r="C2641" s="6" t="s">
        <v>38</v>
      </c>
      <c r="D2641" t="s">
        <v>38</v>
      </c>
      <c r="E2641" t="s">
        <v>16</v>
      </c>
      <c r="F2641">
        <v>4550</v>
      </c>
      <c r="G2641" s="7" t="str">
        <f>IFERROR(_xlfn.XLOOKUP(E2641,[1]Mapping!$G:$G,[1]Mapping!$H:$H),0)</f>
        <v>CLUSTER 1</v>
      </c>
    </row>
    <row r="2642" spans="1:7" ht="15.6" x14ac:dyDescent="0.3">
      <c r="A2642" t="str">
        <f t="shared" si="43"/>
        <v>August</v>
      </c>
      <c r="B2642" s="8">
        <v>45898</v>
      </c>
      <c r="C2642" s="6" t="s">
        <v>38</v>
      </c>
      <c r="D2642" t="s">
        <v>38</v>
      </c>
      <c r="E2642" t="s">
        <v>18</v>
      </c>
      <c r="F2642">
        <v>14530</v>
      </c>
      <c r="G2642" s="7" t="str">
        <f>IFERROR(_xlfn.XLOOKUP(E2642,[1]Mapping!$G:$G,[1]Mapping!$H:$H),0)</f>
        <v>CLUSTER 2</v>
      </c>
    </row>
    <row r="2643" spans="1:7" ht="15.6" x14ac:dyDescent="0.3">
      <c r="A2643" t="str">
        <f t="shared" si="43"/>
        <v>August</v>
      </c>
      <c r="B2643" s="8">
        <v>45898</v>
      </c>
      <c r="C2643" s="6" t="s">
        <v>38</v>
      </c>
      <c r="D2643" t="s">
        <v>38</v>
      </c>
      <c r="E2643" t="s">
        <v>51</v>
      </c>
      <c r="F2643">
        <v>22080</v>
      </c>
      <c r="G2643" s="7" t="str">
        <f>IFERROR(_xlfn.XLOOKUP(E2643,[1]Mapping!$G:$G,[1]Mapping!$H:$H),0)</f>
        <v>CLUSTER 2</v>
      </c>
    </row>
    <row r="2644" spans="1:7" ht="15.6" x14ac:dyDescent="0.3">
      <c r="A2644" t="str">
        <f t="shared" si="43"/>
        <v>August</v>
      </c>
      <c r="B2644" s="8">
        <v>45898</v>
      </c>
      <c r="C2644" s="6" t="s">
        <v>38</v>
      </c>
      <c r="D2644" t="s">
        <v>38</v>
      </c>
      <c r="E2644" t="s">
        <v>19</v>
      </c>
      <c r="F2644">
        <v>11220</v>
      </c>
      <c r="G2644" s="7" t="str">
        <f>IFERROR(_xlfn.XLOOKUP(E2644,[1]Mapping!$G:$G,[1]Mapping!$H:$H),0)</f>
        <v>CLUSTER 2</v>
      </c>
    </row>
    <row r="2645" spans="1:7" ht="15.6" x14ac:dyDescent="0.3">
      <c r="A2645" t="str">
        <f t="shared" si="43"/>
        <v>August</v>
      </c>
      <c r="B2645" s="8">
        <v>45898</v>
      </c>
      <c r="C2645" s="6" t="s">
        <v>38</v>
      </c>
      <c r="D2645" t="s">
        <v>38</v>
      </c>
      <c r="E2645" t="s">
        <v>52</v>
      </c>
      <c r="F2645">
        <v>6770</v>
      </c>
      <c r="G2645" s="7" t="str">
        <f>IFERROR(_xlfn.XLOOKUP(E2645,[1]Mapping!$G:$G,[1]Mapping!$H:$H),0)</f>
        <v>CLUSTER 2</v>
      </c>
    </row>
    <row r="2646" spans="1:7" ht="15.6" x14ac:dyDescent="0.3">
      <c r="A2646" t="str">
        <f t="shared" si="43"/>
        <v>August</v>
      </c>
      <c r="B2646" s="8">
        <v>45898</v>
      </c>
      <c r="C2646" s="6" t="s">
        <v>38</v>
      </c>
      <c r="D2646" t="s">
        <v>38</v>
      </c>
      <c r="E2646" t="s">
        <v>22</v>
      </c>
      <c r="F2646">
        <v>440</v>
      </c>
      <c r="G2646" s="7" t="str">
        <f>IFERROR(_xlfn.XLOOKUP(E2646,[1]Mapping!$G:$G,[1]Mapping!$H:$H),0)</f>
        <v>CLUSTER 2</v>
      </c>
    </row>
    <row r="2647" spans="1:7" ht="15.6" x14ac:dyDescent="0.3">
      <c r="A2647" t="str">
        <f t="shared" si="43"/>
        <v>August</v>
      </c>
      <c r="B2647" s="8">
        <v>45898</v>
      </c>
      <c r="C2647" s="6" t="s">
        <v>38</v>
      </c>
      <c r="D2647" t="s">
        <v>38</v>
      </c>
      <c r="E2647" t="s">
        <v>23</v>
      </c>
      <c r="F2647">
        <v>440</v>
      </c>
      <c r="G2647" s="7" t="str">
        <f>IFERROR(_xlfn.XLOOKUP(E2647,[1]Mapping!$G:$G,[1]Mapping!$H:$H),0)</f>
        <v>CLUSTER 2</v>
      </c>
    </row>
    <row r="2648" spans="1:7" ht="15.6" x14ac:dyDescent="0.3">
      <c r="A2648" t="str">
        <f t="shared" si="43"/>
        <v>August</v>
      </c>
      <c r="B2648" s="8">
        <v>45898</v>
      </c>
      <c r="C2648" s="6" t="s">
        <v>38</v>
      </c>
      <c r="D2648" t="s">
        <v>38</v>
      </c>
      <c r="E2648" t="s">
        <v>24</v>
      </c>
      <c r="F2648">
        <v>9080</v>
      </c>
      <c r="G2648" s="7" t="str">
        <f>IFERROR(_xlfn.XLOOKUP(E2648,[1]Mapping!$G:$G,[1]Mapping!$H:$H),0)</f>
        <v>CLUSTER 1</v>
      </c>
    </row>
    <row r="2649" spans="1:7" ht="15.6" x14ac:dyDescent="0.3">
      <c r="A2649" t="str">
        <f t="shared" si="43"/>
        <v>August</v>
      </c>
      <c r="B2649" s="8">
        <v>45898</v>
      </c>
      <c r="C2649" s="6" t="s">
        <v>38</v>
      </c>
      <c r="D2649" t="s">
        <v>38</v>
      </c>
      <c r="E2649" t="s">
        <v>25</v>
      </c>
      <c r="F2649">
        <v>10600</v>
      </c>
      <c r="G2649" s="7" t="str">
        <f>IFERROR(_xlfn.XLOOKUP(E2649,[1]Mapping!$G:$G,[1]Mapping!$H:$H),0)</f>
        <v>CLUSTER 1</v>
      </c>
    </row>
    <row r="2650" spans="1:7" ht="15.6" x14ac:dyDescent="0.3">
      <c r="A2650" t="str">
        <f t="shared" si="43"/>
        <v>August</v>
      </c>
      <c r="B2650" s="8">
        <v>45898</v>
      </c>
      <c r="C2650" s="6" t="s">
        <v>38</v>
      </c>
      <c r="D2650" t="s">
        <v>38</v>
      </c>
      <c r="E2650" t="s">
        <v>26</v>
      </c>
      <c r="F2650">
        <v>17520</v>
      </c>
      <c r="G2650" s="7" t="str">
        <f>IFERROR(_xlfn.XLOOKUP(E2650,[1]Mapping!$G:$G,[1]Mapping!$H:$H),0)</f>
        <v>CLUSTER 1</v>
      </c>
    </row>
    <row r="2651" spans="1:7" ht="15.6" x14ac:dyDescent="0.3">
      <c r="A2651" t="str">
        <f t="shared" si="43"/>
        <v>August</v>
      </c>
      <c r="B2651" s="8">
        <v>45898</v>
      </c>
      <c r="C2651" s="6" t="s">
        <v>38</v>
      </c>
      <c r="D2651" t="s">
        <v>38</v>
      </c>
      <c r="E2651" t="s">
        <v>27</v>
      </c>
      <c r="F2651">
        <v>4620</v>
      </c>
      <c r="G2651" s="7" t="str">
        <f>IFERROR(_xlfn.XLOOKUP(E2651,[1]Mapping!$G:$G,[1]Mapping!$H:$H),0)</f>
        <v>CLUSTER 2</v>
      </c>
    </row>
    <row r="2652" spans="1:7" ht="15.6" x14ac:dyDescent="0.3">
      <c r="A2652" t="str">
        <f t="shared" si="43"/>
        <v>August</v>
      </c>
      <c r="B2652" s="8">
        <v>45898</v>
      </c>
      <c r="C2652" s="6" t="s">
        <v>38</v>
      </c>
      <c r="D2652" t="s">
        <v>38</v>
      </c>
      <c r="E2652" t="s">
        <v>29</v>
      </c>
      <c r="F2652">
        <v>6860</v>
      </c>
      <c r="G2652" s="7" t="str">
        <f>IFERROR(_xlfn.XLOOKUP(E2652,[1]Mapping!$G:$G,[1]Mapping!$H:$H),0)</f>
        <v>CLUSTER 1</v>
      </c>
    </row>
    <row r="2653" spans="1:7" ht="15.6" x14ac:dyDescent="0.3">
      <c r="A2653" t="str">
        <f t="shared" si="43"/>
        <v>August</v>
      </c>
      <c r="B2653" s="8">
        <v>45898</v>
      </c>
      <c r="C2653" s="6" t="s">
        <v>38</v>
      </c>
      <c r="D2653" t="s">
        <v>38</v>
      </c>
      <c r="E2653" t="s">
        <v>30</v>
      </c>
      <c r="F2653">
        <v>11440</v>
      </c>
      <c r="G2653" s="7" t="str">
        <f>IFERROR(_xlfn.XLOOKUP(E2653,[1]Mapping!$G:$G,[1]Mapping!$H:$H),0)</f>
        <v>CLUSTER 2</v>
      </c>
    </row>
    <row r="2654" spans="1:7" ht="15.6" x14ac:dyDescent="0.3">
      <c r="A2654" t="str">
        <f t="shared" si="43"/>
        <v>August</v>
      </c>
      <c r="B2654" s="8">
        <v>45898</v>
      </c>
      <c r="C2654" s="6" t="s">
        <v>38</v>
      </c>
      <c r="D2654" t="s">
        <v>38</v>
      </c>
      <c r="E2654" t="s">
        <v>31</v>
      </c>
      <c r="F2654">
        <v>4860</v>
      </c>
      <c r="G2654" s="7" t="str">
        <f>IFERROR(_xlfn.XLOOKUP(E2654,[1]Mapping!$G:$G,[1]Mapping!$H:$H),0)</f>
        <v>CLUSTER 1</v>
      </c>
    </row>
    <row r="2655" spans="1:7" ht="15.6" x14ac:dyDescent="0.3">
      <c r="A2655" t="str">
        <f t="shared" si="43"/>
        <v>August</v>
      </c>
      <c r="B2655" s="8">
        <v>45898</v>
      </c>
      <c r="C2655" s="6" t="s">
        <v>38</v>
      </c>
      <c r="D2655" t="s">
        <v>38</v>
      </c>
      <c r="E2655" t="s">
        <v>58</v>
      </c>
      <c r="F2655">
        <v>11410</v>
      </c>
      <c r="G2655" s="7" t="str">
        <f>IFERROR(_xlfn.XLOOKUP(E2655,[1]Mapping!$G:$G,[1]Mapping!$H:$H),0)</f>
        <v>CLUSTER 2</v>
      </c>
    </row>
    <row r="2656" spans="1:7" ht="15.6" x14ac:dyDescent="0.3">
      <c r="A2656" t="str">
        <f t="shared" si="43"/>
        <v>August</v>
      </c>
      <c r="B2656" s="8">
        <v>45898</v>
      </c>
      <c r="C2656" s="6" t="s">
        <v>38</v>
      </c>
      <c r="D2656" t="s">
        <v>38</v>
      </c>
      <c r="E2656" t="s">
        <v>32</v>
      </c>
      <c r="F2656">
        <v>120049</v>
      </c>
      <c r="G2656" s="7" t="str">
        <f>IFERROR(_xlfn.XLOOKUP(E2656,[1]Mapping!$G:$G,[1]Mapping!$H:$H),0)</f>
        <v>CLUSTER 1</v>
      </c>
    </row>
    <row r="2657" spans="1:7" ht="15.6" x14ac:dyDescent="0.3">
      <c r="A2657" t="str">
        <f t="shared" si="43"/>
        <v>August</v>
      </c>
      <c r="B2657" s="8">
        <v>45898</v>
      </c>
      <c r="C2657" s="6" t="s">
        <v>38</v>
      </c>
      <c r="D2657" t="s">
        <v>38</v>
      </c>
      <c r="E2657" t="s">
        <v>34</v>
      </c>
      <c r="F2657">
        <v>4550</v>
      </c>
      <c r="G2657" s="7" t="str">
        <f>IFERROR(_xlfn.XLOOKUP(E2657,[1]Mapping!$G:$G,[1]Mapping!$H:$H),0)</f>
        <v>CLUSTER 2</v>
      </c>
    </row>
    <row r="2658" spans="1:7" ht="15.6" x14ac:dyDescent="0.3">
      <c r="A2658" t="str">
        <f t="shared" si="43"/>
        <v>August</v>
      </c>
      <c r="B2658" s="8">
        <v>45898</v>
      </c>
      <c r="C2658" s="6" t="s">
        <v>38</v>
      </c>
      <c r="D2658" t="s">
        <v>38</v>
      </c>
      <c r="E2658" t="s">
        <v>35</v>
      </c>
      <c r="F2658">
        <v>3380</v>
      </c>
      <c r="G2658" s="7" t="str">
        <f>IFERROR(_xlfn.XLOOKUP(E2658,[1]Mapping!$G:$G,[1]Mapping!$H:$H),0)</f>
        <v>CLUSTER 2</v>
      </c>
    </row>
    <row r="2659" spans="1:7" ht="15.6" x14ac:dyDescent="0.3">
      <c r="A2659" t="str">
        <f t="shared" si="43"/>
        <v>August</v>
      </c>
      <c r="B2659" s="8">
        <v>45898</v>
      </c>
      <c r="C2659" s="6" t="s">
        <v>38</v>
      </c>
      <c r="D2659" t="s">
        <v>38</v>
      </c>
      <c r="E2659" t="s">
        <v>36</v>
      </c>
      <c r="F2659">
        <v>2200</v>
      </c>
      <c r="G2659" s="7" t="str">
        <f>IFERROR(_xlfn.XLOOKUP(E2659,[1]Mapping!$G:$G,[1]Mapping!$H:$H),0)</f>
        <v>CLUSTER 2</v>
      </c>
    </row>
  </sheetData>
  <autoFilter ref="A1:G2341" xr:uid="{7D1A1C41-9489-4F90-BF68-975D3C43BE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workbookViewId="0">
      <selection activeCell="I11" sqref="I11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6" priority="7"/>
  </conditionalFormatting>
  <conditionalFormatting sqref="A59">
    <cfRule type="duplicateValues" dxfId="5" priority="6"/>
  </conditionalFormatting>
  <conditionalFormatting sqref="A105">
    <cfRule type="duplicateValues" dxfId="4" priority="5"/>
  </conditionalFormatting>
  <conditionalFormatting sqref="A153">
    <cfRule type="duplicateValues" dxfId="3" priority="4"/>
  </conditionalFormatting>
  <conditionalFormatting sqref="A201">
    <cfRule type="duplicateValues" dxfId="2" priority="3"/>
  </conditionalFormatting>
  <conditionalFormatting sqref="A249">
    <cfRule type="duplicateValues" dxfId="1" priority="2"/>
  </conditionalFormatting>
  <conditionalFormatting sqref="A2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</vt:lpstr>
      <vt:lpstr>CY</vt:lpstr>
      <vt:lpstr>MAPPING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2025-08-30T04:54:34Z</dcterms:modified>
</cp:coreProperties>
</file>