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Project\reason_table\"/>
    </mc:Choice>
  </mc:AlternateContent>
  <bookViews>
    <workbookView xWindow="0" yWindow="0" windowWidth="19200" windowHeight="6860" xr2:uid="{B36ADFB8-E028-4CC1-9836-FEC561DC63B0}"/>
  </bookViews>
  <sheets>
    <sheet name="Data" sheetId="1" r:id="rId1"/>
    <sheet name="Sheet1" sheetId="2" r:id="rId2"/>
  </sheets>
  <calcPr calcId="171027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3" i="1"/>
</calcChain>
</file>

<file path=xl/sharedStrings.xml><?xml version="1.0" encoding="utf-8"?>
<sst xmlns="http://schemas.openxmlformats.org/spreadsheetml/2006/main" count="179" uniqueCount="103">
  <si>
    <t>IP</t>
    <phoneticPr fontId="1" type="noConversion"/>
  </si>
  <si>
    <t>MAC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</si>
  <si>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</si>
  <si>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</si>
  <si>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</si>
  <si>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</si>
  <si>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C</t>
    <phoneticPr fontId="1" type="noConversion"/>
  </si>
  <si>
    <t>B</t>
    <phoneticPr fontId="1" type="noConversion"/>
  </si>
  <si>
    <t>C</t>
    <phoneticPr fontId="1" type="noConversion"/>
  </si>
  <si>
    <t>B</t>
    <phoneticPr fontId="1" type="noConversion"/>
  </si>
  <si>
    <t>C</t>
    <phoneticPr fontId="1" type="noConversion"/>
  </si>
  <si>
    <t>B</t>
    <phoneticPr fontId="1" type="noConversion"/>
  </si>
  <si>
    <t>C</t>
    <phoneticPr fontId="1" type="noConversion"/>
  </si>
  <si>
    <t>Googy</t>
    <phoneticPr fontId="1" type="noConversion"/>
  </si>
  <si>
    <t>Gook</t>
    <phoneticPr fontId="1" type="noConversion"/>
  </si>
  <si>
    <t>GoGo</t>
    <phoneticPr fontId="1" type="noConversion"/>
  </si>
  <si>
    <t>Harry</t>
    <phoneticPr fontId="1" type="noConversion"/>
  </si>
  <si>
    <t>Poter</t>
    <phoneticPr fontId="1" type="noConversion"/>
  </si>
  <si>
    <t>Emma</t>
    <phoneticPr fontId="1" type="noConversion"/>
  </si>
  <si>
    <t>Heise</t>
    <phoneticPr fontId="1" type="noConversion"/>
  </si>
  <si>
    <t>Turing</t>
    <phoneticPr fontId="1" type="noConversion"/>
  </si>
  <si>
    <t>Tom</t>
    <phoneticPr fontId="1" type="noConversion"/>
  </si>
  <si>
    <t>Hady</t>
    <phoneticPr fontId="1" type="noConversion"/>
  </si>
  <si>
    <t>Michael</t>
    <phoneticPr fontId="1" type="noConversion"/>
  </si>
  <si>
    <t>Curry</t>
    <phoneticPr fontId="1" type="noConversion"/>
  </si>
  <si>
    <t>Hansgard</t>
    <phoneticPr fontId="1" type="noConversion"/>
  </si>
  <si>
    <t>Joel</t>
    <phoneticPr fontId="1" type="noConversion"/>
  </si>
  <si>
    <t>Mammy</t>
    <phoneticPr fontId="1" type="noConversion"/>
  </si>
  <si>
    <t>Chamchi</t>
    <phoneticPr fontId="1" type="noConversion"/>
  </si>
  <si>
    <t>Evar</t>
    <phoneticPr fontId="1" type="noConversion"/>
  </si>
  <si>
    <t>192.168.52.12</t>
    <phoneticPr fontId="1" type="noConversion"/>
  </si>
  <si>
    <t>192.168.52.25</t>
    <phoneticPr fontId="1" type="noConversion"/>
  </si>
  <si>
    <t>192.168.52.26</t>
    <phoneticPr fontId="1" type="noConversion"/>
  </si>
  <si>
    <t>192.168.52.28</t>
    <phoneticPr fontId="1" type="noConversion"/>
  </si>
  <si>
    <t>192.168.52.30</t>
    <phoneticPr fontId="1" type="noConversion"/>
  </si>
  <si>
    <t>192.168.52.31</t>
    <phoneticPr fontId="1" type="noConversion"/>
  </si>
  <si>
    <t>192.168.48.3</t>
    <phoneticPr fontId="1" type="noConversion"/>
  </si>
  <si>
    <t>192.168.48.12</t>
    <phoneticPr fontId="1" type="noConversion"/>
  </si>
  <si>
    <t>192.168.48.13</t>
    <phoneticPr fontId="1" type="noConversion"/>
  </si>
  <si>
    <t>192.168.48.15</t>
    <phoneticPr fontId="1" type="noConversion"/>
  </si>
  <si>
    <t>192.168.48.22</t>
    <phoneticPr fontId="1" type="noConversion"/>
  </si>
  <si>
    <t>192.168.48.19</t>
    <phoneticPr fontId="1" type="noConversion"/>
  </si>
  <si>
    <t>192.168.71.29</t>
    <phoneticPr fontId="1" type="noConversion"/>
  </si>
  <si>
    <t>192.168.71.37</t>
    <phoneticPr fontId="1" type="noConversion"/>
  </si>
  <si>
    <t>192.168.71.43</t>
    <phoneticPr fontId="1" type="noConversion"/>
  </si>
  <si>
    <t>192.168.71.55</t>
    <phoneticPr fontId="1" type="noConversion"/>
  </si>
  <si>
    <t>192.168.71.57</t>
    <phoneticPr fontId="1" type="noConversion"/>
  </si>
  <si>
    <t>192.168.71.64</t>
    <phoneticPr fontId="1" type="noConversion"/>
  </si>
  <si>
    <t>USB</t>
    <phoneticPr fontId="1" type="noConversion"/>
  </si>
  <si>
    <t>Mail</t>
    <phoneticPr fontId="1" type="noConversion"/>
  </si>
  <si>
    <t>Cloud</t>
    <phoneticPr fontId="1" type="noConversion"/>
  </si>
  <si>
    <t>Network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</si>
  <si>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</si>
  <si>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</si>
  <si>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</si>
  <si>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GoGo.docx</t>
    <phoneticPr fontId="1" type="noConversion"/>
  </si>
  <si>
    <t>Imitation_Game.mp4</t>
    <phoneticPr fontId="1" type="noConversion"/>
  </si>
  <si>
    <t>Model.jpg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</si>
  <si>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</si>
  <si>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</si>
  <si>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</si>
  <si>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Dear.txt</t>
    <phoneticPr fontId="1" type="noConversion"/>
  </si>
  <si>
    <t>Emma</t>
    <phoneticPr fontId="1" type="noConversion"/>
  </si>
  <si>
    <t>Dear.txt</t>
    <phoneticPr fontId="1" type="noConversion"/>
  </si>
  <si>
    <t>S_project.pptx</t>
    <phoneticPr fontId="1" type="noConversion"/>
  </si>
  <si>
    <t>Michael</t>
    <phoneticPr fontId="1" type="noConversion"/>
  </si>
  <si>
    <t>PT_Seminar.ppt</t>
    <phoneticPr fontId="1" type="noConversion"/>
  </si>
  <si>
    <t>Hang.docx</t>
    <phoneticPr fontId="1" type="noConversion"/>
  </si>
  <si>
    <t>pop_data.xlsx</t>
    <phoneticPr fontId="1" type="noConversion"/>
  </si>
  <si>
    <t>X</t>
    <phoneticPr fontId="1" type="noConversion"/>
  </si>
  <si>
    <t>S_docx.pptx</t>
    <phoneticPr fontId="1" type="noConversion"/>
  </si>
  <si>
    <t>Joel</t>
    <phoneticPr fontId="1" type="noConversion"/>
  </si>
  <si>
    <t>O</t>
    <phoneticPr fontId="1" type="noConversion"/>
  </si>
  <si>
    <t>Model.jpg</t>
    <phoneticPr fontId="1" type="noConversion"/>
  </si>
  <si>
    <t>New_ways.txt</t>
    <phoneticPr fontId="1" type="noConversion"/>
  </si>
  <si>
    <t>Hans_profile.docx</t>
    <phoneticPr fontId="1" type="noConversion"/>
  </si>
  <si>
    <t>Taepoong.txt</t>
    <phoneticPr fontId="1" type="noConversion"/>
  </si>
  <si>
    <t>Sk8er boy.mp3</t>
    <phoneticPr fontId="1" type="noConversion"/>
  </si>
  <si>
    <t>X</t>
    <phoneticPr fontId="1" type="noConversion"/>
  </si>
  <si>
    <t>Kimpingpong</t>
    <phoneticPr fontId="1" type="noConversion"/>
  </si>
  <si>
    <t>hangjung.txt</t>
    <phoneticPr fontId="1" type="noConversion"/>
  </si>
  <si>
    <t>O</t>
    <phoneticPr fontId="1" type="noConversion"/>
  </si>
  <si>
    <t>May</t>
    <phoneticPr fontId="1" type="noConversion"/>
  </si>
  <si>
    <t>Chamchi</t>
    <phoneticPr fontId="1" type="noConversion"/>
  </si>
  <si>
    <t>Sea.docx</t>
    <phoneticPr fontId="1" type="noConversion"/>
  </si>
  <si>
    <t>myworld.jpg</t>
    <phoneticPr fontId="1" type="noConversion"/>
  </si>
  <si>
    <t>X</t>
    <phoneticPr fontId="1" type="noConversion"/>
  </si>
  <si>
    <t>총합계</t>
  </si>
  <si>
    <t>행 레이블</t>
  </si>
  <si>
    <t>합계 : 심각도</t>
  </si>
  <si>
    <t>A</t>
  </si>
  <si>
    <t>B</t>
  </si>
  <si>
    <t>C</t>
  </si>
  <si>
    <t>department</t>
  </si>
  <si>
    <r>
      <t>n</t>
    </r>
    <r>
      <rPr>
        <sz val="11"/>
        <color theme="1"/>
        <rFont val="맑은 고딕"/>
        <family val="2"/>
        <charset val="129"/>
        <scheme val="minor"/>
      </rPr>
      <t>ame</t>
    </r>
    <phoneticPr fontId="1" type="noConversion"/>
  </si>
  <si>
    <r>
      <t>p</t>
    </r>
    <r>
      <rPr>
        <sz val="11"/>
        <color theme="1"/>
        <rFont val="맑은 고딕"/>
        <family val="2"/>
        <charset val="129"/>
        <scheme val="minor"/>
      </rPr>
      <t>erson_number</t>
    </r>
    <phoneticPr fontId="1" type="noConversion"/>
  </si>
  <si>
    <r>
      <t>m</t>
    </r>
    <r>
      <rPr>
        <sz val="11"/>
        <color theme="1"/>
        <rFont val="맑은 고딕"/>
        <family val="2"/>
        <charset val="129"/>
        <scheme val="minor"/>
      </rPr>
      <t>edia</t>
    </r>
    <phoneticPr fontId="1" type="noConversion"/>
  </si>
  <si>
    <r>
      <t>f</t>
    </r>
    <r>
      <rPr>
        <sz val="11"/>
        <color theme="1"/>
        <rFont val="맑은 고딕"/>
        <family val="2"/>
        <charset val="129"/>
        <scheme val="minor"/>
      </rPr>
      <t>ile</t>
    </r>
    <phoneticPr fontId="1" type="noConversion"/>
  </si>
  <si>
    <r>
      <t>p</t>
    </r>
    <r>
      <rPr>
        <sz val="11"/>
        <color theme="1"/>
        <rFont val="맑은 고딕"/>
        <family val="2"/>
        <charset val="129"/>
        <scheme val="minor"/>
      </rPr>
      <t>rogram</t>
    </r>
    <phoneticPr fontId="1" type="noConversion"/>
  </si>
  <si>
    <r>
      <t>r</t>
    </r>
    <r>
      <rPr>
        <sz val="11"/>
        <color theme="1"/>
        <rFont val="맑은 고딕"/>
        <family val="2"/>
        <charset val="129"/>
        <scheme val="minor"/>
      </rPr>
      <t>eceiver</t>
    </r>
    <phoneticPr fontId="1" type="noConversion"/>
  </si>
  <si>
    <r>
      <t>v</t>
    </r>
    <r>
      <rPr>
        <sz val="11"/>
        <color theme="1"/>
        <rFont val="맑은 고딕"/>
        <family val="2"/>
        <charset val="129"/>
        <scheme val="minor"/>
      </rPr>
      <t>iolation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</si>
  <si>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erious</t>
    </r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</si>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</sst>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pivotButton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NumberFormat="1" applyFont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ogy Lee" refreshedDate="43023.786075925927" createdVersion="6" refreshedVersion="6" minRefreshableVersion="3" recordCount="18" xr:uid="{182FD458-1DF9-4171-A8D7-A2EFBEB8138C}">
  <cacheSource type="worksheet">
    <worksheetSource ref="A1:K19" sheet="Data"/>
  </cacheSource>
  <cacheFields count="11">
    <cacheField name="소속" numFmtId="0">
      <sharedItems count="3">
        <s v="A"/>
        <s v="B"/>
        <s v="C"/>
      </sharedItems>
    </cacheField>
    <cacheField name="이름" numFmtId="0">
      <sharedItems count="18">
        <s v="Googy"/>
        <s v="Gook"/>
        <s v="GoGo"/>
        <s v="Harry"/>
        <s v="Poter"/>
        <s v="Emma"/>
        <s v="Heise"/>
        <s v="Turing"/>
        <s v="Tom"/>
        <s v="Hady"/>
        <s v="Michael"/>
        <s v="Curry"/>
        <s v="Hansgard"/>
        <s v="Joel"/>
        <s v="Mammy"/>
        <s v="Kimpingpong"/>
        <s v="Evar"/>
        <s v="Chamchi"/>
      </sharedItems>
    </cacheField>
    <cacheField name="사번" numFmtId="0">
      <sharedItems containsSemiMixedTypes="0" containsString="0" containsNumber="1" containsInteger="1" minValue="201701" maxValue="208215" count="18">
        <n v="201701"/>
        <n v="201719"/>
        <n v="201750"/>
        <n v="201803"/>
        <n v="201884"/>
        <n v="201999"/>
        <n v="202154"/>
        <n v="202355"/>
        <n v="202608"/>
        <n v="202919"/>
        <n v="203294"/>
        <n v="203739"/>
        <n v="204260"/>
        <n v="204863"/>
        <n v="205554"/>
        <n v="206339"/>
        <n v="207224"/>
        <n v="208215"/>
      </sharedItems>
    </cacheField>
    <cacheField name="IP" numFmtId="0">
      <sharedItems/>
    </cacheField>
    <cacheField name="MAC" numFmtId="0">
      <sharedItems/>
    </cacheField>
    <cacheField name="위반 행위" numFmtId="0">
      <sharedItems/>
    </cacheField>
    <cacheField name="반출 파일" numFmtId="0">
      <sharedItems/>
    </cacheField>
    <cacheField name="프로그램" numFmtId="0">
      <sharedItems/>
    </cacheField>
    <cacheField name="수신자" numFmtId="0">
      <sharedItems/>
    </cacheField>
    <cacheField name="위반 여부" numFmtId="0">
      <sharedItems/>
    </cacheField>
    <cacheField name="심각도" numFmtId="0">
      <sharedItems containsSemiMixedTypes="0" containsString="0" containsNumber="1" containsInteger="1" minValue="0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  <s v="192.168.52.12"/>
    <s v="-"/>
    <s v="USB"/>
    <s v="Hang.docx"/>
    <s v="-"/>
    <s v="-"/>
    <s v="X"/>
    <n v="0"/>
  </r>
  <r>
    <x v="0"/>
    <x v="1"/>
    <x v="1"/>
    <s v="192.168.52.25"/>
    <s v="-"/>
    <s v="Mail"/>
    <s v="PT_Seminar.ppt"/>
    <s v="-"/>
    <s v="GoGo"/>
    <s v="O"/>
    <n v="50"/>
  </r>
  <r>
    <x v="1"/>
    <x v="2"/>
    <x v="2"/>
    <s v="192.168.48.3"/>
    <s v="-"/>
    <s v="Cloud"/>
    <s v="GoGo.docx"/>
    <s v="-"/>
    <s v="-"/>
    <s v="X"/>
    <n v="0"/>
  </r>
  <r>
    <x v="2"/>
    <x v="3"/>
    <x v="3"/>
    <s v="192.168.71.29"/>
    <s v="-"/>
    <s v="Cloud"/>
    <s v="Sk8er boy.mp3"/>
    <s v="-"/>
    <s v="-"/>
    <s v="X"/>
    <n v="0"/>
  </r>
  <r>
    <x v="1"/>
    <x v="4"/>
    <x v="4"/>
    <s v="192.168.48.12"/>
    <s v="-"/>
    <s v="Mail"/>
    <s v="Dear.txt"/>
    <s v="-"/>
    <s v="Emma"/>
    <s v="O"/>
    <n v="20"/>
  </r>
  <r>
    <x v="0"/>
    <x v="5"/>
    <x v="5"/>
    <s v="192.168.52.26"/>
    <s v="-"/>
    <s v="USB"/>
    <s v="Dear.txt"/>
    <s v="-"/>
    <s v="-"/>
    <s v="X"/>
    <n v="0"/>
  </r>
  <r>
    <x v="2"/>
    <x v="6"/>
    <x v="6"/>
    <s v="192.168.71.37"/>
    <s v="-"/>
    <s v="Mail"/>
    <s v="pop_data.xlsx"/>
    <s v="-"/>
    <s v="Evar"/>
    <s v="O"/>
    <n v="80"/>
  </r>
  <r>
    <x v="2"/>
    <x v="7"/>
    <x v="7"/>
    <s v="192.168.71.43"/>
    <s v="-"/>
    <s v="Cloud"/>
    <s v="Imitation_Game.mp4"/>
    <s v="-"/>
    <s v="-"/>
    <s v="X"/>
    <n v="0"/>
  </r>
  <r>
    <x v="1"/>
    <x v="8"/>
    <x v="8"/>
    <s v="192.168.48.13"/>
    <s v="-"/>
    <s v="Network"/>
    <s v="S_project.pptx"/>
    <s v="-"/>
    <s v="Michael"/>
    <s v="X"/>
    <n v="0"/>
  </r>
  <r>
    <x v="1"/>
    <x v="9"/>
    <x v="9"/>
    <s v="192.168.48.15"/>
    <s v="-"/>
    <s v="Mail"/>
    <s v="Model.jpg"/>
    <s v="-"/>
    <s v="Joel"/>
    <s v="O"/>
    <n v="80"/>
  </r>
  <r>
    <x v="1"/>
    <x v="10"/>
    <x v="10"/>
    <s v="192.168.48.19"/>
    <s v="-"/>
    <s v="USB"/>
    <s v="S_docx.pptx"/>
    <s v="-"/>
    <s v="-"/>
    <s v="X"/>
    <n v="0"/>
  </r>
  <r>
    <x v="2"/>
    <x v="11"/>
    <x v="11"/>
    <s v="192.168.71.55"/>
    <s v="-"/>
    <s v="Mail"/>
    <s v="New_ways.txt"/>
    <s v="-"/>
    <s v="Michael"/>
    <s v="O"/>
    <n v="20"/>
  </r>
  <r>
    <x v="0"/>
    <x v="12"/>
    <x v="12"/>
    <s v="192.168.52.28"/>
    <s v="-"/>
    <s v="Mail"/>
    <s v="Hans_profile.docx"/>
    <s v="-"/>
    <s v="Hansgard"/>
    <s v="X"/>
    <n v="0"/>
  </r>
  <r>
    <x v="2"/>
    <x v="13"/>
    <x v="13"/>
    <s v="192.168.71.57"/>
    <s v="-"/>
    <s v="USB"/>
    <s v="Model.jpg"/>
    <s v="-"/>
    <s v="-"/>
    <s v="O"/>
    <n v="80"/>
  </r>
  <r>
    <x v="1"/>
    <x v="14"/>
    <x v="14"/>
    <s v="192.168.48.22"/>
    <s v="-"/>
    <s v="USB"/>
    <s v="Taepoong.txt"/>
    <s v="-"/>
    <s v="-"/>
    <s v="O"/>
    <n v="50"/>
  </r>
  <r>
    <x v="0"/>
    <x v="15"/>
    <x v="15"/>
    <s v="192.168.52.30"/>
    <s v="-"/>
    <s v="Mail"/>
    <s v="hangjung.txt"/>
    <s v="-"/>
    <s v="May"/>
    <s v="O"/>
    <n v="80"/>
  </r>
  <r>
    <x v="0"/>
    <x v="16"/>
    <x v="16"/>
    <s v="192.168.52.31"/>
    <s v="-"/>
    <s v="Network"/>
    <s v="Sea.docx"/>
    <s v="-"/>
    <s v="Chamchi"/>
    <s v="O"/>
    <n v="20"/>
  </r>
  <r>
    <x v="2"/>
    <x v="17"/>
    <x v="17"/>
    <s v="192.168.71.64"/>
    <s v="-"/>
    <s v="USB"/>
    <s v="myworld.jpg"/>
    <s v="-"/>
    <s v="-"/>
    <s v="X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2C82AC-38FE-442F-B90E-9D5CA9AD5E2C}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3:B7" firstHeaderRow="1" firstDataRow="1" firstDataCol="1"/>
  <pivotFields count="11">
    <pivotField axis="axisRow" subtotalTop="0" showAll="0">
      <items count="4">
        <item x="0"/>
        <item x="1"/>
        <item x="2"/>
        <item t="default"/>
      </items>
    </pivotField>
    <pivotField subtotalTop="0" showAll="0">
      <items count="19">
        <item x="17"/>
        <item x="11"/>
        <item x="5"/>
        <item x="16"/>
        <item x="2"/>
        <item x="0"/>
        <item x="1"/>
        <item x="9"/>
        <item x="12"/>
        <item x="3"/>
        <item x="6"/>
        <item x="13"/>
        <item x="15"/>
        <item x="14"/>
        <item x="10"/>
        <item x="4"/>
        <item x="8"/>
        <item x="7"/>
        <item t="default"/>
      </items>
    </pivotField>
    <pivotField subtotalTop="0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합계 : 심각도" fld="1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0BDA-3AC0-4A6E-93AF-CF1314400F9C}">
  <dimension ref="A1:K19"/>
  <sheetViews>
    <sheetView tabSelected="1" workbookViewId="0">
      <selection activeCell="K5" sqref="K5"/>
    </sheetView>
  </sheetViews>
  <sheetFormatPr defaultRowHeight="17" x14ac:dyDescent="0.45"/>
  <cols>
    <col min="1" max="16384" width="8.6640625" style="1"/>
  </cols>
  <sheetData>
    <row r="1" spans="1:11" x14ac:dyDescent="0.45">
      <c r="A1" s="1" t="s">
        <v>93</v>
      </c>
      <c r="B1" s="7" t="s">
        <v>94</v>
      </c>
      <c r="C1" s="7" t="s">
        <v>95</v>
      </c>
      <c r="D1" s="1" t="s">
        <v>0</v>
      </c>
      <c r="E1" s="1" t="s">
        <v>1</v>
      </c>
      <c r="F1" s="7" t="s">
        <v>96</v>
      </c>
      <c r="G1" s="7" t="s">
        <v>97</v>
      </c>
      <c r="H1" s="7" t="s">
        <v>98</v>
      </c>
      <c r="I1" s="7" t="s">
        <v>99</v>
      </c>
      <c r="J1" s="7" t="s">
        <v>100</v>
      </c>
      <c r="K1" s="7" t="s">
        <v>101</v>
      </c>
    </row>
    <row r="2" spans="1:11" x14ac:dyDescent="0.45">
      <c r="A2" s="2" t="s">
        <v>2</v>
      </c>
      <c r="B2" s="2" t="s">
        <v>13</v>
      </c>
      <c r="C2" s="2">
        <v>201701</v>
      </c>
      <c r="D2" s="2" t="s">
        <v>30</v>
      </c>
      <c r="E2" s="2" t="s">
        <v>54</v>
      </c>
      <c r="F2" s="2" t="s">
        <v>48</v>
      </c>
      <c r="G2" s="2" t="s">
        <v>67</v>
      </c>
      <c r="H2" s="2" t="s">
        <v>53</v>
      </c>
      <c r="I2" s="2" t="s">
        <v>52</v>
      </c>
      <c r="J2" s="2" t="s">
        <v>60</v>
      </c>
      <c r="K2" s="2">
        <v>0</v>
      </c>
    </row>
    <row r="3" spans="1:11" x14ac:dyDescent="0.45">
      <c r="A3" s="2" t="s">
        <v>3</v>
      </c>
      <c r="B3" s="2" t="s">
        <v>14</v>
      </c>
      <c r="C3" s="2">
        <f xml:space="preserve"> 201700 + ROW()^3 - ROW()^2 + ROW() - 2</f>
        <v>201719</v>
      </c>
      <c r="D3" s="2" t="s">
        <v>31</v>
      </c>
      <c r="E3" s="2" t="s">
        <v>54</v>
      </c>
      <c r="F3" s="2" t="s">
        <v>49</v>
      </c>
      <c r="G3" s="2" t="s">
        <v>66</v>
      </c>
      <c r="H3" s="2" t="s">
        <v>53</v>
      </c>
      <c r="I3" s="2" t="s">
        <v>15</v>
      </c>
      <c r="J3" s="2" t="s">
        <v>59</v>
      </c>
      <c r="K3" s="2">
        <v>50</v>
      </c>
    </row>
    <row r="4" spans="1:11" x14ac:dyDescent="0.45">
      <c r="A4" s="2" t="s">
        <v>4</v>
      </c>
      <c r="B4" s="2" t="s">
        <v>15</v>
      </c>
      <c r="C4" s="2">
        <f t="shared" ref="C4:C19" si="0" xml:space="preserve"> 201700 + ROW()^3 - ROW()^2 + ROW() - 2</f>
        <v>201750</v>
      </c>
      <c r="D4" s="2" t="s">
        <v>36</v>
      </c>
      <c r="E4" s="2" t="s">
        <v>54</v>
      </c>
      <c r="F4" s="2" t="s">
        <v>50</v>
      </c>
      <c r="G4" s="2" t="s">
        <v>55</v>
      </c>
      <c r="H4" s="2" t="s">
        <v>53</v>
      </c>
      <c r="I4" s="2" t="s">
        <v>53</v>
      </c>
      <c r="J4" s="8" t="s">
        <v>102</v>
      </c>
      <c r="K4" s="2">
        <v>80</v>
      </c>
    </row>
    <row r="5" spans="1:11" x14ac:dyDescent="0.45">
      <c r="A5" s="2" t="s">
        <v>6</v>
      </c>
      <c r="B5" s="2" t="s">
        <v>16</v>
      </c>
      <c r="C5" s="2">
        <f t="shared" si="0"/>
        <v>201803</v>
      </c>
      <c r="D5" s="2" t="s">
        <v>42</v>
      </c>
      <c r="E5" s="2" t="s">
        <v>54</v>
      </c>
      <c r="F5" s="2" t="s">
        <v>50</v>
      </c>
      <c r="G5" s="2" t="s">
        <v>77</v>
      </c>
      <c r="H5" s="2" t="s">
        <v>53</v>
      </c>
      <c r="I5" s="2" t="s">
        <v>54</v>
      </c>
      <c r="J5" s="2" t="s">
        <v>78</v>
      </c>
      <c r="K5" s="2">
        <v>0</v>
      </c>
    </row>
    <row r="6" spans="1:11" x14ac:dyDescent="0.45">
      <c r="A6" s="2" t="s">
        <v>7</v>
      </c>
      <c r="B6" s="2" t="s">
        <v>17</v>
      </c>
      <c r="C6" s="2">
        <f t="shared" si="0"/>
        <v>201884</v>
      </c>
      <c r="D6" s="2" t="s">
        <v>37</v>
      </c>
      <c r="E6" s="2" t="s">
        <v>54</v>
      </c>
      <c r="F6" s="2" t="s">
        <v>49</v>
      </c>
      <c r="G6" s="2" t="s">
        <v>61</v>
      </c>
      <c r="H6" s="2" t="s">
        <v>53</v>
      </c>
      <c r="I6" s="2" t="s">
        <v>62</v>
      </c>
      <c r="J6" s="2" t="s">
        <v>58</v>
      </c>
      <c r="K6" s="2">
        <v>20</v>
      </c>
    </row>
    <row r="7" spans="1:11" x14ac:dyDescent="0.45">
      <c r="A7" s="2" t="s">
        <v>5</v>
      </c>
      <c r="B7" s="2" t="s">
        <v>18</v>
      </c>
      <c r="C7" s="2">
        <f t="shared" si="0"/>
        <v>201999</v>
      </c>
      <c r="D7" s="2" t="s">
        <v>32</v>
      </c>
      <c r="E7" s="2" t="s">
        <v>54</v>
      </c>
      <c r="F7" s="2" t="s">
        <v>48</v>
      </c>
      <c r="G7" s="2" t="s">
        <v>63</v>
      </c>
      <c r="H7" s="2" t="s">
        <v>53</v>
      </c>
      <c r="I7" s="2" t="s">
        <v>52</v>
      </c>
      <c r="J7" s="2" t="s">
        <v>60</v>
      </c>
      <c r="K7" s="2">
        <v>0</v>
      </c>
    </row>
    <row r="8" spans="1:11" x14ac:dyDescent="0.45">
      <c r="A8" s="2" t="s">
        <v>8</v>
      </c>
      <c r="B8" s="2" t="s">
        <v>19</v>
      </c>
      <c r="C8" s="2">
        <f t="shared" si="0"/>
        <v>202154</v>
      </c>
      <c r="D8" s="2" t="s">
        <v>43</v>
      </c>
      <c r="E8" s="2" t="s">
        <v>54</v>
      </c>
      <c r="F8" s="2" t="s">
        <v>49</v>
      </c>
      <c r="G8" s="2" t="s">
        <v>68</v>
      </c>
      <c r="H8" s="2" t="s">
        <v>53</v>
      </c>
      <c r="I8" s="2" t="s">
        <v>29</v>
      </c>
      <c r="J8" s="2" t="s">
        <v>58</v>
      </c>
      <c r="K8" s="2">
        <v>80</v>
      </c>
    </row>
    <row r="9" spans="1:11" x14ac:dyDescent="0.45">
      <c r="A9" s="2" t="s">
        <v>6</v>
      </c>
      <c r="B9" s="2" t="s">
        <v>20</v>
      </c>
      <c r="C9" s="2">
        <f t="shared" si="0"/>
        <v>202355</v>
      </c>
      <c r="D9" s="2" t="s">
        <v>44</v>
      </c>
      <c r="E9" s="2" t="s">
        <v>54</v>
      </c>
      <c r="F9" s="2" t="s">
        <v>50</v>
      </c>
      <c r="G9" s="2" t="s">
        <v>56</v>
      </c>
      <c r="H9" s="2" t="s">
        <v>53</v>
      </c>
      <c r="I9" s="2" t="s">
        <v>53</v>
      </c>
      <c r="J9" s="2" t="s">
        <v>69</v>
      </c>
      <c r="K9" s="2">
        <v>0</v>
      </c>
    </row>
    <row r="10" spans="1:11" x14ac:dyDescent="0.45">
      <c r="A10" s="2" t="s">
        <v>4</v>
      </c>
      <c r="B10" s="2" t="s">
        <v>21</v>
      </c>
      <c r="C10" s="2">
        <f t="shared" si="0"/>
        <v>202608</v>
      </c>
      <c r="D10" s="2" t="s">
        <v>38</v>
      </c>
      <c r="E10" s="2" t="s">
        <v>54</v>
      </c>
      <c r="F10" s="2" t="s">
        <v>51</v>
      </c>
      <c r="G10" s="2" t="s">
        <v>64</v>
      </c>
      <c r="H10" s="2" t="s">
        <v>53</v>
      </c>
      <c r="I10" s="2" t="s">
        <v>65</v>
      </c>
      <c r="J10" s="2" t="s">
        <v>60</v>
      </c>
      <c r="K10" s="2">
        <v>0</v>
      </c>
    </row>
    <row r="11" spans="1:11" x14ac:dyDescent="0.45">
      <c r="A11" s="2" t="s">
        <v>4</v>
      </c>
      <c r="B11" s="2" t="s">
        <v>22</v>
      </c>
      <c r="C11" s="2">
        <f t="shared" si="0"/>
        <v>202919</v>
      </c>
      <c r="D11" s="2" t="s">
        <v>39</v>
      </c>
      <c r="E11" s="2" t="s">
        <v>54</v>
      </c>
      <c r="F11" s="2" t="s">
        <v>49</v>
      </c>
      <c r="G11" s="2" t="s">
        <v>57</v>
      </c>
      <c r="H11" s="2" t="s">
        <v>53</v>
      </c>
      <c r="I11" s="2" t="s">
        <v>71</v>
      </c>
      <c r="J11" s="2" t="s">
        <v>72</v>
      </c>
      <c r="K11" s="2">
        <v>80</v>
      </c>
    </row>
    <row r="12" spans="1:11" x14ac:dyDescent="0.45">
      <c r="A12" s="2" t="s">
        <v>9</v>
      </c>
      <c r="B12" s="2" t="s">
        <v>23</v>
      </c>
      <c r="C12" s="2">
        <f t="shared" si="0"/>
        <v>203294</v>
      </c>
      <c r="D12" s="2" t="s">
        <v>41</v>
      </c>
      <c r="E12" s="2" t="s">
        <v>54</v>
      </c>
      <c r="F12" s="2" t="s">
        <v>48</v>
      </c>
      <c r="G12" s="2" t="s">
        <v>70</v>
      </c>
      <c r="H12" s="2" t="s">
        <v>53</v>
      </c>
      <c r="I12" s="2" t="s">
        <v>53</v>
      </c>
      <c r="J12" s="2" t="s">
        <v>60</v>
      </c>
      <c r="K12" s="2">
        <v>0</v>
      </c>
    </row>
    <row r="13" spans="1:11" x14ac:dyDescent="0.45">
      <c r="A13" s="2" t="s">
        <v>6</v>
      </c>
      <c r="B13" s="2" t="s">
        <v>24</v>
      </c>
      <c r="C13" s="2">
        <f t="shared" si="0"/>
        <v>203739</v>
      </c>
      <c r="D13" s="2" t="s">
        <v>45</v>
      </c>
      <c r="E13" s="2" t="s">
        <v>54</v>
      </c>
      <c r="F13" s="2" t="s">
        <v>49</v>
      </c>
      <c r="G13" s="2" t="s">
        <v>74</v>
      </c>
      <c r="H13" s="2" t="s">
        <v>53</v>
      </c>
      <c r="I13" s="2" t="s">
        <v>65</v>
      </c>
      <c r="J13" s="2" t="s">
        <v>58</v>
      </c>
      <c r="K13" s="2">
        <v>20</v>
      </c>
    </row>
    <row r="14" spans="1:11" x14ac:dyDescent="0.45">
      <c r="A14" s="2" t="s">
        <v>3</v>
      </c>
      <c r="B14" s="2" t="s">
        <v>25</v>
      </c>
      <c r="C14" s="2">
        <f t="shared" si="0"/>
        <v>204260</v>
      </c>
      <c r="D14" s="2" t="s">
        <v>33</v>
      </c>
      <c r="E14" s="2" t="s">
        <v>54</v>
      </c>
      <c r="F14" s="2" t="s">
        <v>49</v>
      </c>
      <c r="G14" s="2" t="s">
        <v>75</v>
      </c>
      <c r="H14" s="2" t="s">
        <v>53</v>
      </c>
      <c r="I14" s="2" t="s">
        <v>25</v>
      </c>
      <c r="J14" s="2" t="s">
        <v>69</v>
      </c>
      <c r="K14" s="2">
        <v>0</v>
      </c>
    </row>
    <row r="15" spans="1:11" x14ac:dyDescent="0.45">
      <c r="A15" s="2" t="s">
        <v>10</v>
      </c>
      <c r="B15" s="2" t="s">
        <v>26</v>
      </c>
      <c r="C15" s="2">
        <f t="shared" si="0"/>
        <v>204863</v>
      </c>
      <c r="D15" s="2" t="s">
        <v>46</v>
      </c>
      <c r="E15" s="2" t="s">
        <v>54</v>
      </c>
      <c r="F15" s="2" t="s">
        <v>48</v>
      </c>
      <c r="G15" s="2" t="s">
        <v>73</v>
      </c>
      <c r="H15" s="2" t="s">
        <v>53</v>
      </c>
      <c r="I15" s="2" t="s">
        <v>52</v>
      </c>
      <c r="J15" s="2" t="s">
        <v>58</v>
      </c>
      <c r="K15" s="2">
        <v>80</v>
      </c>
    </row>
    <row r="16" spans="1:11" x14ac:dyDescent="0.45">
      <c r="A16" s="2" t="s">
        <v>11</v>
      </c>
      <c r="B16" s="2" t="s">
        <v>27</v>
      </c>
      <c r="C16" s="2">
        <f t="shared" si="0"/>
        <v>205554</v>
      </c>
      <c r="D16" s="2" t="s">
        <v>40</v>
      </c>
      <c r="E16" s="2" t="s">
        <v>54</v>
      </c>
      <c r="F16" s="2" t="s">
        <v>48</v>
      </c>
      <c r="G16" s="2" t="s">
        <v>76</v>
      </c>
      <c r="H16" s="2" t="s">
        <v>53</v>
      </c>
      <c r="I16" s="2" t="s">
        <v>53</v>
      </c>
      <c r="J16" s="2" t="s">
        <v>72</v>
      </c>
      <c r="K16" s="2">
        <v>50</v>
      </c>
    </row>
    <row r="17" spans="1:11" x14ac:dyDescent="0.45">
      <c r="A17" s="2" t="s">
        <v>2</v>
      </c>
      <c r="B17" s="2" t="s">
        <v>79</v>
      </c>
      <c r="C17" s="2">
        <f t="shared" si="0"/>
        <v>206339</v>
      </c>
      <c r="D17" s="2" t="s">
        <v>34</v>
      </c>
      <c r="E17" s="2" t="s">
        <v>54</v>
      </c>
      <c r="F17" s="2" t="s">
        <v>49</v>
      </c>
      <c r="G17" s="2" t="s">
        <v>80</v>
      </c>
      <c r="H17" s="2" t="s">
        <v>53</v>
      </c>
      <c r="I17" s="2" t="s">
        <v>82</v>
      </c>
      <c r="J17" s="2" t="s">
        <v>81</v>
      </c>
      <c r="K17" s="2">
        <v>80</v>
      </c>
    </row>
    <row r="18" spans="1:11" x14ac:dyDescent="0.45">
      <c r="A18" s="2" t="s">
        <v>3</v>
      </c>
      <c r="B18" s="2" t="s">
        <v>29</v>
      </c>
      <c r="C18" s="2">
        <f t="shared" si="0"/>
        <v>207224</v>
      </c>
      <c r="D18" s="2" t="s">
        <v>35</v>
      </c>
      <c r="E18" s="2" t="s">
        <v>54</v>
      </c>
      <c r="F18" s="2" t="s">
        <v>51</v>
      </c>
      <c r="G18" s="2" t="s">
        <v>84</v>
      </c>
      <c r="H18" s="2" t="s">
        <v>53</v>
      </c>
      <c r="I18" s="2" t="s">
        <v>83</v>
      </c>
      <c r="J18" s="2" t="s">
        <v>81</v>
      </c>
      <c r="K18" s="2">
        <v>20</v>
      </c>
    </row>
    <row r="19" spans="1:11" x14ac:dyDescent="0.45">
      <c r="A19" s="2" t="s">
        <v>12</v>
      </c>
      <c r="B19" s="2" t="s">
        <v>28</v>
      </c>
      <c r="C19" s="2">
        <f t="shared" si="0"/>
        <v>208215</v>
      </c>
      <c r="D19" s="2" t="s">
        <v>47</v>
      </c>
      <c r="E19" s="2" t="s">
        <v>54</v>
      </c>
      <c r="F19" s="2" t="s">
        <v>48</v>
      </c>
      <c r="G19" s="2" t="s">
        <v>85</v>
      </c>
      <c r="H19" s="2" t="s">
        <v>53</v>
      </c>
      <c r="I19" s="2" t="s">
        <v>54</v>
      </c>
      <c r="J19" s="2" t="s">
        <v>86</v>
      </c>
      <c r="K19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C3E6-B24E-4FC9-BCA9-8E96FCA22C71}">
  <dimension ref="A3:B7"/>
  <sheetViews>
    <sheetView workbookViewId="0">
      <selection activeCell="A3" sqref="A3"/>
    </sheetView>
  </sheetViews>
  <sheetFormatPr defaultRowHeight="17" x14ac:dyDescent="0.45"/>
  <cols>
    <col min="1" max="1" width="11.4140625" style="4" bestFit="1" customWidth="1"/>
    <col min="2" max="2" width="12.5" style="4" bestFit="1" customWidth="1"/>
    <col min="3" max="4" width="4.58203125" style="4" bestFit="1" customWidth="1"/>
    <col min="5" max="5" width="6.83203125" style="4" bestFit="1" customWidth="1"/>
    <col min="6" max="6" width="6.33203125" style="4" bestFit="1" customWidth="1"/>
    <col min="7" max="7" width="7.1640625" style="4" bestFit="1" customWidth="1"/>
    <col min="8" max="8" width="6" style="4" bestFit="1" customWidth="1"/>
    <col min="9" max="9" width="5.9140625" style="4" bestFit="1" customWidth="1"/>
    <col min="10" max="10" width="9.75" style="4" bestFit="1" customWidth="1"/>
    <col min="11" max="11" width="6.25" style="4" bestFit="1" customWidth="1"/>
    <col min="12" max="12" width="6.08203125" style="4" bestFit="1" customWidth="1"/>
    <col min="13" max="13" width="4.75" style="4" bestFit="1" customWidth="1"/>
    <col min="14" max="14" width="13.4140625" style="4" bestFit="1" customWidth="1"/>
    <col min="15" max="15" width="8.4140625" style="4" bestFit="1" customWidth="1"/>
    <col min="16" max="16" width="8.08203125" style="4" bestFit="1" customWidth="1"/>
    <col min="17" max="17" width="6.08203125" style="4" bestFit="1" customWidth="1"/>
    <col min="18" max="18" width="5.25" style="4" bestFit="1" customWidth="1"/>
    <col min="19" max="19" width="7" style="4" bestFit="1" customWidth="1"/>
    <col min="20" max="20" width="6.83203125" style="4" bestFit="1" customWidth="1"/>
    <col min="21" max="16384" width="8.6640625" style="4"/>
  </cols>
  <sheetData>
    <row r="3" spans="1:2" x14ac:dyDescent="0.45">
      <c r="A3" s="3" t="s">
        <v>88</v>
      </c>
      <c r="B3" s="4" t="s">
        <v>89</v>
      </c>
    </row>
    <row r="4" spans="1:2" x14ac:dyDescent="0.45">
      <c r="A4" s="5" t="s">
        <v>90</v>
      </c>
      <c r="B4" s="6">
        <v>150</v>
      </c>
    </row>
    <row r="5" spans="1:2" x14ac:dyDescent="0.45">
      <c r="A5" s="5" t="s">
        <v>91</v>
      </c>
      <c r="B5" s="6">
        <v>150</v>
      </c>
    </row>
    <row r="6" spans="1:2" x14ac:dyDescent="0.45">
      <c r="A6" s="5" t="s">
        <v>92</v>
      </c>
      <c r="B6" s="6">
        <v>180</v>
      </c>
    </row>
    <row r="7" spans="1:2" x14ac:dyDescent="0.45">
      <c r="A7" s="5" t="s">
        <v>87</v>
      </c>
      <c r="B7" s="6">
        <v>480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Googy Lee</dc:creator>
  <cp:lastModifiedBy>Googy Lee</cp:lastModifiedBy>
  <dcterms:created xsi:type="dcterms:W3CDTF">2017-10-13T10:33:23Z</dcterms:created>
  <dcterms:modified xsi:type="dcterms:W3CDTF">2017-10-20T05:16:37Z</dcterms:modified>
</cp:coreProperties>
</file>